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Interim_Financial_Statements" sheetId="37" r:id="rId6"/>
    <sheet name="Inventories_Stockpiles_and_Min" sheetId="38" r:id="rId7"/>
    <sheet name="Properties_Plant_and_Equipment" sheetId="39" r:id="rId8"/>
    <sheet name="LongTerm_Reclamation_Liability" sheetId="40" r:id="rId9"/>
    <sheet name="LongTerm_Debt_and_Capital_Leas" sheetId="41" r:id="rId10"/>
    <sheet name="Stockholders_Equity" sheetId="42" r:id="rId11"/>
    <sheet name="Fair_Value_Measurements" sheetId="43" r:id="rId12"/>
    <sheet name="Net_Loss_Per_Common_Share" sheetId="44" r:id="rId13"/>
    <sheet name="Commitments_and_Contingencies" sheetId="45" r:id="rId14"/>
    <sheet name="Segment_Reporting" sheetId="46" r:id="rId15"/>
    <sheet name="Subsequent_Events" sheetId="47" r:id="rId16"/>
    <sheet name="Inventories_Stockpiles_and_Min1" sheetId="48" r:id="rId17"/>
    <sheet name="LongTerm_Reclamation_Liability1" sheetId="49" r:id="rId18"/>
    <sheet name="LongTerm_Debt_and_Capital_Leas1" sheetId="50" r:id="rId19"/>
    <sheet name="Net_Loss_Per_Common_Share_Tabl" sheetId="51" r:id="rId20"/>
    <sheet name="Segment_Reporting_Tables" sheetId="52" r:id="rId21"/>
    <sheet name="Interim_Financial_Statements_D" sheetId="53" r:id="rId22"/>
    <sheet name="Inventories_Stockpiles_and_Min2" sheetId="23" r:id="rId23"/>
    <sheet name="Properties_Plant_and_Equipment1" sheetId="54" r:id="rId24"/>
    <sheet name="LongTerm_Reclamation_Liability2" sheetId="25" r:id="rId25"/>
    <sheet name="LongTerm_Reclamation_Liability3" sheetId="26" r:id="rId26"/>
    <sheet name="LongTerm_Debt_and_Capital_Leas2" sheetId="27" r:id="rId27"/>
    <sheet name="LongTerm_Debt_and_Capital_Leas3" sheetId="28" r:id="rId28"/>
    <sheet name="LongTerm_Debt_and_Capital_Leas4" sheetId="29" r:id="rId29"/>
    <sheet name="Stockholders_Equity_Details" sheetId="30" r:id="rId30"/>
    <sheet name="Fair_Value_Measurements_Detail" sheetId="31" r:id="rId31"/>
    <sheet name="Net_Loss_Per_Common_Share_Reco" sheetId="32" r:id="rId32"/>
    <sheet name="Net_Loss_Per_Common_Share_Sche" sheetId="33" r:id="rId33"/>
    <sheet name="Commitments_and_Contingencies_" sheetId="34" r:id="rId34"/>
    <sheet name="Segment_Reporting_Details" sheetId="55" r:id="rId35"/>
    <sheet name="Subsequent_Events_Details" sheetId="5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<sst xmlns="http://schemas.openxmlformats.org/spreadsheetml/2006/main" count="1296" uniqueCount="491">
  <si>
    <t>Document and Entity Information</t>
  </si>
  <si>
    <t>9 Months Ended</t>
  </si>
  <si>
    <t>Sep. 30, 2013</t>
  </si>
  <si>
    <t>Oct. 25, 2013</t>
  </si>
  <si>
    <t>Document and Entity Information [Abstract]</t>
  </si>
  <si>
    <t>Document Type</t>
  </si>
  <si>
    <t>10-Q</t>
  </si>
  <si>
    <t>Amendment Flag</t>
  </si>
  <si>
    <t>Document Period End Date</t>
  </si>
  <si>
    <t>Entity Registrant Name</t>
  </si>
  <si>
    <t>Comstock Mining Inc.</t>
  </si>
  <si>
    <t>Entity Central Index Key</t>
  </si>
  <si>
    <t>Current Fiscal Year End Date</t>
  </si>
  <si>
    <t>Document Fiscal Year Focus</t>
  </si>
  <si>
    <t>Document Fiscal Period Focus</t>
  </si>
  <si>
    <t>Q3</t>
  </si>
  <si>
    <t>Entity Filer Category</t>
  </si>
  <si>
    <t>Accelerated Filer</t>
  </si>
  <si>
    <t>Entity Common Stock, Shares Outstanding</t>
  </si>
  <si>
    <t>CONDENSED CONSOLIDATED BALANCE SHEETS (USD $)</t>
  </si>
  <si>
    <t>Dec. 31, 2012</t>
  </si>
  <si>
    <t>CURRENT ASSETS:</t>
  </si>
  <si>
    <t>Cash and cash equivalents</t>
  </si>
  <si>
    <t>Accounts receivable</t>
  </si>
  <si>
    <t>Inventories</t>
  </si>
  <si>
    <t>Stockpiles and mineralized material on leach pad</t>
  </si>
  <si>
    <t>Prepaid expenses and other current assets</t>
  </si>
  <si>
    <t>Total current assets</t>
  </si>
  <si>
    <t>MINERAL RIGHTS AND PROPERTIES, Net</t>
  </si>
  <si>
    <t>PROPERTIES, PLANT AND EQUIPMENT, Net</t>
  </si>
  <si>
    <t>RECLAMATION BOND DEPOSIT</t>
  </si>
  <si>
    <t>RETIREMENT OBLIGATION ASSET</t>
  </si>
  <si>
    <t>OTHER ASSETS</t>
  </si>
  <si>
    <t>TOTAL ASSETS</t>
  </si>
  <si>
    <t>CURRENT LIABILITIES:</t>
  </si>
  <si>
    <t>Accounts payable</t>
  </si>
  <si>
    <t>Accrued expenses</t>
  </si>
  <si>
    <t>Long-term debt and capital lease obligations - current portion</t>
  </si>
  <si>
    <t>Derivative liabilities</t>
  </si>
  <si>
    <t>  </t>
  </si>
  <si>
    <t>Total current liabilities</t>
  </si>
  <si>
    <t>LONG-TERM LIABILITIES:</t>
  </si>
  <si>
    <t>Long-term debt and capital lease obligations</t>
  </si>
  <si>
    <t>Long-term reclamation liability</t>
  </si>
  <si>
    <t>Other liabilities</t>
  </si>
  <si>
    <t>Total long-term liabilities</t>
  </si>
  <si>
    <t>Total liabilities</t>
  </si>
  <si>
    <t>COMMITMENTS AND CONTINGENCIES</t>
  </si>
  <si>
    <t>STOCKHOLDERS' EQUITY:</t>
  </si>
  <si>
    <t>Common stock, $.000666 par value, 3,950,000,000 shares authorized, 67,925,430 and 48,466,267 shares issued and outstanding at September 30, 2013 and December 31, 2012, respectively</t>
  </si>
  <si>
    <t>Additional paid-in capital</t>
  </si>
  <si>
    <t>Accumulated deficit</t>
  </si>
  <si>
    <t>Total stockholders' equity</t>
  </si>
  <si>
    <t>TOTAL LIABILITIES AND STOCKHOLDERS' EQUITY</t>
  </si>
  <si>
    <t>7.5% Series A-1 Convertible Preferred Stock [Member]</t>
  </si>
  <si>
    <t>Convertible Preferred Stock; 50,000,000 shares authorized</t>
  </si>
  <si>
    <t>7.5% Series A-2 Convertible Preferred Stock [Member]</t>
  </si>
  <si>
    <t>7.5% Series B Convertible Preferred Stock [Member]</t>
  </si>
  <si>
    <t>CONDENSED CONSOLIDATED BALANCE SHEETS (Parenthetical) (USD $)</t>
  </si>
  <si>
    <t>Common stock, par value per share</t>
  </si>
  <si>
    <t>Common stock, shares authorized</t>
  </si>
  <si>
    <t>Common stock, shares issued</t>
  </si>
  <si>
    <t>Common stock, shares outstanding</t>
  </si>
  <si>
    <t>Preferred stock, shares authorized</t>
  </si>
  <si>
    <t>Preferred stock, par or stated value per share</t>
  </si>
  <si>
    <t>Preferred stock, shares issued</t>
  </si>
  <si>
    <t>Preferred stock, shares outstanding</t>
  </si>
  <si>
    <t>CONDENSED CONSOLIDATED STATEMENTS OF OPERATIONS (USD $)</t>
  </si>
  <si>
    <t>3 Months Ended</t>
  </si>
  <si>
    <t>Sep. 30, 2012</t>
  </si>
  <si>
    <t>CONDENSED CONSOLIDATED STATEMENTS OF OPERATIONS [Abstract]</t>
  </si>
  <si>
    <t>REVENUE - MINING</t>
  </si>
  <si>
    <t>REVENUE - HOTEL</t>
  </si>
  <si>
    <t>Total revenues</t>
  </si>
  <si>
    <t>COST AND EXPENSES</t>
  </si>
  <si>
    <t>Costs applicable to mining revenue</t>
  </si>
  <si>
    <t>Hotel operating costs</t>
  </si>
  <si>
    <t>Reclamation and exploration</t>
  </si>
  <si>
    <t>General and administrative</t>
  </si>
  <si>
    <t>Consultants and professional fees</t>
  </si>
  <si>
    <t>Total cost and expenses</t>
  </si>
  <si>
    <t>LOSS FROM OPERATIONS</t>
  </si>
  <si>
    <t>OTHER INCOME (EXPENSE)</t>
  </si>
  <si>
    <t>Change in fair value of derivatives</t>
  </si>
  <si>
    <t>Interest expense</t>
  </si>
  <si>
    <t>Interest and other income</t>
  </si>
  <si>
    <t>Gain on settlement of debt obligations</t>
  </si>
  <si>
    <t>Total other income (expense), net</t>
  </si>
  <si>
    <t>LOSS BEFORE INCOME TAXES</t>
  </si>
  <si>
    <t>INCOME TAXES</t>
  </si>
  <si>
    <t>NET LOSS</t>
  </si>
  <si>
    <t>DIVIDENDS ON CONVERTIBLE PREFERRED STOCK</t>
  </si>
  <si>
    <t>NET LOSS AVAILABLE TO COMMON SHAREHOLDERS</t>
  </si>
  <si>
    <t>Net loss per common share - basic</t>
  </si>
  <si>
    <t>Net loss per common share - diluted</t>
  </si>
  <si>
    <t>Weighted average common shares outstanding - basic</t>
  </si>
  <si>
    <t>Weighted average common shares outstanding - diluted</t>
  </si>
  <si>
    <t>CONDENSED CONSOLIDATED STATEMENTS OF CASH FLOWS (USD $)</t>
  </si>
  <si>
    <t>OPERATING ACTIVITIES:</t>
  </si>
  <si>
    <t>Net loss</t>
  </si>
  <si>
    <t>Adjustments to reconcile net loss to net cash used in operating activities:</t>
  </si>
  <si>
    <t>Depreciation, depletion, and amortization</t>
  </si>
  <si>
    <t>Stock payments and stock-based compensation</t>
  </si>
  <si>
    <t>Accretion of reclamation liability</t>
  </si>
  <si>
    <t>Loss on sale of properties, plant, and equipment</t>
  </si>
  <si>
    <t>Amortization of debt discounts and issuance costs</t>
  </si>
  <si>
    <t>Write down of inventories and stockpiles and mineralized material on leach pad</t>
  </si>
  <si>
    <t>Net change in fair value of derivatives</t>
  </si>
  <si>
    <t>Gain of settlement of debt obligations</t>
  </si>
  <si>
    <t>Changes in operating assets and liabilities:</t>
  </si>
  <si>
    <t>Other assets</t>
  </si>
  <si>
    <t>Accrued expenses and other liabilities</t>
  </si>
  <si>
    <t>NET CASH USED IN OPERATING ACTIVITIES</t>
  </si>
  <si>
    <t>INVESTING ACTIVITIES:</t>
  </si>
  <si>
    <t>Proceeds from maturity of available-for-sale securities</t>
  </si>
  <si>
    <t>Proceeds from sale of properties, plant and equipment</t>
  </si>
  <si>
    <t>Purchase of properties, plant and equipment</t>
  </si>
  <si>
    <t>Change in reclamation bond deposit</t>
  </si>
  <si>
    <t>NET CASH USED IN INVESTING ACTIVITIES</t>
  </si>
  <si>
    <t>FINANCING ACTIVITIES:</t>
  </si>
  <si>
    <t>Principal payments on long-term debt and capital lease obligations</t>
  </si>
  <si>
    <t>Proceeds from long-term debt obligations</t>
  </si>
  <si>
    <t>Long-term debt obligation issuance costs</t>
  </si>
  <si>
    <t>Proceeds from the issuance of common stock</t>
  </si>
  <si>
    <t>Common stock issuance costs</t>
  </si>
  <si>
    <t>NET CASH PROVIDED BY FINANCING ACTIVITIES</t>
  </si>
  <si>
    <t>DECREASE IN CASH AND CASH EQUIVALENTS</t>
  </si>
  <si>
    <t>CASH AND CASH EQUIVALENTS, BEGINNING OF PERIOD</t>
  </si>
  <si>
    <t>CASH AND CASH EQUIVALENTS, END OF PERIOD</t>
  </si>
  <si>
    <t>SUPPLEMENTAL CASH FLOW INFORMATION:</t>
  </si>
  <si>
    <t>Cash paid for income taxes</t>
  </si>
  <si>
    <t>Cash paid for interest</t>
  </si>
  <si>
    <t>Supplemental disclosure of non-cash investing and financing activities:</t>
  </si>
  <si>
    <t>Conversion of convertible preferred stock to common stock (par value)</t>
  </si>
  <si>
    <t>Reclamation bond deposit included in accrued expenses and other liabilities</t>
  </si>
  <si>
    <t>Additions to reclamation liability and retirement obligation asset</t>
  </si>
  <si>
    <t>Settlement of debt obligations from gold transfers</t>
  </si>
  <si>
    <t>Settlement of long-term debt obligations through transfer of properties, plant and equipment</t>
  </si>
  <si>
    <t>Dividends paid in common stock (par value)</t>
  </si>
  <si>
    <t>Issuance of long-term debt obligations for purchase of mineral rights and properties, plant and equipment</t>
  </si>
  <si>
    <t>Debt issuance costs deducted from proceeds of long-term debt obligations</t>
  </si>
  <si>
    <t>Vested restricted common stock (par value)</t>
  </si>
  <si>
    <t>Properties, plant and equipment purchases in accounts payable</t>
  </si>
  <si>
    <t>Debt Obligation Payment [Member]</t>
  </si>
  <si>
    <t>Issuance of common stock</t>
  </si>
  <si>
    <t>Acquisition of Mineral Property [Member]</t>
  </si>
  <si>
    <t>Interim Financial Statements</t>
  </si>
  <si>
    <t>Interim Financial Statements [Abstract]</t>
  </si>
  <si>
    <t>1. Interim Financial Statements</t>
  </si>
  <si>
    <t>The accompanying interim unaudited condensed consolidated financial statements have been prepared in accordance with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our opinion, all adjustments (consisting of normal recurring accruals) considered necessary for a fair presentation have been included. Operating results for the three and nine month periods ended September 30, 2013, are not necessarily indicative of the results that may be expected for the year ending December 31, 2013. For further information, refer to the financial statements and footnotes thereto included in our Annual Report on Form 10-K for the fiscal year ended December 31, 2012.</t>
  </si>
  <si>
    <t>The accompanying condensed consolidated financial statements have been prepared in conformity with accounting principles generally accepted in the United States of America which contemplate continuation of the Company as a going concern.</t>
  </si>
  <si>
    <t>The Company has recently transitioned into production in the Lucerne Mine and ramped up to the targeted 20,000 gold-equivalent-ounce annual production rate and exceeded that rate during the second and third quarters of 2013, averaging over 400 gold-equivalent ounces per week for the quarter ended September 30, 2013, and over 500 ounces per week in September. This intermediate target was exceeded and sustained by maximizing existing permitting capacity constraints around our existing heap leach and processing facility. The Company's existing heap leach is currently being expanded based on the recent receipt of all required permits and the Company expects to increase production rates during the fourth quarter of 2013, based on this permitted expansion.</t>
  </si>
  <si>
    <t>The Company has recurring net losses from operations, an accumulated deficit of $173.4 million as of September 30, 2013, and is incurring higher, planned capital expenses associated with expanding its heap leach and related production capacity.</t>
  </si>
  <si>
    <t>In March 2013, the Company raised $10 million in gross proceeds (approximately $9.7 million, net of issuance costs) through a public offering of 5,000,000 shares of our common stock at a price of $2.00 per share. In August 2013, the Company raised $8.75 million (approximately $8.6 million, net of issuance costs) through a public offering of 4,146,920 shares of common stock at $2.11 per share.</t>
  </si>
  <si>
    <t>During the three and nine months ended September 30, 2013, the Company shipped approximately 5,214 and 12,429 ounces of gold, respectively, resulting in recognized revenue of approximately $6.6 million and $17.1 million, respectively. During the three and nine months ended September 30, 2013, the Company shipped 59,731 and 119,238 ounces of silver, respectively, resulting in sales of approximately $1.3 million and $2.7 million, respectively. Silver is accounted for as a by-product credit in costs applicable to mining revenue for financial reporting purposes.</t>
  </si>
  <si>
    <t>Liquidity and Management Plans</t>
  </si>
  <si>
    <t>The accompanying unaudited condensed consolidated financial statements have been prepared assuming the Company will continue as a going concern. The Company was an exploration company for most of its existence and recently transitioned into production in the Lucerne Mine, and accordingly, has incurred net operating losses and negative cash flows from operations every year since inception. At September 30, 2013, the Company had cash and cash equivalents of $5.9 million. The Company incurred an operating loss of $15.8 million and used cash flows in operations of $11.6 million for the nine months ended September 30, 2013 (including the direct shipment of gold from current assets for the payment of $2.7 million of debt obligations). The Company continues its efforts to increase production, reduce costs and working capital needs, improve efficiencies, and maximize funds available for working capital. The Company's current capital resources include cash and cash equivalents and other working capital resources, cash generated through operations, and existing financing arrangements. The Company has financed its activities principally from the sale of equity securities and from debt financing. While the Company has been successful in the past in obtaining the necessary capital to support its operations, there is no assurance that the Company will be able to obtain additional equity capital or other financing, if needed.</t>
  </si>
  <si>
    <t>Insufficient near-term financing or future production rates and gold prices below management's expectations would adversely affect the Company's results of operations, financial condition and cash flows, and could raise substantial doubt about the Company's ability to continue as a going concern.</t>
  </si>
  <si>
    <t>Use of Estimates</t>
  </si>
  <si>
    <r>
      <t>In preparing financial statements in conformity with generally accepted accounting principles, we are required to make estimates and assumptions that affect the reported amounts of assets and liabilities and the disclosure of contingent assets and liabilities at the date of the financial statements and revenues and expenditures during the reported periods. Actual results could differ materially from those estimates. Estimates may include those pertaining to valuation of inventories, stockpiles and mineralized material on leach pads, the estimated useful lives and valuation of plant and equipment, mineral rights, deferred tax assets, convertible preferred stock, derivative assets and liabilities, reclamation liabilities, stock-based compensation and payments, and contingent liabilities</t>
    </r>
    <r>
      <rPr>
        <sz val="10"/>
        <color rgb="FF000000"/>
        <rFont val="Times New Roman"/>
        <family val="1"/>
      </rPr>
      <t>.</t>
    </r>
  </si>
  <si>
    <t>Gold Forward Derivatives</t>
  </si>
  <si>
    <t>During the three months ended September 30, 2013, the Company began to manage its exposure to changes in gold prices by entering into gold forward derivative contracts whereby the Company agreed to sell specified amounts of gold at specified prices to its primary customer in the near future. The gold forward derivative contracts outstanding at September 30, 2013 covered a total of 2,400 gold ounces with an average price of $1,352 per ounce and are expected to be settled within three months. The derivative contracts were recorded at a fair value of $59,289 at September 30, 2013 and were included within prepaid expenses and other current assets. As the contracts relate to future gold sales, the $59,289 change in fair value of the derivatives was included within gold revenues for the three months ended September 30, 2013. The Company does not hold or issue derivative financial instruments for speculative trading purposes.</t>
  </si>
  <si>
    <t>The average market price for gold was $1,328 per ounce during the three months ended September 30, 2013, compared with the Company's recorded average forward derivative contract price of $1,352 per ounce.</t>
  </si>
  <si>
    <t>Depreciation and Amortization Presentation</t>
  </si>
  <si>
    <t>Upon commencement of production in late 2012, the Company classified depreciation, depletion, and amortization expenses related to revenue generating assets into costs applicable to mining revenue. Depreciation, depletion and amortization expenses that are not associated with revenue generating assets are allocated to reclamation and exploration expenses, general and administrative expenses and hospitality operating costs based on the function of the associated asset. Consequently, certain amounts in prior periods have been reclassified to conform to the current period presentation. In prior periods all depreciation and amortization expenses were recorded within a separate depreciation and amortization line item.</t>
  </si>
  <si>
    <t>We believe this change in presentation provides increased transparency and improved comparability of our costs applicable to mining revenue and other operating expenses. These reclassifications, consisting of $321,395 and $1,306,090 of depreciation and amortization for the three and nine months ended September 30, 2012, respectively; had no effect on our reported financial position, consolidated loss from operations, net loss or per share amounts.</t>
  </si>
  <si>
    <t>Comprehensive Income</t>
  </si>
  <si>
    <t>There were no components of comprehensive loss other than net loss for the three and nine months ended September 30, 2013 and 2012.</t>
  </si>
  <si>
    <t>Recently Issued Accounting Pronouncements</t>
  </si>
  <si>
    <t>There have been no recently issued accounting pronouncements through the date of this report that we believe will have a material impact on our financial position, results of operations, or cash flows.</t>
  </si>
  <si>
    <t>Inventories, Stockpiles and Mineralized Material on Leach Pad</t>
  </si>
  <si>
    <t>Inventories, Stockpiles and Mineralized Material on Leach Pad [Abstract]</t>
  </si>
  <si>
    <t>2. Inventories, Stockpiles and Mineralized Material on Leach Pad</t>
  </si>
  <si>
    <t>Inventories, stockpiles and mineralized materials on leach pads consisted of the following:</t>
  </si>
  <si>
    <t>September 30,</t>
  </si>
  <si>
    <t>December 31,</t>
  </si>
  <si>
    <t>In-process</t>
  </si>
  <si>
    <t>$</t>
  </si>
  <si>
    <t>Finished goods</t>
  </si>
  <si>
    <t>-</t>
  </si>
  <si>
    <t>Total inventories</t>
  </si>
  <si>
    <t>Stockpiles</t>
  </si>
  <si>
    <t>Mineralized material on leach pad</t>
  </si>
  <si>
    <t>Total stockpiles and mineralized material on leach pad</t>
  </si>
  <si>
    <t>Total</t>
  </si>
  <si>
    <t>For the nine months ended September 30, 2013, the Company wrote down inventories by $116,923, and stockpiles and mineralized material on leach pad by $869,677 to record the balances to net realizable value (NRV). The NRV represents the estimated future sales price based on short-term and long-term metals prices, less estimated costs to complete production and bring the product to sale. The primary factor that influenced the need to record the write-downs was recent market declines in gold prices. The write downs of the inventory balances are included in costs applicable to mining revenue in the condensed consolidated statement of operations for the nine months ended September 30, 2013.</t>
  </si>
  <si>
    <t>Properties, Plant and Equipment</t>
  </si>
  <si>
    <t>Properties, Plant and Equipment [Abstract]</t>
  </si>
  <si>
    <t>3. Properties, Plant and Equipment</t>
  </si>
  <si>
    <t>The Company acquired mining vehicles and equipment with a cost of $4.3 million under capital lease obligations during the three months ended September 30, 2013.</t>
  </si>
  <si>
    <t>During the nine months ended September 30, 2013, the Company made capital expenditures totaling approximately $2.5 million (exclusive of equipment acquired under capital leases), primarily for the design and construction of our planned heap leach expansion and for certain Merrill Crowe and related infrastructure upgrades.</t>
  </si>
  <si>
    <t>During the nine months ended September 30, 2013, the Company sold vehicles previously used in mining operations with a gross book value of $3,165,746 for a loss of $1,015,496. The loss is included in general and administrative expenses in the condensed consolidated statement of operations.</t>
  </si>
  <si>
    <t>Long-Term Reclamation Liability and Retirement Obligation Asset</t>
  </si>
  <si>
    <t>Long-Term Reclamation Liability and Retirement Obligation Asset [Abstract]</t>
  </si>
  <si>
    <t>4.  Long-Term Reclamation Liability and Retirement Obligation Asset</t>
  </si>
  <si>
    <t>Following is a reconciliation of the aggregate reclamation liability associated with our reclamation plan for our mining projects:</t>
  </si>
  <si>
    <t>Long-term reclamation liability - beginning of period</t>
  </si>
  <si>
    <t>Additional obligations incurred</t>
  </si>
  <si>
    <t>Long-term reclamation liability - end of period</t>
  </si>
  <si>
    <t>Following is a reconciliation of the aggregate retirement obligation asset associated with our reclamation plan for our mining projects:</t>
  </si>
  <si>
    <t>Retirement obligation asset - beginning of period</t>
  </si>
  <si>
    <t>Amortization of retirement obligation asset</t>
  </si>
  <si>
    <t>(621,271</t>
  </si>
  <si>
    <t>)</t>
  </si>
  <si>
    <t>(427,477</t>
  </si>
  <si>
    <t>Retirement obligation asset - end of period</t>
  </si>
  <si>
    <t>Long-Term Debt and Capital Lease Obligations</t>
  </si>
  <si>
    <t>Long-Term Debt and Capital Lease Obligations [Abstract]</t>
  </si>
  <si>
    <t>5. Long-Term Debt and Capital Lease Obligations</t>
  </si>
  <si>
    <t>Long-term debt and capital lease obligations consisted of the following:</t>
  </si>
  <si>
    <t>Note Description</t>
  </si>
  <si>
    <t>Note Payable (Auramet Facility)</t>
  </si>
  <si>
    <t>Note Payable (Caterpillar Equipment)</t>
  </si>
  <si>
    <t>Note Payable (Dayton Resource Area)</t>
  </si>
  <si>
    <t>Note Payable (Donovan Property)</t>
  </si>
  <si>
    <t>Note Payable (Gold Hill Hotel)</t>
  </si>
  <si>
    <t>Note Payable (White House)</t>
  </si>
  <si>
    <t>Note Payable (Railroad &amp; Gold Property)</t>
  </si>
  <si>
    <t>Notes Payable - Other</t>
  </si>
  <si>
    <t>Capital Lease Obligations</t>
  </si>
  <si>
    <t>Subtotal</t>
  </si>
  <si>
    <t>Less current portion</t>
  </si>
  <si>
    <t>(2,819,291</t>
  </si>
  <si>
    <t>(7,720,764</t>
  </si>
  <si>
    <t>Long-term portion of long-term debt and capital lease obligations</t>
  </si>
  <si>
    <t>Long-Term Debt Obligations</t>
  </si>
  <si>
    <t>In July 2012, the Company entered into an agreement with Resource Income Fund ("RIF"), with Auramet Trading, LLC ("Auramet") acting as gold agent, pursuant to which the Company could borrow up to $5 million outstanding at any one time (the "Auramet Facility"). The Company's obligations under the Auramet Facility were secured by a security interest in all personal property of the Company and certain real estate owned by the Company.</t>
  </si>
  <si>
    <t>The Auramet Facility was payable through the delivery of 3,720 ounces of gold payable in 12 semi-monthly deliveries of 310 ounces each that began on February 2013. During the nine months ended September 30, 2013, the Company completed the repayment of the Auramet Facility, including imputed interest of $953,397, by delivery of gold with a total value of $2,723,107 and cash of $2,819,065. Since the Company settled the Auramet Facility during a decline in gold prices, it recognized a gain of $286,535.</t>
  </si>
  <si>
    <t>In July 2012, the Company entered into a Master Loan and Security Agreement and other arrangements with Caterpillar Financial Services Corporation (the "Cat Equipment Facility") pursuant to which the Company may borrow up to $5 million secured by certain equipment of the Company. The Cat Equipment Facility bears interest at a rate of 5.85% with a term of 30 months except in the event of a default, including the occurrence of certain liquidity events, in which case the principal balance will bear interest at a rate of the lesser of 18% per annum or the highest applicable rate allowed by law. During the nine month period ended September 30, 2013 the Company reduced the net outstanding balance due on the Cat Equipment Facility by $2,176,689, of which $1,028,180 resulted from the transfer of mining vehicles.</t>
  </si>
  <si>
    <t>In addition to the above, the Company made timely payments on all of its other outstanding obligations within the normal course of business. The Company did not incur any additional long-term debt obligations during the nine months ended September 30, 2013.</t>
  </si>
  <si>
    <t>In September 2013, the Company entered into capital lease agreements totaling $4.3 million with Caterpillar Financial Services Corporation for the acquisition of mining vehicles and equipment. At September 30, 2013 the long-term and current capital lease obligations were $3.1 million and $0.7 million, respectively.</t>
  </si>
  <si>
    <t>The annual maturities of capital lease commitments, including interest are as follows:</t>
  </si>
  <si>
    <t>Annual Period</t>
  </si>
  <si>
    <t>Amount</t>
  </si>
  <si>
    <t>Less:  Interest</t>
  </si>
  <si>
    <t>(413,829</t>
  </si>
  <si>
    <t>Net capital lease obligations</t>
  </si>
  <si>
    <t>Stockholders' Equity</t>
  </si>
  <si>
    <t>Stockholders' Equity [Abstract]</t>
  </si>
  <si>
    <t>6. Stockholders' Equity</t>
  </si>
  <si>
    <t>During the nine months ended September 30, 2013, the Company issued 7,783,004 shares of common stock from the conversion of 3,661 and 3,564 shares of Series A-2 and B Convertible Preferred Stock, respectively.</t>
  </si>
  <si>
    <t>In March 2013 and August 2013, the Company issued 5,000,000 and 4,146,920 shares of common stock to investors at a price per share of $2.00 and $2.11, respectively. As a result of the offerings, the Company received net cash proceeds of approximately $18.3 million. For additional information related to these offerings please see our Prospectus Supplements, filed with the Securities and Exchange Commission ("SEC") on March 13, 2013 and August 26, 2013.</t>
  </si>
  <si>
    <t>During the nine months ended September 30, 2013, the Company declared and issued 2,167,398 shares of common stock at par value as dividends on outstanding shares of convertible preferred stock.</t>
  </si>
  <si>
    <t>The Company issued 37,141 shares of common stock for total consideration of $75,000 for the payment of long-term debt obligations, and 324,700 shares of restricted stock vested under the 2011 Equity Incentive Plan for the nine months ended September 30, 2013.</t>
  </si>
  <si>
    <t>The Company authorized the granting of an additional 605,000 shares of restricted stock to fifteen new employees since the last grant under the 2011 Equity Incentive Plan on September 19, 2013. These shares are subject to certain vesting requirements.</t>
  </si>
  <si>
    <t>Fair Value Measurements</t>
  </si>
  <si>
    <t>Fair Value Measurements [Abstract]</t>
  </si>
  <si>
    <t>7. Fair Value Measurements</t>
  </si>
  <si>
    <t>The fair value of a financial instrument is the amount that could be received upon the sale of an asset or paid to transfer a liability in an orderly transaction between market participants at the measurement date. Fair value measurements do not include transaction costs.  A fair value hierarchy is used to prioritize the quality and reliability of the information used to determine fair values.  Categorization within the fair value hierarchy is based on the lowest level of input that is significant to the fair value measurement.  The fair value hierarchy is defined into the following three categories:</t>
  </si>
  <si>
    <t>Level 1: Quoted market prices in active markets for identical assets or liabilities.</t>
  </si>
  <si>
    <t>Level 2: Observable market-based inputs or unobservable inputs corroborated by market data.</t>
  </si>
  <si>
    <t>Level 3: Unobservable inputs that are not corroborated by market data.</t>
  </si>
  <si>
    <t>During the nine months ended September 30, 2013 and twelve months ended December 31, 2012, there were no transfers of assets or liabilities between Level 1, Level 2, or Level 3.</t>
  </si>
  <si>
    <t>The carrying amount of cash and cash equivalents, and trade payables and receivables approximates fair value because of the short-term maturity of these financial instruments. The fair value of long-term debt and capital lease obligations approximates carrying value at September 30, 2013 and December 31, 2012. The fair value of assets and liabilities whose carrying value approximates fair value is determined using Level 2 inputs, with the exception of cash and cash equivalents (Level 1).</t>
  </si>
  <si>
    <t>Following is a description of the valuation methodologies used for the Company's financial instruments measured at fair value on a recurring basis as well as the general classification of such instruments pursuant to the valuation hierarchy.</t>
  </si>
  <si>
    <r>
      <t>Derivative liability - contingent dividend -</t>
    </r>
    <r>
      <rPr>
        <sz val="10"/>
        <color theme="1"/>
        <rFont val="Times New Roman"/>
        <family val="1"/>
      </rPr>
      <t xml:space="preserve"> The Company's contingent dividend derivative liability is valued using models with various observed and unobservable market inputs and classified as Level 3 in the valuation hierarchy. These market inputs include volatility, stock price, maturity date, and discount rate. The contingent dividend derivative was nil and $230,900 at September 30, 2013 and December 31, 2012, respectively, and the change in the derivative value between these periods related solely to the change in fair value. The contingent dividend derivative liability expired on August 31, 2013.</t>
    </r>
  </si>
  <si>
    <r>
      <t>Gold Call Derivative -</t>
    </r>
    <r>
      <rPr>
        <sz val="10"/>
        <color theme="1"/>
        <rFont val="Times New Roman"/>
        <family val="1"/>
      </rPr>
      <t xml:space="preserve"> The Company's gold calls are valued using a Black-Scholes model with various observable inputs and classified as Level 2 in the valuation hierarchy. These market inputs include volatility of gold prices, gold strike prices, maturity dates of the options, exercise prices of the options, and risk free interest rates. The gold call derivative value was not material at September 30, 2013 and December 31, 2012.</t>
    </r>
  </si>
  <si>
    <r>
      <t>Gold Forward Derivative -</t>
    </r>
    <r>
      <rPr>
        <sz val="10"/>
        <color theme="1"/>
        <rFont val="Times New Roman"/>
        <family val="1"/>
      </rPr>
      <t xml:space="preserve"> The Company's gold forwards are valued based on observable market changes in the forward prices for gold and classified as Level 2 in the valuation hierarchy. The Company's gold forward derivative contracts were in an asset position and had a fair value of $59,289 at September 30, 2013. At December 31, 2012, the gold forward derivatives were in a liability position and had a fair value of $297,451. The gold forward derivatives outstanding at September 30, 2013 related solely to future gold sales, and those outstanding at December 31, 2012 related solely to an underlying debt obligation.</t>
    </r>
  </si>
  <si>
    <t>Net Loss Per Common Share</t>
  </si>
  <si>
    <t>Net Loss Per Common Share [Abstract]</t>
  </si>
  <si>
    <t>8. Net Loss Per Common Share</t>
  </si>
  <si>
    <t>Basic loss per share is computed by dividing net loss available to common stockholders by the weighted average number of shares of common stock outstanding during the period. Diluted loss per share reflects the potential dilution that could occur if stock options, warrants, and convertible securities were exercised or converted into common stock. Diluted loss per share equals basic loss per share as the effect of including dilutive securities in the calculation would be antidilutive.</t>
  </si>
  <si>
    <t>The following is a reconciliation of the numerator and denominator used in the basic and diluted computation of net loss per share:</t>
  </si>
  <si>
    <t>Three Months Ended September 30,</t>
  </si>
  <si>
    <t>Nine Months Ended September 30,</t>
  </si>
  <si>
    <t>Numerator:</t>
  </si>
  <si>
    <t>(4,518,260</t>
  </si>
  <si>
    <t>(8,994,179</t>
  </si>
  <si>
    <t>(15,805,617</t>
  </si>
  <si>
    <t>(25,307,122</t>
  </si>
  <si>
    <t>Preferred stock dividends</t>
  </si>
  <si>
    <t>(973,123</t>
  </si>
  <si>
    <t>(1,092,513</t>
  </si>
  <si>
    <t>(3,037,165</t>
  </si>
  <si>
    <t>(3,300,788</t>
  </si>
  <si>
    <t>Loss available to common shareholders</t>
  </si>
  <si>
    <t>(5,491,383</t>
  </si>
  <si>
    <t>(10,086,692</t>
  </si>
  <si>
    <t>(18,842,782</t>
  </si>
  <si>
    <t>(28,607,910</t>
  </si>
  <si>
    <t>Denominator:</t>
  </si>
  <si>
    <t>Basic weighted average shares outstanding</t>
  </si>
  <si>
    <t>Effect of dilutive securities</t>
  </si>
  <si>
    <t>Diluted weighted average shares outstanding</t>
  </si>
  <si>
    <t>Net loss per common share:</t>
  </si>
  <si>
    <t>Basic</t>
  </si>
  <si>
    <t>(0.09</t>
  </si>
  <si>
    <t>(0.24</t>
  </si>
  <si>
    <t>(0.33</t>
  </si>
  <si>
    <t>(0.74</t>
  </si>
  <si>
    <t>Diluted</t>
  </si>
  <si>
    <t>The following table includes the number of common stock equivalent shares that are not included in the computation of diluted loss per share, because the Company has a net loss and the inclusion of such shares would be antidilutive or certain performance conditions have not been achieved.</t>
  </si>
  <si>
    <t>Stock options</t>
  </si>
  <si>
    <t>Convertible preferred stock</t>
  </si>
  <si>
    <t>Warrants</t>
  </si>
  <si>
    <t>Restricted stock</t>
  </si>
  <si>
    <t>Commitments and Contingencies</t>
  </si>
  <si>
    <t>Commitments and Contingencies [Abstract]</t>
  </si>
  <si>
    <t>10. Commitments and Contingencies</t>
  </si>
  <si>
    <t>The Company has third party minimum lease obligations with certain of its mineral properties and related party leases. Minimum annual third party lease payments payable are $57,600 and related party lease payments payable are $880,500. For most of the mineral properties and leases, the Company is subject to a range of royalty obligations from 0.5% to 6% of net smelter revenues from minerals produced on the properties. Certain factors that will influence the amount of the royalties include ounces extracted and prices of gold.</t>
  </si>
  <si>
    <t>Included in the related party leases is an operating agreement with Northern Comstock, LLC; a related party and an entity controlled by a member of the Board of Directors. The terms of this agreement provide that the Company will make a total of $34.5 million in annual payments of $862,500, in the form of either cash or Series A-1 preferred stock. The operating agreement requires these payments, at least annually, through October 2049. At September 30, 2013, $31.9 million remained due and may be prepaid without penalty.</t>
  </si>
  <si>
    <t>The Company's mining and exploration activities are subject to various laws and regulations governing the protection of the environment. These laws and regulations are continually changing and are generally becoming more restrictive. The Company conducts its operations so as to protect the public health and environment and believes its operations are in compliance with applicable laws and regulations in all material respects. The Company has made, and expects to make in the future, expenditures to comply with such laws and regulations, but cannot predict the full amount of such future expenditures.</t>
  </si>
  <si>
    <t>From time to time, we are involved in lawsuits, claims, investigations and proceedings that arise in the ordinary course of business. There are no matters pending that we expect to have a material adverse impact on our business, results of operations, financial condition or cash flows.</t>
  </si>
  <si>
    <t>Segment Reporting</t>
  </si>
  <si>
    <t>Segment Reporting [Abstract]</t>
  </si>
  <si>
    <t>11. Segment Reporting</t>
  </si>
  <si>
    <t>Our management organizes the Company into two operating segments, mining and hospitality. Our mining segment consists of all activities and expenditures associated with mining. Our hospitality segment consists of hotel rooms, cottages, restaurant, bar and other services provided by Gold Hill Hotel Inc.  We evaluate the performance of our operating segments based on operating income (loss). All intercompany transactions have been eliminated, and intersegment revenues are not significant. Financial information relating to our reportable operating segments and reconciliation to the consolidated totals is as follows:</t>
  </si>
  <si>
    <t>Revenue</t>
  </si>
  <si>
    <t>Mining</t>
  </si>
  <si>
    <t>Hospitality</t>
  </si>
  <si>
    <t>Total revenue</t>
  </si>
  <si>
    <t>Cost and Expenses</t>
  </si>
  <si>
    <t>(10,947,870</t>
  </si>
  <si>
    <t>(7,755,795</t>
  </si>
  <si>
    <t>(32,666,736</t>
  </si>
  <si>
    <t>(24,363,247</t>
  </si>
  <si>
    <t>(313,653</t>
  </si>
  <si>
    <t>(232,875</t>
  </si>
  <si>
    <t>(773,577</t>
  </si>
  <si>
    <t>(633,705</t>
  </si>
  <si>
    <t>(11,261,523</t>
  </si>
  <si>
    <t>(7,988,670</t>
  </si>
  <si>
    <t>(33,440,313</t>
  </si>
  <si>
    <t>(24,996,952</t>
  </si>
  <si>
    <t>Operating Income (Loss)</t>
  </si>
  <si>
    <t>(4,340,738</t>
  </si>
  <si>
    <t>(15,580,167</t>
  </si>
  <si>
    <t>(102,007</t>
  </si>
  <si>
    <t>(50,083</t>
  </si>
  <si>
    <t>(265,694</t>
  </si>
  <si>
    <t>(156,668</t>
  </si>
  <si>
    <t>Total loss from operations</t>
  </si>
  <si>
    <t>(4,442,745</t>
  </si>
  <si>
    <t>(7,805,878</t>
  </si>
  <si>
    <t>(15,845,861</t>
  </si>
  <si>
    <t>(24,519,915</t>
  </si>
  <si>
    <t>Other income (loss), net</t>
  </si>
  <si>
    <t>(75,515</t>
  </si>
  <si>
    <t>(1,188,301</t>
  </si>
  <si>
    <t>(787,207</t>
  </si>
  <si>
    <t>Depreciation, Depletion and Amortization</t>
  </si>
  <si>
    <t>Total depreciation, depletion and amortization</t>
  </si>
  <si>
    <t>Capital Expenditures</t>
  </si>
  <si>
    <t>Total capital expenditures</t>
  </si>
  <si>
    <t>As of September 30,</t>
  </si>
  <si>
    <t>As of December 31,</t>
  </si>
  <si>
    <t>Assets</t>
  </si>
  <si>
    <t>Subsequent Events</t>
  </si>
  <si>
    <t>Subsequent Events [Abstract]</t>
  </si>
  <si>
    <t>12. Subsequent Events</t>
  </si>
  <si>
    <t>From October 1, 2013 through October 25, 2013, preferred shareholders converted 91 shares of convertible preferred stock into 55,151common shares.</t>
  </si>
  <si>
    <r>
      <t> </t>
    </r>
    <r>
      <rPr>
        <sz val="10"/>
        <color theme="1"/>
        <rFont val="Times New Roman"/>
        <family val="1"/>
      </rPr>
      <t xml:space="preserve"> In October 2013, the Company issued 862.5 shares of Series A-1 convertible preferred stock, to Northern Comstock LLC ("Northern Comstock"), a related party of the Company, in prepayment of an annual mineral rights lease pursuant to the Northern Comstock LLC operating agreement.</t>
    </r>
  </si>
  <si>
    <t>On October 11, 2013 the Company signed a purchase agreement for various parcels of property near mining operations. The purchase price is $200,000 consisting of a cash down payment of $40,000 and $160,000 to be paid with common stock.</t>
  </si>
  <si>
    <t>In October 2013, the Company received notice of receipt of its expanded Water Pollution Control Permit that increases the amount of mineralized material the Company may process from a previous limit of 1,000,000 tons per annum up to 4,000,000 tons per annum enabling the planned production rate to increase consistent with the Company's planned production of 40,000 gold equivalent ounces in calendar year 2014.</t>
  </si>
  <si>
    <t>Inventories, Stockpiles and Mineralized Material on Leach Pad (Tables)</t>
  </si>
  <si>
    <t>Schedule of Inventory</t>
  </si>
  <si>
    <t>Long-Term Reclamation Liability and Retirement Obligation Asset (Tables)</t>
  </si>
  <si>
    <t>Schedule of Other Noncurrent Liabilities</t>
  </si>
  <si>
    <t>Schedule of Asset Retirement Obligations</t>
  </si>
  <si>
    <t>Long-Term Debt and Capital Lease Obligations (Tables)</t>
  </si>
  <si>
    <t>Schedule of Long-Term Debt and Capital Lease Obligations</t>
  </si>
  <si>
    <t>Schedule of Annual Maturities of Capital Lease Commitments</t>
  </si>
  <si>
    <t>Net Loss Per Common Share (Tables)</t>
  </si>
  <si>
    <t>Reconciliation of Numerator and Denominator used in Basic and Diluted Computation of New Loss Per Share</t>
  </si>
  <si>
    <t>Schedule of Antidilutive Securities Excluded from Computation of Earnings Per Share</t>
  </si>
  <si>
    <t>Segment Reporting (Tables)</t>
  </si>
  <si>
    <t>Schedule of Financial Information Relating to Reportable Operating Segments and Reconciliation to Condensed Consolidated Totals</t>
  </si>
  <si>
    <t>Financial information relating to our reportable operating segments and reconciliation to the consolidated totals is as follows:</t>
  </si>
  <si>
    <t>Interim Financial Statements (Details) (USD $)</t>
  </si>
  <si>
    <t>1 Months Ended</t>
  </si>
  <si>
    <t>ozt</t>
  </si>
  <si>
    <t>Aug. 31, 2013</t>
  </si>
  <si>
    <t>Mar. 31, 2013</t>
  </si>
  <si>
    <t>Dec. 31, 2011</t>
  </si>
  <si>
    <t>Gross proceeds from sale of common stock</t>
  </si>
  <si>
    <t>Proceeds from the issuance of common stock, net of issuance costs</t>
  </si>
  <si>
    <t>Shares issued</t>
  </si>
  <si>
    <t>Common stock issued price, per share</t>
  </si>
  <si>
    <t>Net cash used in operating activities</t>
  </si>
  <si>
    <t>Depreciation and amortization expenses previously recorded</t>
  </si>
  <si>
    <t>Product Information [Line Items]</t>
  </si>
  <si>
    <t>Annual production target</t>
  </si>
  <si>
    <t>Average weekly production</t>
  </si>
  <si>
    <t>Ounces of gold sold during the period</t>
  </si>
  <si>
    <t>Gold revenue</t>
  </si>
  <si>
    <t>Ounces of silver sold during the period</t>
  </si>
  <si>
    <t>Silver sales</t>
  </si>
  <si>
    <t>Derivative [Line Items]</t>
  </si>
  <si>
    <t>Forward Contracts [Member]</t>
  </si>
  <si>
    <t>Gold covered by derivative</t>
  </si>
  <si>
    <t>Fair value of derivative</t>
  </si>
  <si>
    <t>Average market price for gold</t>
  </si>
  <si>
    <t>Average forward derivative contract price</t>
  </si>
  <si>
    <t>Inventories, Stockpiles and Mineralized Material on Leach Pad (Details) (USD $)</t>
  </si>
  <si>
    <t>Inventory [Line Items]</t>
  </si>
  <si>
    <t>Inventories, Excluding Stockpiles and Mineralized Material [Member]</t>
  </si>
  <si>
    <t>Stockpiles and Mineralized Material on Leach Pad [Member]</t>
  </si>
  <si>
    <t>Properties, Plant and Equipment (Details) (USD $)</t>
  </si>
  <si>
    <t>Assets Held under Capital Leases [Member]</t>
  </si>
  <si>
    <t>Property, Plant and Equipment [Line Items]</t>
  </si>
  <si>
    <t>Mining vehicles and equipment, acquisition cost</t>
  </si>
  <si>
    <t>Capital expenditures for design and construction</t>
  </si>
  <si>
    <t>Book value of asset sold</t>
  </si>
  <si>
    <t>Loss on sale of properties, plant and equipment, net</t>
  </si>
  <si>
    <t>Long-Term Reclamation Liability and Retirement Obligation Asset (Reconciliation of Aggregate Retirement Liability) (Details) (USD $)</t>
  </si>
  <si>
    <t>12 Months Ended</t>
  </si>
  <si>
    <t>Long-Term Reclamation Liability and Retirement Obligation Asset (Reconciliation of Aggregate Retirement Asset) (Details) (USD $)</t>
  </si>
  <si>
    <t>Long-Term Debt and Capital Lease Obligations (Schedule of Long-Term Debt) (Details) (USD $)</t>
  </si>
  <si>
    <t>Debt Instrument [Line Items]</t>
  </si>
  <si>
    <t>Note Payable (Auramet Facility) [Member]</t>
  </si>
  <si>
    <t>Note Payable (Caterpillar Equipment Facility) [Member]</t>
  </si>
  <si>
    <t>Note Payable (Dayton Property "Golden Goose") [Member]</t>
  </si>
  <si>
    <t>Note Payable (Donovan Property) [Member]</t>
  </si>
  <si>
    <t>Note Payable (Gold Hill Hotel) [Member]</t>
  </si>
  <si>
    <t>Note Payable (White House) [Member]</t>
  </si>
  <si>
    <t>Note Payable (Railroad and Gold Property) [Member]</t>
  </si>
  <si>
    <t>Notes Payable - Other [Member]</t>
  </si>
  <si>
    <t>Capital Lease Obligations [Member]</t>
  </si>
  <si>
    <t>Long-Term Debt and Capital Lease Obligations (Long-Term Debt Obligations) (Details) (USD $)</t>
  </si>
  <si>
    <t>Imputed interest expense</t>
  </si>
  <si>
    <t>Term of debt</t>
  </si>
  <si>
    <t>30 months</t>
  </si>
  <si>
    <t>Note payable, interest rate</t>
  </si>
  <si>
    <t>Debt instrument, maximum borrowing capacity amount</t>
  </si>
  <si>
    <t>Credit facility, amount reduced</t>
  </si>
  <si>
    <t>Note Payable (Caterpillar Equipment Facility) [Member] | Default Interest Rate [Member]</t>
  </si>
  <si>
    <t>Repayment of debt obligations</t>
  </si>
  <si>
    <t>Number of ounces of gold</t>
  </si>
  <si>
    <t>Note Payable (Auramet Facility) [Member] | Monthly Scenario [Member]</t>
  </si>
  <si>
    <t>Long-Term Debt and Capital Lease Obligations (Capital Lease Obligations) (Details) (USD $)</t>
  </si>
  <si>
    <t>Capital lease agreements entered into</t>
  </si>
  <si>
    <t>Long-term capital lease obligations</t>
  </si>
  <si>
    <t>Current capital lease obligations</t>
  </si>
  <si>
    <t>Annual maturities of capital lease commitments, including interest:</t>
  </si>
  <si>
    <t>Less: Interest</t>
  </si>
  <si>
    <t>Stockholders' Equity (Details) (USD $)</t>
  </si>
  <si>
    <t>Class of Stock [Line Items]</t>
  </si>
  <si>
    <t>Restricted stock awards vested in period</t>
  </si>
  <si>
    <t>Additional shares authorized for grant under the Equity Plan</t>
  </si>
  <si>
    <t>Common Stock [Member]</t>
  </si>
  <si>
    <t>Shares issued upon conversion of convertible preferred stock</t>
  </si>
  <si>
    <t>Common Stock declared and issued</t>
  </si>
  <si>
    <t>Debt conversion, shares issued</t>
  </si>
  <si>
    <t>Debt conversion, amount</t>
  </si>
  <si>
    <t>Conversion of preferred stock to common stock, shares</t>
  </si>
  <si>
    <t>Fair Value Measurements (Details) (Fair Value, Measurements, Recurring [Member], USD $)</t>
  </si>
  <si>
    <t>Significant Other Observable Inputs (Level 2) [Member] | Forward Contracts [Member]</t>
  </si>
  <si>
    <t>Assets:</t>
  </si>
  <si>
    <t>Derivative asset</t>
  </si>
  <si>
    <t>Liabilities:</t>
  </si>
  <si>
    <t>Derivative liability</t>
  </si>
  <si>
    <t>Significant Unobservable Inputs (Level 3) [Member] | Contingent Dividend Payment [Member]</t>
  </si>
  <si>
    <t>Net Loss Per Common Share (Reconciliation of Net Loss Per Share) (Details) (USD $)</t>
  </si>
  <si>
    <t>Net Loss Per Common Share (Schedule of Excluded Common Stock Equivalent Shares) (Details)</t>
  </si>
  <si>
    <t>Antidilutive Securities Excluded from Computation of Earnings Per Share [Line Items]</t>
  </si>
  <si>
    <t>Antidilutive securities excluded from computation of earnings per share, amount</t>
  </si>
  <si>
    <t>Stock Options [Member]</t>
  </si>
  <si>
    <t>Convertible Preferred Stock [Member]</t>
  </si>
  <si>
    <t>Warrant [Member]</t>
  </si>
  <si>
    <t>Restricted Stock [Member]</t>
  </si>
  <si>
    <t>Commitments and Contingencies (Details) (USD $)</t>
  </si>
  <si>
    <t>Third Party [Member]</t>
  </si>
  <si>
    <t>Operating Leased Assets [Line Items]</t>
  </si>
  <si>
    <t>Minimum annual lease payments</t>
  </si>
  <si>
    <t>Affiliated Entity [Member]</t>
  </si>
  <si>
    <t>Annual lease payment</t>
  </si>
  <si>
    <t>Amount of commitment</t>
  </si>
  <si>
    <t>Operating lease, future minimum payments</t>
  </si>
  <si>
    <t>Minimum [Member]</t>
  </si>
  <si>
    <t>Loss Contingencies [Line Items]</t>
  </si>
  <si>
    <t>Percentage of royalty obligations</t>
  </si>
  <si>
    <t>Maximum [Member]</t>
  </si>
  <si>
    <t>Segment Reporting (Details) (USD $)</t>
  </si>
  <si>
    <t>segments</t>
  </si>
  <si>
    <t>Segment Reporting Information [Line Items]</t>
  </si>
  <si>
    <t>Number of operating segments</t>
  </si>
  <si>
    <t>Mining [Member]</t>
  </si>
  <si>
    <t>Hospitality [Member]</t>
  </si>
  <si>
    <t>Subsequent Events (Details) (USD $)</t>
  </si>
  <si>
    <t>0 Months Ended</t>
  </si>
  <si>
    <t>T</t>
  </si>
  <si>
    <t>Oct. 11, 2013</t>
  </si>
  <si>
    <t>Subsequent Event [Member]</t>
  </si>
  <si>
    <t>Oct. 31, 2013</t>
  </si>
  <si>
    <t>Subsequent Event [Line Items]</t>
  </si>
  <si>
    <t>Common stock shares issued as a result of conversion of Preferred stock</t>
  </si>
  <si>
    <t>Shares issued in transaction</t>
  </si>
  <si>
    <t>Purchase price of property</t>
  </si>
  <si>
    <t>Acquisition of property</t>
  </si>
  <si>
    <t>Stock issued for acquisition of property</t>
  </si>
  <si>
    <t>Maximum mineralized material allowed to be processed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</si>
</sst>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i/>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right"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center" wrapText="1"/>
    </xf>
    <xf numFmtId="0" fontId="18" fillId="33" borderId="0" xfId="0" applyFont="1" applyFill="1" applyAlignment="1">
      <alignment horizontal="right" wrapText="1"/>
    </xf>
    <xf numFmtId="0" fontId="19" fillId="0" borderId="10"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9" fillId="0" borderId="10" xfId="0" applyFont="1" applyBorder="1" applyAlignment="1">
      <alignment horizontal="center" wrapText="1"/>
    </xf>
    <xf numFmtId="0" fontId="22" fillId="0" borderId="0" xfId="0" applyFont="1" applyAlignment="1">
      <alignment wrapText="1"/>
    </xf>
    <xf numFmtId="0" fontId="18" fillId="0" borderId="0" xfId="0" applyFont="1" applyAlignment="1">
      <alignment horizontal="left" wrapText="1" indent="2"/>
    </xf>
    <xf numFmtId="0" fontId="18" fillId="0" borderId="0" xfId="0" applyFont="1" applyAlignment="1">
      <alignment horizontal="left" wrapText="1" indent="4"/>
    </xf>
    <xf numFmtId="0" fontId="18" fillId="0" borderId="0" xfId="0" applyFont="1" applyAlignment="1">
      <alignment horizontal="left" wrapText="1" indent="9"/>
    </xf>
    <xf numFmtId="0" fontId="19" fillId="33" borderId="0" xfId="0" applyFont="1" applyFill="1" applyAlignment="1">
      <alignment wrapText="1"/>
    </xf>
    <xf numFmtId="0" fontId="18" fillId="34" borderId="11" xfId="0" applyFont="1" applyFill="1" applyBorder="1" applyAlignment="1">
      <alignment horizontal="right" wrapText="1"/>
    </xf>
    <xf numFmtId="0" fontId="19" fillId="34" borderId="0" xfId="0" applyFont="1" applyFill="1" applyAlignment="1">
      <alignment wrapText="1"/>
    </xf>
    <xf numFmtId="0" fontId="18" fillId="33" borderId="0" xfId="0" applyFont="1" applyFill="1" applyAlignment="1">
      <alignment horizontal="left" wrapText="1" indent="2"/>
    </xf>
    <xf numFmtId="0" fontId="18" fillId="33" borderId="11" xfId="0" applyFont="1" applyFill="1" applyBorder="1" applyAlignment="1">
      <alignment horizontal="right" wrapText="1"/>
    </xf>
    <xf numFmtId="0" fontId="19" fillId="0" borderId="12" xfId="0" applyFont="1" applyBorder="1" applyAlignment="1">
      <alignment horizontal="center"/>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19" fillId="0" borderId="12" xfId="0" applyFont="1" applyBorder="1" applyAlignment="1">
      <alignment horizontal="center" wrapText="1"/>
    </xf>
    <xf numFmtId="0" fontId="18" fillId="0" borderId="0" xfId="0" applyFont="1" applyAlignment="1">
      <alignment horizontal="center"/>
    </xf>
    <xf numFmtId="0" fontId="21" fillId="34" borderId="0" xfId="0"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19" fillId="34" borderId="0" xfId="0" applyFont="1" applyFill="1" applyAlignment="1">
      <alignment horizontal="left" wrapText="1"/>
    </xf>
    <xf numFmtId="0" fontId="21" fillId="33" borderId="0" xfId="0" applyFont="1" applyFill="1" applyAlignment="1">
      <alignment horizontal="right" wrapText="1"/>
    </xf>
    <xf numFmtId="0" fontId="21" fillId="34" borderId="10" xfId="0" applyFont="1" applyFill="1" applyBorder="1" applyAlignment="1">
      <alignment horizontal="right" wrapText="1"/>
    </xf>
    <xf numFmtId="0" fontId="19" fillId="33"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3" fillId="0" borderId="0" xfId="0" applyFont="1"/>
    <xf numFmtId="0" fontId="23" fillId="0" borderId="10" xfId="0" applyFont="1" applyBorder="1" applyAlignment="1">
      <alignment horizontal="center"/>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0"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t="s">
        <v>10</v>
      </c>
      <c r="C7" s="4"/>
    </row>
    <row r="8" spans="1:3" x14ac:dyDescent="0.25">
      <c r="A8" s="2" t="s">
        <v>11</v>
      </c>
      <c r="B8" s="4">
        <v>1120970</v>
      </c>
      <c r="C8" s="4"/>
    </row>
    <row r="9" spans="1:3" x14ac:dyDescent="0.25">
      <c r="A9" s="2" t="s">
        <v>12</v>
      </c>
      <c r="B9" s="4">
        <f>--12-31</f>
        <v>-19</v>
      </c>
      <c r="C9" s="4"/>
    </row>
    <row r="10" spans="1:3" x14ac:dyDescent="0.25">
      <c r="A10" s="2" t="s">
        <v>13</v>
      </c>
      <c r="B10" s="4">
        <v>2013</v>
      </c>
      <c r="C10" s="4"/>
    </row>
    <row r="11" spans="1:3" x14ac:dyDescent="0.25">
      <c r="A11" s="2" t="s">
        <v>14</v>
      </c>
      <c r="B11" s="4" t="s">
        <v>15</v>
      </c>
      <c r="C11" s="4"/>
    </row>
    <row r="12" spans="1:3" x14ac:dyDescent="0.25">
      <c r="A12" s="2" t="s">
        <v>16</v>
      </c>
      <c r="B12" s="4" t="s">
        <v>17</v>
      </c>
      <c r="C12" s="4"/>
    </row>
    <row r="13" spans="1:3" ht="30" x14ac:dyDescent="0.25">
      <c r="A13" s="2" t="s">
        <v>18</v>
      </c>
      <c r="B13" s="4"/>
      <c r="C13" s="6">
        <v>67992581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7" t="s">
        <v>206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207</v>
      </c>
      <c r="B3" s="33"/>
      <c r="C3" s="33"/>
      <c r="D3" s="33"/>
      <c r="E3" s="33"/>
      <c r="F3" s="33"/>
      <c r="G3" s="33"/>
      <c r="H3" s="33"/>
      <c r="I3" s="33"/>
      <c r="J3" s="33"/>
    </row>
    <row r="4" spans="1:10" x14ac:dyDescent="0.25">
      <c r="A4" s="14" t="s">
        <v>206</v>
      </c>
      <c r="B4" s="34" t="s">
        <v>208</v>
      </c>
      <c r="C4" s="34"/>
      <c r="D4" s="34"/>
      <c r="E4" s="34"/>
      <c r="F4" s="34"/>
      <c r="G4" s="34"/>
      <c r="H4" s="34"/>
      <c r="I4" s="34"/>
      <c r="J4" s="34"/>
    </row>
    <row r="5" spans="1:10" x14ac:dyDescent="0.25">
      <c r="A5" s="14"/>
      <c r="B5" s="35"/>
      <c r="C5" s="35"/>
      <c r="D5" s="35"/>
      <c r="E5" s="35"/>
      <c r="F5" s="35"/>
      <c r="G5" s="35"/>
      <c r="H5" s="35"/>
      <c r="I5" s="35"/>
      <c r="J5" s="35"/>
    </row>
    <row r="6" spans="1:10" x14ac:dyDescent="0.25">
      <c r="A6" s="14"/>
      <c r="B6" s="35" t="s">
        <v>209</v>
      </c>
      <c r="C6" s="35"/>
      <c r="D6" s="35"/>
      <c r="E6" s="35"/>
      <c r="F6" s="35"/>
      <c r="G6" s="35"/>
      <c r="H6" s="35"/>
      <c r="I6" s="35"/>
      <c r="J6" s="35"/>
    </row>
    <row r="7" spans="1:10" x14ac:dyDescent="0.25">
      <c r="A7" s="14"/>
      <c r="B7" s="35"/>
      <c r="C7" s="35"/>
      <c r="D7" s="35"/>
      <c r="E7" s="35"/>
      <c r="F7" s="35"/>
      <c r="G7" s="35"/>
      <c r="H7" s="35"/>
      <c r="I7" s="35"/>
      <c r="J7" s="35"/>
    </row>
    <row r="8" spans="1:10" x14ac:dyDescent="0.25">
      <c r="A8" s="14"/>
      <c r="B8" s="11"/>
      <c r="C8" s="15"/>
      <c r="D8" s="31" t="s">
        <v>174</v>
      </c>
      <c r="E8" s="31"/>
      <c r="F8" s="15"/>
      <c r="G8" s="15"/>
      <c r="H8" s="31" t="s">
        <v>175</v>
      </c>
      <c r="I8" s="31"/>
      <c r="J8" s="15"/>
    </row>
    <row r="9" spans="1:10" ht="15.75" thickBot="1" x14ac:dyDescent="0.3">
      <c r="A9" s="14"/>
      <c r="B9" s="15" t="s">
        <v>210</v>
      </c>
      <c r="C9" s="15"/>
      <c r="D9" s="32">
        <v>2013</v>
      </c>
      <c r="E9" s="32"/>
      <c r="F9" s="15"/>
      <c r="G9" s="15"/>
      <c r="H9" s="32">
        <v>2012</v>
      </c>
      <c r="I9" s="32"/>
      <c r="J9" s="15"/>
    </row>
    <row r="10" spans="1:10" x14ac:dyDescent="0.25">
      <c r="A10" s="14"/>
      <c r="B10" s="18" t="s">
        <v>211</v>
      </c>
      <c r="C10" s="17"/>
      <c r="D10" s="18" t="s">
        <v>177</v>
      </c>
      <c r="E10" s="41" t="s">
        <v>179</v>
      </c>
      <c r="F10" s="18"/>
      <c r="G10" s="17"/>
      <c r="H10" s="18" t="s">
        <v>177</v>
      </c>
      <c r="I10" s="19">
        <v>5422200</v>
      </c>
      <c r="J10" s="18"/>
    </row>
    <row r="11" spans="1:10" x14ac:dyDescent="0.25">
      <c r="A11" s="14"/>
      <c r="B11" s="24" t="s">
        <v>212</v>
      </c>
      <c r="C11" s="21"/>
      <c r="D11" s="24"/>
      <c r="E11" s="36">
        <v>2704355</v>
      </c>
      <c r="F11" s="24"/>
      <c r="G11" s="21"/>
      <c r="H11" s="24"/>
      <c r="I11" s="36">
        <v>4405906</v>
      </c>
      <c r="J11" s="24"/>
    </row>
    <row r="12" spans="1:10" x14ac:dyDescent="0.25">
      <c r="A12" s="14"/>
      <c r="B12" s="18" t="s">
        <v>213</v>
      </c>
      <c r="C12" s="17"/>
      <c r="D12" s="18"/>
      <c r="E12" s="19">
        <v>1979034</v>
      </c>
      <c r="F12" s="18"/>
      <c r="G12" s="17"/>
      <c r="H12" s="18"/>
      <c r="I12" s="19">
        <v>2050966</v>
      </c>
      <c r="J12" s="18"/>
    </row>
    <row r="13" spans="1:10" x14ac:dyDescent="0.25">
      <c r="A13" s="14"/>
      <c r="B13" s="24" t="s">
        <v>214</v>
      </c>
      <c r="C13" s="21"/>
      <c r="D13" s="24"/>
      <c r="E13" s="36">
        <v>620956</v>
      </c>
      <c r="F13" s="24"/>
      <c r="G13" s="21"/>
      <c r="H13" s="24"/>
      <c r="I13" s="36">
        <v>647409</v>
      </c>
      <c r="J13" s="24"/>
    </row>
    <row r="14" spans="1:10" x14ac:dyDescent="0.25">
      <c r="A14" s="14"/>
      <c r="B14" s="18" t="s">
        <v>215</v>
      </c>
      <c r="C14" s="17"/>
      <c r="D14" s="18"/>
      <c r="E14" s="19">
        <v>300931</v>
      </c>
      <c r="F14" s="18"/>
      <c r="G14" s="17"/>
      <c r="H14" s="18"/>
      <c r="I14" s="19">
        <v>313938</v>
      </c>
      <c r="J14" s="18"/>
    </row>
    <row r="15" spans="1:10" x14ac:dyDescent="0.25">
      <c r="A15" s="14"/>
      <c r="B15" s="24" t="s">
        <v>216</v>
      </c>
      <c r="C15" s="21"/>
      <c r="D15" s="24"/>
      <c r="E15" s="36">
        <v>293079</v>
      </c>
      <c r="F15" s="24"/>
      <c r="G15" s="21"/>
      <c r="H15" s="24"/>
      <c r="I15" s="36">
        <v>296798</v>
      </c>
      <c r="J15" s="24"/>
    </row>
    <row r="16" spans="1:10" x14ac:dyDescent="0.25">
      <c r="A16" s="14"/>
      <c r="B16" s="18" t="s">
        <v>217</v>
      </c>
      <c r="C16" s="17"/>
      <c r="D16" s="18"/>
      <c r="E16" s="19">
        <v>223619</v>
      </c>
      <c r="F16" s="18"/>
      <c r="G16" s="17"/>
      <c r="H16" s="18"/>
      <c r="I16" s="19">
        <v>232421</v>
      </c>
      <c r="J16" s="18"/>
    </row>
    <row r="17" spans="1:10" x14ac:dyDescent="0.25">
      <c r="A17" s="14"/>
      <c r="B17" s="24" t="s">
        <v>218</v>
      </c>
      <c r="C17" s="21"/>
      <c r="D17" s="24"/>
      <c r="E17" s="36">
        <v>278568</v>
      </c>
      <c r="F17" s="24"/>
      <c r="G17" s="21"/>
      <c r="H17" s="24"/>
      <c r="I17" s="36">
        <v>362017</v>
      </c>
      <c r="J17" s="24"/>
    </row>
    <row r="18" spans="1:10" ht="15.75" thickBot="1" x14ac:dyDescent="0.3">
      <c r="A18" s="14"/>
      <c r="B18" s="18" t="s">
        <v>219</v>
      </c>
      <c r="C18" s="17"/>
      <c r="D18" s="37"/>
      <c r="E18" s="38">
        <v>3824297</v>
      </c>
      <c r="F18" s="18"/>
      <c r="G18" s="17"/>
      <c r="H18" s="37"/>
      <c r="I18" s="39" t="s">
        <v>179</v>
      </c>
      <c r="J18" s="18"/>
    </row>
    <row r="19" spans="1:10" x14ac:dyDescent="0.25">
      <c r="A19" s="14"/>
      <c r="B19" s="21" t="s">
        <v>220</v>
      </c>
      <c r="C19" s="21"/>
      <c r="D19" s="24"/>
      <c r="E19" s="36">
        <v>10224839</v>
      </c>
      <c r="F19" s="24"/>
      <c r="G19" s="21"/>
      <c r="H19" s="24"/>
      <c r="I19" s="36">
        <v>13731655</v>
      </c>
      <c r="J19" s="24"/>
    </row>
    <row r="20" spans="1:10" ht="15.75" thickBot="1" x14ac:dyDescent="0.3">
      <c r="A20" s="14"/>
      <c r="B20" s="18" t="s">
        <v>221</v>
      </c>
      <c r="C20" s="17"/>
      <c r="D20" s="37"/>
      <c r="E20" s="39" t="s">
        <v>222</v>
      </c>
      <c r="F20" s="18" t="s">
        <v>203</v>
      </c>
      <c r="G20" s="17"/>
      <c r="H20" s="37"/>
      <c r="I20" s="39" t="s">
        <v>223</v>
      </c>
      <c r="J20" s="18" t="s">
        <v>203</v>
      </c>
    </row>
    <row r="21" spans="1:10" ht="27" thickBot="1" x14ac:dyDescent="0.3">
      <c r="A21" s="14"/>
      <c r="B21" s="24" t="s">
        <v>224</v>
      </c>
      <c r="C21" s="21"/>
      <c r="D21" s="29" t="s">
        <v>177</v>
      </c>
      <c r="E21" s="30">
        <v>7405548</v>
      </c>
      <c r="F21" s="24"/>
      <c r="G21" s="21"/>
      <c r="H21" s="29" t="s">
        <v>177</v>
      </c>
      <c r="I21" s="30">
        <v>6010891</v>
      </c>
      <c r="J21" s="24"/>
    </row>
    <row r="22" spans="1:10" ht="15.75" thickTop="1" x14ac:dyDescent="0.25">
      <c r="A22" s="14"/>
      <c r="B22" s="34"/>
      <c r="C22" s="34"/>
      <c r="D22" s="34"/>
      <c r="E22" s="34"/>
      <c r="F22" s="34"/>
      <c r="G22" s="34"/>
      <c r="H22" s="34"/>
      <c r="I22" s="34"/>
      <c r="J22" s="34"/>
    </row>
    <row r="23" spans="1:10" x14ac:dyDescent="0.25">
      <c r="A23" s="14"/>
      <c r="B23" s="46" t="s">
        <v>225</v>
      </c>
      <c r="C23" s="46"/>
      <c r="D23" s="46"/>
      <c r="E23" s="46"/>
      <c r="F23" s="46"/>
      <c r="G23" s="46"/>
      <c r="H23" s="46"/>
      <c r="I23" s="46"/>
      <c r="J23" s="46"/>
    </row>
    <row r="24" spans="1:10" x14ac:dyDescent="0.25">
      <c r="A24" s="14"/>
      <c r="B24" s="35"/>
      <c r="C24" s="35"/>
      <c r="D24" s="35"/>
      <c r="E24" s="35"/>
      <c r="F24" s="35"/>
      <c r="G24" s="35"/>
      <c r="H24" s="35"/>
      <c r="I24" s="35"/>
      <c r="J24" s="35"/>
    </row>
    <row r="25" spans="1:10" ht="38.25" customHeight="1" x14ac:dyDescent="0.25">
      <c r="A25" s="14"/>
      <c r="B25" s="35" t="s">
        <v>226</v>
      </c>
      <c r="C25" s="35"/>
      <c r="D25" s="35"/>
      <c r="E25" s="35"/>
      <c r="F25" s="35"/>
      <c r="G25" s="35"/>
      <c r="H25" s="35"/>
      <c r="I25" s="35"/>
      <c r="J25" s="35"/>
    </row>
    <row r="26" spans="1:10" x14ac:dyDescent="0.25">
      <c r="A26" s="14"/>
      <c r="B26" s="35"/>
      <c r="C26" s="35"/>
      <c r="D26" s="35"/>
      <c r="E26" s="35"/>
      <c r="F26" s="35"/>
      <c r="G26" s="35"/>
      <c r="H26" s="35"/>
      <c r="I26" s="35"/>
      <c r="J26" s="35"/>
    </row>
    <row r="27" spans="1:10" ht="38.25" customHeight="1" x14ac:dyDescent="0.25">
      <c r="A27" s="14"/>
      <c r="B27" s="35" t="s">
        <v>227</v>
      </c>
      <c r="C27" s="35"/>
      <c r="D27" s="35"/>
      <c r="E27" s="35"/>
      <c r="F27" s="35"/>
      <c r="G27" s="35"/>
      <c r="H27" s="35"/>
      <c r="I27" s="35"/>
      <c r="J27" s="35"/>
    </row>
    <row r="28" spans="1:10" x14ac:dyDescent="0.25">
      <c r="A28" s="14"/>
      <c r="B28" s="35" t="s">
        <v>39</v>
      </c>
      <c r="C28" s="35"/>
      <c r="D28" s="35"/>
      <c r="E28" s="35"/>
      <c r="F28" s="35"/>
      <c r="G28" s="35"/>
      <c r="H28" s="35"/>
      <c r="I28" s="35"/>
      <c r="J28" s="35"/>
    </row>
    <row r="29" spans="1:10" ht="51" customHeight="1" x14ac:dyDescent="0.25">
      <c r="A29" s="14"/>
      <c r="B29" s="35" t="s">
        <v>228</v>
      </c>
      <c r="C29" s="35"/>
      <c r="D29" s="35"/>
      <c r="E29" s="35"/>
      <c r="F29" s="35"/>
      <c r="G29" s="35"/>
      <c r="H29" s="35"/>
      <c r="I29" s="35"/>
      <c r="J29" s="35"/>
    </row>
    <row r="30" spans="1:10" x14ac:dyDescent="0.25">
      <c r="A30" s="14"/>
      <c r="B30" s="35"/>
      <c r="C30" s="35"/>
      <c r="D30" s="35"/>
      <c r="E30" s="35"/>
      <c r="F30" s="35"/>
      <c r="G30" s="35"/>
      <c r="H30" s="35"/>
      <c r="I30" s="35"/>
      <c r="J30" s="35"/>
    </row>
    <row r="31" spans="1:10" ht="25.5" customHeight="1" x14ac:dyDescent="0.25">
      <c r="A31" s="14"/>
      <c r="B31" s="35" t="s">
        <v>229</v>
      </c>
      <c r="C31" s="35"/>
      <c r="D31" s="35"/>
      <c r="E31" s="35"/>
      <c r="F31" s="35"/>
      <c r="G31" s="35"/>
      <c r="H31" s="35"/>
      <c r="I31" s="35"/>
      <c r="J31" s="35"/>
    </row>
    <row r="32" spans="1:10" x14ac:dyDescent="0.25">
      <c r="A32" s="14"/>
      <c r="B32" s="35"/>
      <c r="C32" s="35"/>
      <c r="D32" s="35"/>
      <c r="E32" s="35"/>
      <c r="F32" s="35"/>
      <c r="G32" s="35"/>
      <c r="H32" s="35"/>
      <c r="I32" s="35"/>
      <c r="J32" s="35"/>
    </row>
    <row r="33" spans="1:10" x14ac:dyDescent="0.25">
      <c r="A33" s="14"/>
      <c r="B33" s="46" t="s">
        <v>219</v>
      </c>
      <c r="C33" s="46"/>
      <c r="D33" s="46"/>
      <c r="E33" s="46"/>
      <c r="F33" s="46"/>
      <c r="G33" s="46"/>
      <c r="H33" s="46"/>
      <c r="I33" s="46"/>
      <c r="J33" s="46"/>
    </row>
    <row r="34" spans="1:10" x14ac:dyDescent="0.25">
      <c r="A34" s="14"/>
      <c r="B34" s="35"/>
      <c r="C34" s="35"/>
      <c r="D34" s="35"/>
      <c r="E34" s="35"/>
      <c r="F34" s="35"/>
      <c r="G34" s="35"/>
      <c r="H34" s="35"/>
      <c r="I34" s="35"/>
      <c r="J34" s="35"/>
    </row>
    <row r="35" spans="1:10" ht="25.5" customHeight="1" x14ac:dyDescent="0.25">
      <c r="A35" s="14"/>
      <c r="B35" s="35" t="s">
        <v>230</v>
      </c>
      <c r="C35" s="35"/>
      <c r="D35" s="35"/>
      <c r="E35" s="35"/>
      <c r="F35" s="35"/>
      <c r="G35" s="35"/>
      <c r="H35" s="35"/>
      <c r="I35" s="35"/>
      <c r="J35" s="35"/>
    </row>
    <row r="36" spans="1:10" x14ac:dyDescent="0.25">
      <c r="A36" s="14"/>
      <c r="B36" s="35"/>
      <c r="C36" s="35"/>
      <c r="D36" s="35"/>
      <c r="E36" s="35"/>
      <c r="F36" s="35"/>
      <c r="G36" s="35"/>
      <c r="H36" s="35"/>
      <c r="I36" s="35"/>
      <c r="J36" s="35"/>
    </row>
    <row r="37" spans="1:10" x14ac:dyDescent="0.25">
      <c r="A37" s="14"/>
      <c r="B37" s="47" t="s">
        <v>231</v>
      </c>
      <c r="C37" s="47"/>
      <c r="D37" s="47"/>
      <c r="E37" s="47"/>
      <c r="F37" s="47"/>
      <c r="G37" s="47"/>
      <c r="H37" s="47"/>
      <c r="I37" s="47"/>
      <c r="J37" s="47"/>
    </row>
    <row r="38" spans="1:10" x14ac:dyDescent="0.25">
      <c r="A38" s="14"/>
      <c r="B38" s="35"/>
      <c r="C38" s="35"/>
      <c r="D38" s="35"/>
      <c r="E38" s="35"/>
      <c r="F38" s="35"/>
      <c r="G38" s="35"/>
      <c r="H38" s="35"/>
      <c r="I38" s="35"/>
      <c r="J38" s="35"/>
    </row>
    <row r="39" spans="1:10" ht="15.75" thickBot="1" x14ac:dyDescent="0.3">
      <c r="A39" s="14"/>
      <c r="B39" s="42" t="s">
        <v>232</v>
      </c>
      <c r="C39" s="10"/>
      <c r="D39" s="45" t="s">
        <v>233</v>
      </c>
      <c r="E39" s="45"/>
      <c r="F39" s="10"/>
    </row>
    <row r="40" spans="1:10" x14ac:dyDescent="0.25">
      <c r="A40" s="14"/>
      <c r="B40" s="43">
        <v>2014</v>
      </c>
      <c r="C40" s="17"/>
      <c r="D40" s="18" t="s">
        <v>177</v>
      </c>
      <c r="E40" s="19">
        <v>876351</v>
      </c>
      <c r="F40" s="18"/>
    </row>
    <row r="41" spans="1:10" x14ac:dyDescent="0.25">
      <c r="A41" s="14"/>
      <c r="B41" s="44">
        <v>2015</v>
      </c>
      <c r="C41" s="21"/>
      <c r="D41" s="24"/>
      <c r="E41" s="36">
        <v>876351</v>
      </c>
      <c r="F41" s="24"/>
    </row>
    <row r="42" spans="1:10" x14ac:dyDescent="0.25">
      <c r="A42" s="14"/>
      <c r="B42" s="43">
        <v>2016</v>
      </c>
      <c r="C42" s="17"/>
      <c r="D42" s="18"/>
      <c r="E42" s="19">
        <v>876352</v>
      </c>
      <c r="F42" s="18"/>
    </row>
    <row r="43" spans="1:10" x14ac:dyDescent="0.25">
      <c r="A43" s="14"/>
      <c r="B43" s="44">
        <v>2017</v>
      </c>
      <c r="C43" s="21"/>
      <c r="D43" s="24"/>
      <c r="E43" s="36">
        <v>876352</v>
      </c>
      <c r="F43" s="24"/>
    </row>
    <row r="44" spans="1:10" ht="15.75" thickBot="1" x14ac:dyDescent="0.3">
      <c r="A44" s="14"/>
      <c r="B44" s="43">
        <v>2018</v>
      </c>
      <c r="C44" s="17"/>
      <c r="D44" s="37"/>
      <c r="E44" s="38">
        <v>732720</v>
      </c>
      <c r="F44" s="18"/>
    </row>
    <row r="45" spans="1:10" x14ac:dyDescent="0.25">
      <c r="A45" s="14"/>
      <c r="B45" s="44" t="s">
        <v>184</v>
      </c>
      <c r="C45" s="21"/>
      <c r="D45" s="24"/>
      <c r="E45" s="36">
        <v>4238126</v>
      </c>
      <c r="F45" s="24"/>
    </row>
    <row r="46" spans="1:10" ht="15.75" thickBot="1" x14ac:dyDescent="0.3">
      <c r="A46" s="14"/>
      <c r="B46" s="43" t="s">
        <v>234</v>
      </c>
      <c r="C46" s="17"/>
      <c r="D46" s="37"/>
      <c r="E46" s="39" t="s">
        <v>235</v>
      </c>
      <c r="F46" s="18" t="s">
        <v>203</v>
      </c>
    </row>
    <row r="47" spans="1:10" ht="15.75" thickBot="1" x14ac:dyDescent="0.3">
      <c r="A47" s="14"/>
      <c r="B47" s="44" t="s">
        <v>236</v>
      </c>
      <c r="C47" s="21"/>
      <c r="D47" s="29" t="s">
        <v>177</v>
      </c>
      <c r="E47" s="30">
        <v>3824297</v>
      </c>
      <c r="F47" s="24"/>
    </row>
  </sheetData>
  <mergeCells count="31">
    <mergeCell ref="B36:J36"/>
    <mergeCell ref="B37:J37"/>
    <mergeCell ref="B38:J38"/>
    <mergeCell ref="B30:J30"/>
    <mergeCell ref="B31:J31"/>
    <mergeCell ref="B32:J32"/>
    <mergeCell ref="B33:J33"/>
    <mergeCell ref="B34:J34"/>
    <mergeCell ref="B35:J35"/>
    <mergeCell ref="B24:J24"/>
    <mergeCell ref="B25:J25"/>
    <mergeCell ref="B26:J26"/>
    <mergeCell ref="B27:J27"/>
    <mergeCell ref="B28:J28"/>
    <mergeCell ref="B29:J29"/>
    <mergeCell ref="B4:J4"/>
    <mergeCell ref="B5:J5"/>
    <mergeCell ref="B6:J6"/>
    <mergeCell ref="B7:J7"/>
    <mergeCell ref="B22:J22"/>
    <mergeCell ref="B23:J23"/>
    <mergeCell ref="D8:E8"/>
    <mergeCell ref="H8:I8"/>
    <mergeCell ref="D9:E9"/>
    <mergeCell ref="H9:I9"/>
    <mergeCell ref="D39:E39"/>
    <mergeCell ref="A1:A2"/>
    <mergeCell ref="B1:J1"/>
    <mergeCell ref="B2:J2"/>
    <mergeCell ref="B3:J3"/>
    <mergeCell ref="A4:A4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237</v>
      </c>
      <c r="B1" s="1" t="s">
        <v>1</v>
      </c>
    </row>
    <row r="2" spans="1:2" x14ac:dyDescent="0.25">
      <c r="A2" s="7"/>
      <c r="B2" s="1" t="s">
        <v>2</v>
      </c>
    </row>
    <row r="3" spans="1:2" x14ac:dyDescent="0.25">
      <c r="A3" s="3" t="s">
        <v>238</v>
      </c>
      <c r="B3" s="4"/>
    </row>
    <row r="4" spans="1:2" x14ac:dyDescent="0.25">
      <c r="A4" s="14" t="s">
        <v>237</v>
      </c>
      <c r="B4" s="10" t="s">
        <v>239</v>
      </c>
    </row>
    <row r="5" spans="1:2" x14ac:dyDescent="0.25">
      <c r="A5" s="14"/>
      <c r="B5" s="10" t="s">
        <v>39</v>
      </c>
    </row>
    <row r="6" spans="1:2" ht="64.5" x14ac:dyDescent="0.25">
      <c r="A6" s="14"/>
      <c r="B6" s="12" t="s">
        <v>240</v>
      </c>
    </row>
    <row r="7" spans="1:2" x14ac:dyDescent="0.25">
      <c r="A7" s="14"/>
      <c r="B7" s="12"/>
    </row>
    <row r="8" spans="1:2" ht="153.75" x14ac:dyDescent="0.25">
      <c r="A8" s="14"/>
      <c r="B8" s="12" t="s">
        <v>241</v>
      </c>
    </row>
    <row r="9" spans="1:2" x14ac:dyDescent="0.25">
      <c r="A9" s="14"/>
      <c r="B9" s="12"/>
    </row>
    <row r="10" spans="1:2" ht="64.5" x14ac:dyDescent="0.25">
      <c r="A10" s="14"/>
      <c r="B10" s="12" t="s">
        <v>242</v>
      </c>
    </row>
    <row r="11" spans="1:2" x14ac:dyDescent="0.25">
      <c r="A11" s="14"/>
      <c r="B11" s="12"/>
    </row>
    <row r="12" spans="1:2" ht="90" x14ac:dyDescent="0.25">
      <c r="A12" s="14"/>
      <c r="B12" s="12" t="s">
        <v>243</v>
      </c>
    </row>
    <row r="13" spans="1:2" x14ac:dyDescent="0.25">
      <c r="A13" s="14"/>
      <c r="B13" s="12"/>
    </row>
    <row r="14" spans="1:2" ht="77.25" x14ac:dyDescent="0.25">
      <c r="A14" s="14"/>
      <c r="B14" s="12" t="s">
        <v>244</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245</v>
      </c>
      <c r="B1" s="1" t="s">
        <v>1</v>
      </c>
    </row>
    <row r="2" spans="1:2" x14ac:dyDescent="0.25">
      <c r="A2" s="7"/>
      <c r="B2" s="1" t="s">
        <v>2</v>
      </c>
    </row>
    <row r="3" spans="1:2" x14ac:dyDescent="0.25">
      <c r="A3" s="3" t="s">
        <v>246</v>
      </c>
      <c r="B3" s="4"/>
    </row>
    <row r="4" spans="1:2" x14ac:dyDescent="0.25">
      <c r="A4" s="14" t="s">
        <v>245</v>
      </c>
      <c r="B4" s="10" t="s">
        <v>247</v>
      </c>
    </row>
    <row r="5" spans="1:2" x14ac:dyDescent="0.25">
      <c r="A5" s="14"/>
      <c r="B5" s="10"/>
    </row>
    <row r="6" spans="1:2" ht="179.25" x14ac:dyDescent="0.25">
      <c r="A6" s="14"/>
      <c r="B6" s="12" t="s">
        <v>248</v>
      </c>
    </row>
    <row r="7" spans="1:2" x14ac:dyDescent="0.25">
      <c r="A7" s="14"/>
      <c r="B7" s="12"/>
    </row>
    <row r="8" spans="1:2" ht="39" x14ac:dyDescent="0.25">
      <c r="A8" s="14"/>
      <c r="B8" s="48" t="s">
        <v>249</v>
      </c>
    </row>
    <row r="9" spans="1:2" ht="51.75" x14ac:dyDescent="0.25">
      <c r="A9" s="14"/>
      <c r="B9" s="49" t="s">
        <v>250</v>
      </c>
    </row>
    <row r="10" spans="1:2" ht="26.25" x14ac:dyDescent="0.25">
      <c r="A10" s="14"/>
      <c r="B10" s="48" t="s">
        <v>251</v>
      </c>
    </row>
    <row r="11" spans="1:2" x14ac:dyDescent="0.25">
      <c r="A11" s="14"/>
      <c r="B11" s="48"/>
    </row>
    <row r="12" spans="1:2" ht="51.75" x14ac:dyDescent="0.25">
      <c r="A12" s="14"/>
      <c r="B12" s="12" t="s">
        <v>252</v>
      </c>
    </row>
    <row r="13" spans="1:2" x14ac:dyDescent="0.25">
      <c r="A13" s="14"/>
      <c r="B13" s="12"/>
    </row>
    <row r="14" spans="1:2" ht="153.75" x14ac:dyDescent="0.25">
      <c r="A14" s="14"/>
      <c r="B14" s="12" t="s">
        <v>253</v>
      </c>
    </row>
    <row r="15" spans="1:2" x14ac:dyDescent="0.25">
      <c r="A15" s="14"/>
      <c r="B15" s="12"/>
    </row>
    <row r="16" spans="1:2" ht="77.25" x14ac:dyDescent="0.25">
      <c r="A16" s="14"/>
      <c r="B16" s="12" t="s">
        <v>254</v>
      </c>
    </row>
    <row r="17" spans="1:2" x14ac:dyDescent="0.25">
      <c r="A17" s="14"/>
      <c r="B17" s="12"/>
    </row>
    <row r="18" spans="1:2" ht="192" x14ac:dyDescent="0.25">
      <c r="A18" s="14"/>
      <c r="B18" s="10" t="s">
        <v>255</v>
      </c>
    </row>
    <row r="19" spans="1:2" x14ac:dyDescent="0.25">
      <c r="A19" s="14"/>
      <c r="B19" s="12"/>
    </row>
    <row r="20" spans="1:2" ht="128.25" x14ac:dyDescent="0.25">
      <c r="A20" s="14"/>
      <c r="B20" s="10" t="s">
        <v>256</v>
      </c>
    </row>
    <row r="21" spans="1:2" x14ac:dyDescent="0.25">
      <c r="A21" s="14"/>
      <c r="B21" s="12"/>
    </row>
    <row r="22" spans="1:2" ht="192" x14ac:dyDescent="0.25">
      <c r="A22" s="14"/>
      <c r="B22" s="10" t="s">
        <v>257</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5.7109375" bestFit="1" customWidth="1"/>
    <col min="2" max="2" width="36.5703125" bestFit="1" customWidth="1"/>
    <col min="3" max="3" width="28.140625" customWidth="1"/>
    <col min="4" max="4" width="5.7109375" customWidth="1"/>
    <col min="5" max="5" width="26.85546875" customWidth="1"/>
    <col min="6" max="6" width="4.7109375" customWidth="1"/>
    <col min="7" max="7" width="28.140625" customWidth="1"/>
    <col min="8" max="8" width="5.7109375" customWidth="1"/>
    <col min="9" max="9" width="28.5703125" customWidth="1"/>
    <col min="10" max="10" width="4.7109375" customWidth="1"/>
    <col min="11" max="11" width="28.140625" customWidth="1"/>
    <col min="12" max="12" width="5.7109375" customWidth="1"/>
    <col min="13" max="13" width="28.5703125" customWidth="1"/>
    <col min="14" max="14" width="4.7109375" customWidth="1"/>
    <col min="15" max="15" width="28.140625" customWidth="1"/>
    <col min="16" max="16" width="5.7109375" customWidth="1"/>
    <col min="17" max="17" width="28.5703125" customWidth="1"/>
    <col min="18" max="18" width="4.7109375" customWidth="1"/>
  </cols>
  <sheetData>
    <row r="1" spans="1:18" ht="15" customHeight="1" x14ac:dyDescent="0.25">
      <c r="A1" s="7" t="s">
        <v>258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259</v>
      </c>
      <c r="B3" s="33"/>
      <c r="C3" s="33"/>
      <c r="D3" s="33"/>
      <c r="E3" s="33"/>
      <c r="F3" s="33"/>
      <c r="G3" s="33"/>
      <c r="H3" s="33"/>
      <c r="I3" s="33"/>
      <c r="J3" s="33"/>
      <c r="K3" s="33"/>
      <c r="L3" s="33"/>
      <c r="M3" s="33"/>
      <c r="N3" s="33"/>
      <c r="O3" s="33"/>
      <c r="P3" s="33"/>
      <c r="Q3" s="33"/>
      <c r="R3" s="33"/>
    </row>
    <row r="4" spans="1:18" x14ac:dyDescent="0.25">
      <c r="A4" s="14" t="s">
        <v>258</v>
      </c>
      <c r="B4" s="34" t="s">
        <v>260</v>
      </c>
      <c r="C4" s="34"/>
      <c r="D4" s="34"/>
      <c r="E4" s="34"/>
      <c r="F4" s="34"/>
      <c r="G4" s="34"/>
      <c r="H4" s="34"/>
      <c r="I4" s="34"/>
      <c r="J4" s="34"/>
      <c r="K4" s="34"/>
      <c r="L4" s="34"/>
      <c r="M4" s="34"/>
      <c r="N4" s="34"/>
      <c r="O4" s="34"/>
      <c r="P4" s="34"/>
      <c r="Q4" s="34"/>
      <c r="R4" s="34"/>
    </row>
    <row r="5" spans="1:18" x14ac:dyDescent="0.25">
      <c r="A5" s="14"/>
      <c r="B5" s="35"/>
      <c r="C5" s="35"/>
      <c r="D5" s="35"/>
      <c r="E5" s="35"/>
      <c r="F5" s="35"/>
      <c r="G5" s="35"/>
      <c r="H5" s="35"/>
      <c r="I5" s="35"/>
      <c r="J5" s="35"/>
      <c r="K5" s="35"/>
      <c r="L5" s="35"/>
      <c r="M5" s="35"/>
      <c r="N5" s="35"/>
      <c r="O5" s="35"/>
      <c r="P5" s="35"/>
      <c r="Q5" s="35"/>
      <c r="R5" s="35"/>
    </row>
    <row r="6" spans="1:18" ht="25.5" customHeight="1" x14ac:dyDescent="0.25">
      <c r="A6" s="14"/>
      <c r="B6" s="35" t="s">
        <v>261</v>
      </c>
      <c r="C6" s="35"/>
      <c r="D6" s="35"/>
      <c r="E6" s="35"/>
      <c r="F6" s="35"/>
      <c r="G6" s="35"/>
      <c r="H6" s="35"/>
      <c r="I6" s="35"/>
      <c r="J6" s="35"/>
      <c r="K6" s="35"/>
      <c r="L6" s="35"/>
      <c r="M6" s="35"/>
      <c r="N6" s="35"/>
      <c r="O6" s="35"/>
      <c r="P6" s="35"/>
      <c r="Q6" s="35"/>
      <c r="R6" s="35"/>
    </row>
    <row r="7" spans="1:18" x14ac:dyDescent="0.25">
      <c r="A7" s="14"/>
      <c r="B7" s="35"/>
      <c r="C7" s="35"/>
      <c r="D7" s="35"/>
      <c r="E7" s="35"/>
      <c r="F7" s="35"/>
      <c r="G7" s="35"/>
      <c r="H7" s="35"/>
      <c r="I7" s="35"/>
      <c r="J7" s="35"/>
      <c r="K7" s="35"/>
      <c r="L7" s="35"/>
      <c r="M7" s="35"/>
      <c r="N7" s="35"/>
      <c r="O7" s="35"/>
      <c r="P7" s="35"/>
      <c r="Q7" s="35"/>
      <c r="R7" s="35"/>
    </row>
    <row r="8" spans="1:18" x14ac:dyDescent="0.25">
      <c r="A8" s="14"/>
      <c r="B8" s="35" t="s">
        <v>262</v>
      </c>
      <c r="C8" s="35"/>
      <c r="D8" s="35"/>
      <c r="E8" s="35"/>
      <c r="F8" s="35"/>
      <c r="G8" s="35"/>
      <c r="H8" s="35"/>
      <c r="I8" s="35"/>
      <c r="J8" s="35"/>
      <c r="K8" s="35"/>
      <c r="L8" s="35"/>
      <c r="M8" s="35"/>
      <c r="N8" s="35"/>
      <c r="O8" s="35"/>
      <c r="P8" s="35"/>
      <c r="Q8" s="35"/>
      <c r="R8" s="35"/>
    </row>
    <row r="9" spans="1:18" x14ac:dyDescent="0.25">
      <c r="A9" s="14"/>
      <c r="B9" s="35"/>
      <c r="C9" s="35"/>
      <c r="D9" s="35"/>
      <c r="E9" s="35"/>
      <c r="F9" s="35"/>
      <c r="G9" s="35"/>
      <c r="H9" s="35"/>
      <c r="I9" s="35"/>
      <c r="J9" s="35"/>
      <c r="K9" s="35"/>
      <c r="L9" s="35"/>
      <c r="M9" s="35"/>
      <c r="N9" s="35"/>
      <c r="O9" s="35"/>
      <c r="P9" s="35"/>
      <c r="Q9" s="35"/>
      <c r="R9" s="35"/>
    </row>
    <row r="10" spans="1:18" ht="15.75" thickBot="1" x14ac:dyDescent="0.3">
      <c r="A10" s="14"/>
      <c r="B10" s="11"/>
      <c r="C10" s="15"/>
      <c r="D10" s="32" t="s">
        <v>263</v>
      </c>
      <c r="E10" s="32"/>
      <c r="F10" s="32"/>
      <c r="G10" s="32"/>
      <c r="H10" s="32"/>
      <c r="I10" s="32"/>
      <c r="J10" s="15"/>
      <c r="K10" s="15"/>
      <c r="L10" s="32" t="s">
        <v>264</v>
      </c>
      <c r="M10" s="32"/>
      <c r="N10" s="32"/>
      <c r="O10" s="32"/>
      <c r="P10" s="32"/>
      <c r="Q10" s="32"/>
      <c r="R10" s="15"/>
    </row>
    <row r="11" spans="1:18" ht="15.75" thickBot="1" x14ac:dyDescent="0.3">
      <c r="A11" s="14"/>
      <c r="B11" s="11"/>
      <c r="C11" s="15"/>
      <c r="D11" s="55">
        <v>2013</v>
      </c>
      <c r="E11" s="55"/>
      <c r="F11" s="15"/>
      <c r="G11" s="15"/>
      <c r="H11" s="55">
        <v>2012</v>
      </c>
      <c r="I11" s="55"/>
      <c r="J11" s="15"/>
      <c r="K11" s="15"/>
      <c r="L11" s="55">
        <v>2013</v>
      </c>
      <c r="M11" s="55"/>
      <c r="N11" s="15"/>
      <c r="O11" s="15"/>
      <c r="P11" s="55">
        <v>2012</v>
      </c>
      <c r="Q11" s="55"/>
      <c r="R11" s="15"/>
    </row>
    <row r="12" spans="1:18" x14ac:dyDescent="0.25">
      <c r="A12" s="14"/>
      <c r="B12" s="50" t="s">
        <v>265</v>
      </c>
      <c r="C12" s="17"/>
      <c r="D12" s="18"/>
      <c r="E12" s="41"/>
      <c r="F12" s="18"/>
      <c r="G12" s="17"/>
      <c r="H12" s="18"/>
      <c r="I12" s="41"/>
      <c r="J12" s="18"/>
      <c r="K12" s="17"/>
      <c r="L12" s="18"/>
      <c r="M12" s="41"/>
      <c r="N12" s="18"/>
      <c r="O12" s="17"/>
      <c r="P12" s="18"/>
      <c r="Q12" s="41"/>
      <c r="R12" s="18"/>
    </row>
    <row r="13" spans="1:18" x14ac:dyDescent="0.25">
      <c r="A13" s="14"/>
      <c r="B13" s="24" t="s">
        <v>99</v>
      </c>
      <c r="C13" s="21"/>
      <c r="D13" s="24" t="s">
        <v>177</v>
      </c>
      <c r="E13" s="27" t="s">
        <v>266</v>
      </c>
      <c r="F13" s="24" t="s">
        <v>203</v>
      </c>
      <c r="G13" s="21"/>
      <c r="H13" s="24" t="s">
        <v>177</v>
      </c>
      <c r="I13" s="27" t="s">
        <v>267</v>
      </c>
      <c r="J13" s="24" t="s">
        <v>203</v>
      </c>
      <c r="K13" s="21"/>
      <c r="L13" s="24" t="s">
        <v>177</v>
      </c>
      <c r="M13" s="27" t="s">
        <v>268</v>
      </c>
      <c r="N13" s="24" t="s">
        <v>203</v>
      </c>
      <c r="O13" s="21"/>
      <c r="P13" s="24" t="s">
        <v>177</v>
      </c>
      <c r="Q13" s="27" t="s">
        <v>269</v>
      </c>
      <c r="R13" s="24" t="s">
        <v>203</v>
      </c>
    </row>
    <row r="14" spans="1:18" ht="15.75" thickBot="1" x14ac:dyDescent="0.3">
      <c r="A14" s="14"/>
      <c r="B14" s="18" t="s">
        <v>270</v>
      </c>
      <c r="C14" s="17"/>
      <c r="D14" s="37"/>
      <c r="E14" s="39" t="s">
        <v>271</v>
      </c>
      <c r="F14" s="18" t="s">
        <v>203</v>
      </c>
      <c r="G14" s="17"/>
      <c r="H14" s="37"/>
      <c r="I14" s="39" t="s">
        <v>272</v>
      </c>
      <c r="J14" s="18" t="s">
        <v>203</v>
      </c>
      <c r="K14" s="17"/>
      <c r="L14" s="37"/>
      <c r="M14" s="39" t="s">
        <v>273</v>
      </c>
      <c r="N14" s="18" t="s">
        <v>203</v>
      </c>
      <c r="O14" s="17"/>
      <c r="P14" s="37"/>
      <c r="Q14" s="39" t="s">
        <v>274</v>
      </c>
      <c r="R14" s="18" t="s">
        <v>203</v>
      </c>
    </row>
    <row r="15" spans="1:18" ht="15.75" thickBot="1" x14ac:dyDescent="0.3">
      <c r="A15" s="14"/>
      <c r="B15" s="24" t="s">
        <v>275</v>
      </c>
      <c r="C15" s="21"/>
      <c r="D15" s="29" t="s">
        <v>177</v>
      </c>
      <c r="E15" s="51" t="s">
        <v>276</v>
      </c>
      <c r="F15" s="24" t="s">
        <v>203</v>
      </c>
      <c r="G15" s="21"/>
      <c r="H15" s="29" t="s">
        <v>177</v>
      </c>
      <c r="I15" s="51" t="s">
        <v>277</v>
      </c>
      <c r="J15" s="24" t="s">
        <v>203</v>
      </c>
      <c r="K15" s="21"/>
      <c r="L15" s="29" t="s">
        <v>177</v>
      </c>
      <c r="M15" s="51" t="s">
        <v>278</v>
      </c>
      <c r="N15" s="24" t="s">
        <v>203</v>
      </c>
      <c r="O15" s="21"/>
      <c r="P15" s="29" t="s">
        <v>177</v>
      </c>
      <c r="Q15" s="51" t="s">
        <v>279</v>
      </c>
      <c r="R15" s="24" t="s">
        <v>203</v>
      </c>
    </row>
    <row r="16" spans="1:18" ht="15.75" thickTop="1" x14ac:dyDescent="0.25">
      <c r="A16" s="14"/>
      <c r="B16" s="17"/>
      <c r="C16" s="17"/>
      <c r="D16" s="18"/>
      <c r="E16" s="41"/>
      <c r="F16" s="18"/>
      <c r="G16" s="17"/>
      <c r="H16" s="18"/>
      <c r="I16" s="41"/>
      <c r="J16" s="18"/>
      <c r="K16" s="17"/>
      <c r="L16" s="18"/>
      <c r="M16" s="41"/>
      <c r="N16" s="18"/>
      <c r="O16" s="17"/>
      <c r="P16" s="18"/>
      <c r="Q16" s="41"/>
      <c r="R16" s="18"/>
    </row>
    <row r="17" spans="1:18" x14ac:dyDescent="0.25">
      <c r="A17" s="14"/>
      <c r="B17" s="52" t="s">
        <v>280</v>
      </c>
      <c r="C17" s="21"/>
      <c r="D17" s="24"/>
      <c r="E17" s="27"/>
      <c r="F17" s="24"/>
      <c r="G17" s="21"/>
      <c r="H17" s="24"/>
      <c r="I17" s="27"/>
      <c r="J17" s="24"/>
      <c r="K17" s="21"/>
      <c r="L17" s="24"/>
      <c r="M17" s="27"/>
      <c r="N17" s="24"/>
      <c r="O17" s="21"/>
      <c r="P17" s="24"/>
      <c r="Q17" s="27"/>
      <c r="R17" s="24"/>
    </row>
    <row r="18" spans="1:18" x14ac:dyDescent="0.25">
      <c r="A18" s="14"/>
      <c r="B18" s="17" t="s">
        <v>281</v>
      </c>
      <c r="C18" s="17"/>
      <c r="D18" s="18"/>
      <c r="E18" s="19">
        <v>63981943</v>
      </c>
      <c r="F18" s="18"/>
      <c r="G18" s="17"/>
      <c r="H18" s="18"/>
      <c r="I18" s="19">
        <v>41562121</v>
      </c>
      <c r="J18" s="18"/>
      <c r="K18" s="17"/>
      <c r="L18" s="18"/>
      <c r="M18" s="19">
        <v>57742461</v>
      </c>
      <c r="N18" s="18"/>
      <c r="O18" s="17"/>
      <c r="P18" s="18"/>
      <c r="Q18" s="19">
        <v>38622647</v>
      </c>
      <c r="R18" s="18"/>
    </row>
    <row r="19" spans="1:18" ht="15.75" thickBot="1" x14ac:dyDescent="0.3">
      <c r="A19" s="14"/>
      <c r="B19" s="24" t="s">
        <v>282</v>
      </c>
      <c r="C19" s="21"/>
      <c r="D19" s="22"/>
      <c r="E19" s="23" t="s">
        <v>179</v>
      </c>
      <c r="F19" s="24"/>
      <c r="G19" s="21"/>
      <c r="H19" s="22"/>
      <c r="I19" s="23" t="s">
        <v>179</v>
      </c>
      <c r="J19" s="24"/>
      <c r="K19" s="21"/>
      <c r="L19" s="22"/>
      <c r="M19" s="23" t="s">
        <v>179</v>
      </c>
      <c r="N19" s="24"/>
      <c r="O19" s="21"/>
      <c r="P19" s="22"/>
      <c r="Q19" s="23" t="s">
        <v>179</v>
      </c>
      <c r="R19" s="24"/>
    </row>
    <row r="20" spans="1:18" ht="27" thickBot="1" x14ac:dyDescent="0.3">
      <c r="A20" s="14"/>
      <c r="B20" s="53" t="s">
        <v>283</v>
      </c>
      <c r="C20" s="17"/>
      <c r="D20" s="37"/>
      <c r="E20" s="38">
        <v>63981943</v>
      </c>
      <c r="F20" s="18"/>
      <c r="G20" s="17"/>
      <c r="H20" s="37"/>
      <c r="I20" s="38">
        <v>41562121</v>
      </c>
      <c r="J20" s="18"/>
      <c r="K20" s="17"/>
      <c r="L20" s="37"/>
      <c r="M20" s="38">
        <v>57742461</v>
      </c>
      <c r="N20" s="18"/>
      <c r="O20" s="17"/>
      <c r="P20" s="37"/>
      <c r="Q20" s="38">
        <v>38622647</v>
      </c>
      <c r="R20" s="18"/>
    </row>
    <row r="21" spans="1:18" x14ac:dyDescent="0.25">
      <c r="A21" s="14"/>
      <c r="B21" s="21"/>
      <c r="C21" s="21"/>
      <c r="D21" s="24"/>
      <c r="E21" s="27"/>
      <c r="F21" s="24"/>
      <c r="G21" s="21"/>
      <c r="H21" s="24"/>
      <c r="I21" s="27"/>
      <c r="J21" s="24"/>
      <c r="K21" s="21"/>
      <c r="L21" s="24"/>
      <c r="M21" s="27"/>
      <c r="N21" s="24"/>
      <c r="O21" s="21"/>
      <c r="P21" s="24"/>
      <c r="Q21" s="27"/>
      <c r="R21" s="24"/>
    </row>
    <row r="22" spans="1:18" x14ac:dyDescent="0.25">
      <c r="A22" s="14"/>
      <c r="B22" s="50" t="s">
        <v>284</v>
      </c>
      <c r="C22" s="17"/>
      <c r="D22" s="18"/>
      <c r="E22" s="41"/>
      <c r="F22" s="18"/>
      <c r="G22" s="17"/>
      <c r="H22" s="18"/>
      <c r="I22" s="41"/>
      <c r="J22" s="18"/>
      <c r="K22" s="17"/>
      <c r="L22" s="18"/>
      <c r="M22" s="41"/>
      <c r="N22" s="18"/>
      <c r="O22" s="17"/>
      <c r="P22" s="18"/>
      <c r="Q22" s="41"/>
      <c r="R22" s="18"/>
    </row>
    <row r="23" spans="1:18" ht="15.75" thickBot="1" x14ac:dyDescent="0.3">
      <c r="A23" s="14"/>
      <c r="B23" s="21" t="s">
        <v>285</v>
      </c>
      <c r="C23" s="21"/>
      <c r="D23" s="29" t="s">
        <v>177</v>
      </c>
      <c r="E23" s="51" t="s">
        <v>286</v>
      </c>
      <c r="F23" s="24" t="s">
        <v>203</v>
      </c>
      <c r="G23" s="21"/>
      <c r="H23" s="29" t="s">
        <v>177</v>
      </c>
      <c r="I23" s="51" t="s">
        <v>287</v>
      </c>
      <c r="J23" s="24" t="s">
        <v>203</v>
      </c>
      <c r="K23" s="21"/>
      <c r="L23" s="29" t="s">
        <v>177</v>
      </c>
      <c r="M23" s="51" t="s">
        <v>288</v>
      </c>
      <c r="N23" s="24" t="s">
        <v>203</v>
      </c>
      <c r="O23" s="21"/>
      <c r="P23" s="29" t="s">
        <v>177</v>
      </c>
      <c r="Q23" s="51" t="s">
        <v>289</v>
      </c>
      <c r="R23" s="24" t="s">
        <v>203</v>
      </c>
    </row>
    <row r="24" spans="1:18" ht="16.5" thickTop="1" thickBot="1" x14ac:dyDescent="0.3">
      <c r="A24" s="14"/>
      <c r="B24" s="17" t="s">
        <v>290</v>
      </c>
      <c r="C24" s="17"/>
      <c r="D24" s="25" t="s">
        <v>177</v>
      </c>
      <c r="E24" s="54" t="s">
        <v>286</v>
      </c>
      <c r="F24" s="18" t="s">
        <v>203</v>
      </c>
      <c r="G24" s="17"/>
      <c r="H24" s="25" t="s">
        <v>177</v>
      </c>
      <c r="I24" s="54" t="s">
        <v>287</v>
      </c>
      <c r="J24" s="18" t="s">
        <v>203</v>
      </c>
      <c r="K24" s="17"/>
      <c r="L24" s="25" t="s">
        <v>177</v>
      </c>
      <c r="M24" s="54" t="s">
        <v>288</v>
      </c>
      <c r="N24" s="18" t="s">
        <v>203</v>
      </c>
      <c r="O24" s="17"/>
      <c r="P24" s="25" t="s">
        <v>177</v>
      </c>
      <c r="Q24" s="54" t="s">
        <v>289</v>
      </c>
      <c r="R24" s="18" t="s">
        <v>203</v>
      </c>
    </row>
    <row r="25" spans="1:18" ht="15.75" thickTop="1" x14ac:dyDescent="0.25">
      <c r="A25" s="14"/>
      <c r="B25" s="35"/>
      <c r="C25" s="35"/>
      <c r="D25" s="35"/>
      <c r="E25" s="35"/>
      <c r="F25" s="35"/>
      <c r="G25" s="35"/>
      <c r="H25" s="35"/>
      <c r="I25" s="35"/>
      <c r="J25" s="35"/>
      <c r="K25" s="35"/>
      <c r="L25" s="35"/>
      <c r="M25" s="35"/>
      <c r="N25" s="35"/>
      <c r="O25" s="35"/>
      <c r="P25" s="35"/>
      <c r="Q25" s="35"/>
      <c r="R25" s="35"/>
    </row>
    <row r="26" spans="1:18" x14ac:dyDescent="0.25">
      <c r="A26" s="14"/>
      <c r="B26" s="35" t="s">
        <v>291</v>
      </c>
      <c r="C26" s="35"/>
      <c r="D26" s="35"/>
      <c r="E26" s="35"/>
      <c r="F26" s="35"/>
      <c r="G26" s="35"/>
      <c r="H26" s="35"/>
      <c r="I26" s="35"/>
      <c r="J26" s="35"/>
      <c r="K26" s="35"/>
      <c r="L26" s="35"/>
      <c r="M26" s="35"/>
      <c r="N26" s="35"/>
      <c r="O26" s="35"/>
      <c r="P26" s="35"/>
      <c r="Q26" s="35"/>
      <c r="R26" s="35"/>
    </row>
    <row r="27" spans="1:18" x14ac:dyDescent="0.25">
      <c r="A27" s="14"/>
      <c r="B27" s="35"/>
      <c r="C27" s="35"/>
      <c r="D27" s="35"/>
      <c r="E27" s="35"/>
      <c r="F27" s="35"/>
      <c r="G27" s="35"/>
      <c r="H27" s="35"/>
      <c r="I27" s="35"/>
      <c r="J27" s="35"/>
      <c r="K27" s="35"/>
      <c r="L27" s="35"/>
      <c r="M27" s="35"/>
      <c r="N27" s="35"/>
      <c r="O27" s="35"/>
      <c r="P27" s="35"/>
      <c r="Q27" s="35"/>
      <c r="R27" s="35"/>
    </row>
    <row r="28" spans="1:18" ht="15.75" thickBot="1" x14ac:dyDescent="0.3">
      <c r="A28" s="14"/>
      <c r="B28" s="12"/>
      <c r="C28" s="10"/>
      <c r="D28" s="45" t="s">
        <v>174</v>
      </c>
      <c r="E28" s="45"/>
      <c r="F28" s="45"/>
      <c r="G28" s="45"/>
      <c r="H28" s="45"/>
      <c r="I28" s="45"/>
      <c r="J28" s="10"/>
    </row>
    <row r="29" spans="1:18" ht="15.75" thickBot="1" x14ac:dyDescent="0.3">
      <c r="A29" s="14"/>
      <c r="B29" s="12"/>
      <c r="C29" s="10"/>
      <c r="D29" s="64">
        <v>2013</v>
      </c>
      <c r="E29" s="64"/>
      <c r="F29" s="10"/>
      <c r="G29" s="10"/>
      <c r="H29" s="64">
        <v>2012</v>
      </c>
      <c r="I29" s="64"/>
      <c r="J29" s="10"/>
    </row>
    <row r="30" spans="1:18" x14ac:dyDescent="0.25">
      <c r="A30" s="14"/>
      <c r="B30" s="18" t="s">
        <v>292</v>
      </c>
      <c r="C30" s="17"/>
      <c r="D30" s="18"/>
      <c r="E30" s="19">
        <v>50000</v>
      </c>
      <c r="F30" s="18"/>
      <c r="G30" s="56"/>
      <c r="H30" s="57"/>
      <c r="I30" s="58">
        <v>450000</v>
      </c>
      <c r="J30" s="57"/>
    </row>
    <row r="31" spans="1:18" x14ac:dyDescent="0.25">
      <c r="A31" s="14"/>
      <c r="B31" s="24" t="s">
        <v>293</v>
      </c>
      <c r="C31" s="21"/>
      <c r="D31" s="24"/>
      <c r="E31" s="36">
        <v>53622773</v>
      </c>
      <c r="F31" s="24"/>
      <c r="G31" s="59"/>
      <c r="H31" s="60"/>
      <c r="I31" s="61">
        <v>60276610</v>
      </c>
      <c r="J31" s="60"/>
    </row>
    <row r="32" spans="1:18" x14ac:dyDescent="0.25">
      <c r="A32" s="14"/>
      <c r="B32" s="17" t="s">
        <v>294</v>
      </c>
      <c r="C32" s="17"/>
      <c r="D32" s="18"/>
      <c r="E32" s="19">
        <v>733500</v>
      </c>
      <c r="F32" s="18"/>
      <c r="G32" s="56"/>
      <c r="H32" s="57"/>
      <c r="I32" s="58">
        <v>2333500</v>
      </c>
      <c r="J32" s="57"/>
    </row>
    <row r="33" spans="1:10" ht="15.75" thickBot="1" x14ac:dyDescent="0.3">
      <c r="A33" s="14"/>
      <c r="B33" s="24" t="s">
        <v>295</v>
      </c>
      <c r="C33" s="21"/>
      <c r="D33" s="22"/>
      <c r="E33" s="28">
        <v>4673200</v>
      </c>
      <c r="F33" s="24"/>
      <c r="G33" s="59"/>
      <c r="H33" s="62"/>
      <c r="I33" s="63">
        <v>5956000</v>
      </c>
      <c r="J33" s="60"/>
    </row>
    <row r="34" spans="1:10" ht="15.75" thickBot="1" x14ac:dyDescent="0.3">
      <c r="A34" s="14"/>
      <c r="B34" s="17"/>
      <c r="C34" s="17"/>
      <c r="D34" s="25"/>
      <c r="E34" s="26">
        <v>59079473</v>
      </c>
      <c r="F34" s="18"/>
      <c r="G34" s="17"/>
      <c r="H34" s="25"/>
      <c r="I34" s="26">
        <v>69016110</v>
      </c>
      <c r="J34" s="18"/>
    </row>
  </sheetData>
  <mergeCells count="23">
    <mergeCell ref="B27:R27"/>
    <mergeCell ref="B6:R6"/>
    <mergeCell ref="B7:R7"/>
    <mergeCell ref="B8:R8"/>
    <mergeCell ref="B9:R9"/>
    <mergeCell ref="B25:R25"/>
    <mergeCell ref="B26:R26"/>
    <mergeCell ref="D28:I28"/>
    <mergeCell ref="D29:E29"/>
    <mergeCell ref="H29:I29"/>
    <mergeCell ref="A1:A2"/>
    <mergeCell ref="B1:R1"/>
    <mergeCell ref="B2:R2"/>
    <mergeCell ref="B3:R3"/>
    <mergeCell ref="A4:A34"/>
    <mergeCell ref="B4:R4"/>
    <mergeCell ref="B5:R5"/>
    <mergeCell ref="D10:I10"/>
    <mergeCell ref="L10:Q10"/>
    <mergeCell ref="D11:E11"/>
    <mergeCell ref="H11:I11"/>
    <mergeCell ref="L11:M11"/>
    <mergeCell ref="P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296</v>
      </c>
      <c r="B1" s="1" t="s">
        <v>1</v>
      </c>
    </row>
    <row r="2" spans="1:2" x14ac:dyDescent="0.25">
      <c r="A2" s="7"/>
      <c r="B2" s="1" t="s">
        <v>2</v>
      </c>
    </row>
    <row r="3" spans="1:2" ht="30" x14ac:dyDescent="0.25">
      <c r="A3" s="3" t="s">
        <v>297</v>
      </c>
      <c r="B3" s="4"/>
    </row>
    <row r="4" spans="1:2" x14ac:dyDescent="0.25">
      <c r="A4" s="14" t="s">
        <v>296</v>
      </c>
      <c r="B4" s="10" t="s">
        <v>298</v>
      </c>
    </row>
    <row r="5" spans="1:2" x14ac:dyDescent="0.25">
      <c r="A5" s="14"/>
      <c r="B5" s="12"/>
    </row>
    <row r="6" spans="1:2" ht="166.5" x14ac:dyDescent="0.25">
      <c r="A6" s="14"/>
      <c r="B6" s="12" t="s">
        <v>299</v>
      </c>
    </row>
    <row r="7" spans="1:2" x14ac:dyDescent="0.25">
      <c r="A7" s="14"/>
      <c r="B7" s="12"/>
    </row>
    <row r="8" spans="1:2" ht="166.5" x14ac:dyDescent="0.25">
      <c r="A8" s="14"/>
      <c r="B8" s="12" t="s">
        <v>300</v>
      </c>
    </row>
    <row r="9" spans="1:2" x14ac:dyDescent="0.25">
      <c r="A9" s="14"/>
      <c r="B9" s="12" t="s">
        <v>39</v>
      </c>
    </row>
    <row r="10" spans="1:2" ht="192" x14ac:dyDescent="0.25">
      <c r="A10" s="14"/>
      <c r="B10" s="12" t="s">
        <v>301</v>
      </c>
    </row>
    <row r="11" spans="1:2" x14ac:dyDescent="0.25">
      <c r="A11" s="14"/>
      <c r="B11" s="12"/>
    </row>
    <row r="12" spans="1:2" ht="90" x14ac:dyDescent="0.25">
      <c r="A12" s="14"/>
      <c r="B12" s="12" t="s">
        <v>302</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7.7109375" bestFit="1" customWidth="1"/>
    <col min="2" max="2" width="36.5703125" bestFit="1" customWidth="1"/>
    <col min="3" max="3" width="36.28515625" customWidth="1"/>
    <col min="4" max="4" width="7.28515625" customWidth="1"/>
    <col min="5" max="5" width="36.5703125" customWidth="1"/>
    <col min="6" max="6" width="6.140625" customWidth="1"/>
    <col min="7" max="7" width="36.28515625" customWidth="1"/>
    <col min="8" max="8" width="7.28515625" customWidth="1"/>
    <col min="9" max="9" width="34.5703125" customWidth="1"/>
    <col min="10" max="10" width="6.140625" customWidth="1"/>
    <col min="11" max="11" width="36.28515625" customWidth="1"/>
    <col min="12" max="12" width="7.28515625" customWidth="1"/>
    <col min="13" max="13" width="36.5703125" customWidth="1"/>
    <col min="14" max="14" width="6.140625" customWidth="1"/>
    <col min="15" max="15" width="36.28515625" customWidth="1"/>
    <col min="16" max="16" width="7.28515625" customWidth="1"/>
    <col min="17" max="17" width="36.5703125" customWidth="1"/>
    <col min="18" max="18" width="6.140625" customWidth="1"/>
  </cols>
  <sheetData>
    <row r="1" spans="1:18" ht="15" customHeight="1" x14ac:dyDescent="0.25">
      <c r="A1" s="7" t="s">
        <v>303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304</v>
      </c>
      <c r="B3" s="33"/>
      <c r="C3" s="33"/>
      <c r="D3" s="33"/>
      <c r="E3" s="33"/>
      <c r="F3" s="33"/>
      <c r="G3" s="33"/>
      <c r="H3" s="33"/>
      <c r="I3" s="33"/>
      <c r="J3" s="33"/>
      <c r="K3" s="33"/>
      <c r="L3" s="33"/>
      <c r="M3" s="33"/>
      <c r="N3" s="33"/>
      <c r="O3" s="33"/>
      <c r="P3" s="33"/>
      <c r="Q3" s="33"/>
      <c r="R3" s="33"/>
    </row>
    <row r="4" spans="1:18" x14ac:dyDescent="0.25">
      <c r="A4" s="14" t="s">
        <v>303</v>
      </c>
      <c r="B4" s="34" t="s">
        <v>305</v>
      </c>
      <c r="C4" s="34"/>
      <c r="D4" s="34"/>
      <c r="E4" s="34"/>
      <c r="F4" s="34"/>
      <c r="G4" s="34"/>
      <c r="H4" s="34"/>
      <c r="I4" s="34"/>
      <c r="J4" s="34"/>
      <c r="K4" s="34"/>
      <c r="L4" s="34"/>
      <c r="M4" s="34"/>
      <c r="N4" s="34"/>
      <c r="O4" s="34"/>
      <c r="P4" s="34"/>
      <c r="Q4" s="34"/>
      <c r="R4" s="34"/>
    </row>
    <row r="5" spans="1:18" x14ac:dyDescent="0.25">
      <c r="A5" s="14"/>
      <c r="B5" s="34"/>
      <c r="C5" s="34"/>
      <c r="D5" s="34"/>
      <c r="E5" s="34"/>
      <c r="F5" s="34"/>
      <c r="G5" s="34"/>
      <c r="H5" s="34"/>
      <c r="I5" s="34"/>
      <c r="J5" s="34"/>
      <c r="K5" s="34"/>
      <c r="L5" s="34"/>
      <c r="M5" s="34"/>
      <c r="N5" s="34"/>
      <c r="O5" s="34"/>
      <c r="P5" s="34"/>
      <c r="Q5" s="34"/>
      <c r="R5" s="34"/>
    </row>
    <row r="6" spans="1:18" ht="25.5" customHeight="1" x14ac:dyDescent="0.25">
      <c r="A6" s="14"/>
      <c r="B6" s="35" t="s">
        <v>306</v>
      </c>
      <c r="C6" s="35"/>
      <c r="D6" s="35"/>
      <c r="E6" s="35"/>
      <c r="F6" s="35"/>
      <c r="G6" s="35"/>
      <c r="H6" s="35"/>
      <c r="I6" s="35"/>
      <c r="J6" s="35"/>
      <c r="K6" s="35"/>
      <c r="L6" s="35"/>
      <c r="M6" s="35"/>
      <c r="N6" s="35"/>
      <c r="O6" s="35"/>
      <c r="P6" s="35"/>
      <c r="Q6" s="35"/>
      <c r="R6" s="35"/>
    </row>
    <row r="7" spans="1:18" x14ac:dyDescent="0.25">
      <c r="A7" s="14"/>
      <c r="B7" s="35"/>
      <c r="C7" s="35"/>
      <c r="D7" s="35"/>
      <c r="E7" s="35"/>
      <c r="F7" s="35"/>
      <c r="G7" s="35"/>
      <c r="H7" s="35"/>
      <c r="I7" s="35"/>
      <c r="J7" s="35"/>
      <c r="K7" s="35"/>
      <c r="L7" s="35"/>
      <c r="M7" s="35"/>
      <c r="N7" s="35"/>
      <c r="O7" s="35"/>
      <c r="P7" s="35"/>
      <c r="Q7" s="35"/>
      <c r="R7" s="35"/>
    </row>
    <row r="8" spans="1:18" ht="15.75" thickBot="1" x14ac:dyDescent="0.3">
      <c r="A8" s="14"/>
      <c r="B8" s="65"/>
      <c r="C8" s="15"/>
      <c r="D8" s="32" t="s">
        <v>263</v>
      </c>
      <c r="E8" s="32"/>
      <c r="F8" s="32"/>
      <c r="G8" s="32"/>
      <c r="H8" s="32"/>
      <c r="I8" s="32"/>
      <c r="J8" s="15"/>
      <c r="K8" s="15"/>
      <c r="L8" s="32" t="s">
        <v>264</v>
      </c>
      <c r="M8" s="32"/>
      <c r="N8" s="32"/>
      <c r="O8" s="32"/>
      <c r="P8" s="32"/>
      <c r="Q8" s="32"/>
      <c r="R8" s="15"/>
    </row>
    <row r="9" spans="1:18" ht="15.75" thickBot="1" x14ac:dyDescent="0.3">
      <c r="A9" s="14"/>
      <c r="B9" s="65"/>
      <c r="C9" s="15"/>
      <c r="D9" s="55">
        <v>2013</v>
      </c>
      <c r="E9" s="55"/>
      <c r="F9" s="15"/>
      <c r="G9" s="15"/>
      <c r="H9" s="55">
        <v>2012</v>
      </c>
      <c r="I9" s="55"/>
      <c r="J9" s="15"/>
      <c r="K9" s="15"/>
      <c r="L9" s="55">
        <v>2013</v>
      </c>
      <c r="M9" s="55"/>
      <c r="N9" s="15"/>
      <c r="O9" s="15"/>
      <c r="P9" s="55">
        <v>2012</v>
      </c>
      <c r="Q9" s="55"/>
      <c r="R9" s="15"/>
    </row>
    <row r="10" spans="1:18" x14ac:dyDescent="0.25">
      <c r="A10" s="14"/>
      <c r="B10" s="50" t="s">
        <v>307</v>
      </c>
      <c r="C10" s="17"/>
      <c r="D10" s="18"/>
      <c r="E10" s="41"/>
      <c r="F10" s="18"/>
      <c r="G10" s="17"/>
      <c r="H10" s="18"/>
      <c r="I10" s="41"/>
      <c r="J10" s="18"/>
      <c r="K10" s="17"/>
      <c r="L10" s="18"/>
      <c r="M10" s="41"/>
      <c r="N10" s="18"/>
      <c r="O10" s="17"/>
      <c r="P10" s="18"/>
      <c r="Q10" s="41"/>
      <c r="R10" s="18"/>
    </row>
    <row r="11" spans="1:18" x14ac:dyDescent="0.25">
      <c r="A11" s="14"/>
      <c r="B11" s="20" t="s">
        <v>308</v>
      </c>
      <c r="C11" s="59"/>
      <c r="D11" s="60" t="s">
        <v>177</v>
      </c>
      <c r="E11" s="61">
        <v>6607132</v>
      </c>
      <c r="F11" s="60"/>
      <c r="G11" s="59"/>
      <c r="H11" s="60" t="s">
        <v>177</v>
      </c>
      <c r="I11" s="66" t="s">
        <v>179</v>
      </c>
      <c r="J11" s="60"/>
      <c r="K11" s="59"/>
      <c r="L11" s="60" t="s">
        <v>177</v>
      </c>
      <c r="M11" s="61">
        <v>17086569</v>
      </c>
      <c r="N11" s="60"/>
      <c r="O11" s="59"/>
      <c r="P11" s="60" t="s">
        <v>177</v>
      </c>
      <c r="Q11" s="66" t="s">
        <v>179</v>
      </c>
      <c r="R11" s="60"/>
    </row>
    <row r="12" spans="1:18" ht="15.75" thickBot="1" x14ac:dyDescent="0.3">
      <c r="A12" s="14"/>
      <c r="B12" s="16" t="s">
        <v>309</v>
      </c>
      <c r="C12" s="17"/>
      <c r="D12" s="37"/>
      <c r="E12" s="38">
        <v>211646</v>
      </c>
      <c r="F12" s="18"/>
      <c r="G12" s="56"/>
      <c r="H12" s="67"/>
      <c r="I12" s="68">
        <v>182792</v>
      </c>
      <c r="J12" s="57"/>
      <c r="K12" s="17"/>
      <c r="L12" s="37"/>
      <c r="M12" s="38">
        <v>507883</v>
      </c>
      <c r="N12" s="18"/>
      <c r="O12" s="56"/>
      <c r="P12" s="67"/>
      <c r="Q12" s="68">
        <v>477037</v>
      </c>
      <c r="R12" s="57"/>
    </row>
    <row r="13" spans="1:18" x14ac:dyDescent="0.25">
      <c r="A13" s="14"/>
      <c r="B13" s="24" t="s">
        <v>310</v>
      </c>
      <c r="C13" s="59"/>
      <c r="D13" s="60"/>
      <c r="E13" s="61">
        <v>6818778</v>
      </c>
      <c r="F13" s="60"/>
      <c r="G13" s="59"/>
      <c r="H13" s="60"/>
      <c r="I13" s="61">
        <v>182792</v>
      </c>
      <c r="J13" s="60"/>
      <c r="K13" s="59"/>
      <c r="L13" s="60"/>
      <c r="M13" s="61">
        <v>17594452</v>
      </c>
      <c r="N13" s="60"/>
      <c r="O13" s="59"/>
      <c r="P13" s="60"/>
      <c r="Q13" s="61">
        <v>477037</v>
      </c>
      <c r="R13" s="60"/>
    </row>
    <row r="14" spans="1:18" x14ac:dyDescent="0.25">
      <c r="A14" s="14"/>
      <c r="B14" s="17"/>
      <c r="C14" s="17"/>
      <c r="D14" s="18"/>
      <c r="E14" s="41"/>
      <c r="F14" s="18"/>
      <c r="G14" s="17"/>
      <c r="H14" s="18"/>
      <c r="I14" s="41"/>
      <c r="J14" s="18"/>
      <c r="K14" s="17"/>
      <c r="L14" s="18"/>
      <c r="M14" s="41"/>
      <c r="N14" s="18"/>
      <c r="O14" s="17"/>
      <c r="P14" s="18"/>
      <c r="Q14" s="41"/>
      <c r="R14" s="18"/>
    </row>
    <row r="15" spans="1:18" x14ac:dyDescent="0.25">
      <c r="A15" s="14"/>
      <c r="B15" s="69" t="s">
        <v>311</v>
      </c>
      <c r="C15" s="21"/>
      <c r="D15" s="24"/>
      <c r="E15" s="27"/>
      <c r="F15" s="24"/>
      <c r="G15" s="21"/>
      <c r="H15" s="24"/>
      <c r="I15" s="27"/>
      <c r="J15" s="24"/>
      <c r="K15" s="21"/>
      <c r="L15" s="24"/>
      <c r="M15" s="27"/>
      <c r="N15" s="24"/>
      <c r="O15" s="21"/>
      <c r="P15" s="24"/>
      <c r="Q15" s="27"/>
      <c r="R15" s="24"/>
    </row>
    <row r="16" spans="1:18" x14ac:dyDescent="0.25">
      <c r="A16" s="14"/>
      <c r="B16" s="16" t="s">
        <v>308</v>
      </c>
      <c r="C16" s="56"/>
      <c r="D16" s="57"/>
      <c r="E16" s="70" t="s">
        <v>312</v>
      </c>
      <c r="F16" s="57" t="s">
        <v>203</v>
      </c>
      <c r="G16" s="56"/>
      <c r="H16" s="57"/>
      <c r="I16" s="70" t="s">
        <v>313</v>
      </c>
      <c r="J16" s="57" t="s">
        <v>203</v>
      </c>
      <c r="K16" s="56"/>
      <c r="L16" s="57"/>
      <c r="M16" s="70" t="s">
        <v>314</v>
      </c>
      <c r="N16" s="57" t="s">
        <v>203</v>
      </c>
      <c r="O16" s="56"/>
      <c r="P16" s="57"/>
      <c r="Q16" s="70" t="s">
        <v>315</v>
      </c>
      <c r="R16" s="57" t="s">
        <v>203</v>
      </c>
    </row>
    <row r="17" spans="1:18" ht="15.75" thickBot="1" x14ac:dyDescent="0.3">
      <c r="A17" s="14"/>
      <c r="B17" s="20" t="s">
        <v>309</v>
      </c>
      <c r="C17" s="21"/>
      <c r="D17" s="22"/>
      <c r="E17" s="23" t="s">
        <v>316</v>
      </c>
      <c r="F17" s="24" t="s">
        <v>203</v>
      </c>
      <c r="G17" s="59"/>
      <c r="H17" s="62"/>
      <c r="I17" s="71" t="s">
        <v>317</v>
      </c>
      <c r="J17" s="60" t="s">
        <v>203</v>
      </c>
      <c r="K17" s="21"/>
      <c r="L17" s="22"/>
      <c r="M17" s="23" t="s">
        <v>318</v>
      </c>
      <c r="N17" s="24" t="s">
        <v>203</v>
      </c>
      <c r="O17" s="59"/>
      <c r="P17" s="62"/>
      <c r="Q17" s="71" t="s">
        <v>319</v>
      </c>
      <c r="R17" s="60" t="s">
        <v>203</v>
      </c>
    </row>
    <row r="18" spans="1:18" x14ac:dyDescent="0.25">
      <c r="A18" s="14"/>
      <c r="B18" s="18" t="s">
        <v>80</v>
      </c>
      <c r="C18" s="56"/>
      <c r="D18" s="57"/>
      <c r="E18" s="70" t="s">
        <v>320</v>
      </c>
      <c r="F18" s="57" t="s">
        <v>203</v>
      </c>
      <c r="G18" s="56"/>
      <c r="H18" s="57"/>
      <c r="I18" s="70" t="s">
        <v>321</v>
      </c>
      <c r="J18" s="57" t="s">
        <v>203</v>
      </c>
      <c r="K18" s="56"/>
      <c r="L18" s="57"/>
      <c r="M18" s="70" t="s">
        <v>322</v>
      </c>
      <c r="N18" s="57" t="s">
        <v>203</v>
      </c>
      <c r="O18" s="56"/>
      <c r="P18" s="57"/>
      <c r="Q18" s="70" t="s">
        <v>323</v>
      </c>
      <c r="R18" s="57" t="s">
        <v>203</v>
      </c>
    </row>
    <row r="19" spans="1:18" x14ac:dyDescent="0.25">
      <c r="A19" s="14"/>
      <c r="B19" s="21"/>
      <c r="C19" s="21"/>
      <c r="D19" s="24"/>
      <c r="E19" s="27"/>
      <c r="F19" s="24"/>
      <c r="G19" s="21"/>
      <c r="H19" s="24"/>
      <c r="I19" s="27"/>
      <c r="J19" s="24"/>
      <c r="K19" s="21"/>
      <c r="L19" s="24"/>
      <c r="M19" s="27"/>
      <c r="N19" s="24"/>
      <c r="O19" s="21"/>
      <c r="P19" s="24"/>
      <c r="Q19" s="27"/>
      <c r="R19" s="24"/>
    </row>
    <row r="20" spans="1:18" x14ac:dyDescent="0.25">
      <c r="A20" s="14"/>
      <c r="B20" s="72" t="s">
        <v>324</v>
      </c>
      <c r="C20" s="17"/>
      <c r="D20" s="18"/>
      <c r="E20" s="41"/>
      <c r="F20" s="18"/>
      <c r="G20" s="17"/>
      <c r="H20" s="18"/>
      <c r="I20" s="41"/>
      <c r="J20" s="18"/>
      <c r="K20" s="17"/>
      <c r="L20" s="18"/>
      <c r="M20" s="41"/>
      <c r="N20" s="18"/>
      <c r="O20" s="17"/>
      <c r="P20" s="18"/>
      <c r="Q20" s="41"/>
      <c r="R20" s="18"/>
    </row>
    <row r="21" spans="1:18" x14ac:dyDescent="0.25">
      <c r="A21" s="14"/>
      <c r="B21" s="20" t="s">
        <v>308</v>
      </c>
      <c r="C21" s="59"/>
      <c r="D21" s="60"/>
      <c r="E21" s="66" t="s">
        <v>325</v>
      </c>
      <c r="F21" s="60" t="s">
        <v>203</v>
      </c>
      <c r="G21" s="59"/>
      <c r="H21" s="60"/>
      <c r="I21" s="66" t="s">
        <v>313</v>
      </c>
      <c r="J21" s="60" t="s">
        <v>203</v>
      </c>
      <c r="K21" s="59"/>
      <c r="L21" s="60"/>
      <c r="M21" s="66" t="s">
        <v>326</v>
      </c>
      <c r="N21" s="60" t="s">
        <v>203</v>
      </c>
      <c r="O21" s="59"/>
      <c r="P21" s="60"/>
      <c r="Q21" s="66" t="s">
        <v>315</v>
      </c>
      <c r="R21" s="60" t="s">
        <v>203</v>
      </c>
    </row>
    <row r="22" spans="1:18" ht="15.75" thickBot="1" x14ac:dyDescent="0.3">
      <c r="A22" s="14"/>
      <c r="B22" s="16" t="s">
        <v>309</v>
      </c>
      <c r="C22" s="17"/>
      <c r="D22" s="37"/>
      <c r="E22" s="39" t="s">
        <v>327</v>
      </c>
      <c r="F22" s="18" t="s">
        <v>203</v>
      </c>
      <c r="G22" s="17"/>
      <c r="H22" s="37"/>
      <c r="I22" s="39" t="s">
        <v>328</v>
      </c>
      <c r="J22" s="18" t="s">
        <v>203</v>
      </c>
      <c r="K22" s="17"/>
      <c r="L22" s="37"/>
      <c r="M22" s="39" t="s">
        <v>329</v>
      </c>
      <c r="N22" s="18" t="s">
        <v>203</v>
      </c>
      <c r="O22" s="17"/>
      <c r="P22" s="37"/>
      <c r="Q22" s="39" t="s">
        <v>330</v>
      </c>
      <c r="R22" s="18" t="s">
        <v>203</v>
      </c>
    </row>
    <row r="23" spans="1:18" x14ac:dyDescent="0.25">
      <c r="A23" s="14"/>
      <c r="B23" s="24" t="s">
        <v>331</v>
      </c>
      <c r="C23" s="59"/>
      <c r="D23" s="60"/>
      <c r="E23" s="66" t="s">
        <v>332</v>
      </c>
      <c r="F23" s="60" t="s">
        <v>203</v>
      </c>
      <c r="G23" s="59"/>
      <c r="H23" s="60"/>
      <c r="I23" s="66" t="s">
        <v>333</v>
      </c>
      <c r="J23" s="60" t="s">
        <v>203</v>
      </c>
      <c r="K23" s="59"/>
      <c r="L23" s="60"/>
      <c r="M23" s="66" t="s">
        <v>334</v>
      </c>
      <c r="N23" s="60" t="s">
        <v>203</v>
      </c>
      <c r="O23" s="59"/>
      <c r="P23" s="60"/>
      <c r="Q23" s="66" t="s">
        <v>335</v>
      </c>
      <c r="R23" s="60" t="s">
        <v>203</v>
      </c>
    </row>
    <row r="24" spans="1:18" x14ac:dyDescent="0.25">
      <c r="A24" s="14"/>
      <c r="B24" s="17"/>
      <c r="C24" s="17"/>
      <c r="D24" s="18"/>
      <c r="E24" s="41"/>
      <c r="F24" s="18"/>
      <c r="G24" s="17"/>
      <c r="H24" s="18"/>
      <c r="I24" s="41"/>
      <c r="J24" s="18"/>
      <c r="K24" s="17"/>
      <c r="L24" s="18"/>
      <c r="M24" s="41"/>
      <c r="N24" s="18"/>
      <c r="O24" s="17"/>
      <c r="P24" s="18"/>
      <c r="Q24" s="41"/>
      <c r="R24" s="18"/>
    </row>
    <row r="25" spans="1:18" ht="15.75" thickBot="1" x14ac:dyDescent="0.3">
      <c r="A25" s="14"/>
      <c r="B25" s="24" t="s">
        <v>336</v>
      </c>
      <c r="C25" s="21"/>
      <c r="D25" s="22"/>
      <c r="E25" s="23" t="s">
        <v>337</v>
      </c>
      <c r="F25" s="24" t="s">
        <v>203</v>
      </c>
      <c r="G25" s="21"/>
      <c r="H25" s="22"/>
      <c r="I25" s="23" t="s">
        <v>338</v>
      </c>
      <c r="J25" s="24" t="s">
        <v>203</v>
      </c>
      <c r="K25" s="21"/>
      <c r="L25" s="22"/>
      <c r="M25" s="28">
        <v>40244</v>
      </c>
      <c r="N25" s="24"/>
      <c r="O25" s="21"/>
      <c r="P25" s="22"/>
      <c r="Q25" s="23" t="s">
        <v>339</v>
      </c>
      <c r="R25" s="24" t="s">
        <v>203</v>
      </c>
    </row>
    <row r="26" spans="1:18" ht="15.75" thickBot="1" x14ac:dyDescent="0.3">
      <c r="A26" s="14"/>
      <c r="B26" s="72" t="s">
        <v>99</v>
      </c>
      <c r="C26" s="56"/>
      <c r="D26" s="73" t="s">
        <v>177</v>
      </c>
      <c r="E26" s="74" t="s">
        <v>266</v>
      </c>
      <c r="F26" s="57" t="s">
        <v>203</v>
      </c>
      <c r="G26" s="56"/>
      <c r="H26" s="73" t="s">
        <v>177</v>
      </c>
      <c r="I26" s="74" t="s">
        <v>267</v>
      </c>
      <c r="J26" s="57" t="s">
        <v>203</v>
      </c>
      <c r="K26" s="56"/>
      <c r="L26" s="73" t="s">
        <v>177</v>
      </c>
      <c r="M26" s="74" t="s">
        <v>268</v>
      </c>
      <c r="N26" s="57" t="s">
        <v>203</v>
      </c>
      <c r="O26" s="56"/>
      <c r="P26" s="73" t="s">
        <v>177</v>
      </c>
      <c r="Q26" s="74" t="s">
        <v>269</v>
      </c>
      <c r="R26" s="57" t="s">
        <v>203</v>
      </c>
    </row>
    <row r="27" spans="1:18" ht="15.75" thickTop="1" x14ac:dyDescent="0.25">
      <c r="A27" s="14"/>
      <c r="B27" s="21"/>
      <c r="C27" s="21"/>
      <c r="D27" s="24"/>
      <c r="E27" s="27"/>
      <c r="F27" s="24"/>
      <c r="G27" s="21"/>
      <c r="H27" s="24"/>
      <c r="I27" s="27"/>
      <c r="J27" s="24"/>
      <c r="K27" s="21"/>
      <c r="L27" s="24"/>
      <c r="M27" s="27"/>
      <c r="N27" s="24"/>
      <c r="O27" s="21"/>
      <c r="P27" s="24"/>
      <c r="Q27" s="27"/>
      <c r="R27" s="24"/>
    </row>
    <row r="28" spans="1:18" x14ac:dyDescent="0.25">
      <c r="A28" s="14"/>
      <c r="B28" s="72" t="s">
        <v>340</v>
      </c>
      <c r="C28" s="17"/>
      <c r="D28" s="18"/>
      <c r="E28" s="41"/>
      <c r="F28" s="18"/>
      <c r="G28" s="17"/>
      <c r="H28" s="18"/>
      <c r="I28" s="41"/>
      <c r="J28" s="18"/>
      <c r="K28" s="17"/>
      <c r="L28" s="18"/>
      <c r="M28" s="41"/>
      <c r="N28" s="18"/>
      <c r="O28" s="17"/>
      <c r="P28" s="18"/>
      <c r="Q28" s="41"/>
      <c r="R28" s="18"/>
    </row>
    <row r="29" spans="1:18" x14ac:dyDescent="0.25">
      <c r="A29" s="14"/>
      <c r="B29" s="20" t="s">
        <v>308</v>
      </c>
      <c r="C29" s="59"/>
      <c r="D29" s="60" t="s">
        <v>177</v>
      </c>
      <c r="E29" s="61">
        <v>1156022</v>
      </c>
      <c r="F29" s="60"/>
      <c r="G29" s="59"/>
      <c r="H29" s="60" t="s">
        <v>177</v>
      </c>
      <c r="I29" s="61">
        <v>288977</v>
      </c>
      <c r="J29" s="60"/>
      <c r="K29" s="59"/>
      <c r="L29" s="60" t="s">
        <v>177</v>
      </c>
      <c r="M29" s="61">
        <v>3217465</v>
      </c>
      <c r="N29" s="60"/>
      <c r="O29" s="59"/>
      <c r="P29" s="60" t="s">
        <v>177</v>
      </c>
      <c r="Q29" s="61">
        <v>1215612</v>
      </c>
      <c r="R29" s="60"/>
    </row>
    <row r="30" spans="1:18" ht="15.75" thickBot="1" x14ac:dyDescent="0.3">
      <c r="A30" s="14"/>
      <c r="B30" s="16" t="s">
        <v>309</v>
      </c>
      <c r="C30" s="17"/>
      <c r="D30" s="37"/>
      <c r="E30" s="38">
        <v>34110</v>
      </c>
      <c r="F30" s="18"/>
      <c r="G30" s="56"/>
      <c r="H30" s="67"/>
      <c r="I30" s="68">
        <v>32418</v>
      </c>
      <c r="J30" s="57"/>
      <c r="K30" s="17"/>
      <c r="L30" s="37"/>
      <c r="M30" s="38">
        <v>98946</v>
      </c>
      <c r="N30" s="18"/>
      <c r="O30" s="56"/>
      <c r="P30" s="67"/>
      <c r="Q30" s="68">
        <v>90478</v>
      </c>
      <c r="R30" s="57"/>
    </row>
    <row r="31" spans="1:18" ht="27" thickBot="1" x14ac:dyDescent="0.3">
      <c r="A31" s="14"/>
      <c r="B31" s="24" t="s">
        <v>341</v>
      </c>
      <c r="C31" s="59"/>
      <c r="D31" s="75" t="s">
        <v>177</v>
      </c>
      <c r="E31" s="76">
        <v>1190132</v>
      </c>
      <c r="F31" s="60"/>
      <c r="G31" s="59"/>
      <c r="H31" s="75" t="s">
        <v>177</v>
      </c>
      <c r="I31" s="76">
        <v>321395</v>
      </c>
      <c r="J31" s="60"/>
      <c r="K31" s="59"/>
      <c r="L31" s="75" t="s">
        <v>177</v>
      </c>
      <c r="M31" s="76">
        <v>3316411</v>
      </c>
      <c r="N31" s="60"/>
      <c r="O31" s="59"/>
      <c r="P31" s="75" t="s">
        <v>177</v>
      </c>
      <c r="Q31" s="76">
        <v>1306090</v>
      </c>
      <c r="R31" s="60"/>
    </row>
    <row r="32" spans="1:18" ht="15.75" thickTop="1" x14ac:dyDescent="0.25">
      <c r="A32" s="14"/>
      <c r="B32" s="17"/>
      <c r="C32" s="17"/>
      <c r="D32" s="18"/>
      <c r="E32" s="41"/>
      <c r="F32" s="18"/>
      <c r="G32" s="17"/>
      <c r="H32" s="18"/>
      <c r="I32" s="41"/>
      <c r="J32" s="18"/>
      <c r="K32" s="17"/>
      <c r="L32" s="18"/>
      <c r="M32" s="41"/>
      <c r="N32" s="18"/>
      <c r="O32" s="17"/>
      <c r="P32" s="18"/>
      <c r="Q32" s="41"/>
      <c r="R32" s="18"/>
    </row>
    <row r="33" spans="1:18" x14ac:dyDescent="0.25">
      <c r="A33" s="14"/>
      <c r="B33" s="69" t="s">
        <v>342</v>
      </c>
      <c r="C33" s="21"/>
      <c r="D33" s="24"/>
      <c r="E33" s="27"/>
      <c r="F33" s="24"/>
      <c r="G33" s="21"/>
      <c r="H33" s="24"/>
      <c r="I33" s="27"/>
      <c r="J33" s="24"/>
      <c r="K33" s="21"/>
      <c r="L33" s="24"/>
      <c r="M33" s="27"/>
      <c r="N33" s="24"/>
      <c r="O33" s="21"/>
      <c r="P33" s="24"/>
      <c r="Q33" s="27"/>
      <c r="R33" s="24"/>
    </row>
    <row r="34" spans="1:18" x14ac:dyDescent="0.25">
      <c r="A34" s="14"/>
      <c r="B34" s="16" t="s">
        <v>308</v>
      </c>
      <c r="C34" s="56"/>
      <c r="D34" s="57" t="s">
        <v>177</v>
      </c>
      <c r="E34" s="58">
        <v>6541845</v>
      </c>
      <c r="F34" s="57"/>
      <c r="G34" s="56"/>
      <c r="H34" s="57" t="s">
        <v>177</v>
      </c>
      <c r="I34" s="58">
        <v>2098117</v>
      </c>
      <c r="J34" s="57"/>
      <c r="K34" s="56"/>
      <c r="L34" s="57" t="s">
        <v>177</v>
      </c>
      <c r="M34" s="58">
        <v>7803871</v>
      </c>
      <c r="N34" s="57"/>
      <c r="O34" s="56"/>
      <c r="P34" s="57" t="s">
        <v>177</v>
      </c>
      <c r="Q34" s="58">
        <v>15014131</v>
      </c>
      <c r="R34" s="57"/>
    </row>
    <row r="35" spans="1:18" ht="15.75" thickBot="1" x14ac:dyDescent="0.3">
      <c r="A35" s="14"/>
      <c r="B35" s="20" t="s">
        <v>309</v>
      </c>
      <c r="C35" s="21"/>
      <c r="D35" s="22"/>
      <c r="E35" s="28">
        <v>30447</v>
      </c>
      <c r="F35" s="24"/>
      <c r="G35" s="59"/>
      <c r="H35" s="62"/>
      <c r="I35" s="63">
        <v>200000</v>
      </c>
      <c r="J35" s="60"/>
      <c r="K35" s="21"/>
      <c r="L35" s="22"/>
      <c r="M35" s="28">
        <v>30447</v>
      </c>
      <c r="N35" s="24"/>
      <c r="O35" s="59"/>
      <c r="P35" s="62"/>
      <c r="Q35" s="63">
        <v>301000</v>
      </c>
      <c r="R35" s="60"/>
    </row>
    <row r="36" spans="1:18" ht="15.75" thickBot="1" x14ac:dyDescent="0.3">
      <c r="A36" s="14"/>
      <c r="B36" s="18" t="s">
        <v>343</v>
      </c>
      <c r="C36" s="56"/>
      <c r="D36" s="73" t="s">
        <v>177</v>
      </c>
      <c r="E36" s="77">
        <v>6572292</v>
      </c>
      <c r="F36" s="57"/>
      <c r="G36" s="56"/>
      <c r="H36" s="73" t="s">
        <v>177</v>
      </c>
      <c r="I36" s="77">
        <v>2298117</v>
      </c>
      <c r="J36" s="57"/>
      <c r="K36" s="56"/>
      <c r="L36" s="73" t="s">
        <v>177</v>
      </c>
      <c r="M36" s="77">
        <v>7834318</v>
      </c>
      <c r="N36" s="57"/>
      <c r="O36" s="56"/>
      <c r="P36" s="73" t="s">
        <v>177</v>
      </c>
      <c r="Q36" s="77">
        <v>15315131</v>
      </c>
      <c r="R36" s="57"/>
    </row>
    <row r="37" spans="1:18" ht="15.75" thickTop="1" x14ac:dyDescent="0.25">
      <c r="A37" s="14"/>
      <c r="B37" s="35"/>
      <c r="C37" s="35"/>
      <c r="D37" s="35"/>
      <c r="E37" s="35"/>
      <c r="F37" s="35"/>
      <c r="G37" s="35"/>
      <c r="H37" s="35"/>
      <c r="I37" s="35"/>
      <c r="J37" s="35"/>
      <c r="K37" s="35"/>
      <c r="L37" s="35"/>
      <c r="M37" s="35"/>
      <c r="N37" s="35"/>
      <c r="O37" s="35"/>
      <c r="P37" s="35"/>
      <c r="Q37" s="35"/>
      <c r="R37" s="35"/>
    </row>
    <row r="38" spans="1:18" ht="15.75" thickBot="1" x14ac:dyDescent="0.3">
      <c r="A38" s="14"/>
      <c r="B38" s="11"/>
      <c r="C38" s="78"/>
      <c r="D38" s="79" t="s">
        <v>344</v>
      </c>
      <c r="E38" s="79"/>
      <c r="F38" s="78"/>
      <c r="G38" s="78"/>
      <c r="H38" s="79" t="s">
        <v>345</v>
      </c>
      <c r="I38" s="79"/>
      <c r="J38" s="78"/>
    </row>
    <row r="39" spans="1:18" ht="15.75" thickBot="1" x14ac:dyDescent="0.3">
      <c r="A39" s="14"/>
      <c r="B39" s="11"/>
      <c r="C39" s="15"/>
      <c r="D39" s="55">
        <v>2013</v>
      </c>
      <c r="E39" s="55"/>
      <c r="F39" s="15"/>
      <c r="G39" s="15"/>
      <c r="H39" s="55">
        <v>2012</v>
      </c>
      <c r="I39" s="55"/>
      <c r="J39" s="15"/>
    </row>
    <row r="40" spans="1:18" x14ac:dyDescent="0.25">
      <c r="A40" s="14"/>
      <c r="B40" s="50" t="s">
        <v>346</v>
      </c>
      <c r="C40" s="17"/>
      <c r="D40" s="18"/>
      <c r="E40" s="41"/>
      <c r="F40" s="18"/>
      <c r="G40" s="17"/>
      <c r="H40" s="18"/>
      <c r="I40" s="41"/>
      <c r="J40" s="18"/>
    </row>
    <row r="41" spans="1:18" x14ac:dyDescent="0.25">
      <c r="A41" s="14"/>
      <c r="B41" s="20" t="s">
        <v>308</v>
      </c>
      <c r="C41" s="59"/>
      <c r="D41" s="60" t="s">
        <v>177</v>
      </c>
      <c r="E41" s="61">
        <v>45312125</v>
      </c>
      <c r="F41" s="60"/>
      <c r="G41" s="59"/>
      <c r="H41" s="60" t="s">
        <v>177</v>
      </c>
      <c r="I41" s="61">
        <v>46606912</v>
      </c>
      <c r="J41" s="60"/>
    </row>
    <row r="42" spans="1:18" ht="15.75" thickBot="1" x14ac:dyDescent="0.3">
      <c r="A42" s="14"/>
      <c r="B42" s="16" t="s">
        <v>309</v>
      </c>
      <c r="C42" s="17"/>
      <c r="D42" s="37"/>
      <c r="E42" s="38">
        <v>1183282</v>
      </c>
      <c r="F42" s="18"/>
      <c r="G42" s="17"/>
      <c r="H42" s="37"/>
      <c r="I42" s="38">
        <v>1257633</v>
      </c>
      <c r="J42" s="18"/>
    </row>
    <row r="43" spans="1:18" ht="15.75" thickBot="1" x14ac:dyDescent="0.3">
      <c r="A43" s="14"/>
      <c r="B43" s="21"/>
      <c r="C43" s="59"/>
      <c r="D43" s="75" t="s">
        <v>177</v>
      </c>
      <c r="E43" s="76">
        <v>46495407</v>
      </c>
      <c r="F43" s="60"/>
      <c r="G43" s="59"/>
      <c r="H43" s="75" t="s">
        <v>177</v>
      </c>
      <c r="I43" s="76">
        <v>47864545</v>
      </c>
      <c r="J43" s="60"/>
    </row>
  </sheetData>
  <mergeCells count="20">
    <mergeCell ref="B5:R5"/>
    <mergeCell ref="B6:R6"/>
    <mergeCell ref="B7:R7"/>
    <mergeCell ref="B37:R37"/>
    <mergeCell ref="D38:E38"/>
    <mergeCell ref="H38:I38"/>
    <mergeCell ref="D39:E39"/>
    <mergeCell ref="H39:I39"/>
    <mergeCell ref="A1:A2"/>
    <mergeCell ref="B1:R1"/>
    <mergeCell ref="B2:R2"/>
    <mergeCell ref="B3:R3"/>
    <mergeCell ref="A4:A43"/>
    <mergeCell ref="B4:R4"/>
    <mergeCell ref="D8:I8"/>
    <mergeCell ref="L8:Q8"/>
    <mergeCell ref="D9:E9"/>
    <mergeCell ref="H9:I9"/>
    <mergeCell ref="L9:M9"/>
    <mergeCell ref="P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347</v>
      </c>
      <c r="B1" s="1" t="s">
        <v>1</v>
      </c>
    </row>
    <row r="2" spans="1:2" x14ac:dyDescent="0.25">
      <c r="A2" s="7"/>
      <c r="B2" s="1" t="s">
        <v>2</v>
      </c>
    </row>
    <row r="3" spans="1:2" x14ac:dyDescent="0.25">
      <c r="A3" s="3" t="s">
        <v>348</v>
      </c>
      <c r="B3" s="4"/>
    </row>
    <row r="4" spans="1:2" x14ac:dyDescent="0.25">
      <c r="A4" s="14" t="s">
        <v>347</v>
      </c>
      <c r="B4" s="10" t="s">
        <v>349</v>
      </c>
    </row>
    <row r="5" spans="1:2" x14ac:dyDescent="0.25">
      <c r="A5" s="14"/>
      <c r="B5" s="12"/>
    </row>
    <row r="6" spans="1:2" ht="51.75" x14ac:dyDescent="0.25">
      <c r="A6" s="14"/>
      <c r="B6" s="12" t="s">
        <v>350</v>
      </c>
    </row>
    <row r="7" spans="1:2" x14ac:dyDescent="0.25">
      <c r="A7" s="14"/>
      <c r="B7" s="12"/>
    </row>
    <row r="8" spans="1:2" ht="90" x14ac:dyDescent="0.25">
      <c r="A8" s="14"/>
      <c r="B8" s="80" t="s">
        <v>351</v>
      </c>
    </row>
    <row r="9" spans="1:2" x14ac:dyDescent="0.25">
      <c r="A9" s="14"/>
      <c r="B9" s="12"/>
    </row>
    <row r="10" spans="1:2" ht="77.25" x14ac:dyDescent="0.25">
      <c r="A10" s="14"/>
      <c r="B10" s="12" t="s">
        <v>352</v>
      </c>
    </row>
    <row r="11" spans="1:2" x14ac:dyDescent="0.25">
      <c r="A11" s="14"/>
      <c r="B11" s="12"/>
    </row>
    <row r="12" spans="1:2" ht="128.25" x14ac:dyDescent="0.25">
      <c r="A12" s="14"/>
      <c r="B12" s="12" t="s">
        <v>353</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28515625" customWidth="1"/>
    <col min="5" max="5" width="9.5703125" customWidth="1"/>
    <col min="8" max="8" width="2.140625" customWidth="1"/>
    <col min="9" max="9" width="9.28515625" customWidth="1"/>
  </cols>
  <sheetData>
    <row r="1" spans="1:10" ht="15" customHeight="1" x14ac:dyDescent="0.25">
      <c r="A1" s="7" t="s">
        <v>354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171</v>
      </c>
      <c r="B3" s="33"/>
      <c r="C3" s="33"/>
      <c r="D3" s="33"/>
      <c r="E3" s="33"/>
      <c r="F3" s="33"/>
      <c r="G3" s="33"/>
      <c r="H3" s="33"/>
      <c r="I3" s="33"/>
      <c r="J3" s="33"/>
    </row>
    <row r="4" spans="1:10" x14ac:dyDescent="0.25">
      <c r="A4" s="14" t="s">
        <v>355</v>
      </c>
      <c r="B4" s="35" t="s">
        <v>173</v>
      </c>
      <c r="C4" s="35"/>
      <c r="D4" s="35"/>
      <c r="E4" s="35"/>
      <c r="F4" s="35"/>
      <c r="G4" s="35"/>
      <c r="H4" s="35"/>
      <c r="I4" s="35"/>
      <c r="J4" s="35"/>
    </row>
    <row r="5" spans="1:10" x14ac:dyDescent="0.25">
      <c r="A5" s="14"/>
      <c r="B5" s="35"/>
      <c r="C5" s="35"/>
      <c r="D5" s="35"/>
      <c r="E5" s="35"/>
      <c r="F5" s="35"/>
      <c r="G5" s="35"/>
      <c r="H5" s="35"/>
      <c r="I5" s="35"/>
      <c r="J5" s="35"/>
    </row>
    <row r="6" spans="1:10" x14ac:dyDescent="0.25">
      <c r="A6" s="14"/>
      <c r="B6" s="11"/>
      <c r="C6" s="15"/>
      <c r="D6" s="31" t="s">
        <v>174</v>
      </c>
      <c r="E6" s="31"/>
      <c r="F6" s="15"/>
      <c r="G6" s="15"/>
      <c r="H6" s="31" t="s">
        <v>175</v>
      </c>
      <c r="I6" s="31"/>
      <c r="J6" s="15"/>
    </row>
    <row r="7" spans="1:10" ht="15.75" thickBot="1" x14ac:dyDescent="0.3">
      <c r="A7" s="14"/>
      <c r="B7" s="11"/>
      <c r="C7" s="15"/>
      <c r="D7" s="32">
        <v>2013</v>
      </c>
      <c r="E7" s="32"/>
      <c r="F7" s="15"/>
      <c r="G7" s="15"/>
      <c r="H7" s="32">
        <v>2012</v>
      </c>
      <c r="I7" s="32"/>
      <c r="J7" s="15"/>
    </row>
    <row r="8" spans="1:10" x14ac:dyDescent="0.25">
      <c r="A8" s="14"/>
      <c r="B8" s="16" t="s">
        <v>176</v>
      </c>
      <c r="C8" s="17"/>
      <c r="D8" s="18" t="s">
        <v>177</v>
      </c>
      <c r="E8" s="19">
        <v>1001608</v>
      </c>
      <c r="F8" s="18"/>
      <c r="G8" s="17"/>
      <c r="H8" s="18" t="s">
        <v>177</v>
      </c>
      <c r="I8" s="19">
        <v>662929</v>
      </c>
      <c r="J8" s="18"/>
    </row>
    <row r="9" spans="1:10" ht="15.75" thickBot="1" x14ac:dyDescent="0.3">
      <c r="A9" s="14"/>
      <c r="B9" s="20" t="s">
        <v>178</v>
      </c>
      <c r="C9" s="21"/>
      <c r="D9" s="22"/>
      <c r="E9" s="23" t="s">
        <v>179</v>
      </c>
      <c r="F9" s="24"/>
      <c r="G9" s="21"/>
      <c r="H9" s="22"/>
      <c r="I9" s="23" t="s">
        <v>179</v>
      </c>
      <c r="J9" s="24"/>
    </row>
    <row r="10" spans="1:10" ht="15.75" thickBot="1" x14ac:dyDescent="0.3">
      <c r="A10" s="14"/>
      <c r="B10" s="18" t="s">
        <v>180</v>
      </c>
      <c r="C10" s="17"/>
      <c r="D10" s="25" t="s">
        <v>177</v>
      </c>
      <c r="E10" s="26">
        <v>1001608</v>
      </c>
      <c r="F10" s="18"/>
      <c r="G10" s="17"/>
      <c r="H10" s="25" t="s">
        <v>177</v>
      </c>
      <c r="I10" s="26">
        <v>662929</v>
      </c>
      <c r="J10" s="18"/>
    </row>
    <row r="11" spans="1:10" ht="15.75" thickTop="1" x14ac:dyDescent="0.25">
      <c r="A11" s="14"/>
      <c r="B11" s="21"/>
      <c r="C11" s="21"/>
      <c r="D11" s="24"/>
      <c r="E11" s="27"/>
      <c r="F11" s="24"/>
      <c r="G11" s="21"/>
      <c r="H11" s="24"/>
      <c r="I11" s="27"/>
      <c r="J11" s="24"/>
    </row>
    <row r="12" spans="1:10" x14ac:dyDescent="0.25">
      <c r="A12" s="14"/>
      <c r="B12" s="16" t="s">
        <v>181</v>
      </c>
      <c r="C12" s="17"/>
      <c r="D12" s="18" t="s">
        <v>177</v>
      </c>
      <c r="E12" s="19">
        <v>442130</v>
      </c>
      <c r="F12" s="18"/>
      <c r="G12" s="17"/>
      <c r="H12" s="18" t="s">
        <v>177</v>
      </c>
      <c r="I12" s="19">
        <v>361061</v>
      </c>
      <c r="J12" s="18"/>
    </row>
    <row r="13" spans="1:10" ht="15.75" thickBot="1" x14ac:dyDescent="0.3">
      <c r="A13" s="14"/>
      <c r="B13" s="20" t="s">
        <v>182</v>
      </c>
      <c r="C13" s="21"/>
      <c r="D13" s="22"/>
      <c r="E13" s="28">
        <v>2754691</v>
      </c>
      <c r="F13" s="24"/>
      <c r="G13" s="21"/>
      <c r="H13" s="22"/>
      <c r="I13" s="28">
        <v>3919603</v>
      </c>
      <c r="J13" s="24"/>
    </row>
    <row r="14" spans="1:10" ht="27" thickBot="1" x14ac:dyDescent="0.3">
      <c r="A14" s="14"/>
      <c r="B14" s="18" t="s">
        <v>183</v>
      </c>
      <c r="C14" s="17"/>
      <c r="D14" s="25" t="s">
        <v>177</v>
      </c>
      <c r="E14" s="26">
        <v>3196821</v>
      </c>
      <c r="F14" s="18"/>
      <c r="G14" s="17"/>
      <c r="H14" s="25" t="s">
        <v>177</v>
      </c>
      <c r="I14" s="26">
        <v>4280664</v>
      </c>
      <c r="J14" s="18"/>
    </row>
    <row r="15" spans="1:10" ht="16.5" thickTop="1" thickBot="1" x14ac:dyDescent="0.3">
      <c r="A15" s="14"/>
      <c r="B15" s="21" t="s">
        <v>184</v>
      </c>
      <c r="C15" s="21"/>
      <c r="D15" s="29" t="s">
        <v>177</v>
      </c>
      <c r="E15" s="30">
        <v>4198429</v>
      </c>
      <c r="F15" s="24"/>
      <c r="G15" s="21"/>
      <c r="H15" s="29" t="s">
        <v>177</v>
      </c>
      <c r="I15" s="30">
        <v>4943593</v>
      </c>
      <c r="J15" s="24"/>
    </row>
  </sheetData>
  <mergeCells count="11">
    <mergeCell ref="B5:J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3.85546875" customWidth="1"/>
    <col min="4" max="4" width="2.5703125" customWidth="1"/>
    <col min="5" max="5" width="11.85546875" customWidth="1"/>
    <col min="6" max="6" width="2.28515625" customWidth="1"/>
    <col min="7" max="7" width="13.85546875" customWidth="1"/>
    <col min="8" max="8" width="2.5703125" customWidth="1"/>
    <col min="9" max="9" width="11.85546875" customWidth="1"/>
    <col min="10" max="10" width="2.28515625" customWidth="1"/>
  </cols>
  <sheetData>
    <row r="1" spans="1:10" ht="15" customHeight="1" x14ac:dyDescent="0.25">
      <c r="A1" s="7" t="s">
        <v>356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193</v>
      </c>
      <c r="B3" s="33"/>
      <c r="C3" s="33"/>
      <c r="D3" s="33"/>
      <c r="E3" s="33"/>
      <c r="F3" s="33"/>
      <c r="G3" s="33"/>
      <c r="H3" s="33"/>
      <c r="I3" s="33"/>
      <c r="J3" s="33"/>
    </row>
    <row r="4" spans="1:10" x14ac:dyDescent="0.25">
      <c r="A4" s="14" t="s">
        <v>357</v>
      </c>
      <c r="B4" s="35" t="s">
        <v>195</v>
      </c>
      <c r="C4" s="35"/>
      <c r="D4" s="35"/>
      <c r="E4" s="35"/>
      <c r="F4" s="35"/>
      <c r="G4" s="35"/>
      <c r="H4" s="35"/>
      <c r="I4" s="35"/>
      <c r="J4" s="35"/>
    </row>
    <row r="5" spans="1:10" x14ac:dyDescent="0.25">
      <c r="A5" s="14"/>
      <c r="B5" s="40"/>
      <c r="C5" s="40"/>
      <c r="D5" s="40"/>
      <c r="E5" s="40"/>
      <c r="F5" s="40"/>
      <c r="G5" s="40"/>
      <c r="H5" s="40"/>
      <c r="I5" s="40"/>
      <c r="J5" s="40"/>
    </row>
    <row r="6" spans="1:10" x14ac:dyDescent="0.25">
      <c r="A6" s="14"/>
      <c r="B6" s="11"/>
      <c r="C6" s="15"/>
      <c r="D6" s="31" t="s">
        <v>174</v>
      </c>
      <c r="E6" s="31"/>
      <c r="F6" s="15"/>
      <c r="G6" s="15"/>
      <c r="H6" s="31" t="s">
        <v>175</v>
      </c>
      <c r="I6" s="31"/>
      <c r="J6" s="15"/>
    </row>
    <row r="7" spans="1:10" x14ac:dyDescent="0.25">
      <c r="A7" s="14"/>
      <c r="B7" s="11"/>
      <c r="C7" s="15"/>
      <c r="D7" s="31">
        <v>2013</v>
      </c>
      <c r="E7" s="31"/>
      <c r="F7" s="15"/>
      <c r="G7" s="15"/>
      <c r="H7" s="31">
        <v>2012</v>
      </c>
      <c r="I7" s="31"/>
      <c r="J7" s="15"/>
    </row>
    <row r="8" spans="1:10" ht="26.25" x14ac:dyDescent="0.25">
      <c r="A8" s="14"/>
      <c r="B8" s="17" t="s">
        <v>196</v>
      </c>
      <c r="C8" s="17"/>
      <c r="D8" s="18" t="s">
        <v>177</v>
      </c>
      <c r="E8" s="19">
        <v>4597156</v>
      </c>
      <c r="F8" s="18"/>
      <c r="G8" s="17"/>
      <c r="H8" s="18" t="s">
        <v>177</v>
      </c>
      <c r="I8" s="19">
        <v>2007605</v>
      </c>
      <c r="J8" s="18"/>
    </row>
    <row r="9" spans="1:10" x14ac:dyDescent="0.25">
      <c r="A9" s="14"/>
      <c r="B9" s="24" t="s">
        <v>197</v>
      </c>
      <c r="C9" s="21"/>
      <c r="D9" s="24"/>
      <c r="E9" s="27" t="s">
        <v>179</v>
      </c>
      <c r="F9" s="24"/>
      <c r="G9" s="21"/>
      <c r="H9" s="24"/>
      <c r="I9" s="36">
        <v>2405314</v>
      </c>
      <c r="J9" s="24"/>
    </row>
    <row r="10" spans="1:10" ht="15.75" thickBot="1" x14ac:dyDescent="0.3">
      <c r="A10" s="14"/>
      <c r="B10" s="18" t="s">
        <v>103</v>
      </c>
      <c r="C10" s="17"/>
      <c r="D10" s="37"/>
      <c r="E10" s="38">
        <v>219619</v>
      </c>
      <c r="F10" s="18"/>
      <c r="G10" s="17"/>
      <c r="H10" s="37"/>
      <c r="I10" s="38">
        <v>184237</v>
      </c>
      <c r="J10" s="18"/>
    </row>
    <row r="11" spans="1:10" ht="15.75" thickBot="1" x14ac:dyDescent="0.3">
      <c r="A11" s="14"/>
      <c r="B11" s="21" t="s">
        <v>198</v>
      </c>
      <c r="C11" s="21"/>
      <c r="D11" s="29" t="s">
        <v>177</v>
      </c>
      <c r="E11" s="30">
        <v>4816775</v>
      </c>
      <c r="F11" s="24"/>
      <c r="G11" s="21"/>
      <c r="H11" s="29" t="s">
        <v>177</v>
      </c>
      <c r="I11" s="30">
        <v>4597156</v>
      </c>
      <c r="J11" s="24"/>
    </row>
    <row r="12" spans="1:10" ht="25.5" customHeight="1" thickTop="1" x14ac:dyDescent="0.25">
      <c r="A12" s="14" t="s">
        <v>358</v>
      </c>
      <c r="B12" s="35" t="s">
        <v>199</v>
      </c>
      <c r="C12" s="35"/>
      <c r="D12" s="35"/>
      <c r="E12" s="35"/>
      <c r="F12" s="35"/>
      <c r="G12" s="35"/>
      <c r="H12" s="35"/>
      <c r="I12" s="35"/>
      <c r="J12" s="35"/>
    </row>
    <row r="13" spans="1:10" x14ac:dyDescent="0.25">
      <c r="A13" s="14"/>
      <c r="B13" s="35"/>
      <c r="C13" s="35"/>
      <c r="D13" s="35"/>
      <c r="E13" s="35"/>
      <c r="F13" s="35"/>
      <c r="G13" s="35"/>
      <c r="H13" s="35"/>
      <c r="I13" s="35"/>
      <c r="J13" s="35"/>
    </row>
    <row r="14" spans="1:10" x14ac:dyDescent="0.25">
      <c r="A14" s="14"/>
      <c r="B14" s="11"/>
      <c r="C14" s="15"/>
      <c r="D14" s="31" t="s">
        <v>174</v>
      </c>
      <c r="E14" s="31"/>
      <c r="F14" s="15"/>
      <c r="G14" s="15"/>
      <c r="H14" s="31" t="s">
        <v>175</v>
      </c>
      <c r="I14" s="31"/>
      <c r="J14" s="15"/>
    </row>
    <row r="15" spans="1:10" x14ac:dyDescent="0.25">
      <c r="A15" s="14"/>
      <c r="B15" s="11"/>
      <c r="C15" s="15"/>
      <c r="D15" s="31">
        <v>2013</v>
      </c>
      <c r="E15" s="31"/>
      <c r="F15" s="15"/>
      <c r="G15" s="15"/>
      <c r="H15" s="31">
        <v>2012</v>
      </c>
      <c r="I15" s="31"/>
      <c r="J15" s="15"/>
    </row>
    <row r="16" spans="1:10" ht="26.25" x14ac:dyDescent="0.25">
      <c r="A16" s="14"/>
      <c r="B16" s="18" t="s">
        <v>200</v>
      </c>
      <c r="C16" s="17"/>
      <c r="D16" s="18" t="s">
        <v>177</v>
      </c>
      <c r="E16" s="19">
        <v>2803318</v>
      </c>
      <c r="F16" s="18"/>
      <c r="G16" s="17"/>
      <c r="H16" s="18" t="s">
        <v>177</v>
      </c>
      <c r="I16" s="19">
        <v>825481</v>
      </c>
      <c r="J16" s="18"/>
    </row>
    <row r="17" spans="1:10" x14ac:dyDescent="0.25">
      <c r="A17" s="14"/>
      <c r="B17" s="24" t="s">
        <v>197</v>
      </c>
      <c r="C17" s="21"/>
      <c r="D17" s="24"/>
      <c r="E17" s="27" t="s">
        <v>179</v>
      </c>
      <c r="F17" s="24"/>
      <c r="G17" s="21"/>
      <c r="H17" s="24"/>
      <c r="I17" s="36">
        <v>2405314</v>
      </c>
      <c r="J17" s="24"/>
    </row>
    <row r="18" spans="1:10" ht="15.75" thickBot="1" x14ac:dyDescent="0.3">
      <c r="A18" s="14"/>
      <c r="B18" s="18" t="s">
        <v>201</v>
      </c>
      <c r="C18" s="17"/>
      <c r="D18" s="37"/>
      <c r="E18" s="39" t="s">
        <v>202</v>
      </c>
      <c r="F18" s="18" t="s">
        <v>203</v>
      </c>
      <c r="G18" s="17"/>
      <c r="H18" s="37"/>
      <c r="I18" s="39" t="s">
        <v>204</v>
      </c>
      <c r="J18" s="18" t="s">
        <v>203</v>
      </c>
    </row>
    <row r="19" spans="1:10" ht="15.75" thickBot="1" x14ac:dyDescent="0.3">
      <c r="A19" s="14"/>
      <c r="B19" s="24" t="s">
        <v>205</v>
      </c>
      <c r="C19" s="21"/>
      <c r="D19" s="29" t="s">
        <v>177</v>
      </c>
      <c r="E19" s="30">
        <v>2182047</v>
      </c>
      <c r="F19" s="24"/>
      <c r="G19" s="21"/>
      <c r="H19" s="29" t="s">
        <v>177</v>
      </c>
      <c r="I19" s="30">
        <v>2803318</v>
      </c>
      <c r="J19" s="24"/>
    </row>
  </sheetData>
  <mergeCells count="18">
    <mergeCell ref="D15:E15"/>
    <mergeCell ref="H15:I15"/>
    <mergeCell ref="A1:A2"/>
    <mergeCell ref="B1:J1"/>
    <mergeCell ref="B2:J2"/>
    <mergeCell ref="B3:J3"/>
    <mergeCell ref="A4:A11"/>
    <mergeCell ref="B4:J4"/>
    <mergeCell ref="B5:J5"/>
    <mergeCell ref="A12:A19"/>
    <mergeCell ref="D6:E6"/>
    <mergeCell ref="H6:I6"/>
    <mergeCell ref="D7:E7"/>
    <mergeCell ref="H7:I7"/>
    <mergeCell ref="D14:E14"/>
    <mergeCell ref="H14:I14"/>
    <mergeCell ref="B12:J12"/>
    <mergeCell ref="B13:J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4" max="4" width="2" customWidth="1"/>
    <col min="5" max="5" width="9.85546875" customWidth="1"/>
    <col min="6" max="6" width="1.5703125" bestFit="1" customWidth="1"/>
    <col min="8" max="8" width="2" customWidth="1"/>
    <col min="9" max="9" width="9.42578125" customWidth="1"/>
    <col min="10" max="10" width="1.5703125" bestFit="1" customWidth="1"/>
  </cols>
  <sheetData>
    <row r="1" spans="1:10" ht="15" customHeight="1" x14ac:dyDescent="0.25">
      <c r="A1" s="7" t="s">
        <v>359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207</v>
      </c>
      <c r="B3" s="33"/>
      <c r="C3" s="33"/>
      <c r="D3" s="33"/>
      <c r="E3" s="33"/>
      <c r="F3" s="33"/>
      <c r="G3" s="33"/>
      <c r="H3" s="33"/>
      <c r="I3" s="33"/>
      <c r="J3" s="33"/>
    </row>
    <row r="4" spans="1:10" x14ac:dyDescent="0.25">
      <c r="A4" s="14" t="s">
        <v>360</v>
      </c>
      <c r="B4" s="35" t="s">
        <v>209</v>
      </c>
      <c r="C4" s="35"/>
      <c r="D4" s="35"/>
      <c r="E4" s="35"/>
      <c r="F4" s="35"/>
      <c r="G4" s="35"/>
      <c r="H4" s="35"/>
      <c r="I4" s="35"/>
      <c r="J4" s="35"/>
    </row>
    <row r="5" spans="1:10" x14ac:dyDescent="0.25">
      <c r="A5" s="14"/>
      <c r="B5" s="35"/>
      <c r="C5" s="35"/>
      <c r="D5" s="35"/>
      <c r="E5" s="35"/>
      <c r="F5" s="35"/>
      <c r="G5" s="35"/>
      <c r="H5" s="35"/>
      <c r="I5" s="35"/>
      <c r="J5" s="35"/>
    </row>
    <row r="6" spans="1:10" x14ac:dyDescent="0.25">
      <c r="A6" s="14"/>
      <c r="B6" s="11"/>
      <c r="C6" s="15"/>
      <c r="D6" s="31" t="s">
        <v>174</v>
      </c>
      <c r="E6" s="31"/>
      <c r="F6" s="15"/>
      <c r="G6" s="15"/>
      <c r="H6" s="31" t="s">
        <v>175</v>
      </c>
      <c r="I6" s="31"/>
      <c r="J6" s="15"/>
    </row>
    <row r="7" spans="1:10" ht="15.75" thickBot="1" x14ac:dyDescent="0.3">
      <c r="A7" s="14"/>
      <c r="B7" s="15" t="s">
        <v>210</v>
      </c>
      <c r="C7" s="15"/>
      <c r="D7" s="32">
        <v>2013</v>
      </c>
      <c r="E7" s="32"/>
      <c r="F7" s="15"/>
      <c r="G7" s="15"/>
      <c r="H7" s="32">
        <v>2012</v>
      </c>
      <c r="I7" s="32"/>
      <c r="J7" s="15"/>
    </row>
    <row r="8" spans="1:10" x14ac:dyDescent="0.25">
      <c r="A8" s="14"/>
      <c r="B8" s="18" t="s">
        <v>211</v>
      </c>
      <c r="C8" s="17"/>
      <c r="D8" s="18" t="s">
        <v>177</v>
      </c>
      <c r="E8" s="41" t="s">
        <v>179</v>
      </c>
      <c r="F8" s="18"/>
      <c r="G8" s="17"/>
      <c r="H8" s="18" t="s">
        <v>177</v>
      </c>
      <c r="I8" s="19">
        <v>5422200</v>
      </c>
      <c r="J8" s="18"/>
    </row>
    <row r="9" spans="1:10" x14ac:dyDescent="0.25">
      <c r="A9" s="14"/>
      <c r="B9" s="24" t="s">
        <v>212</v>
      </c>
      <c r="C9" s="21"/>
      <c r="D9" s="24"/>
      <c r="E9" s="36">
        <v>2704355</v>
      </c>
      <c r="F9" s="24"/>
      <c r="G9" s="21"/>
      <c r="H9" s="24"/>
      <c r="I9" s="36">
        <v>4405906</v>
      </c>
      <c r="J9" s="24"/>
    </row>
    <row r="10" spans="1:10" x14ac:dyDescent="0.25">
      <c r="A10" s="14"/>
      <c r="B10" s="18" t="s">
        <v>213</v>
      </c>
      <c r="C10" s="17"/>
      <c r="D10" s="18"/>
      <c r="E10" s="19">
        <v>1979034</v>
      </c>
      <c r="F10" s="18"/>
      <c r="G10" s="17"/>
      <c r="H10" s="18"/>
      <c r="I10" s="19">
        <v>2050966</v>
      </c>
      <c r="J10" s="18"/>
    </row>
    <row r="11" spans="1:10" x14ac:dyDescent="0.25">
      <c r="A11" s="14"/>
      <c r="B11" s="24" t="s">
        <v>214</v>
      </c>
      <c r="C11" s="21"/>
      <c r="D11" s="24"/>
      <c r="E11" s="36">
        <v>620956</v>
      </c>
      <c r="F11" s="24"/>
      <c r="G11" s="21"/>
      <c r="H11" s="24"/>
      <c r="I11" s="36">
        <v>647409</v>
      </c>
      <c r="J11" s="24"/>
    </row>
    <row r="12" spans="1:10" x14ac:dyDescent="0.25">
      <c r="A12" s="14"/>
      <c r="B12" s="18" t="s">
        <v>215</v>
      </c>
      <c r="C12" s="17"/>
      <c r="D12" s="18"/>
      <c r="E12" s="19">
        <v>300931</v>
      </c>
      <c r="F12" s="18"/>
      <c r="G12" s="17"/>
      <c r="H12" s="18"/>
      <c r="I12" s="19">
        <v>313938</v>
      </c>
      <c r="J12" s="18"/>
    </row>
    <row r="13" spans="1:10" x14ac:dyDescent="0.25">
      <c r="A13" s="14"/>
      <c r="B13" s="24" t="s">
        <v>216</v>
      </c>
      <c r="C13" s="21"/>
      <c r="D13" s="24"/>
      <c r="E13" s="36">
        <v>293079</v>
      </c>
      <c r="F13" s="24"/>
      <c r="G13" s="21"/>
      <c r="H13" s="24"/>
      <c r="I13" s="36">
        <v>296798</v>
      </c>
      <c r="J13" s="24"/>
    </row>
    <row r="14" spans="1:10" x14ac:dyDescent="0.25">
      <c r="A14" s="14"/>
      <c r="B14" s="18" t="s">
        <v>217</v>
      </c>
      <c r="C14" s="17"/>
      <c r="D14" s="18"/>
      <c r="E14" s="19">
        <v>223619</v>
      </c>
      <c r="F14" s="18"/>
      <c r="G14" s="17"/>
      <c r="H14" s="18"/>
      <c r="I14" s="19">
        <v>232421</v>
      </c>
      <c r="J14" s="18"/>
    </row>
    <row r="15" spans="1:10" x14ac:dyDescent="0.25">
      <c r="A15" s="14"/>
      <c r="B15" s="24" t="s">
        <v>218</v>
      </c>
      <c r="C15" s="21"/>
      <c r="D15" s="24"/>
      <c r="E15" s="36">
        <v>278568</v>
      </c>
      <c r="F15" s="24"/>
      <c r="G15" s="21"/>
      <c r="H15" s="24"/>
      <c r="I15" s="36">
        <v>362017</v>
      </c>
      <c r="J15" s="24"/>
    </row>
    <row r="16" spans="1:10" ht="15.75" thickBot="1" x14ac:dyDescent="0.3">
      <c r="A16" s="14"/>
      <c r="B16" s="18" t="s">
        <v>219</v>
      </c>
      <c r="C16" s="17"/>
      <c r="D16" s="37"/>
      <c r="E16" s="38">
        <v>3824297</v>
      </c>
      <c r="F16" s="18"/>
      <c r="G16" s="17"/>
      <c r="H16" s="37"/>
      <c r="I16" s="39" t="s">
        <v>179</v>
      </c>
      <c r="J16" s="18"/>
    </row>
    <row r="17" spans="1:10" x14ac:dyDescent="0.25">
      <c r="A17" s="14"/>
      <c r="B17" s="21" t="s">
        <v>220</v>
      </c>
      <c r="C17" s="21"/>
      <c r="D17" s="24"/>
      <c r="E17" s="36">
        <v>10224839</v>
      </c>
      <c r="F17" s="24"/>
      <c r="G17" s="21"/>
      <c r="H17" s="24"/>
      <c r="I17" s="36">
        <v>13731655</v>
      </c>
      <c r="J17" s="24"/>
    </row>
    <row r="18" spans="1:10" ht="15.75" thickBot="1" x14ac:dyDescent="0.3">
      <c r="A18" s="14"/>
      <c r="B18" s="18" t="s">
        <v>221</v>
      </c>
      <c r="C18" s="17"/>
      <c r="D18" s="37"/>
      <c r="E18" s="39" t="s">
        <v>222</v>
      </c>
      <c r="F18" s="18" t="s">
        <v>203</v>
      </c>
      <c r="G18" s="17"/>
      <c r="H18" s="37"/>
      <c r="I18" s="39" t="s">
        <v>223</v>
      </c>
      <c r="J18" s="18" t="s">
        <v>203</v>
      </c>
    </row>
    <row r="19" spans="1:10" ht="27" thickBot="1" x14ac:dyDescent="0.3">
      <c r="A19" s="14"/>
      <c r="B19" s="24" t="s">
        <v>224</v>
      </c>
      <c r="C19" s="21"/>
      <c r="D19" s="29" t="s">
        <v>177</v>
      </c>
      <c r="E19" s="30">
        <v>7405548</v>
      </c>
      <c r="F19" s="24"/>
      <c r="G19" s="21"/>
      <c r="H19" s="29" t="s">
        <v>177</v>
      </c>
      <c r="I19" s="30">
        <v>6010891</v>
      </c>
      <c r="J19" s="24"/>
    </row>
    <row r="20" spans="1:10" ht="15.75" thickTop="1" x14ac:dyDescent="0.25">
      <c r="A20" s="14" t="s">
        <v>361</v>
      </c>
      <c r="B20" s="47" t="s">
        <v>231</v>
      </c>
      <c r="C20" s="47"/>
      <c r="D20" s="47"/>
      <c r="E20" s="47"/>
      <c r="F20" s="47"/>
      <c r="G20" s="47"/>
      <c r="H20" s="47"/>
      <c r="I20" s="47"/>
      <c r="J20" s="47"/>
    </row>
    <row r="21" spans="1:10" x14ac:dyDescent="0.25">
      <c r="A21" s="14"/>
      <c r="B21" s="35"/>
      <c r="C21" s="35"/>
      <c r="D21" s="35"/>
      <c r="E21" s="35"/>
      <c r="F21" s="35"/>
      <c r="G21" s="35"/>
      <c r="H21" s="35"/>
      <c r="I21" s="35"/>
      <c r="J21" s="35"/>
    </row>
    <row r="22" spans="1:10" ht="15.75" thickBot="1" x14ac:dyDescent="0.3">
      <c r="A22" s="14"/>
      <c r="B22" s="42" t="s">
        <v>232</v>
      </c>
      <c r="C22" s="10"/>
      <c r="D22" s="45" t="s">
        <v>233</v>
      </c>
      <c r="E22" s="45"/>
      <c r="F22" s="10"/>
    </row>
    <row r="23" spans="1:10" x14ac:dyDescent="0.25">
      <c r="A23" s="14"/>
      <c r="B23" s="43">
        <v>2014</v>
      </c>
      <c r="C23" s="17"/>
      <c r="D23" s="18" t="s">
        <v>177</v>
      </c>
      <c r="E23" s="19">
        <v>876351</v>
      </c>
      <c r="F23" s="18"/>
    </row>
    <row r="24" spans="1:10" x14ac:dyDescent="0.25">
      <c r="A24" s="14"/>
      <c r="B24" s="44">
        <v>2015</v>
      </c>
      <c r="C24" s="21"/>
      <c r="D24" s="24"/>
      <c r="E24" s="36">
        <v>876351</v>
      </c>
      <c r="F24" s="24"/>
    </row>
    <row r="25" spans="1:10" x14ac:dyDescent="0.25">
      <c r="A25" s="14"/>
      <c r="B25" s="43">
        <v>2016</v>
      </c>
      <c r="C25" s="17"/>
      <c r="D25" s="18"/>
      <c r="E25" s="19">
        <v>876352</v>
      </c>
      <c r="F25" s="18"/>
    </row>
    <row r="26" spans="1:10" x14ac:dyDescent="0.25">
      <c r="A26" s="14"/>
      <c r="B26" s="44">
        <v>2017</v>
      </c>
      <c r="C26" s="21"/>
      <c r="D26" s="24"/>
      <c r="E26" s="36">
        <v>876352</v>
      </c>
      <c r="F26" s="24"/>
    </row>
    <row r="27" spans="1:10" ht="15.75" thickBot="1" x14ac:dyDescent="0.3">
      <c r="A27" s="14"/>
      <c r="B27" s="43">
        <v>2018</v>
      </c>
      <c r="C27" s="17"/>
      <c r="D27" s="37"/>
      <c r="E27" s="38">
        <v>732720</v>
      </c>
      <c r="F27" s="18"/>
    </row>
    <row r="28" spans="1:10" x14ac:dyDescent="0.25">
      <c r="A28" s="14"/>
      <c r="B28" s="44" t="s">
        <v>184</v>
      </c>
      <c r="C28" s="21"/>
      <c r="D28" s="24"/>
      <c r="E28" s="36">
        <v>4238126</v>
      </c>
      <c r="F28" s="24"/>
    </row>
    <row r="29" spans="1:10" ht="15.75" thickBot="1" x14ac:dyDescent="0.3">
      <c r="A29" s="14"/>
      <c r="B29" s="43" t="s">
        <v>234</v>
      </c>
      <c r="C29" s="17"/>
      <c r="D29" s="37"/>
      <c r="E29" s="39" t="s">
        <v>235</v>
      </c>
      <c r="F29" s="18" t="s">
        <v>203</v>
      </c>
    </row>
    <row r="30" spans="1:10" ht="15.75" thickBot="1" x14ac:dyDescent="0.3">
      <c r="A30" s="14"/>
      <c r="B30" s="44" t="s">
        <v>236</v>
      </c>
      <c r="C30" s="21"/>
      <c r="D30" s="29" t="s">
        <v>177</v>
      </c>
      <c r="E30" s="30">
        <v>3824297</v>
      </c>
      <c r="F30" s="24"/>
    </row>
  </sheetData>
  <mergeCells count="15">
    <mergeCell ref="B4:J4"/>
    <mergeCell ref="B5:J5"/>
    <mergeCell ref="A20:A30"/>
    <mergeCell ref="B20:J20"/>
    <mergeCell ref="B21:J21"/>
    <mergeCell ref="D6:E6"/>
    <mergeCell ref="H6:I6"/>
    <mergeCell ref="D7:E7"/>
    <mergeCell ref="H7:I7"/>
    <mergeCell ref="D22:E22"/>
    <mergeCell ref="A1:A2"/>
    <mergeCell ref="B1:J1"/>
    <mergeCell ref="B2:J2"/>
    <mergeCell ref="B3:J3"/>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5860193</v>
      </c>
      <c r="C3" s="8">
        <v>5973079</v>
      </c>
    </row>
    <row r="4" spans="1:3" x14ac:dyDescent="0.25">
      <c r="A4" s="2" t="s">
        <v>23</v>
      </c>
      <c r="B4" s="6">
        <v>68498</v>
      </c>
      <c r="C4" s="6">
        <v>634643</v>
      </c>
    </row>
    <row r="5" spans="1:3" x14ac:dyDescent="0.25">
      <c r="A5" s="2" t="s">
        <v>24</v>
      </c>
      <c r="B5" s="6">
        <v>1001608</v>
      </c>
      <c r="C5" s="6">
        <v>662929</v>
      </c>
    </row>
    <row r="6" spans="1:3" ht="30" x14ac:dyDescent="0.25">
      <c r="A6" s="2" t="s">
        <v>25</v>
      </c>
      <c r="B6" s="6">
        <v>3196821</v>
      </c>
      <c r="C6" s="6">
        <v>4280664</v>
      </c>
    </row>
    <row r="7" spans="1:3" ht="30" x14ac:dyDescent="0.25">
      <c r="A7" s="2" t="s">
        <v>26</v>
      </c>
      <c r="B7" s="6">
        <v>1048678</v>
      </c>
      <c r="C7" s="6">
        <v>2808623</v>
      </c>
    </row>
    <row r="8" spans="1:3" x14ac:dyDescent="0.25">
      <c r="A8" s="2" t="s">
        <v>27</v>
      </c>
      <c r="B8" s="6">
        <v>11175798</v>
      </c>
      <c r="C8" s="6">
        <v>14359938</v>
      </c>
    </row>
    <row r="9" spans="1:3" x14ac:dyDescent="0.25">
      <c r="A9" s="2" t="s">
        <v>28</v>
      </c>
      <c r="B9" s="6">
        <v>7502780</v>
      </c>
      <c r="C9" s="6">
        <v>7614780</v>
      </c>
    </row>
    <row r="10" spans="1:3" ht="30" x14ac:dyDescent="0.25">
      <c r="A10" s="2" t="s">
        <v>29</v>
      </c>
      <c r="B10" s="6">
        <v>23126754</v>
      </c>
      <c r="C10" s="6">
        <v>20491070</v>
      </c>
    </row>
    <row r="11" spans="1:3" x14ac:dyDescent="0.25">
      <c r="A11" s="2" t="s">
        <v>30</v>
      </c>
      <c r="B11" s="6">
        <v>2442804</v>
      </c>
      <c r="C11" s="6">
        <v>2510804</v>
      </c>
    </row>
    <row r="12" spans="1:3" x14ac:dyDescent="0.25">
      <c r="A12" s="2" t="s">
        <v>31</v>
      </c>
      <c r="B12" s="6">
        <v>2182047</v>
      </c>
      <c r="C12" s="6">
        <v>2803318</v>
      </c>
    </row>
    <row r="13" spans="1:3" x14ac:dyDescent="0.25">
      <c r="A13" s="2" t="s">
        <v>32</v>
      </c>
      <c r="B13" s="6">
        <v>65224</v>
      </c>
      <c r="C13" s="6">
        <v>84635</v>
      </c>
    </row>
    <row r="14" spans="1:3" x14ac:dyDescent="0.25">
      <c r="A14" s="2" t="s">
        <v>33</v>
      </c>
      <c r="B14" s="6">
        <v>46495407</v>
      </c>
      <c r="C14" s="6">
        <v>47864545</v>
      </c>
    </row>
    <row r="15" spans="1:3" x14ac:dyDescent="0.25">
      <c r="A15" s="3" t="s">
        <v>34</v>
      </c>
      <c r="B15" s="4"/>
      <c r="C15" s="4"/>
    </row>
    <row r="16" spans="1:3" x14ac:dyDescent="0.25">
      <c r="A16" s="2" t="s">
        <v>35</v>
      </c>
      <c r="B16" s="6">
        <v>3098007</v>
      </c>
      <c r="C16" s="6">
        <v>2535932</v>
      </c>
    </row>
    <row r="17" spans="1:3" x14ac:dyDescent="0.25">
      <c r="A17" s="2" t="s">
        <v>36</v>
      </c>
      <c r="B17" s="6">
        <v>6447548</v>
      </c>
      <c r="C17" s="6">
        <v>7360559</v>
      </c>
    </row>
    <row r="18" spans="1:3" ht="30" x14ac:dyDescent="0.25">
      <c r="A18" s="2" t="s">
        <v>37</v>
      </c>
      <c r="B18" s="6">
        <v>2819291</v>
      </c>
      <c r="C18" s="6">
        <v>7720764</v>
      </c>
    </row>
    <row r="19" spans="1:3" x14ac:dyDescent="0.25">
      <c r="A19" s="2" t="s">
        <v>38</v>
      </c>
      <c r="B19" s="4" t="s">
        <v>39</v>
      </c>
      <c r="C19" s="6">
        <v>544681</v>
      </c>
    </row>
    <row r="20" spans="1:3" x14ac:dyDescent="0.25">
      <c r="A20" s="2" t="s">
        <v>40</v>
      </c>
      <c r="B20" s="6">
        <v>12364846</v>
      </c>
      <c r="C20" s="6">
        <v>18161936</v>
      </c>
    </row>
    <row r="21" spans="1:3" x14ac:dyDescent="0.25">
      <c r="A21" s="3" t="s">
        <v>41</v>
      </c>
      <c r="B21" s="4"/>
      <c r="C21" s="4"/>
    </row>
    <row r="22" spans="1:3" ht="30" x14ac:dyDescent="0.25">
      <c r="A22" s="2" t="s">
        <v>42</v>
      </c>
      <c r="B22" s="6">
        <v>7405548</v>
      </c>
      <c r="C22" s="6">
        <v>6010891</v>
      </c>
    </row>
    <row r="23" spans="1:3" x14ac:dyDescent="0.25">
      <c r="A23" s="2" t="s">
        <v>43</v>
      </c>
      <c r="B23" s="6">
        <v>4816775</v>
      </c>
      <c r="C23" s="6">
        <v>4597156</v>
      </c>
    </row>
    <row r="24" spans="1:3" x14ac:dyDescent="0.25">
      <c r="A24" s="2" t="s">
        <v>44</v>
      </c>
      <c r="B24" s="6">
        <v>200000</v>
      </c>
      <c r="C24" s="6">
        <v>700000</v>
      </c>
    </row>
    <row r="25" spans="1:3" x14ac:dyDescent="0.25">
      <c r="A25" s="2" t="s">
        <v>45</v>
      </c>
      <c r="B25" s="6">
        <v>12422323</v>
      </c>
      <c r="C25" s="6">
        <v>11308047</v>
      </c>
    </row>
    <row r="26" spans="1:3" x14ac:dyDescent="0.25">
      <c r="A26" s="2" t="s">
        <v>46</v>
      </c>
      <c r="B26" s="6">
        <v>24787169</v>
      </c>
      <c r="C26" s="6">
        <v>29469983</v>
      </c>
    </row>
    <row r="27" spans="1:3" x14ac:dyDescent="0.25">
      <c r="A27" s="2" t="s">
        <v>47</v>
      </c>
      <c r="B27" s="4" t="s">
        <v>39</v>
      </c>
      <c r="C27" s="4" t="s">
        <v>39</v>
      </c>
    </row>
    <row r="28" spans="1:3" x14ac:dyDescent="0.25">
      <c r="A28" s="3" t="s">
        <v>48</v>
      </c>
      <c r="B28" s="4"/>
      <c r="C28" s="4"/>
    </row>
    <row r="29" spans="1:3" ht="75" x14ac:dyDescent="0.25">
      <c r="A29" s="2" t="s">
        <v>49</v>
      </c>
      <c r="B29" s="6">
        <v>45238</v>
      </c>
      <c r="C29" s="6">
        <v>32279</v>
      </c>
    </row>
    <row r="30" spans="1:3" x14ac:dyDescent="0.25">
      <c r="A30" s="2" t="s">
        <v>50</v>
      </c>
      <c r="B30" s="6">
        <v>195091897</v>
      </c>
      <c r="C30" s="6">
        <v>175985559</v>
      </c>
    </row>
    <row r="31" spans="1:3" x14ac:dyDescent="0.25">
      <c r="A31" s="2" t="s">
        <v>51</v>
      </c>
      <c r="B31" s="6">
        <v>-173428932</v>
      </c>
      <c r="C31" s="6">
        <v>-157623315</v>
      </c>
    </row>
    <row r="32" spans="1:3" x14ac:dyDescent="0.25">
      <c r="A32" s="2" t="s">
        <v>52</v>
      </c>
      <c r="B32" s="6">
        <v>21708238</v>
      </c>
      <c r="C32" s="6">
        <v>18394562</v>
      </c>
    </row>
    <row r="33" spans="1:3" ht="30" x14ac:dyDescent="0.25">
      <c r="A33" s="2" t="s">
        <v>53</v>
      </c>
      <c r="B33" s="6">
        <v>46495407</v>
      </c>
      <c r="C33" s="6">
        <v>47864545</v>
      </c>
    </row>
    <row r="34" spans="1:3" ht="30" x14ac:dyDescent="0.25">
      <c r="A34" s="2" t="s">
        <v>54</v>
      </c>
      <c r="B34" s="4"/>
      <c r="C34" s="4"/>
    </row>
    <row r="35" spans="1:3" x14ac:dyDescent="0.25">
      <c r="A35" s="3" t="s">
        <v>48</v>
      </c>
      <c r="B35" s="4"/>
      <c r="C35" s="4"/>
    </row>
    <row r="36" spans="1:3" ht="30" x14ac:dyDescent="0.25">
      <c r="A36" s="2" t="s">
        <v>55</v>
      </c>
      <c r="B36" s="4">
        <v>16</v>
      </c>
      <c r="C36" s="4">
        <v>16</v>
      </c>
    </row>
    <row r="37" spans="1:3" ht="30" x14ac:dyDescent="0.25">
      <c r="A37" s="2" t="s">
        <v>56</v>
      </c>
      <c r="B37" s="4"/>
      <c r="C37" s="4"/>
    </row>
    <row r="38" spans="1:3" x14ac:dyDescent="0.25">
      <c r="A38" s="3" t="s">
        <v>48</v>
      </c>
      <c r="B38" s="4"/>
      <c r="C38" s="4"/>
    </row>
    <row r="39" spans="1:3" ht="30" x14ac:dyDescent="0.25">
      <c r="A39" s="2" t="s">
        <v>55</v>
      </c>
      <c r="B39" s="4">
        <v>2</v>
      </c>
      <c r="C39" s="4">
        <v>4</v>
      </c>
    </row>
    <row r="40" spans="1:3" ht="30" x14ac:dyDescent="0.25">
      <c r="A40" s="2" t="s">
        <v>57</v>
      </c>
      <c r="B40" s="4"/>
      <c r="C40" s="4"/>
    </row>
    <row r="41" spans="1:3" x14ac:dyDescent="0.25">
      <c r="A41" s="3" t="s">
        <v>48</v>
      </c>
      <c r="B41" s="4"/>
      <c r="C41" s="4"/>
    </row>
    <row r="42" spans="1:3" ht="30" x14ac:dyDescent="0.25">
      <c r="A42" s="2" t="s">
        <v>55</v>
      </c>
      <c r="B42" s="8">
        <v>17</v>
      </c>
      <c r="C42" s="8">
        <v>19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17" customWidth="1"/>
    <col min="4" max="4" width="3.42578125" customWidth="1"/>
    <col min="5" max="5" width="16.28515625" customWidth="1"/>
    <col min="6" max="6" width="2.85546875" customWidth="1"/>
    <col min="7" max="7" width="17" customWidth="1"/>
    <col min="8" max="8" width="3.42578125" customWidth="1"/>
    <col min="9" max="9" width="17.28515625" customWidth="1"/>
    <col min="10" max="10" width="2.85546875" customWidth="1"/>
    <col min="11" max="11" width="17" customWidth="1"/>
    <col min="12" max="12" width="3.42578125" customWidth="1"/>
    <col min="13" max="13" width="17.28515625" customWidth="1"/>
    <col min="14" max="14" width="2.85546875" customWidth="1"/>
    <col min="15" max="15" width="17" customWidth="1"/>
    <col min="16" max="16" width="3.42578125" customWidth="1"/>
    <col min="17" max="17" width="17.28515625" customWidth="1"/>
    <col min="18" max="18" width="2.85546875"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259</v>
      </c>
      <c r="B3" s="33"/>
      <c r="C3" s="33"/>
      <c r="D3" s="33"/>
      <c r="E3" s="33"/>
      <c r="F3" s="33"/>
      <c r="G3" s="33"/>
      <c r="H3" s="33"/>
      <c r="I3" s="33"/>
      <c r="J3" s="33"/>
      <c r="K3" s="33"/>
      <c r="L3" s="33"/>
      <c r="M3" s="33"/>
      <c r="N3" s="33"/>
      <c r="O3" s="33"/>
      <c r="P3" s="33"/>
      <c r="Q3" s="33"/>
      <c r="R3" s="33"/>
    </row>
    <row r="4" spans="1:18" x14ac:dyDescent="0.25">
      <c r="A4" s="14" t="s">
        <v>363</v>
      </c>
      <c r="B4" s="35" t="s">
        <v>262</v>
      </c>
      <c r="C4" s="35"/>
      <c r="D4" s="35"/>
      <c r="E4" s="35"/>
      <c r="F4" s="35"/>
      <c r="G4" s="35"/>
      <c r="H4" s="35"/>
      <c r="I4" s="35"/>
      <c r="J4" s="35"/>
      <c r="K4" s="35"/>
      <c r="L4" s="35"/>
      <c r="M4" s="35"/>
      <c r="N4" s="35"/>
      <c r="O4" s="35"/>
      <c r="P4" s="35"/>
      <c r="Q4" s="35"/>
      <c r="R4" s="35"/>
    </row>
    <row r="5" spans="1:18" x14ac:dyDescent="0.25">
      <c r="A5" s="14"/>
      <c r="B5" s="35"/>
      <c r="C5" s="35"/>
      <c r="D5" s="35"/>
      <c r="E5" s="35"/>
      <c r="F5" s="35"/>
      <c r="G5" s="35"/>
      <c r="H5" s="35"/>
      <c r="I5" s="35"/>
      <c r="J5" s="35"/>
      <c r="K5" s="35"/>
      <c r="L5" s="35"/>
      <c r="M5" s="35"/>
      <c r="N5" s="35"/>
      <c r="O5" s="35"/>
      <c r="P5" s="35"/>
      <c r="Q5" s="35"/>
      <c r="R5" s="35"/>
    </row>
    <row r="6" spans="1:18" ht="15.75" thickBot="1" x14ac:dyDescent="0.3">
      <c r="A6" s="14"/>
      <c r="B6" s="11"/>
      <c r="C6" s="15"/>
      <c r="D6" s="32" t="s">
        <v>263</v>
      </c>
      <c r="E6" s="32"/>
      <c r="F6" s="32"/>
      <c r="G6" s="32"/>
      <c r="H6" s="32"/>
      <c r="I6" s="32"/>
      <c r="J6" s="15"/>
      <c r="K6" s="15"/>
      <c r="L6" s="32" t="s">
        <v>264</v>
      </c>
      <c r="M6" s="32"/>
      <c r="N6" s="32"/>
      <c r="O6" s="32"/>
      <c r="P6" s="32"/>
      <c r="Q6" s="32"/>
      <c r="R6" s="15"/>
    </row>
    <row r="7" spans="1:18" ht="15.75" thickBot="1" x14ac:dyDescent="0.3">
      <c r="A7" s="14"/>
      <c r="B7" s="11"/>
      <c r="C7" s="15"/>
      <c r="D7" s="55">
        <v>2013</v>
      </c>
      <c r="E7" s="55"/>
      <c r="F7" s="15"/>
      <c r="G7" s="15"/>
      <c r="H7" s="55">
        <v>2012</v>
      </c>
      <c r="I7" s="55"/>
      <c r="J7" s="15"/>
      <c r="K7" s="15"/>
      <c r="L7" s="55">
        <v>2013</v>
      </c>
      <c r="M7" s="55"/>
      <c r="N7" s="15"/>
      <c r="O7" s="15"/>
      <c r="P7" s="55">
        <v>2012</v>
      </c>
      <c r="Q7" s="55"/>
      <c r="R7" s="15"/>
    </row>
    <row r="8" spans="1:18" x14ac:dyDescent="0.25">
      <c r="A8" s="14"/>
      <c r="B8" s="50" t="s">
        <v>265</v>
      </c>
      <c r="C8" s="17"/>
      <c r="D8" s="18"/>
      <c r="E8" s="41"/>
      <c r="F8" s="18"/>
      <c r="G8" s="17"/>
      <c r="H8" s="18"/>
      <c r="I8" s="41"/>
      <c r="J8" s="18"/>
      <c r="K8" s="17"/>
      <c r="L8" s="18"/>
      <c r="M8" s="41"/>
      <c r="N8" s="18"/>
      <c r="O8" s="17"/>
      <c r="P8" s="18"/>
      <c r="Q8" s="41"/>
      <c r="R8" s="18"/>
    </row>
    <row r="9" spans="1:18" x14ac:dyDescent="0.25">
      <c r="A9" s="14"/>
      <c r="B9" s="24" t="s">
        <v>99</v>
      </c>
      <c r="C9" s="21"/>
      <c r="D9" s="24" t="s">
        <v>177</v>
      </c>
      <c r="E9" s="27" t="s">
        <v>266</v>
      </c>
      <c r="F9" s="24" t="s">
        <v>203</v>
      </c>
      <c r="G9" s="21"/>
      <c r="H9" s="24" t="s">
        <v>177</v>
      </c>
      <c r="I9" s="27" t="s">
        <v>267</v>
      </c>
      <c r="J9" s="24" t="s">
        <v>203</v>
      </c>
      <c r="K9" s="21"/>
      <c r="L9" s="24" t="s">
        <v>177</v>
      </c>
      <c r="M9" s="27" t="s">
        <v>268</v>
      </c>
      <c r="N9" s="24" t="s">
        <v>203</v>
      </c>
      <c r="O9" s="21"/>
      <c r="P9" s="24" t="s">
        <v>177</v>
      </c>
      <c r="Q9" s="27" t="s">
        <v>269</v>
      </c>
      <c r="R9" s="24" t="s">
        <v>203</v>
      </c>
    </row>
    <row r="10" spans="1:18" ht="15.75" thickBot="1" x14ac:dyDescent="0.3">
      <c r="A10" s="14"/>
      <c r="B10" s="18" t="s">
        <v>270</v>
      </c>
      <c r="C10" s="17"/>
      <c r="D10" s="37"/>
      <c r="E10" s="39" t="s">
        <v>271</v>
      </c>
      <c r="F10" s="18" t="s">
        <v>203</v>
      </c>
      <c r="G10" s="17"/>
      <c r="H10" s="37"/>
      <c r="I10" s="39" t="s">
        <v>272</v>
      </c>
      <c r="J10" s="18" t="s">
        <v>203</v>
      </c>
      <c r="K10" s="17"/>
      <c r="L10" s="37"/>
      <c r="M10" s="39" t="s">
        <v>273</v>
      </c>
      <c r="N10" s="18" t="s">
        <v>203</v>
      </c>
      <c r="O10" s="17"/>
      <c r="P10" s="37"/>
      <c r="Q10" s="39" t="s">
        <v>274</v>
      </c>
      <c r="R10" s="18" t="s">
        <v>203</v>
      </c>
    </row>
    <row r="11" spans="1:18" ht="15.75" thickBot="1" x14ac:dyDescent="0.3">
      <c r="A11" s="14"/>
      <c r="B11" s="24" t="s">
        <v>275</v>
      </c>
      <c r="C11" s="21"/>
      <c r="D11" s="29" t="s">
        <v>177</v>
      </c>
      <c r="E11" s="51" t="s">
        <v>276</v>
      </c>
      <c r="F11" s="24" t="s">
        <v>203</v>
      </c>
      <c r="G11" s="21"/>
      <c r="H11" s="29" t="s">
        <v>177</v>
      </c>
      <c r="I11" s="51" t="s">
        <v>277</v>
      </c>
      <c r="J11" s="24" t="s">
        <v>203</v>
      </c>
      <c r="K11" s="21"/>
      <c r="L11" s="29" t="s">
        <v>177</v>
      </c>
      <c r="M11" s="51" t="s">
        <v>278</v>
      </c>
      <c r="N11" s="24" t="s">
        <v>203</v>
      </c>
      <c r="O11" s="21"/>
      <c r="P11" s="29" t="s">
        <v>177</v>
      </c>
      <c r="Q11" s="51" t="s">
        <v>279</v>
      </c>
      <c r="R11" s="24" t="s">
        <v>203</v>
      </c>
    </row>
    <row r="12" spans="1:18" ht="15.75" thickTop="1" x14ac:dyDescent="0.25">
      <c r="A12" s="14"/>
      <c r="B12" s="17"/>
      <c r="C12" s="17"/>
      <c r="D12" s="18"/>
      <c r="E12" s="41"/>
      <c r="F12" s="18"/>
      <c r="G12" s="17"/>
      <c r="H12" s="18"/>
      <c r="I12" s="41"/>
      <c r="J12" s="18"/>
      <c r="K12" s="17"/>
      <c r="L12" s="18"/>
      <c r="M12" s="41"/>
      <c r="N12" s="18"/>
      <c r="O12" s="17"/>
      <c r="P12" s="18"/>
      <c r="Q12" s="41"/>
      <c r="R12" s="18"/>
    </row>
    <row r="13" spans="1:18" x14ac:dyDescent="0.25">
      <c r="A13" s="14"/>
      <c r="B13" s="52" t="s">
        <v>280</v>
      </c>
      <c r="C13" s="21"/>
      <c r="D13" s="24"/>
      <c r="E13" s="27"/>
      <c r="F13" s="24"/>
      <c r="G13" s="21"/>
      <c r="H13" s="24"/>
      <c r="I13" s="27"/>
      <c r="J13" s="24"/>
      <c r="K13" s="21"/>
      <c r="L13" s="24"/>
      <c r="M13" s="27"/>
      <c r="N13" s="24"/>
      <c r="O13" s="21"/>
      <c r="P13" s="24"/>
      <c r="Q13" s="27"/>
      <c r="R13" s="24"/>
    </row>
    <row r="14" spans="1:18" x14ac:dyDescent="0.25">
      <c r="A14" s="14"/>
      <c r="B14" s="17" t="s">
        <v>281</v>
      </c>
      <c r="C14" s="17"/>
      <c r="D14" s="18"/>
      <c r="E14" s="19">
        <v>63981943</v>
      </c>
      <c r="F14" s="18"/>
      <c r="G14" s="17"/>
      <c r="H14" s="18"/>
      <c r="I14" s="19">
        <v>41562121</v>
      </c>
      <c r="J14" s="18"/>
      <c r="K14" s="17"/>
      <c r="L14" s="18"/>
      <c r="M14" s="19">
        <v>57742461</v>
      </c>
      <c r="N14" s="18"/>
      <c r="O14" s="17"/>
      <c r="P14" s="18"/>
      <c r="Q14" s="19">
        <v>38622647</v>
      </c>
      <c r="R14" s="18"/>
    </row>
    <row r="15" spans="1:18" ht="15.75" thickBot="1" x14ac:dyDescent="0.3">
      <c r="A15" s="14"/>
      <c r="B15" s="24" t="s">
        <v>282</v>
      </c>
      <c r="C15" s="21"/>
      <c r="D15" s="22"/>
      <c r="E15" s="23" t="s">
        <v>179</v>
      </c>
      <c r="F15" s="24"/>
      <c r="G15" s="21"/>
      <c r="H15" s="22"/>
      <c r="I15" s="23" t="s">
        <v>179</v>
      </c>
      <c r="J15" s="24"/>
      <c r="K15" s="21"/>
      <c r="L15" s="22"/>
      <c r="M15" s="23" t="s">
        <v>179</v>
      </c>
      <c r="N15" s="24"/>
      <c r="O15" s="21"/>
      <c r="P15" s="22"/>
      <c r="Q15" s="23" t="s">
        <v>179</v>
      </c>
      <c r="R15" s="24"/>
    </row>
    <row r="16" spans="1:18" ht="27" thickBot="1" x14ac:dyDescent="0.3">
      <c r="A16" s="14"/>
      <c r="B16" s="53" t="s">
        <v>283</v>
      </c>
      <c r="C16" s="17"/>
      <c r="D16" s="37"/>
      <c r="E16" s="38">
        <v>63981943</v>
      </c>
      <c r="F16" s="18"/>
      <c r="G16" s="17"/>
      <c r="H16" s="37"/>
      <c r="I16" s="38">
        <v>41562121</v>
      </c>
      <c r="J16" s="18"/>
      <c r="K16" s="17"/>
      <c r="L16" s="37"/>
      <c r="M16" s="38">
        <v>57742461</v>
      </c>
      <c r="N16" s="18"/>
      <c r="O16" s="17"/>
      <c r="P16" s="37"/>
      <c r="Q16" s="38">
        <v>38622647</v>
      </c>
      <c r="R16" s="18"/>
    </row>
    <row r="17" spans="1:18" x14ac:dyDescent="0.25">
      <c r="A17" s="14"/>
      <c r="B17" s="21"/>
      <c r="C17" s="21"/>
      <c r="D17" s="24"/>
      <c r="E17" s="27"/>
      <c r="F17" s="24"/>
      <c r="G17" s="21"/>
      <c r="H17" s="24"/>
      <c r="I17" s="27"/>
      <c r="J17" s="24"/>
      <c r="K17" s="21"/>
      <c r="L17" s="24"/>
      <c r="M17" s="27"/>
      <c r="N17" s="24"/>
      <c r="O17" s="21"/>
      <c r="P17" s="24"/>
      <c r="Q17" s="27"/>
      <c r="R17" s="24"/>
    </row>
    <row r="18" spans="1:18" x14ac:dyDescent="0.25">
      <c r="A18" s="14"/>
      <c r="B18" s="50" t="s">
        <v>284</v>
      </c>
      <c r="C18" s="17"/>
      <c r="D18" s="18"/>
      <c r="E18" s="41"/>
      <c r="F18" s="18"/>
      <c r="G18" s="17"/>
      <c r="H18" s="18"/>
      <c r="I18" s="41"/>
      <c r="J18" s="18"/>
      <c r="K18" s="17"/>
      <c r="L18" s="18"/>
      <c r="M18" s="41"/>
      <c r="N18" s="18"/>
      <c r="O18" s="17"/>
      <c r="P18" s="18"/>
      <c r="Q18" s="41"/>
      <c r="R18" s="18"/>
    </row>
    <row r="19" spans="1:18" ht="15.75" thickBot="1" x14ac:dyDescent="0.3">
      <c r="A19" s="14"/>
      <c r="B19" s="21" t="s">
        <v>285</v>
      </c>
      <c r="C19" s="21"/>
      <c r="D19" s="29" t="s">
        <v>177</v>
      </c>
      <c r="E19" s="51" t="s">
        <v>286</v>
      </c>
      <c r="F19" s="24" t="s">
        <v>203</v>
      </c>
      <c r="G19" s="21"/>
      <c r="H19" s="29" t="s">
        <v>177</v>
      </c>
      <c r="I19" s="51" t="s">
        <v>287</v>
      </c>
      <c r="J19" s="24" t="s">
        <v>203</v>
      </c>
      <c r="K19" s="21"/>
      <c r="L19" s="29" t="s">
        <v>177</v>
      </c>
      <c r="M19" s="51" t="s">
        <v>288</v>
      </c>
      <c r="N19" s="24" t="s">
        <v>203</v>
      </c>
      <c r="O19" s="21"/>
      <c r="P19" s="29" t="s">
        <v>177</v>
      </c>
      <c r="Q19" s="51" t="s">
        <v>289</v>
      </c>
      <c r="R19" s="24" t="s">
        <v>203</v>
      </c>
    </row>
    <row r="20" spans="1:18" ht="16.5" thickTop="1" thickBot="1" x14ac:dyDescent="0.3">
      <c r="A20" s="14"/>
      <c r="B20" s="17" t="s">
        <v>290</v>
      </c>
      <c r="C20" s="17"/>
      <c r="D20" s="25" t="s">
        <v>177</v>
      </c>
      <c r="E20" s="54" t="s">
        <v>286</v>
      </c>
      <c r="F20" s="18" t="s">
        <v>203</v>
      </c>
      <c r="G20" s="17"/>
      <c r="H20" s="25" t="s">
        <v>177</v>
      </c>
      <c r="I20" s="54" t="s">
        <v>287</v>
      </c>
      <c r="J20" s="18" t="s">
        <v>203</v>
      </c>
      <c r="K20" s="17"/>
      <c r="L20" s="25" t="s">
        <v>177</v>
      </c>
      <c r="M20" s="54" t="s">
        <v>288</v>
      </c>
      <c r="N20" s="18" t="s">
        <v>203</v>
      </c>
      <c r="O20" s="17"/>
      <c r="P20" s="25" t="s">
        <v>177</v>
      </c>
      <c r="Q20" s="54" t="s">
        <v>289</v>
      </c>
      <c r="R20" s="18" t="s">
        <v>203</v>
      </c>
    </row>
    <row r="21" spans="1:18" ht="25.5" customHeight="1" thickTop="1" x14ac:dyDescent="0.25">
      <c r="A21" s="14" t="s">
        <v>364</v>
      </c>
      <c r="B21" s="35" t="s">
        <v>291</v>
      </c>
      <c r="C21" s="35"/>
      <c r="D21" s="35"/>
      <c r="E21" s="35"/>
      <c r="F21" s="35"/>
      <c r="G21" s="35"/>
      <c r="H21" s="35"/>
      <c r="I21" s="35"/>
      <c r="J21" s="35"/>
      <c r="K21" s="35"/>
      <c r="L21" s="35"/>
      <c r="M21" s="35"/>
      <c r="N21" s="35"/>
      <c r="O21" s="35"/>
      <c r="P21" s="35"/>
      <c r="Q21" s="35"/>
      <c r="R21" s="35"/>
    </row>
    <row r="22" spans="1:18" x14ac:dyDescent="0.25">
      <c r="A22" s="14"/>
      <c r="B22" s="35"/>
      <c r="C22" s="35"/>
      <c r="D22" s="35"/>
      <c r="E22" s="35"/>
      <c r="F22" s="35"/>
      <c r="G22" s="35"/>
      <c r="H22" s="35"/>
      <c r="I22" s="35"/>
      <c r="J22" s="35"/>
      <c r="K22" s="35"/>
      <c r="L22" s="35"/>
      <c r="M22" s="35"/>
      <c r="N22" s="35"/>
      <c r="O22" s="35"/>
      <c r="P22" s="35"/>
      <c r="Q22" s="35"/>
      <c r="R22" s="35"/>
    </row>
    <row r="23" spans="1:18" ht="15.75" thickBot="1" x14ac:dyDescent="0.3">
      <c r="A23" s="14"/>
      <c r="B23" s="12"/>
      <c r="C23" s="10"/>
      <c r="D23" s="45" t="s">
        <v>174</v>
      </c>
      <c r="E23" s="45"/>
      <c r="F23" s="45"/>
      <c r="G23" s="45"/>
      <c r="H23" s="45"/>
      <c r="I23" s="45"/>
      <c r="J23" s="10"/>
    </row>
    <row r="24" spans="1:18" ht="15.75" thickBot="1" x14ac:dyDescent="0.3">
      <c r="A24" s="14"/>
      <c r="B24" s="12"/>
      <c r="C24" s="10"/>
      <c r="D24" s="64">
        <v>2013</v>
      </c>
      <c r="E24" s="64"/>
      <c r="F24" s="10"/>
      <c r="G24" s="10"/>
      <c r="H24" s="64">
        <v>2012</v>
      </c>
      <c r="I24" s="64"/>
      <c r="J24" s="10"/>
    </row>
    <row r="25" spans="1:18" x14ac:dyDescent="0.25">
      <c r="A25" s="14"/>
      <c r="B25" s="18" t="s">
        <v>292</v>
      </c>
      <c r="C25" s="17"/>
      <c r="D25" s="18"/>
      <c r="E25" s="19">
        <v>50000</v>
      </c>
      <c r="F25" s="18"/>
      <c r="G25" s="56"/>
      <c r="H25" s="57"/>
      <c r="I25" s="58">
        <v>450000</v>
      </c>
      <c r="J25" s="57"/>
    </row>
    <row r="26" spans="1:18" x14ac:dyDescent="0.25">
      <c r="A26" s="14"/>
      <c r="B26" s="24" t="s">
        <v>293</v>
      </c>
      <c r="C26" s="21"/>
      <c r="D26" s="24"/>
      <c r="E26" s="36">
        <v>53622773</v>
      </c>
      <c r="F26" s="24"/>
      <c r="G26" s="59"/>
      <c r="H26" s="60"/>
      <c r="I26" s="61">
        <v>60276610</v>
      </c>
      <c r="J26" s="60"/>
    </row>
    <row r="27" spans="1:18" x14ac:dyDescent="0.25">
      <c r="A27" s="14"/>
      <c r="B27" s="17" t="s">
        <v>294</v>
      </c>
      <c r="C27" s="17"/>
      <c r="D27" s="18"/>
      <c r="E27" s="19">
        <v>733500</v>
      </c>
      <c r="F27" s="18"/>
      <c r="G27" s="56"/>
      <c r="H27" s="57"/>
      <c r="I27" s="58">
        <v>2333500</v>
      </c>
      <c r="J27" s="57"/>
    </row>
    <row r="28" spans="1:18" ht="15.75" thickBot="1" x14ac:dyDescent="0.3">
      <c r="A28" s="14"/>
      <c r="B28" s="24" t="s">
        <v>295</v>
      </c>
      <c r="C28" s="21"/>
      <c r="D28" s="22"/>
      <c r="E28" s="28">
        <v>4673200</v>
      </c>
      <c r="F28" s="24"/>
      <c r="G28" s="59"/>
      <c r="H28" s="62"/>
      <c r="I28" s="63">
        <v>5956000</v>
      </c>
      <c r="J28" s="60"/>
    </row>
    <row r="29" spans="1:18" ht="15.75" thickBot="1" x14ac:dyDescent="0.3">
      <c r="A29" s="14"/>
      <c r="B29" s="17"/>
      <c r="C29" s="17"/>
      <c r="D29" s="25"/>
      <c r="E29" s="26">
        <v>59079473</v>
      </c>
      <c r="F29" s="18"/>
      <c r="G29" s="17"/>
      <c r="H29" s="25"/>
      <c r="I29" s="26">
        <v>69016110</v>
      </c>
      <c r="J29" s="18"/>
    </row>
  </sheetData>
  <mergeCells count="19">
    <mergeCell ref="A21:A29"/>
    <mergeCell ref="B21:R21"/>
    <mergeCell ref="B22:R22"/>
    <mergeCell ref="D23:I23"/>
    <mergeCell ref="D24:E24"/>
    <mergeCell ref="H24:I24"/>
    <mergeCell ref="A1:A2"/>
    <mergeCell ref="B1:R1"/>
    <mergeCell ref="B2:R2"/>
    <mergeCell ref="B3:R3"/>
    <mergeCell ref="A4:A20"/>
    <mergeCell ref="B4:R4"/>
    <mergeCell ref="B5:R5"/>
    <mergeCell ref="D6:I6"/>
    <mergeCell ref="L6:Q6"/>
    <mergeCell ref="D7:E7"/>
    <mergeCell ref="H7:I7"/>
    <mergeCell ref="L7:M7"/>
    <mergeCell ref="P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4" max="4" width="2.7109375" customWidth="1"/>
    <col min="5" max="5" width="13.7109375" customWidth="1"/>
    <col min="6" max="6" width="1.5703125" bestFit="1" customWidth="1"/>
    <col min="8" max="8" width="2.7109375" customWidth="1"/>
    <col min="9" max="9" width="13.28515625" customWidth="1"/>
    <col min="10" max="10" width="1.5703125" bestFit="1" customWidth="1"/>
    <col min="12" max="12" width="1.85546875" bestFit="1" customWidth="1"/>
    <col min="13" max="13" width="9.28515625" bestFit="1" customWidth="1"/>
    <col min="14" max="14" width="1.5703125" bestFit="1" customWidth="1"/>
    <col min="16" max="16" width="1.85546875" bestFit="1" customWidth="1"/>
    <col min="17" max="17" width="9.28515625" bestFit="1" customWidth="1"/>
    <col min="18" max="18" width="1.5703125" bestFit="1" customWidth="1"/>
  </cols>
  <sheetData>
    <row r="1" spans="1:18" ht="15" customHeight="1" x14ac:dyDescent="0.25">
      <c r="A1" s="7" t="s">
        <v>365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304</v>
      </c>
      <c r="B3" s="33"/>
      <c r="C3" s="33"/>
      <c r="D3" s="33"/>
      <c r="E3" s="33"/>
      <c r="F3" s="33"/>
      <c r="G3" s="33"/>
      <c r="H3" s="33"/>
      <c r="I3" s="33"/>
      <c r="J3" s="33"/>
      <c r="K3" s="33"/>
      <c r="L3" s="33"/>
      <c r="M3" s="33"/>
      <c r="N3" s="33"/>
      <c r="O3" s="33"/>
      <c r="P3" s="33"/>
      <c r="Q3" s="33"/>
      <c r="R3" s="33"/>
    </row>
    <row r="4" spans="1:18" x14ac:dyDescent="0.25">
      <c r="A4" s="14" t="s">
        <v>366</v>
      </c>
      <c r="B4" s="35" t="s">
        <v>367</v>
      </c>
      <c r="C4" s="35"/>
      <c r="D4" s="35"/>
      <c r="E4" s="35"/>
      <c r="F4" s="35"/>
      <c r="G4" s="35"/>
      <c r="H4" s="35"/>
      <c r="I4" s="35"/>
      <c r="J4" s="35"/>
      <c r="K4" s="35"/>
      <c r="L4" s="35"/>
      <c r="M4" s="35"/>
      <c r="N4" s="35"/>
      <c r="O4" s="35"/>
      <c r="P4" s="35"/>
      <c r="Q4" s="35"/>
      <c r="R4" s="35"/>
    </row>
    <row r="5" spans="1:18" x14ac:dyDescent="0.25">
      <c r="A5" s="14"/>
      <c r="B5" s="35"/>
      <c r="C5" s="35"/>
      <c r="D5" s="35"/>
      <c r="E5" s="35"/>
      <c r="F5" s="35"/>
      <c r="G5" s="35"/>
      <c r="H5" s="35"/>
      <c r="I5" s="35"/>
      <c r="J5" s="35"/>
      <c r="K5" s="35"/>
      <c r="L5" s="35"/>
      <c r="M5" s="35"/>
      <c r="N5" s="35"/>
      <c r="O5" s="35"/>
      <c r="P5" s="35"/>
      <c r="Q5" s="35"/>
      <c r="R5" s="35"/>
    </row>
    <row r="6" spans="1:18" ht="15.75" thickBot="1" x14ac:dyDescent="0.3">
      <c r="A6" s="14"/>
      <c r="B6" s="65"/>
      <c r="C6" s="15"/>
      <c r="D6" s="32" t="s">
        <v>263</v>
      </c>
      <c r="E6" s="32"/>
      <c r="F6" s="32"/>
      <c r="G6" s="32"/>
      <c r="H6" s="32"/>
      <c r="I6" s="32"/>
      <c r="J6" s="15"/>
      <c r="K6" s="15"/>
      <c r="L6" s="32" t="s">
        <v>264</v>
      </c>
      <c r="M6" s="32"/>
      <c r="N6" s="32"/>
      <c r="O6" s="32"/>
      <c r="P6" s="32"/>
      <c r="Q6" s="32"/>
      <c r="R6" s="15"/>
    </row>
    <row r="7" spans="1:18" ht="15.75" thickBot="1" x14ac:dyDescent="0.3">
      <c r="A7" s="14"/>
      <c r="B7" s="65"/>
      <c r="C7" s="15"/>
      <c r="D7" s="55">
        <v>2013</v>
      </c>
      <c r="E7" s="55"/>
      <c r="F7" s="15"/>
      <c r="G7" s="15"/>
      <c r="H7" s="55">
        <v>2012</v>
      </c>
      <c r="I7" s="55"/>
      <c r="J7" s="15"/>
      <c r="K7" s="15"/>
      <c r="L7" s="55">
        <v>2013</v>
      </c>
      <c r="M7" s="55"/>
      <c r="N7" s="15"/>
      <c r="O7" s="15"/>
      <c r="P7" s="55">
        <v>2012</v>
      </c>
      <c r="Q7" s="55"/>
      <c r="R7" s="15"/>
    </row>
    <row r="8" spans="1:18" x14ac:dyDescent="0.25">
      <c r="A8" s="14"/>
      <c r="B8" s="50" t="s">
        <v>307</v>
      </c>
      <c r="C8" s="17"/>
      <c r="D8" s="18"/>
      <c r="E8" s="41"/>
      <c r="F8" s="18"/>
      <c r="G8" s="17"/>
      <c r="H8" s="18"/>
      <c r="I8" s="41"/>
      <c r="J8" s="18"/>
      <c r="K8" s="17"/>
      <c r="L8" s="18"/>
      <c r="M8" s="41"/>
      <c r="N8" s="18"/>
      <c r="O8" s="17"/>
      <c r="P8" s="18"/>
      <c r="Q8" s="41"/>
      <c r="R8" s="18"/>
    </row>
    <row r="9" spans="1:18" x14ac:dyDescent="0.25">
      <c r="A9" s="14"/>
      <c r="B9" s="20" t="s">
        <v>308</v>
      </c>
      <c r="C9" s="59"/>
      <c r="D9" s="60" t="s">
        <v>177</v>
      </c>
      <c r="E9" s="61">
        <v>6607132</v>
      </c>
      <c r="F9" s="60"/>
      <c r="G9" s="59"/>
      <c r="H9" s="60" t="s">
        <v>177</v>
      </c>
      <c r="I9" s="66" t="s">
        <v>179</v>
      </c>
      <c r="J9" s="60"/>
      <c r="K9" s="59"/>
      <c r="L9" s="60" t="s">
        <v>177</v>
      </c>
      <c r="M9" s="61">
        <v>17086569</v>
      </c>
      <c r="N9" s="60"/>
      <c r="O9" s="59"/>
      <c r="P9" s="60" t="s">
        <v>177</v>
      </c>
      <c r="Q9" s="66" t="s">
        <v>179</v>
      </c>
      <c r="R9" s="60"/>
    </row>
    <row r="10" spans="1:18" ht="15.75" thickBot="1" x14ac:dyDescent="0.3">
      <c r="A10" s="14"/>
      <c r="B10" s="16" t="s">
        <v>309</v>
      </c>
      <c r="C10" s="17"/>
      <c r="D10" s="37"/>
      <c r="E10" s="38">
        <v>211646</v>
      </c>
      <c r="F10" s="18"/>
      <c r="G10" s="56"/>
      <c r="H10" s="67"/>
      <c r="I10" s="68">
        <v>182792</v>
      </c>
      <c r="J10" s="57"/>
      <c r="K10" s="17"/>
      <c r="L10" s="37"/>
      <c r="M10" s="38">
        <v>507883</v>
      </c>
      <c r="N10" s="18"/>
      <c r="O10" s="56"/>
      <c r="P10" s="67"/>
      <c r="Q10" s="68">
        <v>477037</v>
      </c>
      <c r="R10" s="57"/>
    </row>
    <row r="11" spans="1:18" x14ac:dyDescent="0.25">
      <c r="A11" s="14"/>
      <c r="B11" s="24" t="s">
        <v>310</v>
      </c>
      <c r="C11" s="59"/>
      <c r="D11" s="60"/>
      <c r="E11" s="61">
        <v>6818778</v>
      </c>
      <c r="F11" s="60"/>
      <c r="G11" s="59"/>
      <c r="H11" s="60"/>
      <c r="I11" s="61">
        <v>182792</v>
      </c>
      <c r="J11" s="60"/>
      <c r="K11" s="59"/>
      <c r="L11" s="60"/>
      <c r="M11" s="61">
        <v>17594452</v>
      </c>
      <c r="N11" s="60"/>
      <c r="O11" s="59"/>
      <c r="P11" s="60"/>
      <c r="Q11" s="61">
        <v>477037</v>
      </c>
      <c r="R11" s="60"/>
    </row>
    <row r="12" spans="1:18" x14ac:dyDescent="0.25">
      <c r="A12" s="14"/>
      <c r="B12" s="17"/>
      <c r="C12" s="17"/>
      <c r="D12" s="18"/>
      <c r="E12" s="41"/>
      <c r="F12" s="18"/>
      <c r="G12" s="17"/>
      <c r="H12" s="18"/>
      <c r="I12" s="41"/>
      <c r="J12" s="18"/>
      <c r="K12" s="17"/>
      <c r="L12" s="18"/>
      <c r="M12" s="41"/>
      <c r="N12" s="18"/>
      <c r="O12" s="17"/>
      <c r="P12" s="18"/>
      <c r="Q12" s="41"/>
      <c r="R12" s="18"/>
    </row>
    <row r="13" spans="1:18" x14ac:dyDescent="0.25">
      <c r="A13" s="14"/>
      <c r="B13" s="69" t="s">
        <v>311</v>
      </c>
      <c r="C13" s="21"/>
      <c r="D13" s="24"/>
      <c r="E13" s="27"/>
      <c r="F13" s="24"/>
      <c r="G13" s="21"/>
      <c r="H13" s="24"/>
      <c r="I13" s="27"/>
      <c r="J13" s="24"/>
      <c r="K13" s="21"/>
      <c r="L13" s="24"/>
      <c r="M13" s="27"/>
      <c r="N13" s="24"/>
      <c r="O13" s="21"/>
      <c r="P13" s="24"/>
      <c r="Q13" s="27"/>
      <c r="R13" s="24"/>
    </row>
    <row r="14" spans="1:18" x14ac:dyDescent="0.25">
      <c r="A14" s="14"/>
      <c r="B14" s="16" t="s">
        <v>308</v>
      </c>
      <c r="C14" s="56"/>
      <c r="D14" s="57"/>
      <c r="E14" s="70" t="s">
        <v>312</v>
      </c>
      <c r="F14" s="57" t="s">
        <v>203</v>
      </c>
      <c r="G14" s="56"/>
      <c r="H14" s="57"/>
      <c r="I14" s="70" t="s">
        <v>313</v>
      </c>
      <c r="J14" s="57" t="s">
        <v>203</v>
      </c>
      <c r="K14" s="56"/>
      <c r="L14" s="57"/>
      <c r="M14" s="70" t="s">
        <v>314</v>
      </c>
      <c r="N14" s="57" t="s">
        <v>203</v>
      </c>
      <c r="O14" s="56"/>
      <c r="P14" s="57"/>
      <c r="Q14" s="70" t="s">
        <v>315</v>
      </c>
      <c r="R14" s="57" t="s">
        <v>203</v>
      </c>
    </row>
    <row r="15" spans="1:18" ht="15.75" thickBot="1" x14ac:dyDescent="0.3">
      <c r="A15" s="14"/>
      <c r="B15" s="20" t="s">
        <v>309</v>
      </c>
      <c r="C15" s="21"/>
      <c r="D15" s="22"/>
      <c r="E15" s="23" t="s">
        <v>316</v>
      </c>
      <c r="F15" s="24" t="s">
        <v>203</v>
      </c>
      <c r="G15" s="59"/>
      <c r="H15" s="62"/>
      <c r="I15" s="71" t="s">
        <v>317</v>
      </c>
      <c r="J15" s="60" t="s">
        <v>203</v>
      </c>
      <c r="K15" s="21"/>
      <c r="L15" s="22"/>
      <c r="M15" s="23" t="s">
        <v>318</v>
      </c>
      <c r="N15" s="24" t="s">
        <v>203</v>
      </c>
      <c r="O15" s="59"/>
      <c r="P15" s="62"/>
      <c r="Q15" s="71" t="s">
        <v>319</v>
      </c>
      <c r="R15" s="60" t="s">
        <v>203</v>
      </c>
    </row>
    <row r="16" spans="1:18" x14ac:dyDescent="0.25">
      <c r="A16" s="14"/>
      <c r="B16" s="18" t="s">
        <v>80</v>
      </c>
      <c r="C16" s="56"/>
      <c r="D16" s="57"/>
      <c r="E16" s="70" t="s">
        <v>320</v>
      </c>
      <c r="F16" s="57" t="s">
        <v>203</v>
      </c>
      <c r="G16" s="56"/>
      <c r="H16" s="57"/>
      <c r="I16" s="70" t="s">
        <v>321</v>
      </c>
      <c r="J16" s="57" t="s">
        <v>203</v>
      </c>
      <c r="K16" s="56"/>
      <c r="L16" s="57"/>
      <c r="M16" s="70" t="s">
        <v>322</v>
      </c>
      <c r="N16" s="57" t="s">
        <v>203</v>
      </c>
      <c r="O16" s="56"/>
      <c r="P16" s="57"/>
      <c r="Q16" s="70" t="s">
        <v>323</v>
      </c>
      <c r="R16" s="57" t="s">
        <v>203</v>
      </c>
    </row>
    <row r="17" spans="1:18" x14ac:dyDescent="0.25">
      <c r="A17" s="14"/>
      <c r="B17" s="21"/>
      <c r="C17" s="21"/>
      <c r="D17" s="24"/>
      <c r="E17" s="27"/>
      <c r="F17" s="24"/>
      <c r="G17" s="21"/>
      <c r="H17" s="24"/>
      <c r="I17" s="27"/>
      <c r="J17" s="24"/>
      <c r="K17" s="21"/>
      <c r="L17" s="24"/>
      <c r="M17" s="27"/>
      <c r="N17" s="24"/>
      <c r="O17" s="21"/>
      <c r="P17" s="24"/>
      <c r="Q17" s="27"/>
      <c r="R17" s="24"/>
    </row>
    <row r="18" spans="1:18" x14ac:dyDescent="0.25">
      <c r="A18" s="14"/>
      <c r="B18" s="72" t="s">
        <v>324</v>
      </c>
      <c r="C18" s="17"/>
      <c r="D18" s="18"/>
      <c r="E18" s="41"/>
      <c r="F18" s="18"/>
      <c r="G18" s="17"/>
      <c r="H18" s="18"/>
      <c r="I18" s="41"/>
      <c r="J18" s="18"/>
      <c r="K18" s="17"/>
      <c r="L18" s="18"/>
      <c r="M18" s="41"/>
      <c r="N18" s="18"/>
      <c r="O18" s="17"/>
      <c r="P18" s="18"/>
      <c r="Q18" s="41"/>
      <c r="R18" s="18"/>
    </row>
    <row r="19" spans="1:18" x14ac:dyDescent="0.25">
      <c r="A19" s="14"/>
      <c r="B19" s="20" t="s">
        <v>308</v>
      </c>
      <c r="C19" s="59"/>
      <c r="D19" s="60"/>
      <c r="E19" s="66" t="s">
        <v>325</v>
      </c>
      <c r="F19" s="60" t="s">
        <v>203</v>
      </c>
      <c r="G19" s="59"/>
      <c r="H19" s="60"/>
      <c r="I19" s="66" t="s">
        <v>313</v>
      </c>
      <c r="J19" s="60" t="s">
        <v>203</v>
      </c>
      <c r="K19" s="59"/>
      <c r="L19" s="60"/>
      <c r="M19" s="66" t="s">
        <v>326</v>
      </c>
      <c r="N19" s="60" t="s">
        <v>203</v>
      </c>
      <c r="O19" s="59"/>
      <c r="P19" s="60"/>
      <c r="Q19" s="66" t="s">
        <v>315</v>
      </c>
      <c r="R19" s="60" t="s">
        <v>203</v>
      </c>
    </row>
    <row r="20" spans="1:18" ht="15.75" thickBot="1" x14ac:dyDescent="0.3">
      <c r="A20" s="14"/>
      <c r="B20" s="16" t="s">
        <v>309</v>
      </c>
      <c r="C20" s="17"/>
      <c r="D20" s="37"/>
      <c r="E20" s="39" t="s">
        <v>327</v>
      </c>
      <c r="F20" s="18" t="s">
        <v>203</v>
      </c>
      <c r="G20" s="17"/>
      <c r="H20" s="37"/>
      <c r="I20" s="39" t="s">
        <v>328</v>
      </c>
      <c r="J20" s="18" t="s">
        <v>203</v>
      </c>
      <c r="K20" s="17"/>
      <c r="L20" s="37"/>
      <c r="M20" s="39" t="s">
        <v>329</v>
      </c>
      <c r="N20" s="18" t="s">
        <v>203</v>
      </c>
      <c r="O20" s="17"/>
      <c r="P20" s="37"/>
      <c r="Q20" s="39" t="s">
        <v>330</v>
      </c>
      <c r="R20" s="18" t="s">
        <v>203</v>
      </c>
    </row>
    <row r="21" spans="1:18" x14ac:dyDescent="0.25">
      <c r="A21" s="14"/>
      <c r="B21" s="24" t="s">
        <v>331</v>
      </c>
      <c r="C21" s="59"/>
      <c r="D21" s="60"/>
      <c r="E21" s="66" t="s">
        <v>332</v>
      </c>
      <c r="F21" s="60" t="s">
        <v>203</v>
      </c>
      <c r="G21" s="59"/>
      <c r="H21" s="60"/>
      <c r="I21" s="66" t="s">
        <v>333</v>
      </c>
      <c r="J21" s="60" t="s">
        <v>203</v>
      </c>
      <c r="K21" s="59"/>
      <c r="L21" s="60"/>
      <c r="M21" s="66" t="s">
        <v>334</v>
      </c>
      <c r="N21" s="60" t="s">
        <v>203</v>
      </c>
      <c r="O21" s="59"/>
      <c r="P21" s="60"/>
      <c r="Q21" s="66" t="s">
        <v>335</v>
      </c>
      <c r="R21" s="60" t="s">
        <v>203</v>
      </c>
    </row>
    <row r="22" spans="1:18" x14ac:dyDescent="0.25">
      <c r="A22" s="14"/>
      <c r="B22" s="17"/>
      <c r="C22" s="17"/>
      <c r="D22" s="18"/>
      <c r="E22" s="41"/>
      <c r="F22" s="18"/>
      <c r="G22" s="17"/>
      <c r="H22" s="18"/>
      <c r="I22" s="41"/>
      <c r="J22" s="18"/>
      <c r="K22" s="17"/>
      <c r="L22" s="18"/>
      <c r="M22" s="41"/>
      <c r="N22" s="18"/>
      <c r="O22" s="17"/>
      <c r="P22" s="18"/>
      <c r="Q22" s="41"/>
      <c r="R22" s="18"/>
    </row>
    <row r="23" spans="1:18" ht="15.75" thickBot="1" x14ac:dyDescent="0.3">
      <c r="A23" s="14"/>
      <c r="B23" s="24" t="s">
        <v>336</v>
      </c>
      <c r="C23" s="21"/>
      <c r="D23" s="22"/>
      <c r="E23" s="23" t="s">
        <v>337</v>
      </c>
      <c r="F23" s="24" t="s">
        <v>203</v>
      </c>
      <c r="G23" s="21"/>
      <c r="H23" s="22"/>
      <c r="I23" s="23" t="s">
        <v>338</v>
      </c>
      <c r="J23" s="24" t="s">
        <v>203</v>
      </c>
      <c r="K23" s="21"/>
      <c r="L23" s="22"/>
      <c r="M23" s="28">
        <v>40244</v>
      </c>
      <c r="N23" s="24"/>
      <c r="O23" s="21"/>
      <c r="P23" s="22"/>
      <c r="Q23" s="23" t="s">
        <v>339</v>
      </c>
      <c r="R23" s="24" t="s">
        <v>203</v>
      </c>
    </row>
    <row r="24" spans="1:18" ht="15.75" thickBot="1" x14ac:dyDescent="0.3">
      <c r="A24" s="14"/>
      <c r="B24" s="72" t="s">
        <v>99</v>
      </c>
      <c r="C24" s="56"/>
      <c r="D24" s="73" t="s">
        <v>177</v>
      </c>
      <c r="E24" s="74" t="s">
        <v>266</v>
      </c>
      <c r="F24" s="57" t="s">
        <v>203</v>
      </c>
      <c r="G24" s="56"/>
      <c r="H24" s="73" t="s">
        <v>177</v>
      </c>
      <c r="I24" s="74" t="s">
        <v>267</v>
      </c>
      <c r="J24" s="57" t="s">
        <v>203</v>
      </c>
      <c r="K24" s="56"/>
      <c r="L24" s="73" t="s">
        <v>177</v>
      </c>
      <c r="M24" s="74" t="s">
        <v>268</v>
      </c>
      <c r="N24" s="57" t="s">
        <v>203</v>
      </c>
      <c r="O24" s="56"/>
      <c r="P24" s="73" t="s">
        <v>177</v>
      </c>
      <c r="Q24" s="74" t="s">
        <v>269</v>
      </c>
      <c r="R24" s="57" t="s">
        <v>203</v>
      </c>
    </row>
    <row r="25" spans="1:18" ht="15.75" thickTop="1" x14ac:dyDescent="0.25">
      <c r="A25" s="14"/>
      <c r="B25" s="21"/>
      <c r="C25" s="21"/>
      <c r="D25" s="24"/>
      <c r="E25" s="27"/>
      <c r="F25" s="24"/>
      <c r="G25" s="21"/>
      <c r="H25" s="24"/>
      <c r="I25" s="27"/>
      <c r="J25" s="24"/>
      <c r="K25" s="21"/>
      <c r="L25" s="24"/>
      <c r="M25" s="27"/>
      <c r="N25" s="24"/>
      <c r="O25" s="21"/>
      <c r="P25" s="24"/>
      <c r="Q25" s="27"/>
      <c r="R25" s="24"/>
    </row>
    <row r="26" spans="1:18" x14ac:dyDescent="0.25">
      <c r="A26" s="14"/>
      <c r="B26" s="72" t="s">
        <v>340</v>
      </c>
      <c r="C26" s="17"/>
      <c r="D26" s="18"/>
      <c r="E26" s="41"/>
      <c r="F26" s="18"/>
      <c r="G26" s="17"/>
      <c r="H26" s="18"/>
      <c r="I26" s="41"/>
      <c r="J26" s="18"/>
      <c r="K26" s="17"/>
      <c r="L26" s="18"/>
      <c r="M26" s="41"/>
      <c r="N26" s="18"/>
      <c r="O26" s="17"/>
      <c r="P26" s="18"/>
      <c r="Q26" s="41"/>
      <c r="R26" s="18"/>
    </row>
    <row r="27" spans="1:18" x14ac:dyDescent="0.25">
      <c r="A27" s="14"/>
      <c r="B27" s="20" t="s">
        <v>308</v>
      </c>
      <c r="C27" s="59"/>
      <c r="D27" s="60" t="s">
        <v>177</v>
      </c>
      <c r="E27" s="61">
        <v>1156022</v>
      </c>
      <c r="F27" s="60"/>
      <c r="G27" s="59"/>
      <c r="H27" s="60" t="s">
        <v>177</v>
      </c>
      <c r="I27" s="61">
        <v>288977</v>
      </c>
      <c r="J27" s="60"/>
      <c r="K27" s="59"/>
      <c r="L27" s="60" t="s">
        <v>177</v>
      </c>
      <c r="M27" s="61">
        <v>3217465</v>
      </c>
      <c r="N27" s="60"/>
      <c r="O27" s="59"/>
      <c r="P27" s="60" t="s">
        <v>177</v>
      </c>
      <c r="Q27" s="61">
        <v>1215612</v>
      </c>
      <c r="R27" s="60"/>
    </row>
    <row r="28" spans="1:18" ht="15.75" thickBot="1" x14ac:dyDescent="0.3">
      <c r="A28" s="14"/>
      <c r="B28" s="16" t="s">
        <v>309</v>
      </c>
      <c r="C28" s="17"/>
      <c r="D28" s="37"/>
      <c r="E28" s="38">
        <v>34110</v>
      </c>
      <c r="F28" s="18"/>
      <c r="G28" s="56"/>
      <c r="H28" s="67"/>
      <c r="I28" s="68">
        <v>32418</v>
      </c>
      <c r="J28" s="57"/>
      <c r="K28" s="17"/>
      <c r="L28" s="37"/>
      <c r="M28" s="38">
        <v>98946</v>
      </c>
      <c r="N28" s="18"/>
      <c r="O28" s="56"/>
      <c r="P28" s="67"/>
      <c r="Q28" s="68">
        <v>90478</v>
      </c>
      <c r="R28" s="57"/>
    </row>
    <row r="29" spans="1:18" ht="27" thickBot="1" x14ac:dyDescent="0.3">
      <c r="A29" s="14"/>
      <c r="B29" s="24" t="s">
        <v>341</v>
      </c>
      <c r="C29" s="59"/>
      <c r="D29" s="75" t="s">
        <v>177</v>
      </c>
      <c r="E29" s="76">
        <v>1190132</v>
      </c>
      <c r="F29" s="60"/>
      <c r="G29" s="59"/>
      <c r="H29" s="75" t="s">
        <v>177</v>
      </c>
      <c r="I29" s="76">
        <v>321395</v>
      </c>
      <c r="J29" s="60"/>
      <c r="K29" s="59"/>
      <c r="L29" s="75" t="s">
        <v>177</v>
      </c>
      <c r="M29" s="76">
        <v>3316411</v>
      </c>
      <c r="N29" s="60"/>
      <c r="O29" s="59"/>
      <c r="P29" s="75" t="s">
        <v>177</v>
      </c>
      <c r="Q29" s="76">
        <v>1306090</v>
      </c>
      <c r="R29" s="60"/>
    </row>
    <row r="30" spans="1:18" ht="15.75" thickTop="1" x14ac:dyDescent="0.25">
      <c r="A30" s="14"/>
      <c r="B30" s="17"/>
      <c r="C30" s="17"/>
      <c r="D30" s="18"/>
      <c r="E30" s="41"/>
      <c r="F30" s="18"/>
      <c r="G30" s="17"/>
      <c r="H30" s="18"/>
      <c r="I30" s="41"/>
      <c r="J30" s="18"/>
      <c r="K30" s="17"/>
      <c r="L30" s="18"/>
      <c r="M30" s="41"/>
      <c r="N30" s="18"/>
      <c r="O30" s="17"/>
      <c r="P30" s="18"/>
      <c r="Q30" s="41"/>
      <c r="R30" s="18"/>
    </row>
    <row r="31" spans="1:18" x14ac:dyDescent="0.25">
      <c r="A31" s="14"/>
      <c r="B31" s="69" t="s">
        <v>342</v>
      </c>
      <c r="C31" s="21"/>
      <c r="D31" s="24"/>
      <c r="E31" s="27"/>
      <c r="F31" s="24"/>
      <c r="G31" s="21"/>
      <c r="H31" s="24"/>
      <c r="I31" s="27"/>
      <c r="J31" s="24"/>
      <c r="K31" s="21"/>
      <c r="L31" s="24"/>
      <c r="M31" s="27"/>
      <c r="N31" s="24"/>
      <c r="O31" s="21"/>
      <c r="P31" s="24"/>
      <c r="Q31" s="27"/>
      <c r="R31" s="24"/>
    </row>
    <row r="32" spans="1:18" x14ac:dyDescent="0.25">
      <c r="A32" s="14"/>
      <c r="B32" s="16" t="s">
        <v>308</v>
      </c>
      <c r="C32" s="56"/>
      <c r="D32" s="57" t="s">
        <v>177</v>
      </c>
      <c r="E32" s="58">
        <v>6541845</v>
      </c>
      <c r="F32" s="57"/>
      <c r="G32" s="56"/>
      <c r="H32" s="57" t="s">
        <v>177</v>
      </c>
      <c r="I32" s="58">
        <v>2098117</v>
      </c>
      <c r="J32" s="57"/>
      <c r="K32" s="56"/>
      <c r="L32" s="57" t="s">
        <v>177</v>
      </c>
      <c r="M32" s="58">
        <v>7803871</v>
      </c>
      <c r="N32" s="57"/>
      <c r="O32" s="56"/>
      <c r="P32" s="57" t="s">
        <v>177</v>
      </c>
      <c r="Q32" s="58">
        <v>15014131</v>
      </c>
      <c r="R32" s="57"/>
    </row>
    <row r="33" spans="1:18" ht="15.75" thickBot="1" x14ac:dyDescent="0.3">
      <c r="A33" s="14"/>
      <c r="B33" s="20" t="s">
        <v>309</v>
      </c>
      <c r="C33" s="21"/>
      <c r="D33" s="22"/>
      <c r="E33" s="28">
        <v>30447</v>
      </c>
      <c r="F33" s="24"/>
      <c r="G33" s="59"/>
      <c r="H33" s="62"/>
      <c r="I33" s="63">
        <v>200000</v>
      </c>
      <c r="J33" s="60"/>
      <c r="K33" s="21"/>
      <c r="L33" s="22"/>
      <c r="M33" s="28">
        <v>30447</v>
      </c>
      <c r="N33" s="24"/>
      <c r="O33" s="59"/>
      <c r="P33" s="62"/>
      <c r="Q33" s="63">
        <v>301000</v>
      </c>
      <c r="R33" s="60"/>
    </row>
    <row r="34" spans="1:18" ht="15.75" thickBot="1" x14ac:dyDescent="0.3">
      <c r="A34" s="14"/>
      <c r="B34" s="18" t="s">
        <v>343</v>
      </c>
      <c r="C34" s="56"/>
      <c r="D34" s="73" t="s">
        <v>177</v>
      </c>
      <c r="E34" s="77">
        <v>6572292</v>
      </c>
      <c r="F34" s="57"/>
      <c r="G34" s="56"/>
      <c r="H34" s="73" t="s">
        <v>177</v>
      </c>
      <c r="I34" s="77">
        <v>2298117</v>
      </c>
      <c r="J34" s="57"/>
      <c r="K34" s="56"/>
      <c r="L34" s="73" t="s">
        <v>177</v>
      </c>
      <c r="M34" s="77">
        <v>7834318</v>
      </c>
      <c r="N34" s="57"/>
      <c r="O34" s="56"/>
      <c r="P34" s="73" t="s">
        <v>177</v>
      </c>
      <c r="Q34" s="77">
        <v>15315131</v>
      </c>
      <c r="R34" s="57"/>
    </row>
    <row r="35" spans="1:18" ht="15.75" thickTop="1" x14ac:dyDescent="0.25">
      <c r="A35" s="14"/>
      <c r="B35" s="35"/>
      <c r="C35" s="35"/>
      <c r="D35" s="35"/>
      <c r="E35" s="35"/>
      <c r="F35" s="35"/>
      <c r="G35" s="35"/>
      <c r="H35" s="35"/>
      <c r="I35" s="35"/>
      <c r="J35" s="35"/>
      <c r="K35" s="35"/>
      <c r="L35" s="35"/>
      <c r="M35" s="35"/>
      <c r="N35" s="35"/>
      <c r="O35" s="35"/>
      <c r="P35" s="35"/>
      <c r="Q35" s="35"/>
      <c r="R35" s="35"/>
    </row>
    <row r="36" spans="1:18" ht="15.75" thickBot="1" x14ac:dyDescent="0.3">
      <c r="A36" s="14"/>
      <c r="B36" s="11"/>
      <c r="C36" s="78"/>
      <c r="D36" s="79" t="s">
        <v>344</v>
      </c>
      <c r="E36" s="79"/>
      <c r="F36" s="78"/>
      <c r="G36" s="78"/>
      <c r="H36" s="79" t="s">
        <v>345</v>
      </c>
      <c r="I36" s="79"/>
      <c r="J36" s="78"/>
    </row>
    <row r="37" spans="1:18" ht="15.75" thickBot="1" x14ac:dyDescent="0.3">
      <c r="A37" s="14"/>
      <c r="B37" s="11"/>
      <c r="C37" s="15"/>
      <c r="D37" s="55">
        <v>2013</v>
      </c>
      <c r="E37" s="55"/>
      <c r="F37" s="15"/>
      <c r="G37" s="15"/>
      <c r="H37" s="55">
        <v>2012</v>
      </c>
      <c r="I37" s="55"/>
      <c r="J37" s="15"/>
    </row>
    <row r="38" spans="1:18" x14ac:dyDescent="0.25">
      <c r="A38" s="14"/>
      <c r="B38" s="50" t="s">
        <v>346</v>
      </c>
      <c r="C38" s="17"/>
      <c r="D38" s="18"/>
      <c r="E38" s="41"/>
      <c r="F38" s="18"/>
      <c r="G38" s="17"/>
      <c r="H38" s="18"/>
      <c r="I38" s="41"/>
      <c r="J38" s="18"/>
    </row>
    <row r="39" spans="1:18" x14ac:dyDescent="0.25">
      <c r="A39" s="14"/>
      <c r="B39" s="20" t="s">
        <v>308</v>
      </c>
      <c r="C39" s="59"/>
      <c r="D39" s="60" t="s">
        <v>177</v>
      </c>
      <c r="E39" s="61">
        <v>45312125</v>
      </c>
      <c r="F39" s="60"/>
      <c r="G39" s="59"/>
      <c r="H39" s="60" t="s">
        <v>177</v>
      </c>
      <c r="I39" s="61">
        <v>46606912</v>
      </c>
      <c r="J39" s="60"/>
    </row>
    <row r="40" spans="1:18" ht="15.75" thickBot="1" x14ac:dyDescent="0.3">
      <c r="A40" s="14"/>
      <c r="B40" s="16" t="s">
        <v>309</v>
      </c>
      <c r="C40" s="17"/>
      <c r="D40" s="37"/>
      <c r="E40" s="38">
        <v>1183282</v>
      </c>
      <c r="F40" s="18"/>
      <c r="G40" s="17"/>
      <c r="H40" s="37"/>
      <c r="I40" s="38">
        <v>1257633</v>
      </c>
      <c r="J40" s="18"/>
    </row>
    <row r="41" spans="1:18" ht="15.75" thickBot="1" x14ac:dyDescent="0.3">
      <c r="A41" s="14"/>
      <c r="B41" s="21"/>
      <c r="C41" s="59"/>
      <c r="D41" s="75" t="s">
        <v>177</v>
      </c>
      <c r="E41" s="76">
        <v>46495407</v>
      </c>
      <c r="F41" s="60"/>
      <c r="G41" s="59"/>
      <c r="H41" s="75" t="s">
        <v>177</v>
      </c>
      <c r="I41" s="76">
        <v>47864545</v>
      </c>
      <c r="J41" s="60"/>
    </row>
  </sheetData>
  <mergeCells count="18">
    <mergeCell ref="B5:R5"/>
    <mergeCell ref="B35:R35"/>
    <mergeCell ref="D36:E36"/>
    <mergeCell ref="H36:I36"/>
    <mergeCell ref="D37:E37"/>
    <mergeCell ref="H37:I37"/>
    <mergeCell ref="A1:A2"/>
    <mergeCell ref="B1:R1"/>
    <mergeCell ref="B2:R2"/>
    <mergeCell ref="B3:R3"/>
    <mergeCell ref="A4:A41"/>
    <mergeCell ref="B4:R4"/>
    <mergeCell ref="D6:I6"/>
    <mergeCell ref="L6:Q6"/>
    <mergeCell ref="D7:E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13.7109375" bestFit="1" customWidth="1"/>
    <col min="3" max="3" width="12.42578125" bestFit="1" customWidth="1"/>
    <col min="4" max="4" width="12.5703125" bestFit="1" customWidth="1"/>
    <col min="5" max="5" width="13.7109375" bestFit="1" customWidth="1"/>
    <col min="6" max="6" width="12.28515625" bestFit="1" customWidth="1"/>
    <col min="7" max="7" width="13.7109375" bestFit="1" customWidth="1"/>
    <col min="8" max="8" width="12.28515625" bestFit="1" customWidth="1"/>
    <col min="9" max="9" width="13.7109375" bestFit="1" customWidth="1"/>
    <col min="10" max="10" width="12.28515625" bestFit="1" customWidth="1"/>
  </cols>
  <sheetData>
    <row r="1" spans="1:10" ht="15" customHeight="1" x14ac:dyDescent="0.25">
      <c r="A1" s="7" t="s">
        <v>368</v>
      </c>
      <c r="B1" s="7" t="s">
        <v>369</v>
      </c>
      <c r="C1" s="7"/>
      <c r="D1" s="7"/>
      <c r="E1" s="7" t="s">
        <v>68</v>
      </c>
      <c r="F1" s="7"/>
      <c r="G1" s="7" t="s">
        <v>1</v>
      </c>
      <c r="H1" s="7"/>
      <c r="I1" s="1"/>
      <c r="J1" s="1"/>
    </row>
    <row r="2" spans="1:10" x14ac:dyDescent="0.25">
      <c r="A2" s="7"/>
      <c r="B2" s="1" t="s">
        <v>2</v>
      </c>
      <c r="C2" s="7" t="s">
        <v>371</v>
      </c>
      <c r="D2" s="7" t="s">
        <v>372</v>
      </c>
      <c r="E2" s="1" t="s">
        <v>2</v>
      </c>
      <c r="F2" s="7" t="s">
        <v>69</v>
      </c>
      <c r="G2" s="1" t="s">
        <v>2</v>
      </c>
      <c r="H2" s="7" t="s">
        <v>69</v>
      </c>
      <c r="I2" s="7" t="s">
        <v>20</v>
      </c>
      <c r="J2" s="7" t="s">
        <v>373</v>
      </c>
    </row>
    <row r="3" spans="1:10" x14ac:dyDescent="0.25">
      <c r="A3" s="7"/>
      <c r="B3" s="1" t="s">
        <v>370</v>
      </c>
      <c r="C3" s="7"/>
      <c r="D3" s="7"/>
      <c r="E3" s="1" t="s">
        <v>370</v>
      </c>
      <c r="F3" s="7"/>
      <c r="G3" s="1" t="s">
        <v>370</v>
      </c>
      <c r="H3" s="7"/>
      <c r="I3" s="7"/>
      <c r="J3" s="7"/>
    </row>
    <row r="4" spans="1:10" x14ac:dyDescent="0.25">
      <c r="A4" s="3" t="s">
        <v>147</v>
      </c>
      <c r="B4" s="4"/>
      <c r="C4" s="4"/>
      <c r="D4" s="4"/>
      <c r="E4" s="4"/>
      <c r="F4" s="4"/>
      <c r="G4" s="4"/>
      <c r="H4" s="4"/>
      <c r="I4" s="4"/>
      <c r="J4" s="4"/>
    </row>
    <row r="5" spans="1:10" x14ac:dyDescent="0.25">
      <c r="A5" s="2" t="s">
        <v>51</v>
      </c>
      <c r="B5" s="8">
        <v>-173428932</v>
      </c>
      <c r="C5" s="4"/>
      <c r="D5" s="4"/>
      <c r="E5" s="8">
        <v>-173428932</v>
      </c>
      <c r="F5" s="4"/>
      <c r="G5" s="8">
        <v>-173428932</v>
      </c>
      <c r="H5" s="4"/>
      <c r="I5" s="8">
        <v>-157623315</v>
      </c>
      <c r="J5" s="4"/>
    </row>
    <row r="6" spans="1:10" ht="30" x14ac:dyDescent="0.25">
      <c r="A6" s="2" t="s">
        <v>374</v>
      </c>
      <c r="B6" s="4"/>
      <c r="C6" s="6">
        <v>8750000</v>
      </c>
      <c r="D6" s="6">
        <v>10000000</v>
      </c>
      <c r="E6" s="4"/>
      <c r="F6" s="4"/>
      <c r="G6" s="6">
        <v>18750001</v>
      </c>
      <c r="H6" s="6">
        <v>15812173</v>
      </c>
      <c r="I6" s="4"/>
      <c r="J6" s="4"/>
    </row>
    <row r="7" spans="1:10" ht="30" x14ac:dyDescent="0.25">
      <c r="A7" s="2" t="s">
        <v>375</v>
      </c>
      <c r="B7" s="4"/>
      <c r="C7" s="6">
        <v>8600000</v>
      </c>
      <c r="D7" s="6">
        <v>9700000</v>
      </c>
      <c r="E7" s="4"/>
      <c r="F7" s="4"/>
      <c r="G7" s="6">
        <v>18300000</v>
      </c>
      <c r="H7" s="4"/>
      <c r="I7" s="4"/>
      <c r="J7" s="4"/>
    </row>
    <row r="8" spans="1:10" x14ac:dyDescent="0.25">
      <c r="A8" s="2" t="s">
        <v>376</v>
      </c>
      <c r="B8" s="4"/>
      <c r="C8" s="6">
        <v>4146920</v>
      </c>
      <c r="D8" s="6">
        <v>5000000</v>
      </c>
      <c r="E8" s="4"/>
      <c r="F8" s="4"/>
      <c r="G8" s="4"/>
      <c r="H8" s="4"/>
      <c r="I8" s="4"/>
      <c r="J8" s="4"/>
    </row>
    <row r="9" spans="1:10" x14ac:dyDescent="0.25">
      <c r="A9" s="2" t="s">
        <v>377</v>
      </c>
      <c r="B9" s="4"/>
      <c r="C9" s="9">
        <v>2.11</v>
      </c>
      <c r="D9" s="8">
        <v>2</v>
      </c>
      <c r="E9" s="4"/>
      <c r="F9" s="4"/>
      <c r="G9" s="4"/>
      <c r="H9" s="4"/>
      <c r="I9" s="4"/>
      <c r="J9" s="4"/>
    </row>
    <row r="10" spans="1:10" x14ac:dyDescent="0.25">
      <c r="A10" s="2" t="s">
        <v>22</v>
      </c>
      <c r="B10" s="6">
        <v>5860193</v>
      </c>
      <c r="C10" s="4"/>
      <c r="D10" s="4"/>
      <c r="E10" s="6">
        <v>5860193</v>
      </c>
      <c r="F10" s="6">
        <v>3187701</v>
      </c>
      <c r="G10" s="6">
        <v>5860193</v>
      </c>
      <c r="H10" s="6">
        <v>3187701</v>
      </c>
      <c r="I10" s="6">
        <v>5973079</v>
      </c>
      <c r="J10" s="6">
        <v>6955010</v>
      </c>
    </row>
    <row r="11" spans="1:10" x14ac:dyDescent="0.25">
      <c r="A11" s="2" t="s">
        <v>99</v>
      </c>
      <c r="B11" s="4"/>
      <c r="C11" s="4"/>
      <c r="D11" s="4"/>
      <c r="E11" s="6">
        <v>-4518260</v>
      </c>
      <c r="F11" s="6">
        <v>-8994179</v>
      </c>
      <c r="G11" s="6">
        <v>-15805617</v>
      </c>
      <c r="H11" s="6">
        <v>-25307122</v>
      </c>
      <c r="I11" s="4"/>
      <c r="J11" s="4"/>
    </row>
    <row r="12" spans="1:10" x14ac:dyDescent="0.25">
      <c r="A12" s="2" t="s">
        <v>378</v>
      </c>
      <c r="B12" s="4"/>
      <c r="C12" s="4"/>
      <c r="D12" s="4"/>
      <c r="E12" s="4"/>
      <c r="F12" s="4"/>
      <c r="G12" s="6">
        <v>-11589062</v>
      </c>
      <c r="H12" s="6">
        <v>-17766015</v>
      </c>
      <c r="I12" s="4"/>
      <c r="J12" s="4"/>
    </row>
    <row r="13" spans="1:10" ht="30" x14ac:dyDescent="0.25">
      <c r="A13" s="2" t="s">
        <v>136</v>
      </c>
      <c r="B13" s="4"/>
      <c r="C13" s="4"/>
      <c r="D13" s="4"/>
      <c r="E13" s="4"/>
      <c r="F13" s="4"/>
      <c r="G13" s="6">
        <v>2723107</v>
      </c>
      <c r="H13" s="4" t="s">
        <v>39</v>
      </c>
      <c r="I13" s="4"/>
      <c r="J13" s="4"/>
    </row>
    <row r="14" spans="1:10" ht="30" x14ac:dyDescent="0.25">
      <c r="A14" s="2" t="s">
        <v>379</v>
      </c>
      <c r="B14" s="4"/>
      <c r="C14" s="4"/>
      <c r="D14" s="4"/>
      <c r="E14" s="4"/>
      <c r="F14" s="6">
        <v>321395</v>
      </c>
      <c r="G14" s="4"/>
      <c r="H14" s="6">
        <v>1306090</v>
      </c>
      <c r="I14" s="4"/>
      <c r="J14" s="4"/>
    </row>
    <row r="15" spans="1:10" x14ac:dyDescent="0.25">
      <c r="A15" s="3" t="s">
        <v>380</v>
      </c>
      <c r="B15" s="4"/>
      <c r="C15" s="4"/>
      <c r="D15" s="4"/>
      <c r="E15" s="4"/>
      <c r="F15" s="4"/>
      <c r="G15" s="4"/>
      <c r="H15" s="4"/>
      <c r="I15" s="4"/>
      <c r="J15" s="4"/>
    </row>
    <row r="16" spans="1:10" x14ac:dyDescent="0.25">
      <c r="A16" s="2" t="s">
        <v>381</v>
      </c>
      <c r="B16" s="4"/>
      <c r="C16" s="4"/>
      <c r="D16" s="4"/>
      <c r="E16" s="4"/>
      <c r="F16" s="4"/>
      <c r="G16" s="6">
        <v>20000</v>
      </c>
      <c r="H16" s="4"/>
      <c r="I16" s="4"/>
      <c r="J16" s="4"/>
    </row>
    <row r="17" spans="1:10" x14ac:dyDescent="0.25">
      <c r="A17" s="2" t="s">
        <v>382</v>
      </c>
      <c r="B17" s="4">
        <v>500</v>
      </c>
      <c r="C17" s="4"/>
      <c r="D17" s="4"/>
      <c r="E17" s="4">
        <v>400</v>
      </c>
      <c r="F17" s="4"/>
      <c r="G17" s="4">
        <v>413</v>
      </c>
      <c r="H17" s="4"/>
      <c r="I17" s="4"/>
      <c r="J17" s="4"/>
    </row>
    <row r="18" spans="1:10" x14ac:dyDescent="0.25">
      <c r="A18" s="2" t="s">
        <v>383</v>
      </c>
      <c r="B18" s="4"/>
      <c r="C18" s="4"/>
      <c r="D18" s="4"/>
      <c r="E18" s="6">
        <v>5214</v>
      </c>
      <c r="F18" s="4"/>
      <c r="G18" s="6">
        <v>12429</v>
      </c>
      <c r="H18" s="4"/>
      <c r="I18" s="4"/>
      <c r="J18" s="4"/>
    </row>
    <row r="19" spans="1:10" x14ac:dyDescent="0.25">
      <c r="A19" s="2" t="s">
        <v>384</v>
      </c>
      <c r="B19" s="4"/>
      <c r="C19" s="4"/>
      <c r="D19" s="4"/>
      <c r="E19" s="6">
        <v>6607132</v>
      </c>
      <c r="F19" s="4" t="s">
        <v>39</v>
      </c>
      <c r="G19" s="6">
        <v>17086569</v>
      </c>
      <c r="H19" s="4" t="s">
        <v>39</v>
      </c>
      <c r="I19" s="4"/>
      <c r="J19" s="4"/>
    </row>
    <row r="20" spans="1:10" x14ac:dyDescent="0.25">
      <c r="A20" s="2" t="s">
        <v>385</v>
      </c>
      <c r="B20" s="4"/>
      <c r="C20" s="4"/>
      <c r="D20" s="4"/>
      <c r="E20" s="6">
        <v>59731</v>
      </c>
      <c r="F20" s="4"/>
      <c r="G20" s="6">
        <v>119238</v>
      </c>
      <c r="H20" s="4"/>
      <c r="I20" s="4"/>
      <c r="J20" s="4"/>
    </row>
    <row r="21" spans="1:10" x14ac:dyDescent="0.25">
      <c r="A21" s="2" t="s">
        <v>386</v>
      </c>
      <c r="B21" s="4"/>
      <c r="C21" s="4"/>
      <c r="D21" s="4"/>
      <c r="E21" s="6">
        <v>1300000</v>
      </c>
      <c r="F21" s="4"/>
      <c r="G21" s="6">
        <v>2700000</v>
      </c>
      <c r="H21" s="4"/>
      <c r="I21" s="4"/>
      <c r="J21" s="4"/>
    </row>
    <row r="22" spans="1:10" x14ac:dyDescent="0.25">
      <c r="A22" s="3" t="s">
        <v>387</v>
      </c>
      <c r="B22" s="4"/>
      <c r="C22" s="4"/>
      <c r="D22" s="4"/>
      <c r="E22" s="4"/>
      <c r="F22" s="4"/>
      <c r="G22" s="4"/>
      <c r="H22" s="4"/>
      <c r="I22" s="4"/>
      <c r="J22" s="4"/>
    </row>
    <row r="23" spans="1:10" x14ac:dyDescent="0.25">
      <c r="A23" s="2" t="s">
        <v>83</v>
      </c>
      <c r="B23" s="4"/>
      <c r="C23" s="4"/>
      <c r="D23" s="4"/>
      <c r="E23" s="4"/>
      <c r="F23" s="4"/>
      <c r="G23" s="6">
        <v>603970</v>
      </c>
      <c r="H23" s="6">
        <v>-399856</v>
      </c>
      <c r="I23" s="4"/>
      <c r="J23" s="4"/>
    </row>
    <row r="24" spans="1:10" x14ac:dyDescent="0.25">
      <c r="A24" s="2" t="s">
        <v>388</v>
      </c>
      <c r="B24" s="4"/>
      <c r="C24" s="4"/>
      <c r="D24" s="4"/>
      <c r="E24" s="4"/>
      <c r="F24" s="4"/>
      <c r="G24" s="4"/>
      <c r="H24" s="4"/>
      <c r="I24" s="4"/>
      <c r="J24" s="4"/>
    </row>
    <row r="25" spans="1:10" x14ac:dyDescent="0.25">
      <c r="A25" s="3" t="s">
        <v>387</v>
      </c>
      <c r="B25" s="4"/>
      <c r="C25" s="4"/>
      <c r="D25" s="4"/>
      <c r="E25" s="4"/>
      <c r="F25" s="4"/>
      <c r="G25" s="4"/>
      <c r="H25" s="4"/>
      <c r="I25" s="4"/>
      <c r="J25" s="4"/>
    </row>
    <row r="26" spans="1:10" x14ac:dyDescent="0.25">
      <c r="A26" s="2" t="s">
        <v>389</v>
      </c>
      <c r="B26" s="4"/>
      <c r="C26" s="4"/>
      <c r="D26" s="4"/>
      <c r="E26" s="6">
        <v>2400</v>
      </c>
      <c r="F26" s="4"/>
      <c r="G26" s="4"/>
      <c r="H26" s="4"/>
      <c r="I26" s="4"/>
      <c r="J26" s="4"/>
    </row>
    <row r="27" spans="1:10" x14ac:dyDescent="0.25">
      <c r="A27" s="2" t="s">
        <v>390</v>
      </c>
      <c r="B27" s="6">
        <v>59289</v>
      </c>
      <c r="C27" s="4"/>
      <c r="D27" s="4"/>
      <c r="E27" s="6">
        <v>59289</v>
      </c>
      <c r="F27" s="4"/>
      <c r="G27" s="6">
        <v>59289</v>
      </c>
      <c r="H27" s="4"/>
      <c r="I27" s="4"/>
      <c r="J27" s="4"/>
    </row>
    <row r="28" spans="1:10" x14ac:dyDescent="0.25">
      <c r="A28" s="2" t="s">
        <v>83</v>
      </c>
      <c r="B28" s="4"/>
      <c r="C28" s="4"/>
      <c r="D28" s="4"/>
      <c r="E28" s="8">
        <v>59289</v>
      </c>
      <c r="F28" s="4"/>
      <c r="G28" s="4"/>
      <c r="H28" s="4"/>
      <c r="I28" s="4"/>
      <c r="J28" s="4"/>
    </row>
    <row r="29" spans="1:10" x14ac:dyDescent="0.25">
      <c r="A29" s="2" t="s">
        <v>391</v>
      </c>
      <c r="B29" s="4"/>
      <c r="C29" s="4"/>
      <c r="D29" s="4"/>
      <c r="E29" s="6">
        <v>1328</v>
      </c>
      <c r="F29" s="4"/>
      <c r="G29" s="4"/>
      <c r="H29" s="4"/>
      <c r="I29" s="4"/>
      <c r="J29" s="4"/>
    </row>
    <row r="30" spans="1:10" ht="30" x14ac:dyDescent="0.25">
      <c r="A30" s="2" t="s">
        <v>392</v>
      </c>
      <c r="B30" s="6">
        <v>1352</v>
      </c>
      <c r="C30" s="4"/>
      <c r="D30" s="4"/>
      <c r="E30" s="6">
        <v>1352</v>
      </c>
      <c r="F30" s="4"/>
      <c r="G30" s="6">
        <v>1352</v>
      </c>
      <c r="H30" s="4"/>
      <c r="I30" s="4"/>
      <c r="J30" s="4"/>
    </row>
  </sheetData>
  <mergeCells count="10">
    <mergeCell ref="I2:I3"/>
    <mergeCell ref="J2:J3"/>
    <mergeCell ref="A1:A3"/>
    <mergeCell ref="B1:D1"/>
    <mergeCell ref="E1:F1"/>
    <mergeCell ref="G1:H1"/>
    <mergeCell ref="C2:C3"/>
    <mergeCell ref="D2:D3"/>
    <mergeCell ref="F2:F3"/>
    <mergeCell ref="H2:H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393</v>
      </c>
      <c r="B1" s="7" t="s">
        <v>1</v>
      </c>
      <c r="C1" s="7"/>
      <c r="D1" s="1"/>
    </row>
    <row r="2" spans="1:4" x14ac:dyDescent="0.25">
      <c r="A2" s="7"/>
      <c r="B2" s="1" t="s">
        <v>2</v>
      </c>
      <c r="C2" s="1" t="s">
        <v>69</v>
      </c>
      <c r="D2" s="1" t="s">
        <v>20</v>
      </c>
    </row>
    <row r="3" spans="1:4" x14ac:dyDescent="0.25">
      <c r="A3" s="3" t="s">
        <v>394</v>
      </c>
      <c r="B3" s="4"/>
      <c r="C3" s="4"/>
      <c r="D3" s="4"/>
    </row>
    <row r="4" spans="1:4" x14ac:dyDescent="0.25">
      <c r="A4" s="2" t="s">
        <v>176</v>
      </c>
      <c r="B4" s="8">
        <v>1001608</v>
      </c>
      <c r="C4" s="4"/>
      <c r="D4" s="8">
        <v>662929</v>
      </c>
    </row>
    <row r="5" spans="1:4" x14ac:dyDescent="0.25">
      <c r="A5" s="2" t="s">
        <v>178</v>
      </c>
      <c r="B5" s="4" t="s">
        <v>39</v>
      </c>
      <c r="C5" s="4"/>
      <c r="D5" s="4" t="s">
        <v>39</v>
      </c>
    </row>
    <row r="6" spans="1:4" x14ac:dyDescent="0.25">
      <c r="A6" s="2" t="s">
        <v>180</v>
      </c>
      <c r="B6" s="6">
        <v>1001608</v>
      </c>
      <c r="C6" s="4"/>
      <c r="D6" s="6">
        <v>662929</v>
      </c>
    </row>
    <row r="7" spans="1:4" x14ac:dyDescent="0.25">
      <c r="A7" s="2" t="s">
        <v>181</v>
      </c>
      <c r="B7" s="6">
        <v>442130</v>
      </c>
      <c r="C7" s="4"/>
      <c r="D7" s="6">
        <v>361061</v>
      </c>
    </row>
    <row r="8" spans="1:4" x14ac:dyDescent="0.25">
      <c r="A8" s="2" t="s">
        <v>182</v>
      </c>
      <c r="B8" s="6">
        <v>2754691</v>
      </c>
      <c r="C8" s="4"/>
      <c r="D8" s="6">
        <v>3919603</v>
      </c>
    </row>
    <row r="9" spans="1:4" ht="30" x14ac:dyDescent="0.25">
      <c r="A9" s="2" t="s">
        <v>183</v>
      </c>
      <c r="B9" s="6">
        <v>3196821</v>
      </c>
      <c r="C9" s="4"/>
      <c r="D9" s="6">
        <v>4280664</v>
      </c>
    </row>
    <row r="10" spans="1:4" x14ac:dyDescent="0.25">
      <c r="A10" s="2" t="s">
        <v>184</v>
      </c>
      <c r="B10" s="6">
        <v>4198429</v>
      </c>
      <c r="C10" s="4"/>
      <c r="D10" s="6">
        <v>4943593</v>
      </c>
    </row>
    <row r="11" spans="1:4" ht="45" x14ac:dyDescent="0.25">
      <c r="A11" s="2" t="s">
        <v>106</v>
      </c>
      <c r="B11" s="6">
        <v>986600</v>
      </c>
      <c r="C11" s="4" t="s">
        <v>39</v>
      </c>
      <c r="D11" s="4"/>
    </row>
    <row r="12" spans="1:4" ht="30" x14ac:dyDescent="0.25">
      <c r="A12" s="2" t="s">
        <v>395</v>
      </c>
      <c r="B12" s="4"/>
      <c r="C12" s="4"/>
      <c r="D12" s="4"/>
    </row>
    <row r="13" spans="1:4" x14ac:dyDescent="0.25">
      <c r="A13" s="3" t="s">
        <v>394</v>
      </c>
      <c r="B13" s="4"/>
      <c r="C13" s="4"/>
      <c r="D13" s="4"/>
    </row>
    <row r="14" spans="1:4" ht="45" x14ac:dyDescent="0.25">
      <c r="A14" s="2" t="s">
        <v>106</v>
      </c>
      <c r="B14" s="6">
        <v>116923</v>
      </c>
      <c r="C14" s="4"/>
      <c r="D14" s="4"/>
    </row>
    <row r="15" spans="1:4" ht="30" x14ac:dyDescent="0.25">
      <c r="A15" s="2" t="s">
        <v>396</v>
      </c>
      <c r="B15" s="4"/>
      <c r="C15" s="4"/>
      <c r="D15" s="4"/>
    </row>
    <row r="16" spans="1:4" x14ac:dyDescent="0.25">
      <c r="A16" s="3" t="s">
        <v>394</v>
      </c>
      <c r="B16" s="4"/>
      <c r="C16" s="4"/>
      <c r="D16" s="4"/>
    </row>
    <row r="17" spans="1:4" ht="45" x14ac:dyDescent="0.25">
      <c r="A17" s="2" t="s">
        <v>106</v>
      </c>
      <c r="B17" s="8">
        <v>869677</v>
      </c>
      <c r="C17" s="4"/>
      <c r="D17"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7" t="s">
        <v>397</v>
      </c>
      <c r="B1" s="7" t="s">
        <v>1</v>
      </c>
      <c r="C1" s="7"/>
      <c r="D1" s="1" t="s">
        <v>68</v>
      </c>
    </row>
    <row r="2" spans="1:4" x14ac:dyDescent="0.25">
      <c r="A2" s="7"/>
      <c r="B2" s="7" t="s">
        <v>2</v>
      </c>
      <c r="C2" s="7" t="s">
        <v>69</v>
      </c>
      <c r="D2" s="1" t="s">
        <v>2</v>
      </c>
    </row>
    <row r="3" spans="1:4" ht="30" x14ac:dyDescent="0.25">
      <c r="A3" s="7"/>
      <c r="B3" s="7"/>
      <c r="C3" s="7"/>
      <c r="D3" s="1" t="s">
        <v>398</v>
      </c>
    </row>
    <row r="4" spans="1:4" ht="30" x14ac:dyDescent="0.25">
      <c r="A4" s="3" t="s">
        <v>399</v>
      </c>
      <c r="B4" s="4"/>
      <c r="C4" s="4"/>
      <c r="D4" s="4"/>
    </row>
    <row r="5" spans="1:4" ht="30" x14ac:dyDescent="0.25">
      <c r="A5" s="2" t="s">
        <v>400</v>
      </c>
      <c r="B5" s="4"/>
      <c r="C5" s="4"/>
      <c r="D5" s="8">
        <v>4300000</v>
      </c>
    </row>
    <row r="6" spans="1:4" ht="30" x14ac:dyDescent="0.25">
      <c r="A6" s="2" t="s">
        <v>401</v>
      </c>
      <c r="B6" s="6">
        <v>2500000</v>
      </c>
      <c r="C6" s="4"/>
      <c r="D6" s="4"/>
    </row>
    <row r="7" spans="1:4" x14ac:dyDescent="0.25">
      <c r="A7" s="2" t="s">
        <v>402</v>
      </c>
      <c r="B7" s="6">
        <v>3165746</v>
      </c>
      <c r="C7" s="4"/>
      <c r="D7" s="4"/>
    </row>
    <row r="8" spans="1:4" ht="30" x14ac:dyDescent="0.25">
      <c r="A8" s="2" t="s">
        <v>403</v>
      </c>
      <c r="B8" s="8">
        <v>-1015496</v>
      </c>
      <c r="C8" s="8">
        <v>-14169</v>
      </c>
      <c r="D8" s="4"/>
    </row>
  </sheetData>
  <mergeCells count="4">
    <mergeCell ref="A1:A3"/>
    <mergeCell ref="B1:C1"/>
    <mergeCell ref="B2:B3"/>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404</v>
      </c>
      <c r="B1" s="1" t="s">
        <v>1</v>
      </c>
      <c r="C1" s="1" t="s">
        <v>405</v>
      </c>
    </row>
    <row r="2" spans="1:3" x14ac:dyDescent="0.25">
      <c r="A2" s="7"/>
      <c r="B2" s="1" t="s">
        <v>2</v>
      </c>
      <c r="C2" s="1" t="s">
        <v>20</v>
      </c>
    </row>
    <row r="3" spans="1:3" ht="30" x14ac:dyDescent="0.25">
      <c r="A3" s="3" t="s">
        <v>193</v>
      </c>
      <c r="B3" s="4"/>
      <c r="C3" s="4"/>
    </row>
    <row r="4" spans="1:3" ht="30" x14ac:dyDescent="0.25">
      <c r="A4" s="2" t="s">
        <v>196</v>
      </c>
      <c r="B4" s="8">
        <v>4597156</v>
      </c>
      <c r="C4" s="8">
        <v>2007605</v>
      </c>
    </row>
    <row r="5" spans="1:3" x14ac:dyDescent="0.25">
      <c r="A5" s="2" t="s">
        <v>197</v>
      </c>
      <c r="B5" s="4" t="s">
        <v>39</v>
      </c>
      <c r="C5" s="6">
        <v>2405314</v>
      </c>
    </row>
    <row r="6" spans="1:3" x14ac:dyDescent="0.25">
      <c r="A6" s="2" t="s">
        <v>103</v>
      </c>
      <c r="B6" s="6">
        <v>219619</v>
      </c>
      <c r="C6" s="6">
        <v>184237</v>
      </c>
    </row>
    <row r="7" spans="1:3" ht="30" x14ac:dyDescent="0.25">
      <c r="A7" s="2" t="s">
        <v>198</v>
      </c>
      <c r="B7" s="8">
        <v>4816775</v>
      </c>
      <c r="C7" s="8">
        <v>4597156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45" customHeight="1" x14ac:dyDescent="0.25">
      <c r="A1" s="7" t="s">
        <v>406</v>
      </c>
      <c r="B1" s="7" t="s">
        <v>1</v>
      </c>
      <c r="C1" s="7"/>
      <c r="D1" s="1" t="s">
        <v>405</v>
      </c>
    </row>
    <row r="2" spans="1:4" x14ac:dyDescent="0.25">
      <c r="A2" s="7"/>
      <c r="B2" s="1" t="s">
        <v>2</v>
      </c>
      <c r="C2" s="1" t="s">
        <v>69</v>
      </c>
      <c r="D2" s="1" t="s">
        <v>20</v>
      </c>
    </row>
    <row r="3" spans="1:4" ht="30" x14ac:dyDescent="0.25">
      <c r="A3" s="3" t="s">
        <v>193</v>
      </c>
      <c r="B3" s="4"/>
      <c r="C3" s="4"/>
      <c r="D3" s="4"/>
    </row>
    <row r="4" spans="1:4" ht="30" x14ac:dyDescent="0.25">
      <c r="A4" s="2" t="s">
        <v>200</v>
      </c>
      <c r="B4" s="8">
        <v>2803318</v>
      </c>
      <c r="C4" s="8">
        <v>825481</v>
      </c>
      <c r="D4" s="8">
        <v>825481</v>
      </c>
    </row>
    <row r="5" spans="1:4" x14ac:dyDescent="0.25">
      <c r="A5" s="2" t="s">
        <v>197</v>
      </c>
      <c r="B5" s="4" t="s">
        <v>39</v>
      </c>
      <c r="C5" s="6">
        <v>2405314</v>
      </c>
      <c r="D5" s="6">
        <v>2405314</v>
      </c>
    </row>
    <row r="6" spans="1:4" ht="30" x14ac:dyDescent="0.25">
      <c r="A6" s="2" t="s">
        <v>201</v>
      </c>
      <c r="B6" s="6">
        <v>-621271</v>
      </c>
      <c r="C6" s="4"/>
      <c r="D6" s="6">
        <v>-427477</v>
      </c>
    </row>
    <row r="7" spans="1:4" ht="30" x14ac:dyDescent="0.25">
      <c r="A7" s="2" t="s">
        <v>205</v>
      </c>
      <c r="B7" s="8">
        <v>2182047</v>
      </c>
      <c r="C7" s="4"/>
      <c r="D7" s="8">
        <v>2803318</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407</v>
      </c>
      <c r="B1" s="1" t="s">
        <v>2</v>
      </c>
      <c r="C1" s="1" t="s">
        <v>20</v>
      </c>
    </row>
    <row r="2" spans="1:3" x14ac:dyDescent="0.25">
      <c r="A2" s="3" t="s">
        <v>408</v>
      </c>
      <c r="B2" s="4"/>
      <c r="C2" s="4"/>
    </row>
    <row r="3" spans="1:3" x14ac:dyDescent="0.25">
      <c r="A3" s="2" t="s">
        <v>220</v>
      </c>
      <c r="B3" s="8">
        <v>10224839</v>
      </c>
      <c r="C3" s="8">
        <v>13731655</v>
      </c>
    </row>
    <row r="4" spans="1:3" x14ac:dyDescent="0.25">
      <c r="A4" s="2" t="s">
        <v>221</v>
      </c>
      <c r="B4" s="6">
        <v>-2819291</v>
      </c>
      <c r="C4" s="6">
        <v>-7720764</v>
      </c>
    </row>
    <row r="5" spans="1:3" ht="30" x14ac:dyDescent="0.25">
      <c r="A5" s="2" t="s">
        <v>224</v>
      </c>
      <c r="B5" s="6">
        <v>7405548</v>
      </c>
      <c r="C5" s="6">
        <v>6010891</v>
      </c>
    </row>
    <row r="6" spans="1:3" ht="30" x14ac:dyDescent="0.25">
      <c r="A6" s="2" t="s">
        <v>409</v>
      </c>
      <c r="B6" s="4"/>
      <c r="C6" s="4"/>
    </row>
    <row r="7" spans="1:3" x14ac:dyDescent="0.25">
      <c r="A7" s="3" t="s">
        <v>408</v>
      </c>
      <c r="B7" s="4"/>
      <c r="C7" s="4"/>
    </row>
    <row r="8" spans="1:3" x14ac:dyDescent="0.25">
      <c r="A8" s="2" t="s">
        <v>220</v>
      </c>
      <c r="B8" s="4" t="s">
        <v>39</v>
      </c>
      <c r="C8" s="6">
        <v>5422200</v>
      </c>
    </row>
    <row r="9" spans="1:3" ht="30" x14ac:dyDescent="0.25">
      <c r="A9" s="2" t="s">
        <v>410</v>
      </c>
      <c r="B9" s="4"/>
      <c r="C9" s="4"/>
    </row>
    <row r="10" spans="1:3" x14ac:dyDescent="0.25">
      <c r="A10" s="3" t="s">
        <v>408</v>
      </c>
      <c r="B10" s="4"/>
      <c r="C10" s="4"/>
    </row>
    <row r="11" spans="1:3" x14ac:dyDescent="0.25">
      <c r="A11" s="2" t="s">
        <v>220</v>
      </c>
      <c r="B11" s="6">
        <v>2704355</v>
      </c>
      <c r="C11" s="6">
        <v>4405906</v>
      </c>
    </row>
    <row r="12" spans="1:3" ht="30" x14ac:dyDescent="0.25">
      <c r="A12" s="2" t="s">
        <v>411</v>
      </c>
      <c r="B12" s="4"/>
      <c r="C12" s="4"/>
    </row>
    <row r="13" spans="1:3" x14ac:dyDescent="0.25">
      <c r="A13" s="3" t="s">
        <v>408</v>
      </c>
      <c r="B13" s="4"/>
      <c r="C13" s="4"/>
    </row>
    <row r="14" spans="1:3" x14ac:dyDescent="0.25">
      <c r="A14" s="2" t="s">
        <v>220</v>
      </c>
      <c r="B14" s="6">
        <v>1979034</v>
      </c>
      <c r="C14" s="6">
        <v>2050966</v>
      </c>
    </row>
    <row r="15" spans="1:3" ht="30" x14ac:dyDescent="0.25">
      <c r="A15" s="2" t="s">
        <v>412</v>
      </c>
      <c r="B15" s="4"/>
      <c r="C15" s="4"/>
    </row>
    <row r="16" spans="1:3" x14ac:dyDescent="0.25">
      <c r="A16" s="3" t="s">
        <v>408</v>
      </c>
      <c r="B16" s="4"/>
      <c r="C16" s="4"/>
    </row>
    <row r="17" spans="1:3" x14ac:dyDescent="0.25">
      <c r="A17" s="2" t="s">
        <v>220</v>
      </c>
      <c r="B17" s="6">
        <v>620956</v>
      </c>
      <c r="C17" s="6">
        <v>647409</v>
      </c>
    </row>
    <row r="18" spans="1:3" ht="30" x14ac:dyDescent="0.25">
      <c r="A18" s="2" t="s">
        <v>413</v>
      </c>
      <c r="B18" s="4"/>
      <c r="C18" s="4"/>
    </row>
    <row r="19" spans="1:3" x14ac:dyDescent="0.25">
      <c r="A19" s="3" t="s">
        <v>408</v>
      </c>
      <c r="B19" s="4"/>
      <c r="C19" s="4"/>
    </row>
    <row r="20" spans="1:3" x14ac:dyDescent="0.25">
      <c r="A20" s="2" t="s">
        <v>220</v>
      </c>
      <c r="B20" s="6">
        <v>300931</v>
      </c>
      <c r="C20" s="6">
        <v>313938</v>
      </c>
    </row>
    <row r="21" spans="1:3" x14ac:dyDescent="0.25">
      <c r="A21" s="2" t="s">
        <v>414</v>
      </c>
      <c r="B21" s="4"/>
      <c r="C21" s="4"/>
    </row>
    <row r="22" spans="1:3" x14ac:dyDescent="0.25">
      <c r="A22" s="3" t="s">
        <v>408</v>
      </c>
      <c r="B22" s="4"/>
      <c r="C22" s="4"/>
    </row>
    <row r="23" spans="1:3" x14ac:dyDescent="0.25">
      <c r="A23" s="2" t="s">
        <v>220</v>
      </c>
      <c r="B23" s="6">
        <v>293079</v>
      </c>
      <c r="C23" s="6">
        <v>296798</v>
      </c>
    </row>
    <row r="24" spans="1:3" ht="30" x14ac:dyDescent="0.25">
      <c r="A24" s="2" t="s">
        <v>415</v>
      </c>
      <c r="B24" s="4"/>
      <c r="C24" s="4"/>
    </row>
    <row r="25" spans="1:3" x14ac:dyDescent="0.25">
      <c r="A25" s="3" t="s">
        <v>408</v>
      </c>
      <c r="B25" s="4"/>
      <c r="C25" s="4"/>
    </row>
    <row r="26" spans="1:3" x14ac:dyDescent="0.25">
      <c r="A26" s="2" t="s">
        <v>220</v>
      </c>
      <c r="B26" s="6">
        <v>223619</v>
      </c>
      <c r="C26" s="6">
        <v>232421</v>
      </c>
    </row>
    <row r="27" spans="1:3" x14ac:dyDescent="0.25">
      <c r="A27" s="2" t="s">
        <v>416</v>
      </c>
      <c r="B27" s="4"/>
      <c r="C27" s="4"/>
    </row>
    <row r="28" spans="1:3" x14ac:dyDescent="0.25">
      <c r="A28" s="3" t="s">
        <v>408</v>
      </c>
      <c r="B28" s="4"/>
      <c r="C28" s="4"/>
    </row>
    <row r="29" spans="1:3" x14ac:dyDescent="0.25">
      <c r="A29" s="2" t="s">
        <v>220</v>
      </c>
      <c r="B29" s="6">
        <v>278568</v>
      </c>
      <c r="C29" s="6">
        <v>362017</v>
      </c>
    </row>
    <row r="30" spans="1:3" x14ac:dyDescent="0.25">
      <c r="A30" s="2" t="s">
        <v>417</v>
      </c>
      <c r="B30" s="4"/>
      <c r="C30" s="4"/>
    </row>
    <row r="31" spans="1:3" x14ac:dyDescent="0.25">
      <c r="A31" s="3" t="s">
        <v>408</v>
      </c>
      <c r="B31" s="4"/>
      <c r="C31" s="4"/>
    </row>
    <row r="32" spans="1:3" x14ac:dyDescent="0.25">
      <c r="A32" s="2" t="s">
        <v>220</v>
      </c>
      <c r="B32" s="8">
        <v>3824297</v>
      </c>
      <c r="C32" s="4" t="s">
        <v>39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418</v>
      </c>
      <c r="B1" s="7" t="s">
        <v>68</v>
      </c>
      <c r="C1" s="7"/>
      <c r="D1" s="7" t="s">
        <v>1</v>
      </c>
      <c r="E1" s="7"/>
    </row>
    <row r="2" spans="1:5" x14ac:dyDescent="0.25">
      <c r="A2" s="7"/>
      <c r="B2" s="1" t="s">
        <v>2</v>
      </c>
      <c r="C2" s="1" t="s">
        <v>69</v>
      </c>
      <c r="D2" s="1" t="s">
        <v>2</v>
      </c>
      <c r="E2" s="1" t="s">
        <v>69</v>
      </c>
    </row>
    <row r="3" spans="1:5" x14ac:dyDescent="0.25">
      <c r="A3" s="3" t="s">
        <v>408</v>
      </c>
      <c r="B3" s="4"/>
      <c r="C3" s="4"/>
      <c r="D3" s="4"/>
      <c r="E3" s="4"/>
    </row>
    <row r="4" spans="1:5" x14ac:dyDescent="0.25">
      <c r="A4" s="2" t="s">
        <v>419</v>
      </c>
      <c r="B4" s="4"/>
      <c r="C4" s="4"/>
      <c r="D4" s="8">
        <v>589287</v>
      </c>
      <c r="E4" s="8">
        <v>344562</v>
      </c>
    </row>
    <row r="5" spans="1:5" ht="30" x14ac:dyDescent="0.25">
      <c r="A5" s="2" t="s">
        <v>136</v>
      </c>
      <c r="B5" s="4"/>
      <c r="C5" s="4"/>
      <c r="D5" s="6">
        <v>2723107</v>
      </c>
      <c r="E5" s="4" t="s">
        <v>39</v>
      </c>
    </row>
    <row r="6" spans="1:5" x14ac:dyDescent="0.25">
      <c r="A6" s="2" t="s">
        <v>86</v>
      </c>
      <c r="B6" s="4" t="s">
        <v>39</v>
      </c>
      <c r="C6" s="4" t="s">
        <v>39</v>
      </c>
      <c r="D6" s="6">
        <v>286535</v>
      </c>
      <c r="E6" s="4" t="s">
        <v>39</v>
      </c>
    </row>
    <row r="7" spans="1:5" ht="45" x14ac:dyDescent="0.25">
      <c r="A7" s="2" t="s">
        <v>137</v>
      </c>
      <c r="B7" s="4"/>
      <c r="C7" s="4"/>
      <c r="D7" s="6">
        <v>1028180</v>
      </c>
      <c r="E7" s="4" t="s">
        <v>39</v>
      </c>
    </row>
    <row r="8" spans="1:5" ht="30" x14ac:dyDescent="0.25">
      <c r="A8" s="2" t="s">
        <v>410</v>
      </c>
      <c r="B8" s="4"/>
      <c r="C8" s="4"/>
      <c r="D8" s="4"/>
      <c r="E8" s="4"/>
    </row>
    <row r="9" spans="1:5" x14ac:dyDescent="0.25">
      <c r="A9" s="3" t="s">
        <v>408</v>
      </c>
      <c r="B9" s="4"/>
      <c r="C9" s="4"/>
      <c r="D9" s="4"/>
      <c r="E9" s="4"/>
    </row>
    <row r="10" spans="1:5" x14ac:dyDescent="0.25">
      <c r="A10" s="2" t="s">
        <v>420</v>
      </c>
      <c r="B10" s="4"/>
      <c r="C10" s="4"/>
      <c r="D10" s="4" t="s">
        <v>421</v>
      </c>
      <c r="E10" s="4"/>
    </row>
    <row r="11" spans="1:5" x14ac:dyDescent="0.25">
      <c r="A11" s="2" t="s">
        <v>422</v>
      </c>
      <c r="B11" s="81">
        <v>5.8500000000000003E-2</v>
      </c>
      <c r="C11" s="4"/>
      <c r="D11" s="81">
        <v>5.8500000000000003E-2</v>
      </c>
      <c r="E11" s="4"/>
    </row>
    <row r="12" spans="1:5" ht="30" x14ac:dyDescent="0.25">
      <c r="A12" s="2" t="s">
        <v>423</v>
      </c>
      <c r="B12" s="6">
        <v>5000000</v>
      </c>
      <c r="C12" s="4"/>
      <c r="D12" s="6">
        <v>5000000</v>
      </c>
      <c r="E12" s="4"/>
    </row>
    <row r="13" spans="1:5" x14ac:dyDescent="0.25">
      <c r="A13" s="2" t="s">
        <v>424</v>
      </c>
      <c r="B13" s="4"/>
      <c r="C13" s="4"/>
      <c r="D13" s="6">
        <v>2176689</v>
      </c>
      <c r="E13" s="4"/>
    </row>
    <row r="14" spans="1:5" ht="45" x14ac:dyDescent="0.25">
      <c r="A14" s="2" t="s">
        <v>425</v>
      </c>
      <c r="B14" s="4"/>
      <c r="C14" s="4"/>
      <c r="D14" s="4"/>
      <c r="E14" s="4"/>
    </row>
    <row r="15" spans="1:5" x14ac:dyDescent="0.25">
      <c r="A15" s="3" t="s">
        <v>408</v>
      </c>
      <c r="B15" s="4"/>
      <c r="C15" s="4"/>
      <c r="D15" s="4"/>
      <c r="E15" s="4"/>
    </row>
    <row r="16" spans="1:5" x14ac:dyDescent="0.25">
      <c r="A16" s="2" t="s">
        <v>422</v>
      </c>
      <c r="B16" s="81">
        <v>0.18</v>
      </c>
      <c r="C16" s="4"/>
      <c r="D16" s="81">
        <v>0.18</v>
      </c>
      <c r="E16" s="4"/>
    </row>
    <row r="17" spans="1:5" ht="30" x14ac:dyDescent="0.25">
      <c r="A17" s="2" t="s">
        <v>409</v>
      </c>
      <c r="B17" s="4"/>
      <c r="C17" s="4"/>
      <c r="D17" s="4"/>
      <c r="E17" s="4"/>
    </row>
    <row r="18" spans="1:5" x14ac:dyDescent="0.25">
      <c r="A18" s="3" t="s">
        <v>408</v>
      </c>
      <c r="B18" s="4"/>
      <c r="C18" s="4"/>
      <c r="D18" s="4"/>
      <c r="E18" s="4"/>
    </row>
    <row r="19" spans="1:5" x14ac:dyDescent="0.25">
      <c r="A19" s="2" t="s">
        <v>419</v>
      </c>
      <c r="B19" s="4"/>
      <c r="C19" s="4"/>
      <c r="D19" s="6">
        <v>953397</v>
      </c>
      <c r="E19" s="4"/>
    </row>
    <row r="20" spans="1:5" ht="30" x14ac:dyDescent="0.25">
      <c r="A20" s="2" t="s">
        <v>136</v>
      </c>
      <c r="B20" s="4"/>
      <c r="C20" s="4"/>
      <c r="D20" s="6">
        <v>2723107</v>
      </c>
      <c r="E20" s="4"/>
    </row>
    <row r="21" spans="1:5" x14ac:dyDescent="0.25">
      <c r="A21" s="2" t="s">
        <v>426</v>
      </c>
      <c r="B21" s="4"/>
      <c r="C21" s="4"/>
      <c r="D21" s="6">
        <v>2819065</v>
      </c>
      <c r="E21" s="4"/>
    </row>
    <row r="22" spans="1:5" x14ac:dyDescent="0.25">
      <c r="A22" s="2" t="s">
        <v>86</v>
      </c>
      <c r="B22" s="4"/>
      <c r="C22" s="4"/>
      <c r="D22" s="6">
        <v>286535</v>
      </c>
      <c r="E22" s="4"/>
    </row>
    <row r="23" spans="1:5" ht="30" x14ac:dyDescent="0.25">
      <c r="A23" s="2" t="s">
        <v>423</v>
      </c>
      <c r="B23" s="8">
        <v>5000000</v>
      </c>
      <c r="C23" s="4"/>
      <c r="D23" s="8">
        <v>5000000</v>
      </c>
      <c r="E23" s="4"/>
    </row>
    <row r="24" spans="1:5" x14ac:dyDescent="0.25">
      <c r="A24" s="2" t="s">
        <v>427</v>
      </c>
      <c r="B24" s="4"/>
      <c r="C24" s="4"/>
      <c r="D24" s="6">
        <v>3720</v>
      </c>
      <c r="E24" s="4"/>
    </row>
    <row r="25" spans="1:5" ht="45" x14ac:dyDescent="0.25">
      <c r="A25" s="2" t="s">
        <v>428</v>
      </c>
      <c r="B25" s="4"/>
      <c r="C25" s="4"/>
      <c r="D25" s="4"/>
      <c r="E25" s="4"/>
    </row>
    <row r="26" spans="1:5" x14ac:dyDescent="0.25">
      <c r="A26" s="3" t="s">
        <v>408</v>
      </c>
      <c r="B26" s="4"/>
      <c r="C26" s="4"/>
      <c r="D26" s="4"/>
      <c r="E26" s="4"/>
    </row>
    <row r="27" spans="1:5" x14ac:dyDescent="0.25">
      <c r="A27" s="2" t="s">
        <v>427</v>
      </c>
      <c r="B27" s="4"/>
      <c r="C27" s="4"/>
      <c r="D27" s="4">
        <v>310</v>
      </c>
      <c r="E27"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429</v>
      </c>
      <c r="B1" s="1" t="s">
        <v>369</v>
      </c>
    </row>
    <row r="2" spans="1:2" x14ac:dyDescent="0.25">
      <c r="A2" s="7"/>
      <c r="B2" s="1" t="s">
        <v>2</v>
      </c>
    </row>
    <row r="3" spans="1:2" ht="30" x14ac:dyDescent="0.25">
      <c r="A3" s="3" t="s">
        <v>207</v>
      </c>
      <c r="B3" s="4"/>
    </row>
    <row r="4" spans="1:2" x14ac:dyDescent="0.25">
      <c r="A4" s="2" t="s">
        <v>430</v>
      </c>
      <c r="B4" s="8">
        <v>4300000</v>
      </c>
    </row>
    <row r="5" spans="1:2" x14ac:dyDescent="0.25">
      <c r="A5" s="2" t="s">
        <v>431</v>
      </c>
      <c r="B5" s="6">
        <v>3100000</v>
      </c>
    </row>
    <row r="6" spans="1:2" x14ac:dyDescent="0.25">
      <c r="A6" s="2" t="s">
        <v>432</v>
      </c>
      <c r="B6" s="6">
        <v>700000</v>
      </c>
    </row>
    <row r="7" spans="1:2" ht="30" x14ac:dyDescent="0.25">
      <c r="A7" s="3" t="s">
        <v>433</v>
      </c>
      <c r="B7" s="4"/>
    </row>
    <row r="8" spans="1:2" x14ac:dyDescent="0.25">
      <c r="A8" s="2">
        <v>2014</v>
      </c>
      <c r="B8" s="6">
        <v>876351</v>
      </c>
    </row>
    <row r="9" spans="1:2" x14ac:dyDescent="0.25">
      <c r="A9" s="2">
        <v>2015</v>
      </c>
      <c r="B9" s="6">
        <v>876351</v>
      </c>
    </row>
    <row r="10" spans="1:2" x14ac:dyDescent="0.25">
      <c r="A10" s="2">
        <v>2016</v>
      </c>
      <c r="B10" s="6">
        <v>876352</v>
      </c>
    </row>
    <row r="11" spans="1:2" x14ac:dyDescent="0.25">
      <c r="A11" s="2">
        <v>2017</v>
      </c>
      <c r="B11" s="6">
        <v>876352</v>
      </c>
    </row>
    <row r="12" spans="1:2" x14ac:dyDescent="0.25">
      <c r="A12" s="2">
        <v>2018</v>
      </c>
      <c r="B12" s="6">
        <v>732720</v>
      </c>
    </row>
    <row r="13" spans="1:2" x14ac:dyDescent="0.25">
      <c r="A13" s="2" t="s">
        <v>184</v>
      </c>
      <c r="B13" s="6">
        <v>4238126</v>
      </c>
    </row>
    <row r="14" spans="1:2" x14ac:dyDescent="0.25">
      <c r="A14" s="2" t="s">
        <v>434</v>
      </c>
      <c r="B14" s="6">
        <v>-413829</v>
      </c>
    </row>
    <row r="15" spans="1:2" x14ac:dyDescent="0.25">
      <c r="A15" s="2" t="s">
        <v>236</v>
      </c>
      <c r="B15" s="8">
        <v>3824297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58</v>
      </c>
      <c r="B1" s="1" t="s">
        <v>2</v>
      </c>
      <c r="C1" s="1" t="s">
        <v>20</v>
      </c>
    </row>
    <row r="2" spans="1:3" x14ac:dyDescent="0.25">
      <c r="A2" s="2" t="s">
        <v>59</v>
      </c>
      <c r="B2" s="9">
        <v>6.6600000000000003E-4</v>
      </c>
      <c r="C2" s="9">
        <v>6.6600000000000003E-4</v>
      </c>
    </row>
    <row r="3" spans="1:3" x14ac:dyDescent="0.25">
      <c r="A3" s="2" t="s">
        <v>60</v>
      </c>
      <c r="B3" s="6">
        <v>3950000000</v>
      </c>
      <c r="C3" s="6">
        <v>3950000000</v>
      </c>
    </row>
    <row r="4" spans="1:3" x14ac:dyDescent="0.25">
      <c r="A4" s="2" t="s">
        <v>61</v>
      </c>
      <c r="B4" s="6">
        <v>67925430</v>
      </c>
      <c r="C4" s="6">
        <v>48466267</v>
      </c>
    </row>
    <row r="5" spans="1:3" x14ac:dyDescent="0.25">
      <c r="A5" s="2" t="s">
        <v>62</v>
      </c>
      <c r="B5" s="6">
        <v>67925430</v>
      </c>
      <c r="C5" s="6">
        <v>48466267</v>
      </c>
    </row>
    <row r="6" spans="1:3" x14ac:dyDescent="0.25">
      <c r="A6" s="2" t="s">
        <v>63</v>
      </c>
      <c r="B6" s="6">
        <v>50000000</v>
      </c>
      <c r="C6" s="6">
        <v>50000000</v>
      </c>
    </row>
    <row r="7" spans="1:3" ht="30" x14ac:dyDescent="0.25">
      <c r="A7" s="2" t="s">
        <v>54</v>
      </c>
      <c r="B7" s="4"/>
      <c r="C7" s="4"/>
    </row>
    <row r="8" spans="1:3" ht="30" x14ac:dyDescent="0.25">
      <c r="A8" s="2" t="s">
        <v>64</v>
      </c>
      <c r="B8" s="9">
        <v>6.6600000000000003E-4</v>
      </c>
      <c r="C8" s="9">
        <v>6.6600000000000003E-4</v>
      </c>
    </row>
    <row r="9" spans="1:3" x14ac:dyDescent="0.25">
      <c r="A9" s="2" t="s">
        <v>63</v>
      </c>
      <c r="B9" s="6">
        <v>1500000</v>
      </c>
      <c r="C9" s="6">
        <v>1500000</v>
      </c>
    </row>
    <row r="10" spans="1:3" x14ac:dyDescent="0.25">
      <c r="A10" s="2" t="s">
        <v>65</v>
      </c>
      <c r="B10" s="6">
        <v>23499</v>
      </c>
      <c r="C10" s="6">
        <v>23499</v>
      </c>
    </row>
    <row r="11" spans="1:3" x14ac:dyDescent="0.25">
      <c r="A11" s="2" t="s">
        <v>66</v>
      </c>
      <c r="B11" s="6">
        <v>23499</v>
      </c>
      <c r="C11" s="6">
        <v>23499</v>
      </c>
    </row>
    <row r="12" spans="1:3" ht="30" x14ac:dyDescent="0.25">
      <c r="A12" s="2" t="s">
        <v>56</v>
      </c>
      <c r="B12" s="4"/>
      <c r="C12" s="4"/>
    </row>
    <row r="13" spans="1:3" ht="30" x14ac:dyDescent="0.25">
      <c r="A13" s="2" t="s">
        <v>64</v>
      </c>
      <c r="B13" s="9">
        <v>6.6600000000000003E-4</v>
      </c>
      <c r="C13" s="9">
        <v>6.6600000000000003E-4</v>
      </c>
    </row>
    <row r="14" spans="1:3" x14ac:dyDescent="0.25">
      <c r="A14" s="2" t="s">
        <v>63</v>
      </c>
      <c r="B14" s="6">
        <v>250000</v>
      </c>
      <c r="C14" s="6">
        <v>250000</v>
      </c>
    </row>
    <row r="15" spans="1:3" x14ac:dyDescent="0.25">
      <c r="A15" s="2" t="s">
        <v>65</v>
      </c>
      <c r="B15" s="6">
        <v>1610</v>
      </c>
      <c r="C15" s="6">
        <v>5271</v>
      </c>
    </row>
    <row r="16" spans="1:3" x14ac:dyDescent="0.25">
      <c r="A16" s="2" t="s">
        <v>66</v>
      </c>
      <c r="B16" s="6">
        <v>1610</v>
      </c>
      <c r="C16" s="6">
        <v>5271</v>
      </c>
    </row>
    <row r="17" spans="1:3" ht="30" x14ac:dyDescent="0.25">
      <c r="A17" s="2" t="s">
        <v>57</v>
      </c>
      <c r="B17" s="4"/>
      <c r="C17" s="4"/>
    </row>
    <row r="18" spans="1:3" ht="30" x14ac:dyDescent="0.25">
      <c r="A18" s="2" t="s">
        <v>64</v>
      </c>
      <c r="B18" s="9">
        <v>6.6600000000000003E-4</v>
      </c>
      <c r="C18" s="9">
        <v>6.6600000000000003E-4</v>
      </c>
    </row>
    <row r="19" spans="1:3" x14ac:dyDescent="0.25">
      <c r="A19" s="2" t="s">
        <v>63</v>
      </c>
      <c r="B19" s="6">
        <v>600000</v>
      </c>
      <c r="C19" s="6">
        <v>600000</v>
      </c>
    </row>
    <row r="20" spans="1:3" x14ac:dyDescent="0.25">
      <c r="A20" s="2" t="s">
        <v>65</v>
      </c>
      <c r="B20" s="6">
        <v>24835</v>
      </c>
      <c r="C20" s="6">
        <v>28399</v>
      </c>
    </row>
    <row r="21" spans="1:3" x14ac:dyDescent="0.25">
      <c r="A21" s="2" t="s">
        <v>66</v>
      </c>
      <c r="B21" s="6">
        <v>24835</v>
      </c>
      <c r="C21" s="6">
        <v>28399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15.42578125" bestFit="1" customWidth="1"/>
    <col min="5" max="5" width="12.28515625" bestFit="1" customWidth="1"/>
  </cols>
  <sheetData>
    <row r="1" spans="1:5" ht="15" customHeight="1" x14ac:dyDescent="0.25">
      <c r="A1" s="7" t="s">
        <v>435</v>
      </c>
      <c r="B1" s="7" t="s">
        <v>369</v>
      </c>
      <c r="C1" s="7"/>
      <c r="D1" s="1" t="s">
        <v>1</v>
      </c>
      <c r="E1" s="1"/>
    </row>
    <row r="2" spans="1:5" x14ac:dyDescent="0.25">
      <c r="A2" s="7"/>
      <c r="B2" s="1" t="s">
        <v>371</v>
      </c>
      <c r="C2" s="1" t="s">
        <v>372</v>
      </c>
      <c r="D2" s="1" t="s">
        <v>2</v>
      </c>
      <c r="E2" s="1" t="s">
        <v>20</v>
      </c>
    </row>
    <row r="3" spans="1:5" x14ac:dyDescent="0.25">
      <c r="A3" s="3" t="s">
        <v>436</v>
      </c>
      <c r="B3" s="4"/>
      <c r="C3" s="4"/>
      <c r="D3" s="4"/>
      <c r="E3" s="4"/>
    </row>
    <row r="4" spans="1:5" x14ac:dyDescent="0.25">
      <c r="A4" s="2" t="s">
        <v>61</v>
      </c>
      <c r="B4" s="4"/>
      <c r="C4" s="4"/>
      <c r="D4" s="6">
        <v>67925430</v>
      </c>
      <c r="E4" s="6">
        <v>48466267</v>
      </c>
    </row>
    <row r="5" spans="1:5" x14ac:dyDescent="0.25">
      <c r="A5" s="2" t="s">
        <v>62</v>
      </c>
      <c r="B5" s="4"/>
      <c r="C5" s="4"/>
      <c r="D5" s="6">
        <v>67925430</v>
      </c>
      <c r="E5" s="6">
        <v>48466267</v>
      </c>
    </row>
    <row r="6" spans="1:5" x14ac:dyDescent="0.25">
      <c r="A6" s="2" t="s">
        <v>376</v>
      </c>
      <c r="B6" s="6">
        <v>4146920</v>
      </c>
      <c r="C6" s="6">
        <v>5000000</v>
      </c>
      <c r="D6" s="4"/>
      <c r="E6" s="4"/>
    </row>
    <row r="7" spans="1:5" x14ac:dyDescent="0.25">
      <c r="A7" s="2" t="s">
        <v>377</v>
      </c>
      <c r="B7" s="9">
        <v>2.11</v>
      </c>
      <c r="C7" s="8">
        <v>2</v>
      </c>
      <c r="D7" s="4"/>
      <c r="E7" s="4"/>
    </row>
    <row r="8" spans="1:5" ht="30" x14ac:dyDescent="0.25">
      <c r="A8" s="2" t="s">
        <v>375</v>
      </c>
      <c r="B8" s="8">
        <v>8600000</v>
      </c>
      <c r="C8" s="8">
        <v>9700000</v>
      </c>
      <c r="D8" s="8">
        <v>18300000</v>
      </c>
      <c r="E8" s="4"/>
    </row>
    <row r="9" spans="1:5" ht="30" x14ac:dyDescent="0.25">
      <c r="A9" s="2" t="s">
        <v>437</v>
      </c>
      <c r="B9" s="4"/>
      <c r="C9" s="4"/>
      <c r="D9" s="6">
        <v>324700</v>
      </c>
      <c r="E9" s="4"/>
    </row>
    <row r="10" spans="1:5" ht="30" x14ac:dyDescent="0.25">
      <c r="A10" s="2" t="s">
        <v>438</v>
      </c>
      <c r="B10" s="4"/>
      <c r="C10" s="4"/>
      <c r="D10" s="6">
        <v>605000</v>
      </c>
      <c r="E10" s="4"/>
    </row>
    <row r="11" spans="1:5" x14ac:dyDescent="0.25">
      <c r="A11" s="2" t="s">
        <v>439</v>
      </c>
      <c r="B11" s="4"/>
      <c r="C11" s="4"/>
      <c r="D11" s="4"/>
      <c r="E11" s="4"/>
    </row>
    <row r="12" spans="1:5" x14ac:dyDescent="0.25">
      <c r="A12" s="3" t="s">
        <v>436</v>
      </c>
      <c r="B12" s="4"/>
      <c r="C12" s="4"/>
      <c r="D12" s="4"/>
      <c r="E12" s="4"/>
    </row>
    <row r="13" spans="1:5" ht="30" x14ac:dyDescent="0.25">
      <c r="A13" s="2" t="s">
        <v>440</v>
      </c>
      <c r="B13" s="4"/>
      <c r="C13" s="4"/>
      <c r="D13" s="6">
        <v>7783004</v>
      </c>
      <c r="E13" s="4"/>
    </row>
    <row r="14" spans="1:5" x14ac:dyDescent="0.25">
      <c r="A14" s="2" t="s">
        <v>441</v>
      </c>
      <c r="B14" s="4"/>
      <c r="C14" s="4"/>
      <c r="D14" s="6">
        <v>2167398</v>
      </c>
      <c r="E14" s="4"/>
    </row>
    <row r="15" spans="1:5" x14ac:dyDescent="0.25">
      <c r="A15" s="2" t="s">
        <v>442</v>
      </c>
      <c r="B15" s="4"/>
      <c r="C15" s="4"/>
      <c r="D15" s="6">
        <v>37141</v>
      </c>
      <c r="E15" s="4"/>
    </row>
    <row r="16" spans="1:5" x14ac:dyDescent="0.25">
      <c r="A16" s="2" t="s">
        <v>443</v>
      </c>
      <c r="B16" s="4"/>
      <c r="C16" s="4"/>
      <c r="D16" s="8">
        <v>7500</v>
      </c>
      <c r="E16" s="4"/>
    </row>
    <row r="17" spans="1:5" ht="30" x14ac:dyDescent="0.25">
      <c r="A17" s="2" t="s">
        <v>54</v>
      </c>
      <c r="B17" s="4"/>
      <c r="C17" s="4"/>
      <c r="D17" s="4"/>
      <c r="E17" s="4"/>
    </row>
    <row r="18" spans="1:5" x14ac:dyDescent="0.25">
      <c r="A18" s="3" t="s">
        <v>436</v>
      </c>
      <c r="B18" s="4"/>
      <c r="C18" s="4"/>
      <c r="D18" s="4"/>
      <c r="E18" s="4"/>
    </row>
    <row r="19" spans="1:5" x14ac:dyDescent="0.25">
      <c r="A19" s="2" t="s">
        <v>65</v>
      </c>
      <c r="B19" s="4"/>
      <c r="C19" s="4"/>
      <c r="D19" s="6">
        <v>23499</v>
      </c>
      <c r="E19" s="6">
        <v>23499</v>
      </c>
    </row>
    <row r="20" spans="1:5" x14ac:dyDescent="0.25">
      <c r="A20" s="2" t="s">
        <v>66</v>
      </c>
      <c r="B20" s="4"/>
      <c r="C20" s="4"/>
      <c r="D20" s="6">
        <v>23499</v>
      </c>
      <c r="E20" s="6">
        <v>23499</v>
      </c>
    </row>
    <row r="21" spans="1:5" ht="30" x14ac:dyDescent="0.25">
      <c r="A21" s="2" t="s">
        <v>56</v>
      </c>
      <c r="B21" s="4"/>
      <c r="C21" s="4"/>
      <c r="D21" s="4"/>
      <c r="E21" s="4"/>
    </row>
    <row r="22" spans="1:5" x14ac:dyDescent="0.25">
      <c r="A22" s="3" t="s">
        <v>436</v>
      </c>
      <c r="B22" s="4"/>
      <c r="C22" s="4"/>
      <c r="D22" s="4"/>
      <c r="E22" s="4"/>
    </row>
    <row r="23" spans="1:5" x14ac:dyDescent="0.25">
      <c r="A23" s="2" t="s">
        <v>65</v>
      </c>
      <c r="B23" s="4"/>
      <c r="C23" s="4"/>
      <c r="D23" s="6">
        <v>1610</v>
      </c>
      <c r="E23" s="6">
        <v>5271</v>
      </c>
    </row>
    <row r="24" spans="1:5" x14ac:dyDescent="0.25">
      <c r="A24" s="2" t="s">
        <v>66</v>
      </c>
      <c r="B24" s="4"/>
      <c r="C24" s="4"/>
      <c r="D24" s="6">
        <v>1610</v>
      </c>
      <c r="E24" s="6">
        <v>5271</v>
      </c>
    </row>
    <row r="25" spans="1:5" ht="30" x14ac:dyDescent="0.25">
      <c r="A25" s="2" t="s">
        <v>444</v>
      </c>
      <c r="B25" s="4"/>
      <c r="C25" s="4"/>
      <c r="D25" s="6">
        <v>3661</v>
      </c>
      <c r="E25" s="4"/>
    </row>
    <row r="26" spans="1:5" ht="30" x14ac:dyDescent="0.25">
      <c r="A26" s="2" t="s">
        <v>57</v>
      </c>
      <c r="B26" s="4"/>
      <c r="C26" s="4"/>
      <c r="D26" s="4"/>
      <c r="E26" s="4"/>
    </row>
    <row r="27" spans="1:5" x14ac:dyDescent="0.25">
      <c r="A27" s="3" t="s">
        <v>436</v>
      </c>
      <c r="B27" s="4"/>
      <c r="C27" s="4"/>
      <c r="D27" s="4"/>
      <c r="E27" s="4"/>
    </row>
    <row r="28" spans="1:5" x14ac:dyDescent="0.25">
      <c r="A28" s="2" t="s">
        <v>65</v>
      </c>
      <c r="B28" s="4"/>
      <c r="C28" s="4"/>
      <c r="D28" s="6">
        <v>24835</v>
      </c>
      <c r="E28" s="6">
        <v>28399</v>
      </c>
    </row>
    <row r="29" spans="1:5" x14ac:dyDescent="0.25">
      <c r="A29" s="2" t="s">
        <v>66</v>
      </c>
      <c r="B29" s="4"/>
      <c r="C29" s="4"/>
      <c r="D29" s="6">
        <v>24835</v>
      </c>
      <c r="E29" s="6">
        <v>28399</v>
      </c>
    </row>
    <row r="30" spans="1:5" ht="30" x14ac:dyDescent="0.25">
      <c r="A30" s="2" t="s">
        <v>444</v>
      </c>
      <c r="B30" s="4"/>
      <c r="C30" s="4"/>
      <c r="D30" s="6">
        <v>3564</v>
      </c>
      <c r="E3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445</v>
      </c>
      <c r="B1" s="1" t="s">
        <v>2</v>
      </c>
      <c r="C1" s="1" t="s">
        <v>20</v>
      </c>
    </row>
    <row r="2" spans="1:3" ht="45" x14ac:dyDescent="0.25">
      <c r="A2" s="2" t="s">
        <v>446</v>
      </c>
      <c r="B2" s="4"/>
      <c r="C2" s="4"/>
    </row>
    <row r="3" spans="1:3" x14ac:dyDescent="0.25">
      <c r="A3" s="3" t="s">
        <v>447</v>
      </c>
      <c r="B3" s="4"/>
      <c r="C3" s="4"/>
    </row>
    <row r="4" spans="1:3" x14ac:dyDescent="0.25">
      <c r="A4" s="2" t="s">
        <v>448</v>
      </c>
      <c r="B4" s="8">
        <v>59289</v>
      </c>
      <c r="C4" s="4"/>
    </row>
    <row r="5" spans="1:3" x14ac:dyDescent="0.25">
      <c r="A5" s="3" t="s">
        <v>449</v>
      </c>
      <c r="B5" s="4"/>
      <c r="C5" s="4"/>
    </row>
    <row r="6" spans="1:3" x14ac:dyDescent="0.25">
      <c r="A6" s="2" t="s">
        <v>450</v>
      </c>
      <c r="B6" s="4"/>
      <c r="C6" s="6">
        <v>297451</v>
      </c>
    </row>
    <row r="7" spans="1:3" ht="45" x14ac:dyDescent="0.25">
      <c r="A7" s="2" t="s">
        <v>451</v>
      </c>
      <c r="B7" s="4"/>
      <c r="C7" s="4"/>
    </row>
    <row r="8" spans="1:3" x14ac:dyDescent="0.25">
      <c r="A8" s="3" t="s">
        <v>449</v>
      </c>
      <c r="B8" s="4"/>
      <c r="C8" s="4"/>
    </row>
    <row r="9" spans="1:3" x14ac:dyDescent="0.25">
      <c r="A9" s="2" t="s">
        <v>450</v>
      </c>
      <c r="B9" s="8">
        <v>0</v>
      </c>
      <c r="C9" s="8">
        <v>230900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28515625" bestFit="1" customWidth="1"/>
    <col min="3" max="5" width="12.5703125" bestFit="1" customWidth="1"/>
  </cols>
  <sheetData>
    <row r="1" spans="1:5" ht="30" customHeight="1" x14ac:dyDescent="0.25">
      <c r="A1" s="7" t="s">
        <v>452</v>
      </c>
      <c r="B1" s="7" t="s">
        <v>68</v>
      </c>
      <c r="C1" s="7"/>
      <c r="D1" s="7" t="s">
        <v>1</v>
      </c>
      <c r="E1" s="7"/>
    </row>
    <row r="2" spans="1:5" x14ac:dyDescent="0.25">
      <c r="A2" s="7"/>
      <c r="B2" s="1" t="s">
        <v>2</v>
      </c>
      <c r="C2" s="1" t="s">
        <v>69</v>
      </c>
      <c r="D2" s="1" t="s">
        <v>2</v>
      </c>
      <c r="E2" s="1" t="s">
        <v>69</v>
      </c>
    </row>
    <row r="3" spans="1:5" x14ac:dyDescent="0.25">
      <c r="A3" s="3" t="s">
        <v>265</v>
      </c>
      <c r="B3" s="4"/>
      <c r="C3" s="4"/>
      <c r="D3" s="4"/>
      <c r="E3" s="4"/>
    </row>
    <row r="4" spans="1:5" x14ac:dyDescent="0.25">
      <c r="A4" s="2" t="s">
        <v>99</v>
      </c>
      <c r="B4" s="8">
        <v>-4518260</v>
      </c>
      <c r="C4" s="8">
        <v>-8994179</v>
      </c>
      <c r="D4" s="8">
        <v>-15805617</v>
      </c>
      <c r="E4" s="8">
        <v>-25307122</v>
      </c>
    </row>
    <row r="5" spans="1:5" x14ac:dyDescent="0.25">
      <c r="A5" s="2" t="s">
        <v>270</v>
      </c>
      <c r="B5" s="6">
        <v>-973123</v>
      </c>
      <c r="C5" s="6">
        <v>-1092513</v>
      </c>
      <c r="D5" s="6">
        <v>-3037165</v>
      </c>
      <c r="E5" s="6">
        <v>-3300788</v>
      </c>
    </row>
    <row r="6" spans="1:5" ht="30" x14ac:dyDescent="0.25">
      <c r="A6" s="2" t="s">
        <v>92</v>
      </c>
      <c r="B6" s="8">
        <v>-5491383</v>
      </c>
      <c r="C6" s="8">
        <v>-10086692</v>
      </c>
      <c r="D6" s="8">
        <v>-18842782</v>
      </c>
      <c r="E6" s="8">
        <v>-28607910</v>
      </c>
    </row>
    <row r="7" spans="1:5" x14ac:dyDescent="0.25">
      <c r="A7" s="3" t="s">
        <v>280</v>
      </c>
      <c r="B7" s="4"/>
      <c r="C7" s="4"/>
      <c r="D7" s="4"/>
      <c r="E7" s="4"/>
    </row>
    <row r="8" spans="1:5" ht="30" x14ac:dyDescent="0.25">
      <c r="A8" s="2" t="s">
        <v>95</v>
      </c>
      <c r="B8" s="6">
        <v>63981943</v>
      </c>
      <c r="C8" s="6">
        <v>41562121</v>
      </c>
      <c r="D8" s="6">
        <v>57742461</v>
      </c>
      <c r="E8" s="6">
        <v>38622647</v>
      </c>
    </row>
    <row r="9" spans="1:5" x14ac:dyDescent="0.25">
      <c r="A9" s="2" t="s">
        <v>282</v>
      </c>
      <c r="B9" s="4" t="s">
        <v>39</v>
      </c>
      <c r="C9" s="4" t="s">
        <v>39</v>
      </c>
      <c r="D9" s="4" t="s">
        <v>39</v>
      </c>
      <c r="E9" s="4" t="s">
        <v>39</v>
      </c>
    </row>
    <row r="10" spans="1:5" ht="30" x14ac:dyDescent="0.25">
      <c r="A10" s="2" t="s">
        <v>283</v>
      </c>
      <c r="B10" s="6">
        <v>63981943</v>
      </c>
      <c r="C10" s="6">
        <v>41562121</v>
      </c>
      <c r="D10" s="6">
        <v>57742461</v>
      </c>
      <c r="E10" s="6">
        <v>38622647</v>
      </c>
    </row>
    <row r="11" spans="1:5" x14ac:dyDescent="0.25">
      <c r="A11" s="3" t="s">
        <v>284</v>
      </c>
      <c r="B11" s="4"/>
      <c r="C11" s="4"/>
      <c r="D11" s="4"/>
      <c r="E11" s="4"/>
    </row>
    <row r="12" spans="1:5" x14ac:dyDescent="0.25">
      <c r="A12" s="2" t="s">
        <v>285</v>
      </c>
      <c r="B12" s="9">
        <v>-0.09</v>
      </c>
      <c r="C12" s="9">
        <v>-0.24</v>
      </c>
      <c r="D12" s="9">
        <v>-0.33</v>
      </c>
      <c r="E12" s="9">
        <v>-0.74</v>
      </c>
    </row>
    <row r="13" spans="1:5" x14ac:dyDescent="0.25">
      <c r="A13" s="2" t="s">
        <v>290</v>
      </c>
      <c r="B13" s="9">
        <v>-0.09</v>
      </c>
      <c r="C13" s="9">
        <v>-0.24</v>
      </c>
      <c r="D13" s="9">
        <v>-0.33</v>
      </c>
      <c r="E13" s="9">
        <v>-0.74</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453</v>
      </c>
      <c r="B1" s="7" t="s">
        <v>1</v>
      </c>
      <c r="C1" s="7"/>
    </row>
    <row r="2" spans="1:3" x14ac:dyDescent="0.25">
      <c r="A2" s="7"/>
      <c r="B2" s="1" t="s">
        <v>2</v>
      </c>
      <c r="C2" s="1" t="s">
        <v>69</v>
      </c>
    </row>
    <row r="3" spans="1:3" ht="45" x14ac:dyDescent="0.25">
      <c r="A3" s="3" t="s">
        <v>454</v>
      </c>
      <c r="B3" s="4"/>
      <c r="C3" s="4"/>
    </row>
    <row r="4" spans="1:3" ht="45" x14ac:dyDescent="0.25">
      <c r="A4" s="2" t="s">
        <v>455</v>
      </c>
      <c r="B4" s="6">
        <v>59079473</v>
      </c>
      <c r="C4" s="6">
        <v>69016110</v>
      </c>
    </row>
    <row r="5" spans="1:3" x14ac:dyDescent="0.25">
      <c r="A5" s="2" t="s">
        <v>456</v>
      </c>
      <c r="B5" s="4"/>
      <c r="C5" s="4"/>
    </row>
    <row r="6" spans="1:3" ht="45" x14ac:dyDescent="0.25">
      <c r="A6" s="3" t="s">
        <v>454</v>
      </c>
      <c r="B6" s="4"/>
      <c r="C6" s="4"/>
    </row>
    <row r="7" spans="1:3" ht="45" x14ac:dyDescent="0.25">
      <c r="A7" s="2" t="s">
        <v>455</v>
      </c>
      <c r="B7" s="6">
        <v>50000</v>
      </c>
      <c r="C7" s="6">
        <v>450000</v>
      </c>
    </row>
    <row r="8" spans="1:3" x14ac:dyDescent="0.25">
      <c r="A8" s="2" t="s">
        <v>457</v>
      </c>
      <c r="B8" s="4"/>
      <c r="C8" s="4"/>
    </row>
    <row r="9" spans="1:3" ht="45" x14ac:dyDescent="0.25">
      <c r="A9" s="3" t="s">
        <v>454</v>
      </c>
      <c r="B9" s="4"/>
      <c r="C9" s="4"/>
    </row>
    <row r="10" spans="1:3" ht="45" x14ac:dyDescent="0.25">
      <c r="A10" s="2" t="s">
        <v>455</v>
      </c>
      <c r="B10" s="6">
        <v>53622773</v>
      </c>
      <c r="C10" s="6">
        <v>60276610</v>
      </c>
    </row>
    <row r="11" spans="1:3" x14ac:dyDescent="0.25">
      <c r="A11" s="2" t="s">
        <v>458</v>
      </c>
      <c r="B11" s="4"/>
      <c r="C11" s="4"/>
    </row>
    <row r="12" spans="1:3" ht="45" x14ac:dyDescent="0.25">
      <c r="A12" s="3" t="s">
        <v>454</v>
      </c>
      <c r="B12" s="4"/>
      <c r="C12" s="4"/>
    </row>
    <row r="13" spans="1:3" ht="45" x14ac:dyDescent="0.25">
      <c r="A13" s="2" t="s">
        <v>455</v>
      </c>
      <c r="B13" s="6">
        <v>733500</v>
      </c>
      <c r="C13" s="6">
        <v>2333500</v>
      </c>
    </row>
    <row r="14" spans="1:3" x14ac:dyDescent="0.25">
      <c r="A14" s="2" t="s">
        <v>459</v>
      </c>
      <c r="B14" s="4"/>
      <c r="C14" s="4"/>
    </row>
    <row r="15" spans="1:3" ht="45" x14ac:dyDescent="0.25">
      <c r="A15" s="3" t="s">
        <v>454</v>
      </c>
      <c r="B15" s="4"/>
      <c r="C15" s="4"/>
    </row>
    <row r="16" spans="1:3" ht="45" x14ac:dyDescent="0.25">
      <c r="A16" s="2" t="s">
        <v>455</v>
      </c>
      <c r="B16" s="6">
        <v>4673200</v>
      </c>
      <c r="C16" s="6">
        <v>5956000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460</v>
      </c>
      <c r="B1" s="1" t="s">
        <v>1</v>
      </c>
    </row>
    <row r="2" spans="1:2" x14ac:dyDescent="0.25">
      <c r="A2" s="7"/>
      <c r="B2" s="1" t="s">
        <v>2</v>
      </c>
    </row>
    <row r="3" spans="1:2" x14ac:dyDescent="0.25">
      <c r="A3" s="2" t="s">
        <v>461</v>
      </c>
      <c r="B3" s="4"/>
    </row>
    <row r="4" spans="1:2" x14ac:dyDescent="0.25">
      <c r="A4" s="3" t="s">
        <v>462</v>
      </c>
      <c r="B4" s="4"/>
    </row>
    <row r="5" spans="1:2" x14ac:dyDescent="0.25">
      <c r="A5" s="2" t="s">
        <v>463</v>
      </c>
      <c r="B5" s="8">
        <v>57600</v>
      </c>
    </row>
    <row r="6" spans="1:2" x14ac:dyDescent="0.25">
      <c r="A6" s="2" t="s">
        <v>464</v>
      </c>
      <c r="B6" s="4"/>
    </row>
    <row r="7" spans="1:2" x14ac:dyDescent="0.25">
      <c r="A7" s="3" t="s">
        <v>462</v>
      </c>
      <c r="B7" s="4"/>
    </row>
    <row r="8" spans="1:2" x14ac:dyDescent="0.25">
      <c r="A8" s="2" t="s">
        <v>465</v>
      </c>
      <c r="B8" s="6">
        <v>862500</v>
      </c>
    </row>
    <row r="9" spans="1:2" x14ac:dyDescent="0.25">
      <c r="A9" s="2" t="s">
        <v>466</v>
      </c>
      <c r="B9" s="6">
        <v>34500000</v>
      </c>
    </row>
    <row r="10" spans="1:2" x14ac:dyDescent="0.25">
      <c r="A10" s="2" t="s">
        <v>463</v>
      </c>
      <c r="B10" s="6">
        <v>880500</v>
      </c>
    </row>
    <row r="11" spans="1:2" ht="30" x14ac:dyDescent="0.25">
      <c r="A11" s="2" t="s">
        <v>467</v>
      </c>
      <c r="B11" s="8">
        <v>31900000</v>
      </c>
    </row>
    <row r="12" spans="1:2" x14ac:dyDescent="0.25">
      <c r="A12" s="2" t="s">
        <v>468</v>
      </c>
      <c r="B12" s="4"/>
    </row>
    <row r="13" spans="1:2" x14ac:dyDescent="0.25">
      <c r="A13" s="3" t="s">
        <v>469</v>
      </c>
      <c r="B13" s="4"/>
    </row>
    <row r="14" spans="1:2" x14ac:dyDescent="0.25">
      <c r="A14" s="2" t="s">
        <v>470</v>
      </c>
      <c r="B14" s="81">
        <v>5.0000000000000001E-3</v>
      </c>
    </row>
    <row r="15" spans="1:2" x14ac:dyDescent="0.25">
      <c r="A15" s="2" t="s">
        <v>471</v>
      </c>
      <c r="B15" s="4"/>
    </row>
    <row r="16" spans="1:2" x14ac:dyDescent="0.25">
      <c r="A16" s="3" t="s">
        <v>469</v>
      </c>
      <c r="B16" s="4"/>
    </row>
    <row r="17" spans="1:2" x14ac:dyDescent="0.25">
      <c r="A17" s="2" t="s">
        <v>470</v>
      </c>
      <c r="B17" s="81">
        <v>0.06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472</v>
      </c>
      <c r="B1" s="7" t="s">
        <v>68</v>
      </c>
      <c r="C1" s="7"/>
      <c r="D1" s="7" t="s">
        <v>1</v>
      </c>
      <c r="E1" s="7"/>
      <c r="F1" s="1"/>
    </row>
    <row r="2" spans="1:6" x14ac:dyDescent="0.25">
      <c r="A2" s="7"/>
      <c r="B2" s="7" t="s">
        <v>2</v>
      </c>
      <c r="C2" s="7" t="s">
        <v>69</v>
      </c>
      <c r="D2" s="1" t="s">
        <v>2</v>
      </c>
      <c r="E2" s="7" t="s">
        <v>69</v>
      </c>
      <c r="F2" s="7" t="s">
        <v>20</v>
      </c>
    </row>
    <row r="3" spans="1:6" x14ac:dyDescent="0.25">
      <c r="A3" s="7"/>
      <c r="B3" s="7"/>
      <c r="C3" s="7"/>
      <c r="D3" s="1" t="s">
        <v>473</v>
      </c>
      <c r="E3" s="7"/>
      <c r="F3" s="7"/>
    </row>
    <row r="4" spans="1:6" ht="30" x14ac:dyDescent="0.25">
      <c r="A4" s="3" t="s">
        <v>474</v>
      </c>
      <c r="B4" s="4"/>
      <c r="C4" s="4"/>
      <c r="D4" s="4"/>
      <c r="E4" s="4"/>
      <c r="F4" s="4"/>
    </row>
    <row r="5" spans="1:6" x14ac:dyDescent="0.25">
      <c r="A5" s="2" t="s">
        <v>475</v>
      </c>
      <c r="B5" s="4"/>
      <c r="C5" s="4"/>
      <c r="D5" s="4">
        <v>2</v>
      </c>
      <c r="E5" s="4"/>
      <c r="F5" s="4"/>
    </row>
    <row r="6" spans="1:6" x14ac:dyDescent="0.25">
      <c r="A6" s="2" t="s">
        <v>307</v>
      </c>
      <c r="B6" s="8">
        <v>6818778</v>
      </c>
      <c r="C6" s="8">
        <v>182792</v>
      </c>
      <c r="D6" s="8">
        <v>17594452</v>
      </c>
      <c r="E6" s="8">
        <v>477037</v>
      </c>
      <c r="F6" s="4"/>
    </row>
    <row r="7" spans="1:6" x14ac:dyDescent="0.25">
      <c r="A7" s="2" t="s">
        <v>311</v>
      </c>
      <c r="B7" s="6">
        <v>-11261523</v>
      </c>
      <c r="C7" s="6">
        <v>-7988670</v>
      </c>
      <c r="D7" s="6">
        <v>-33440313</v>
      </c>
      <c r="E7" s="6">
        <v>-24996952</v>
      </c>
      <c r="F7" s="4"/>
    </row>
    <row r="8" spans="1:6" x14ac:dyDescent="0.25">
      <c r="A8" s="2" t="s">
        <v>81</v>
      </c>
      <c r="B8" s="6">
        <v>-4442745</v>
      </c>
      <c r="C8" s="6">
        <v>-7805878</v>
      </c>
      <c r="D8" s="6">
        <v>-15845861</v>
      </c>
      <c r="E8" s="6">
        <v>-24519915</v>
      </c>
      <c r="F8" s="4"/>
    </row>
    <row r="9" spans="1:6" x14ac:dyDescent="0.25">
      <c r="A9" s="2" t="s">
        <v>336</v>
      </c>
      <c r="B9" s="6">
        <v>-75515</v>
      </c>
      <c r="C9" s="6">
        <v>-1188301</v>
      </c>
      <c r="D9" s="6">
        <v>40244</v>
      </c>
      <c r="E9" s="6">
        <v>-787207</v>
      </c>
      <c r="F9" s="4"/>
    </row>
    <row r="10" spans="1:6" x14ac:dyDescent="0.25">
      <c r="A10" s="2" t="s">
        <v>90</v>
      </c>
      <c r="B10" s="6">
        <v>-4518260</v>
      </c>
      <c r="C10" s="6">
        <v>-8994179</v>
      </c>
      <c r="D10" s="6">
        <v>-15805617</v>
      </c>
      <c r="E10" s="6">
        <v>-25307122</v>
      </c>
      <c r="F10" s="4"/>
    </row>
    <row r="11" spans="1:6" ht="30" x14ac:dyDescent="0.25">
      <c r="A11" s="2" t="s">
        <v>340</v>
      </c>
      <c r="B11" s="6">
        <v>1190132</v>
      </c>
      <c r="C11" s="6">
        <v>321395</v>
      </c>
      <c r="D11" s="6">
        <v>3316411</v>
      </c>
      <c r="E11" s="6">
        <v>1306090</v>
      </c>
      <c r="F11" s="4"/>
    </row>
    <row r="12" spans="1:6" x14ac:dyDescent="0.25">
      <c r="A12" s="2" t="s">
        <v>342</v>
      </c>
      <c r="B12" s="6">
        <v>6572292</v>
      </c>
      <c r="C12" s="6">
        <v>2298117</v>
      </c>
      <c r="D12" s="6">
        <v>2298117</v>
      </c>
      <c r="E12" s="6">
        <v>15315131</v>
      </c>
      <c r="F12" s="4"/>
    </row>
    <row r="13" spans="1:6" x14ac:dyDescent="0.25">
      <c r="A13" s="2" t="s">
        <v>346</v>
      </c>
      <c r="B13" s="6">
        <v>46495407</v>
      </c>
      <c r="C13" s="4"/>
      <c r="D13" s="6">
        <v>46495407</v>
      </c>
      <c r="E13" s="4"/>
      <c r="F13" s="6">
        <v>47864545</v>
      </c>
    </row>
    <row r="14" spans="1:6" x14ac:dyDescent="0.25">
      <c r="A14" s="2" t="s">
        <v>476</v>
      </c>
      <c r="B14" s="4"/>
      <c r="C14" s="4"/>
      <c r="D14" s="4"/>
      <c r="E14" s="4"/>
      <c r="F14" s="4"/>
    </row>
    <row r="15" spans="1:6" ht="30" x14ac:dyDescent="0.25">
      <c r="A15" s="3" t="s">
        <v>474</v>
      </c>
      <c r="B15" s="4"/>
      <c r="C15" s="4"/>
      <c r="D15" s="4"/>
      <c r="E15" s="4"/>
      <c r="F15" s="4"/>
    </row>
    <row r="16" spans="1:6" x14ac:dyDescent="0.25">
      <c r="A16" s="2" t="s">
        <v>307</v>
      </c>
      <c r="B16" s="6">
        <v>6607132</v>
      </c>
      <c r="C16" s="4" t="s">
        <v>39</v>
      </c>
      <c r="D16" s="6">
        <v>17086569</v>
      </c>
      <c r="E16" s="4" t="s">
        <v>39</v>
      </c>
      <c r="F16" s="4"/>
    </row>
    <row r="17" spans="1:6" x14ac:dyDescent="0.25">
      <c r="A17" s="2" t="s">
        <v>311</v>
      </c>
      <c r="B17" s="6">
        <v>-10947870</v>
      </c>
      <c r="C17" s="6">
        <v>-7755795</v>
      </c>
      <c r="D17" s="6">
        <v>-32666736</v>
      </c>
      <c r="E17" s="6">
        <v>-24363247</v>
      </c>
      <c r="F17" s="4"/>
    </row>
    <row r="18" spans="1:6" x14ac:dyDescent="0.25">
      <c r="A18" s="2" t="s">
        <v>81</v>
      </c>
      <c r="B18" s="6">
        <v>-4340738</v>
      </c>
      <c r="C18" s="6">
        <v>-7755795</v>
      </c>
      <c r="D18" s="6">
        <v>-15580167</v>
      </c>
      <c r="E18" s="6">
        <v>-24363247</v>
      </c>
      <c r="F18" s="4"/>
    </row>
    <row r="19" spans="1:6" ht="30" x14ac:dyDescent="0.25">
      <c r="A19" s="2" t="s">
        <v>340</v>
      </c>
      <c r="B19" s="6">
        <v>1156022</v>
      </c>
      <c r="C19" s="6">
        <v>288977</v>
      </c>
      <c r="D19" s="6">
        <v>3217465</v>
      </c>
      <c r="E19" s="6">
        <v>1215612</v>
      </c>
      <c r="F19" s="4"/>
    </row>
    <row r="20" spans="1:6" x14ac:dyDescent="0.25">
      <c r="A20" s="2" t="s">
        <v>342</v>
      </c>
      <c r="B20" s="6">
        <v>6541845</v>
      </c>
      <c r="C20" s="6">
        <v>2098117</v>
      </c>
      <c r="D20" s="6">
        <v>7803871</v>
      </c>
      <c r="E20" s="6">
        <v>15014131</v>
      </c>
      <c r="F20" s="4"/>
    </row>
    <row r="21" spans="1:6" x14ac:dyDescent="0.25">
      <c r="A21" s="2" t="s">
        <v>346</v>
      </c>
      <c r="B21" s="6">
        <v>45312125</v>
      </c>
      <c r="C21" s="4"/>
      <c r="D21" s="6">
        <v>45312125</v>
      </c>
      <c r="E21" s="4"/>
      <c r="F21" s="6">
        <v>46606912</v>
      </c>
    </row>
    <row r="22" spans="1:6" x14ac:dyDescent="0.25">
      <c r="A22" s="2" t="s">
        <v>477</v>
      </c>
      <c r="B22" s="4"/>
      <c r="C22" s="4"/>
      <c r="D22" s="4"/>
      <c r="E22" s="4"/>
      <c r="F22" s="4"/>
    </row>
    <row r="23" spans="1:6" ht="30" x14ac:dyDescent="0.25">
      <c r="A23" s="3" t="s">
        <v>474</v>
      </c>
      <c r="B23" s="4"/>
      <c r="C23" s="4"/>
      <c r="D23" s="4"/>
      <c r="E23" s="4"/>
      <c r="F23" s="4"/>
    </row>
    <row r="24" spans="1:6" x14ac:dyDescent="0.25">
      <c r="A24" s="2" t="s">
        <v>307</v>
      </c>
      <c r="B24" s="6">
        <v>211646</v>
      </c>
      <c r="C24" s="6">
        <v>182792</v>
      </c>
      <c r="D24" s="6">
        <v>507883</v>
      </c>
      <c r="E24" s="6">
        <v>477037</v>
      </c>
      <c r="F24" s="4"/>
    </row>
    <row r="25" spans="1:6" x14ac:dyDescent="0.25">
      <c r="A25" s="2" t="s">
        <v>311</v>
      </c>
      <c r="B25" s="6">
        <v>-313653</v>
      </c>
      <c r="C25" s="6">
        <v>-232875</v>
      </c>
      <c r="D25" s="6">
        <v>-773577</v>
      </c>
      <c r="E25" s="6">
        <v>-633705</v>
      </c>
      <c r="F25" s="4"/>
    </row>
    <row r="26" spans="1:6" x14ac:dyDescent="0.25">
      <c r="A26" s="2" t="s">
        <v>81</v>
      </c>
      <c r="B26" s="6">
        <v>-102007</v>
      </c>
      <c r="C26" s="6">
        <v>-50083</v>
      </c>
      <c r="D26" s="6">
        <v>-265694</v>
      </c>
      <c r="E26" s="6">
        <v>-156668</v>
      </c>
      <c r="F26" s="4"/>
    </row>
    <row r="27" spans="1:6" ht="30" x14ac:dyDescent="0.25">
      <c r="A27" s="2" t="s">
        <v>340</v>
      </c>
      <c r="B27" s="6">
        <v>34110</v>
      </c>
      <c r="C27" s="6">
        <v>32418</v>
      </c>
      <c r="D27" s="6">
        <v>98946</v>
      </c>
      <c r="E27" s="6">
        <v>90478</v>
      </c>
      <c r="F27" s="4"/>
    </row>
    <row r="28" spans="1:6" x14ac:dyDescent="0.25">
      <c r="A28" s="2" t="s">
        <v>342</v>
      </c>
      <c r="B28" s="6">
        <v>30447</v>
      </c>
      <c r="C28" s="6">
        <v>200000</v>
      </c>
      <c r="D28" s="6">
        <v>30447</v>
      </c>
      <c r="E28" s="6">
        <v>301000</v>
      </c>
      <c r="F28" s="4"/>
    </row>
    <row r="29" spans="1:6" x14ac:dyDescent="0.25">
      <c r="A29" s="2" t="s">
        <v>346</v>
      </c>
      <c r="B29" s="8">
        <v>1183282</v>
      </c>
      <c r="C29" s="4"/>
      <c r="D29" s="8">
        <v>1183282</v>
      </c>
      <c r="E29" s="4"/>
      <c r="F29" s="8">
        <v>1257633</v>
      </c>
    </row>
  </sheetData>
  <mergeCells count="7">
    <mergeCell ref="F2:F3"/>
    <mergeCell ref="A1:A3"/>
    <mergeCell ref="B1:C1"/>
    <mergeCell ref="D1:E1"/>
    <mergeCell ref="B2:B3"/>
    <mergeCell ref="C2:C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3" width="12.28515625" bestFit="1" customWidth="1"/>
    <col min="4" max="6" width="27.140625" bestFit="1" customWidth="1"/>
    <col min="7" max="7" width="36.5703125" bestFit="1" customWidth="1"/>
  </cols>
  <sheetData>
    <row r="1" spans="1:7" ht="15" customHeight="1" x14ac:dyDescent="0.25">
      <c r="A1" s="7" t="s">
        <v>478</v>
      </c>
      <c r="B1" s="7" t="s">
        <v>1</v>
      </c>
      <c r="C1" s="7"/>
      <c r="D1" s="1" t="s">
        <v>479</v>
      </c>
      <c r="E1" s="7" t="s">
        <v>369</v>
      </c>
      <c r="F1" s="7"/>
      <c r="G1" s="7"/>
    </row>
    <row r="2" spans="1:7" x14ac:dyDescent="0.25">
      <c r="A2" s="7"/>
      <c r="B2" s="1" t="s">
        <v>2</v>
      </c>
      <c r="C2" s="7" t="s">
        <v>69</v>
      </c>
      <c r="D2" s="1" t="s">
        <v>481</v>
      </c>
      <c r="E2" s="1" t="s">
        <v>3</v>
      </c>
      <c r="F2" s="1" t="s">
        <v>483</v>
      </c>
      <c r="G2" s="1" t="s">
        <v>483</v>
      </c>
    </row>
    <row r="3" spans="1:7" x14ac:dyDescent="0.25">
      <c r="A3" s="7"/>
      <c r="B3" s="1" t="s">
        <v>370</v>
      </c>
      <c r="C3" s="7"/>
      <c r="D3" s="1" t="s">
        <v>482</v>
      </c>
      <c r="E3" s="1" t="s">
        <v>482</v>
      </c>
      <c r="F3" s="1" t="s">
        <v>482</v>
      </c>
      <c r="G3" s="1" t="s">
        <v>482</v>
      </c>
    </row>
    <row r="4" spans="1:7" ht="30" x14ac:dyDescent="0.25">
      <c r="A4" s="7"/>
      <c r="B4" s="1" t="s">
        <v>480</v>
      </c>
      <c r="C4" s="7"/>
      <c r="D4" s="1"/>
      <c r="E4" s="1"/>
      <c r="F4" s="1" t="s">
        <v>370</v>
      </c>
      <c r="G4" s="1" t="s">
        <v>54</v>
      </c>
    </row>
    <row r="5" spans="1:7" x14ac:dyDescent="0.25">
      <c r="A5" s="7"/>
      <c r="B5" s="1"/>
      <c r="C5" s="7"/>
      <c r="D5" s="1"/>
      <c r="E5" s="1"/>
      <c r="F5" s="1" t="s">
        <v>480</v>
      </c>
      <c r="G5" s="1"/>
    </row>
    <row r="6" spans="1:7" x14ac:dyDescent="0.25">
      <c r="A6" s="3" t="s">
        <v>484</v>
      </c>
      <c r="B6" s="4"/>
      <c r="C6" s="4"/>
      <c r="D6" s="4"/>
      <c r="E6" s="4"/>
      <c r="F6" s="4"/>
      <c r="G6" s="4"/>
    </row>
    <row r="7" spans="1:7" ht="30" x14ac:dyDescent="0.25">
      <c r="A7" s="2" t="s">
        <v>444</v>
      </c>
      <c r="B7" s="4"/>
      <c r="C7" s="4"/>
      <c r="D7" s="4"/>
      <c r="E7" s="4">
        <v>91</v>
      </c>
      <c r="F7" s="4"/>
      <c r="G7" s="4"/>
    </row>
    <row r="8" spans="1:7" ht="30" x14ac:dyDescent="0.25">
      <c r="A8" s="2" t="s">
        <v>485</v>
      </c>
      <c r="B8" s="4"/>
      <c r="C8" s="4"/>
      <c r="D8" s="4"/>
      <c r="E8" s="6">
        <v>55151</v>
      </c>
      <c r="F8" s="4"/>
      <c r="G8" s="4"/>
    </row>
    <row r="9" spans="1:7" x14ac:dyDescent="0.25">
      <c r="A9" s="2" t="s">
        <v>486</v>
      </c>
      <c r="B9" s="4"/>
      <c r="C9" s="4"/>
      <c r="D9" s="4"/>
      <c r="E9" s="4"/>
      <c r="F9" s="4"/>
      <c r="G9" s="4">
        <v>862.5</v>
      </c>
    </row>
    <row r="10" spans="1:7" x14ac:dyDescent="0.25">
      <c r="A10" s="2" t="s">
        <v>487</v>
      </c>
      <c r="B10" s="4"/>
      <c r="C10" s="4"/>
      <c r="D10" s="8">
        <v>200000</v>
      </c>
      <c r="E10" s="4"/>
      <c r="F10" s="4"/>
      <c r="G10" s="4"/>
    </row>
    <row r="11" spans="1:7" x14ac:dyDescent="0.25">
      <c r="A11" s="2" t="s">
        <v>488</v>
      </c>
      <c r="B11" s="6">
        <v>2633726</v>
      </c>
      <c r="C11" s="6">
        <v>12679374</v>
      </c>
      <c r="D11" s="6">
        <v>40000</v>
      </c>
      <c r="E11" s="4"/>
      <c r="F11" s="4"/>
      <c r="G11" s="4"/>
    </row>
    <row r="12" spans="1:7" x14ac:dyDescent="0.25">
      <c r="A12" s="2" t="s">
        <v>489</v>
      </c>
      <c r="B12" s="4"/>
      <c r="C12" s="4"/>
      <c r="D12" s="8">
        <v>160000</v>
      </c>
      <c r="E12" s="4"/>
      <c r="F12" s="4"/>
      <c r="G12" s="4"/>
    </row>
    <row r="13" spans="1:7" ht="30" x14ac:dyDescent="0.25">
      <c r="A13" s="2" t="s">
        <v>490</v>
      </c>
      <c r="B13" s="6">
        <v>1000000</v>
      </c>
      <c r="C13" s="4"/>
      <c r="D13" s="4"/>
      <c r="E13" s="4"/>
      <c r="F13" s="6">
        <v>4000000</v>
      </c>
      <c r="G13" s="4"/>
    </row>
    <row r="14" spans="1:7" x14ac:dyDescent="0.25">
      <c r="A14" s="2" t="s">
        <v>381</v>
      </c>
      <c r="B14" s="6">
        <v>20000</v>
      </c>
      <c r="C14" s="4"/>
      <c r="D14" s="4"/>
      <c r="E14" s="4"/>
      <c r="F14" s="6">
        <v>40000</v>
      </c>
      <c r="G14" s="4"/>
    </row>
  </sheetData>
  <mergeCells count="4">
    <mergeCell ref="A1:A5"/>
    <mergeCell ref="B1:C1"/>
    <mergeCell ref="E1:G1"/>
    <mergeCell ref="C2:C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2.28515625" bestFit="1" customWidth="1"/>
    <col min="3" max="5" width="12.57031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ht="45" x14ac:dyDescent="0.25">
      <c r="A3" s="3" t="s">
        <v>70</v>
      </c>
      <c r="B3" s="4"/>
      <c r="C3" s="4"/>
      <c r="D3" s="4"/>
      <c r="E3" s="4"/>
    </row>
    <row r="4" spans="1:5" x14ac:dyDescent="0.25">
      <c r="A4" s="2" t="s">
        <v>71</v>
      </c>
      <c r="B4" s="8">
        <v>6607132</v>
      </c>
      <c r="C4" s="4" t="s">
        <v>39</v>
      </c>
      <c r="D4" s="8">
        <v>17086569</v>
      </c>
      <c r="E4" s="4" t="s">
        <v>39</v>
      </c>
    </row>
    <row r="5" spans="1:5" x14ac:dyDescent="0.25">
      <c r="A5" s="2" t="s">
        <v>72</v>
      </c>
      <c r="B5" s="6">
        <v>211646</v>
      </c>
      <c r="C5" s="6">
        <v>182792</v>
      </c>
      <c r="D5" s="6">
        <v>507883</v>
      </c>
      <c r="E5" s="6">
        <v>477037</v>
      </c>
    </row>
    <row r="6" spans="1:5" x14ac:dyDescent="0.25">
      <c r="A6" s="2" t="s">
        <v>73</v>
      </c>
      <c r="B6" s="6">
        <v>6818778</v>
      </c>
      <c r="C6" s="6">
        <v>182792</v>
      </c>
      <c r="D6" s="6">
        <v>17594452</v>
      </c>
      <c r="E6" s="6">
        <v>477037</v>
      </c>
    </row>
    <row r="7" spans="1:5" x14ac:dyDescent="0.25">
      <c r="A7" s="3" t="s">
        <v>74</v>
      </c>
      <c r="B7" s="4"/>
      <c r="C7" s="4"/>
      <c r="D7" s="4"/>
      <c r="E7" s="4"/>
    </row>
    <row r="8" spans="1:5" x14ac:dyDescent="0.25">
      <c r="A8" s="2" t="s">
        <v>75</v>
      </c>
      <c r="B8" s="6">
        <v>6371224</v>
      </c>
      <c r="C8" s="4" t="s">
        <v>39</v>
      </c>
      <c r="D8" s="6">
        <v>18441139</v>
      </c>
      <c r="E8" s="4" t="s">
        <v>39</v>
      </c>
    </row>
    <row r="9" spans="1:5" x14ac:dyDescent="0.25">
      <c r="A9" s="2" t="s">
        <v>76</v>
      </c>
      <c r="B9" s="6">
        <v>313653</v>
      </c>
      <c r="C9" s="6">
        <v>232875</v>
      </c>
      <c r="D9" s="6">
        <v>773577</v>
      </c>
      <c r="E9" s="6">
        <v>633705</v>
      </c>
    </row>
    <row r="10" spans="1:5" x14ac:dyDescent="0.25">
      <c r="A10" s="2" t="s">
        <v>77</v>
      </c>
      <c r="B10" s="6">
        <v>1839832</v>
      </c>
      <c r="C10" s="6">
        <v>4384530</v>
      </c>
      <c r="D10" s="6">
        <v>6265644</v>
      </c>
      <c r="E10" s="6">
        <v>14629761</v>
      </c>
    </row>
    <row r="11" spans="1:5" x14ac:dyDescent="0.25">
      <c r="A11" s="2" t="s">
        <v>78</v>
      </c>
      <c r="B11" s="6">
        <v>2348857</v>
      </c>
      <c r="C11" s="6">
        <v>2494662</v>
      </c>
      <c r="D11" s="6">
        <v>6587151</v>
      </c>
      <c r="E11" s="6">
        <v>7412880</v>
      </c>
    </row>
    <row r="12" spans="1:5" x14ac:dyDescent="0.25">
      <c r="A12" s="2" t="s">
        <v>79</v>
      </c>
      <c r="B12" s="6">
        <v>387957</v>
      </c>
      <c r="C12" s="6">
        <v>876603</v>
      </c>
      <c r="D12" s="6">
        <v>1372802</v>
      </c>
      <c r="E12" s="6">
        <v>2320606</v>
      </c>
    </row>
    <row r="13" spans="1:5" x14ac:dyDescent="0.25">
      <c r="A13" s="2" t="s">
        <v>80</v>
      </c>
      <c r="B13" s="6">
        <v>11261523</v>
      </c>
      <c r="C13" s="6">
        <v>7988670</v>
      </c>
      <c r="D13" s="6">
        <v>33440313</v>
      </c>
      <c r="E13" s="6">
        <v>24996952</v>
      </c>
    </row>
    <row r="14" spans="1:5" x14ac:dyDescent="0.25">
      <c r="A14" s="2" t="s">
        <v>81</v>
      </c>
      <c r="B14" s="6">
        <v>-4442745</v>
      </c>
      <c r="C14" s="6">
        <v>-7805878</v>
      </c>
      <c r="D14" s="6">
        <v>-15845861</v>
      </c>
      <c r="E14" s="6">
        <v>-24519915</v>
      </c>
    </row>
    <row r="15" spans="1:5" x14ac:dyDescent="0.25">
      <c r="A15" s="3" t="s">
        <v>82</v>
      </c>
      <c r="B15" s="4"/>
      <c r="C15" s="4"/>
      <c r="D15" s="4"/>
      <c r="E15" s="4"/>
    </row>
    <row r="16" spans="1:5" x14ac:dyDescent="0.25">
      <c r="A16" s="2" t="s">
        <v>83</v>
      </c>
      <c r="B16" s="6">
        <v>25080</v>
      </c>
      <c r="C16" s="6">
        <v>-884556</v>
      </c>
      <c r="D16" s="6">
        <v>544681</v>
      </c>
      <c r="E16" s="6">
        <v>-399856</v>
      </c>
    </row>
    <row r="17" spans="1:5" x14ac:dyDescent="0.25">
      <c r="A17" s="2" t="s">
        <v>84</v>
      </c>
      <c r="B17" s="6">
        <v>-100896</v>
      </c>
      <c r="C17" s="6">
        <v>-332286</v>
      </c>
      <c r="D17" s="6">
        <v>-792842</v>
      </c>
      <c r="E17" s="6">
        <v>-430234</v>
      </c>
    </row>
    <row r="18" spans="1:5" x14ac:dyDescent="0.25">
      <c r="A18" s="2" t="s">
        <v>85</v>
      </c>
      <c r="B18" s="4">
        <v>301</v>
      </c>
      <c r="C18" s="6">
        <v>28541</v>
      </c>
      <c r="D18" s="6">
        <v>1870</v>
      </c>
      <c r="E18" s="6">
        <v>42883</v>
      </c>
    </row>
    <row r="19" spans="1:5" x14ac:dyDescent="0.25">
      <c r="A19" s="2" t="s">
        <v>86</v>
      </c>
      <c r="B19" s="4" t="s">
        <v>39</v>
      </c>
      <c r="C19" s="4" t="s">
        <v>39</v>
      </c>
      <c r="D19" s="6">
        <v>286535</v>
      </c>
      <c r="E19" s="4" t="s">
        <v>39</v>
      </c>
    </row>
    <row r="20" spans="1:5" x14ac:dyDescent="0.25">
      <c r="A20" s="2" t="s">
        <v>87</v>
      </c>
      <c r="B20" s="6">
        <v>-75515</v>
      </c>
      <c r="C20" s="6">
        <v>-1188301</v>
      </c>
      <c r="D20" s="6">
        <v>40244</v>
      </c>
      <c r="E20" s="6">
        <v>-787207</v>
      </c>
    </row>
    <row r="21" spans="1:5" x14ac:dyDescent="0.25">
      <c r="A21" s="2" t="s">
        <v>88</v>
      </c>
      <c r="B21" s="6">
        <v>-4518260</v>
      </c>
      <c r="C21" s="6">
        <v>-8994179</v>
      </c>
      <c r="D21" s="6">
        <v>-15805617</v>
      </c>
      <c r="E21" s="6">
        <v>-25307122</v>
      </c>
    </row>
    <row r="22" spans="1:5" x14ac:dyDescent="0.25">
      <c r="A22" s="2" t="s">
        <v>89</v>
      </c>
      <c r="B22" s="4" t="s">
        <v>39</v>
      </c>
      <c r="C22" s="4" t="s">
        <v>39</v>
      </c>
      <c r="D22" s="4" t="s">
        <v>39</v>
      </c>
      <c r="E22" s="4" t="s">
        <v>39</v>
      </c>
    </row>
    <row r="23" spans="1:5" x14ac:dyDescent="0.25">
      <c r="A23" s="2" t="s">
        <v>90</v>
      </c>
      <c r="B23" s="6">
        <v>-4518260</v>
      </c>
      <c r="C23" s="6">
        <v>-8994179</v>
      </c>
      <c r="D23" s="6">
        <v>-15805617</v>
      </c>
      <c r="E23" s="6">
        <v>-25307122</v>
      </c>
    </row>
    <row r="24" spans="1:5" ht="30" x14ac:dyDescent="0.25">
      <c r="A24" s="2" t="s">
        <v>91</v>
      </c>
      <c r="B24" s="6">
        <v>-973123</v>
      </c>
      <c r="C24" s="6">
        <v>-1092513</v>
      </c>
      <c r="D24" s="6">
        <v>-3037165</v>
      </c>
      <c r="E24" s="6">
        <v>-3300788</v>
      </c>
    </row>
    <row r="25" spans="1:5" ht="30" x14ac:dyDescent="0.25">
      <c r="A25" s="2" t="s">
        <v>92</v>
      </c>
      <c r="B25" s="8">
        <v>-5491383</v>
      </c>
      <c r="C25" s="8">
        <v>-10086692</v>
      </c>
      <c r="D25" s="8">
        <v>-18842782</v>
      </c>
      <c r="E25" s="8">
        <v>-28607910</v>
      </c>
    </row>
    <row r="26" spans="1:5" x14ac:dyDescent="0.25">
      <c r="A26" s="2" t="s">
        <v>93</v>
      </c>
      <c r="B26" s="9">
        <v>-0.09</v>
      </c>
      <c r="C26" s="9">
        <v>-0.24</v>
      </c>
      <c r="D26" s="9">
        <v>-0.33</v>
      </c>
      <c r="E26" s="9">
        <v>-0.74</v>
      </c>
    </row>
    <row r="27" spans="1:5" x14ac:dyDescent="0.25">
      <c r="A27" s="2" t="s">
        <v>94</v>
      </c>
      <c r="B27" s="9">
        <v>-0.09</v>
      </c>
      <c r="C27" s="9">
        <v>-0.24</v>
      </c>
      <c r="D27" s="9">
        <v>-0.33</v>
      </c>
      <c r="E27" s="9">
        <v>-0.74</v>
      </c>
    </row>
    <row r="28" spans="1:5" ht="30" x14ac:dyDescent="0.25">
      <c r="A28" s="2" t="s">
        <v>95</v>
      </c>
      <c r="B28" s="6">
        <v>63981943</v>
      </c>
      <c r="C28" s="6">
        <v>41562121</v>
      </c>
      <c r="D28" s="6">
        <v>57742461</v>
      </c>
      <c r="E28" s="6">
        <v>38622647</v>
      </c>
    </row>
    <row r="29" spans="1:5" ht="30" x14ac:dyDescent="0.25">
      <c r="A29" s="2" t="s">
        <v>96</v>
      </c>
      <c r="B29" s="6">
        <v>63981943</v>
      </c>
      <c r="C29" s="6">
        <v>41562121</v>
      </c>
      <c r="D29" s="6">
        <v>57742461</v>
      </c>
      <c r="E29" s="6">
        <v>38622647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97</v>
      </c>
      <c r="B1" s="7" t="s">
        <v>1</v>
      </c>
      <c r="C1" s="7"/>
    </row>
    <row r="2" spans="1:3" x14ac:dyDescent="0.25">
      <c r="A2" s="7"/>
      <c r="B2" s="1" t="s">
        <v>2</v>
      </c>
      <c r="C2" s="1" t="s">
        <v>69</v>
      </c>
    </row>
    <row r="3" spans="1:3" x14ac:dyDescent="0.25">
      <c r="A3" s="3" t="s">
        <v>98</v>
      </c>
      <c r="B3" s="4"/>
      <c r="C3" s="4"/>
    </row>
    <row r="4" spans="1:3" x14ac:dyDescent="0.25">
      <c r="A4" s="2" t="s">
        <v>99</v>
      </c>
      <c r="B4" s="8">
        <v>-15805617</v>
      </c>
      <c r="C4" s="8">
        <v>-25307122</v>
      </c>
    </row>
    <row r="5" spans="1:3" ht="30" x14ac:dyDescent="0.25">
      <c r="A5" s="3" t="s">
        <v>100</v>
      </c>
      <c r="B5" s="4"/>
      <c r="C5" s="4"/>
    </row>
    <row r="6" spans="1:3" ht="30" x14ac:dyDescent="0.25">
      <c r="A6" s="2" t="s">
        <v>101</v>
      </c>
      <c r="B6" s="6">
        <v>3316411</v>
      </c>
      <c r="C6" s="6">
        <v>1306090</v>
      </c>
    </row>
    <row r="7" spans="1:3" ht="30" x14ac:dyDescent="0.25">
      <c r="A7" s="2" t="s">
        <v>102</v>
      </c>
      <c r="B7" s="6">
        <v>2583868</v>
      </c>
      <c r="C7" s="6">
        <v>6510113</v>
      </c>
    </row>
    <row r="8" spans="1:3" x14ac:dyDescent="0.25">
      <c r="A8" s="2" t="s">
        <v>103</v>
      </c>
      <c r="B8" s="6">
        <v>219619</v>
      </c>
      <c r="C8" s="6">
        <v>114124</v>
      </c>
    </row>
    <row r="9" spans="1:3" ht="30" x14ac:dyDescent="0.25">
      <c r="A9" s="2" t="s">
        <v>104</v>
      </c>
      <c r="B9" s="6">
        <v>1015496</v>
      </c>
      <c r="C9" s="6">
        <v>14169</v>
      </c>
    </row>
    <row r="10" spans="1:3" ht="30" x14ac:dyDescent="0.25">
      <c r="A10" s="2" t="s">
        <v>105</v>
      </c>
      <c r="B10" s="6">
        <v>589287</v>
      </c>
      <c r="C10" s="6">
        <v>344562</v>
      </c>
    </row>
    <row r="11" spans="1:3" ht="45" x14ac:dyDescent="0.25">
      <c r="A11" s="2" t="s">
        <v>106</v>
      </c>
      <c r="B11" s="6">
        <v>986600</v>
      </c>
      <c r="C11" s="4" t="s">
        <v>39</v>
      </c>
    </row>
    <row r="12" spans="1:3" x14ac:dyDescent="0.25">
      <c r="A12" s="2" t="s">
        <v>107</v>
      </c>
      <c r="B12" s="6">
        <v>-603970</v>
      </c>
      <c r="C12" s="6">
        <v>399856</v>
      </c>
    </row>
    <row r="13" spans="1:3" x14ac:dyDescent="0.25">
      <c r="A13" s="2" t="s">
        <v>108</v>
      </c>
      <c r="B13" s="6">
        <v>-286535</v>
      </c>
      <c r="C13" s="4" t="s">
        <v>39</v>
      </c>
    </row>
    <row r="14" spans="1:3" ht="30" x14ac:dyDescent="0.25">
      <c r="A14" s="3" t="s">
        <v>109</v>
      </c>
      <c r="B14" s="4"/>
      <c r="C14" s="4"/>
    </row>
    <row r="15" spans="1:3" x14ac:dyDescent="0.25">
      <c r="A15" s="2" t="s">
        <v>23</v>
      </c>
      <c r="B15" s="6">
        <v>-2156962</v>
      </c>
      <c r="C15" s="4" t="s">
        <v>39</v>
      </c>
    </row>
    <row r="16" spans="1:3" x14ac:dyDescent="0.25">
      <c r="A16" s="2" t="s">
        <v>24</v>
      </c>
      <c r="B16" s="6">
        <v>-455602</v>
      </c>
      <c r="C16" s="6">
        <v>-1186545</v>
      </c>
    </row>
    <row r="17" spans="1:3" ht="30" x14ac:dyDescent="0.25">
      <c r="A17" s="2" t="s">
        <v>25</v>
      </c>
      <c r="B17" s="6">
        <v>214166</v>
      </c>
      <c r="C17" s="6">
        <v>-2085296</v>
      </c>
    </row>
    <row r="18" spans="1:3" ht="30" x14ac:dyDescent="0.25">
      <c r="A18" s="2" t="s">
        <v>26</v>
      </c>
      <c r="B18" s="6">
        <v>-127091</v>
      </c>
      <c r="C18" s="6">
        <v>-257702</v>
      </c>
    </row>
    <row r="19" spans="1:3" x14ac:dyDescent="0.25">
      <c r="A19" s="2" t="s">
        <v>110</v>
      </c>
      <c r="B19" s="6">
        <v>19411</v>
      </c>
      <c r="C19" s="6">
        <v>19411</v>
      </c>
    </row>
    <row r="20" spans="1:3" x14ac:dyDescent="0.25">
      <c r="A20" s="2" t="s">
        <v>35</v>
      </c>
      <c r="B20" s="6">
        <v>-335132</v>
      </c>
      <c r="C20" s="6">
        <v>1683760</v>
      </c>
    </row>
    <row r="21" spans="1:3" x14ac:dyDescent="0.25">
      <c r="A21" s="2" t="s">
        <v>111</v>
      </c>
      <c r="B21" s="6">
        <v>-763011</v>
      </c>
      <c r="C21" s="6">
        <v>678565</v>
      </c>
    </row>
    <row r="22" spans="1:3" ht="30" x14ac:dyDescent="0.25">
      <c r="A22" s="2" t="s">
        <v>112</v>
      </c>
      <c r="B22" s="6">
        <v>-11589062</v>
      </c>
      <c r="C22" s="6">
        <v>-17766015</v>
      </c>
    </row>
    <row r="23" spans="1:3" x14ac:dyDescent="0.25">
      <c r="A23" s="3" t="s">
        <v>113</v>
      </c>
      <c r="B23" s="4"/>
      <c r="C23" s="4"/>
    </row>
    <row r="24" spans="1:3" ht="30" x14ac:dyDescent="0.25">
      <c r="A24" s="2" t="s">
        <v>114</v>
      </c>
      <c r="B24" s="4" t="s">
        <v>39</v>
      </c>
      <c r="C24" s="6">
        <v>1470348</v>
      </c>
    </row>
    <row r="25" spans="1:3" ht="30" x14ac:dyDescent="0.25">
      <c r="A25" s="2" t="s">
        <v>115</v>
      </c>
      <c r="B25" s="6">
        <v>571820</v>
      </c>
      <c r="C25" s="4" t="s">
        <v>39</v>
      </c>
    </row>
    <row r="26" spans="1:3" ht="30" x14ac:dyDescent="0.25">
      <c r="A26" s="2" t="s">
        <v>116</v>
      </c>
      <c r="B26" s="6">
        <v>-2633726</v>
      </c>
      <c r="C26" s="6">
        <v>-12679374</v>
      </c>
    </row>
    <row r="27" spans="1:3" x14ac:dyDescent="0.25">
      <c r="A27" s="2" t="s">
        <v>117</v>
      </c>
      <c r="B27" s="6">
        <v>-582000</v>
      </c>
      <c r="C27" s="6">
        <v>548274</v>
      </c>
    </row>
    <row r="28" spans="1:3" ht="30" x14ac:dyDescent="0.25">
      <c r="A28" s="2" t="s">
        <v>118</v>
      </c>
      <c r="B28" s="6">
        <v>-2643906</v>
      </c>
      <c r="C28" s="6">
        <v>-10660752</v>
      </c>
    </row>
    <row r="29" spans="1:3" x14ac:dyDescent="0.25">
      <c r="A29" s="3" t="s">
        <v>119</v>
      </c>
      <c r="B29" s="4"/>
      <c r="C29" s="4"/>
    </row>
    <row r="30" spans="1:3" ht="30" x14ac:dyDescent="0.25">
      <c r="A30" s="2" t="s">
        <v>120</v>
      </c>
      <c r="B30" s="6">
        <v>-4190404</v>
      </c>
      <c r="C30" s="6">
        <v>-291759</v>
      </c>
    </row>
    <row r="31" spans="1:3" ht="30" x14ac:dyDescent="0.25">
      <c r="A31" s="2" t="s">
        <v>121</v>
      </c>
      <c r="B31" s="4" t="s">
        <v>39</v>
      </c>
      <c r="C31" s="6">
        <v>9702500</v>
      </c>
    </row>
    <row r="32" spans="1:3" ht="30" x14ac:dyDescent="0.25">
      <c r="A32" s="2" t="s">
        <v>122</v>
      </c>
      <c r="B32" s="4" t="s">
        <v>39</v>
      </c>
      <c r="C32" s="6">
        <v>-100000</v>
      </c>
    </row>
    <row r="33" spans="1:3" ht="30" x14ac:dyDescent="0.25">
      <c r="A33" s="2" t="s">
        <v>123</v>
      </c>
      <c r="B33" s="6">
        <v>18750001</v>
      </c>
      <c r="C33" s="6">
        <v>15812173</v>
      </c>
    </row>
    <row r="34" spans="1:3" x14ac:dyDescent="0.25">
      <c r="A34" s="2" t="s">
        <v>124</v>
      </c>
      <c r="B34" s="6">
        <v>-439515</v>
      </c>
      <c r="C34" s="6">
        <v>-463456</v>
      </c>
    </row>
    <row r="35" spans="1:3" ht="30" x14ac:dyDescent="0.25">
      <c r="A35" s="2" t="s">
        <v>125</v>
      </c>
      <c r="B35" s="6">
        <v>14120082</v>
      </c>
      <c r="C35" s="6">
        <v>24659458</v>
      </c>
    </row>
    <row r="36" spans="1:3" ht="30" x14ac:dyDescent="0.25">
      <c r="A36" s="2" t="s">
        <v>126</v>
      </c>
      <c r="B36" s="6">
        <v>-112886</v>
      </c>
      <c r="C36" s="6">
        <v>-3767309</v>
      </c>
    </row>
    <row r="37" spans="1:3" ht="30" x14ac:dyDescent="0.25">
      <c r="A37" s="2" t="s">
        <v>127</v>
      </c>
      <c r="B37" s="6">
        <v>5973079</v>
      </c>
      <c r="C37" s="6">
        <v>6955010</v>
      </c>
    </row>
    <row r="38" spans="1:3" ht="30" x14ac:dyDescent="0.25">
      <c r="A38" s="2" t="s">
        <v>128</v>
      </c>
      <c r="B38" s="6">
        <v>5860193</v>
      </c>
      <c r="C38" s="6">
        <v>3187701</v>
      </c>
    </row>
    <row r="39" spans="1:3" ht="30" x14ac:dyDescent="0.25">
      <c r="A39" s="3" t="s">
        <v>129</v>
      </c>
      <c r="B39" s="4"/>
      <c r="C39" s="4"/>
    </row>
    <row r="40" spans="1:3" x14ac:dyDescent="0.25">
      <c r="A40" s="2" t="s">
        <v>130</v>
      </c>
      <c r="B40" s="4" t="s">
        <v>39</v>
      </c>
      <c r="C40" s="4" t="s">
        <v>39</v>
      </c>
    </row>
    <row r="41" spans="1:3" x14ac:dyDescent="0.25">
      <c r="A41" s="2" t="s">
        <v>131</v>
      </c>
      <c r="B41" s="6">
        <v>249153</v>
      </c>
      <c r="C41" s="6">
        <v>169974</v>
      </c>
    </row>
    <row r="42" spans="1:3" ht="30" x14ac:dyDescent="0.25">
      <c r="A42" s="3" t="s">
        <v>132</v>
      </c>
      <c r="B42" s="4"/>
      <c r="C42" s="4"/>
    </row>
    <row r="43" spans="1:3" ht="30" x14ac:dyDescent="0.25">
      <c r="A43" s="2" t="s">
        <v>133</v>
      </c>
      <c r="B43" s="6">
        <v>2273</v>
      </c>
      <c r="C43" s="6">
        <v>1912</v>
      </c>
    </row>
    <row r="44" spans="1:3" ht="30" x14ac:dyDescent="0.25">
      <c r="A44" s="2" t="s">
        <v>134</v>
      </c>
      <c r="B44" s="6">
        <v>1100000</v>
      </c>
      <c r="C44" s="6">
        <v>2300000</v>
      </c>
    </row>
    <row r="45" spans="1:3" ht="30" x14ac:dyDescent="0.25">
      <c r="A45" s="2" t="s">
        <v>135</v>
      </c>
      <c r="B45" s="4" t="s">
        <v>39</v>
      </c>
      <c r="C45" s="6">
        <v>2405314</v>
      </c>
    </row>
    <row r="46" spans="1:3" ht="30" x14ac:dyDescent="0.25">
      <c r="A46" s="2" t="s">
        <v>136</v>
      </c>
      <c r="B46" s="6">
        <v>2723107</v>
      </c>
      <c r="C46" s="4" t="s">
        <v>39</v>
      </c>
    </row>
    <row r="47" spans="1:3" ht="45" x14ac:dyDescent="0.25">
      <c r="A47" s="2" t="s">
        <v>137</v>
      </c>
      <c r="B47" s="6">
        <v>1028180</v>
      </c>
      <c r="C47" s="4" t="s">
        <v>39</v>
      </c>
    </row>
    <row r="48" spans="1:3" ht="30" x14ac:dyDescent="0.25">
      <c r="A48" s="2" t="s">
        <v>138</v>
      </c>
      <c r="B48" s="6">
        <v>1444</v>
      </c>
      <c r="C48" s="6">
        <v>1430</v>
      </c>
    </row>
    <row r="49" spans="1:3" ht="45" x14ac:dyDescent="0.25">
      <c r="A49" s="2" t="s">
        <v>139</v>
      </c>
      <c r="B49" s="6">
        <v>4303387</v>
      </c>
      <c r="C49" s="6">
        <v>2801125</v>
      </c>
    </row>
    <row r="50" spans="1:3" ht="30" x14ac:dyDescent="0.25">
      <c r="A50" s="2" t="s">
        <v>140</v>
      </c>
      <c r="B50" s="4" t="s">
        <v>39</v>
      </c>
      <c r="C50" s="6">
        <v>125000</v>
      </c>
    </row>
    <row r="51" spans="1:3" ht="30" x14ac:dyDescent="0.25">
      <c r="A51" s="2" t="s">
        <v>141</v>
      </c>
      <c r="B51" s="4">
        <v>216</v>
      </c>
      <c r="C51" s="4" t="s">
        <v>39</v>
      </c>
    </row>
    <row r="52" spans="1:3" ht="30" x14ac:dyDescent="0.25">
      <c r="A52" s="2" t="s">
        <v>142</v>
      </c>
      <c r="B52" s="6">
        <v>1036468</v>
      </c>
      <c r="C52" s="6">
        <v>200064</v>
      </c>
    </row>
    <row r="53" spans="1:3" x14ac:dyDescent="0.25">
      <c r="A53" s="2" t="s">
        <v>143</v>
      </c>
      <c r="B53" s="4"/>
      <c r="C53" s="4"/>
    </row>
    <row r="54" spans="1:3" ht="30" x14ac:dyDescent="0.25">
      <c r="A54" s="3" t="s">
        <v>132</v>
      </c>
      <c r="B54" s="4"/>
      <c r="C54" s="4"/>
    </row>
    <row r="55" spans="1:3" x14ac:dyDescent="0.25">
      <c r="A55" s="2" t="s">
        <v>144</v>
      </c>
      <c r="B55" s="6">
        <v>75000</v>
      </c>
      <c r="C55" s="6">
        <v>50000</v>
      </c>
    </row>
    <row r="56" spans="1:3" ht="30" x14ac:dyDescent="0.25">
      <c r="A56" s="2" t="s">
        <v>145</v>
      </c>
      <c r="B56" s="4"/>
      <c r="C56" s="4"/>
    </row>
    <row r="57" spans="1:3" ht="30" x14ac:dyDescent="0.25">
      <c r="A57" s="3" t="s">
        <v>132</v>
      </c>
      <c r="B57" s="4"/>
      <c r="C57" s="4"/>
    </row>
    <row r="58" spans="1:3" x14ac:dyDescent="0.25">
      <c r="A58" s="2" t="s">
        <v>144</v>
      </c>
      <c r="B58" s="4" t="s">
        <v>39</v>
      </c>
      <c r="C58" s="8">
        <v>444699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146</v>
      </c>
      <c r="B1" s="1" t="s">
        <v>1</v>
      </c>
    </row>
    <row r="2" spans="1:2" x14ac:dyDescent="0.25">
      <c r="A2" s="7"/>
      <c r="B2" s="1" t="s">
        <v>2</v>
      </c>
    </row>
    <row r="3" spans="1:2" x14ac:dyDescent="0.25">
      <c r="A3" s="3" t="s">
        <v>147</v>
      </c>
      <c r="B3" s="4"/>
    </row>
    <row r="4" spans="1:2" x14ac:dyDescent="0.25">
      <c r="A4" s="14" t="s">
        <v>146</v>
      </c>
      <c r="B4" s="10" t="s">
        <v>148</v>
      </c>
    </row>
    <row r="5" spans="1:2" x14ac:dyDescent="0.25">
      <c r="A5" s="14"/>
      <c r="B5" s="10"/>
    </row>
    <row r="6" spans="1:2" ht="281.25" x14ac:dyDescent="0.25">
      <c r="A6" s="14"/>
      <c r="B6" s="12" t="s">
        <v>149</v>
      </c>
    </row>
    <row r="7" spans="1:2" x14ac:dyDescent="0.25">
      <c r="A7" s="14"/>
      <c r="B7" s="10"/>
    </row>
    <row r="8" spans="1:2" ht="77.25" x14ac:dyDescent="0.25">
      <c r="A8" s="14"/>
      <c r="B8" s="12" t="s">
        <v>150</v>
      </c>
    </row>
    <row r="9" spans="1:2" x14ac:dyDescent="0.25">
      <c r="A9" s="14"/>
      <c r="B9" s="12"/>
    </row>
    <row r="10" spans="1:2" ht="230.25" x14ac:dyDescent="0.25">
      <c r="A10" s="14"/>
      <c r="B10" s="12" t="s">
        <v>151</v>
      </c>
    </row>
    <row r="11" spans="1:2" x14ac:dyDescent="0.25">
      <c r="A11" s="14"/>
      <c r="B11" s="12"/>
    </row>
    <row r="12" spans="1:2" ht="77.25" x14ac:dyDescent="0.25">
      <c r="A12" s="14"/>
      <c r="B12" s="12" t="s">
        <v>152</v>
      </c>
    </row>
    <row r="13" spans="1:2" x14ac:dyDescent="0.25">
      <c r="A13" s="14"/>
      <c r="B13" s="12"/>
    </row>
    <row r="14" spans="1:2" ht="128.25" x14ac:dyDescent="0.25">
      <c r="A14" s="14"/>
      <c r="B14" s="12" t="s">
        <v>153</v>
      </c>
    </row>
    <row r="15" spans="1:2" x14ac:dyDescent="0.25">
      <c r="A15" s="14"/>
      <c r="B15" s="12"/>
    </row>
    <row r="16" spans="1:2" ht="179.25" x14ac:dyDescent="0.25">
      <c r="A16" s="14"/>
      <c r="B16" s="12" t="s">
        <v>154</v>
      </c>
    </row>
    <row r="17" spans="1:2" x14ac:dyDescent="0.25">
      <c r="A17" s="14"/>
      <c r="B17" s="12"/>
    </row>
    <row r="18" spans="1:2" x14ac:dyDescent="0.25">
      <c r="A18" s="14"/>
      <c r="B18" s="13" t="s">
        <v>155</v>
      </c>
    </row>
    <row r="19" spans="1:2" x14ac:dyDescent="0.25">
      <c r="A19" s="14"/>
      <c r="B19" s="12"/>
    </row>
    <row r="20" spans="1:2" ht="409.6" x14ac:dyDescent="0.25">
      <c r="A20" s="14"/>
      <c r="B20" s="12" t="s">
        <v>156</v>
      </c>
    </row>
    <row r="21" spans="1:2" x14ac:dyDescent="0.25">
      <c r="A21" s="14"/>
      <c r="B21" s="12"/>
    </row>
    <row r="22" spans="1:2" ht="90" x14ac:dyDescent="0.25">
      <c r="A22" s="14"/>
      <c r="B22" s="12" t="s">
        <v>157</v>
      </c>
    </row>
    <row r="23" spans="1:2" x14ac:dyDescent="0.25">
      <c r="A23" s="14"/>
      <c r="B23" s="12"/>
    </row>
    <row r="24" spans="1:2" x14ac:dyDescent="0.25">
      <c r="A24" s="14"/>
      <c r="B24" s="10" t="s">
        <v>158</v>
      </c>
    </row>
    <row r="25" spans="1:2" x14ac:dyDescent="0.25">
      <c r="A25" s="14"/>
      <c r="B25" s="10"/>
    </row>
    <row r="26" spans="1:2" ht="243" x14ac:dyDescent="0.25">
      <c r="A26" s="14"/>
      <c r="B26" s="12" t="s">
        <v>159</v>
      </c>
    </row>
    <row r="27" spans="1:2" x14ac:dyDescent="0.25">
      <c r="A27" s="14"/>
      <c r="B27" s="12"/>
    </row>
    <row r="28" spans="1:2" x14ac:dyDescent="0.25">
      <c r="A28" s="14"/>
      <c r="B28" s="10" t="s">
        <v>160</v>
      </c>
    </row>
    <row r="29" spans="1:2" x14ac:dyDescent="0.25">
      <c r="A29" s="14"/>
      <c r="B29" s="12"/>
    </row>
    <row r="30" spans="1:2" ht="281.25" x14ac:dyDescent="0.25">
      <c r="A30" s="14"/>
      <c r="B30" s="12" t="s">
        <v>161</v>
      </c>
    </row>
    <row r="31" spans="1:2" x14ac:dyDescent="0.25">
      <c r="A31" s="14"/>
      <c r="B31" s="12"/>
    </row>
    <row r="32" spans="1:2" ht="64.5" x14ac:dyDescent="0.25">
      <c r="A32" s="14"/>
      <c r="B32" s="12" t="s">
        <v>162</v>
      </c>
    </row>
    <row r="33" spans="1:2" x14ac:dyDescent="0.25">
      <c r="A33" s="14"/>
      <c r="B33" s="12"/>
    </row>
    <row r="34" spans="1:2" x14ac:dyDescent="0.25">
      <c r="A34" s="14"/>
      <c r="B34" s="10" t="s">
        <v>163</v>
      </c>
    </row>
    <row r="35" spans="1:2" x14ac:dyDescent="0.25">
      <c r="A35" s="14"/>
      <c r="B35" s="10"/>
    </row>
    <row r="36" spans="1:2" ht="230.25" x14ac:dyDescent="0.25">
      <c r="A36" s="14"/>
      <c r="B36" s="12" t="s">
        <v>164</v>
      </c>
    </row>
    <row r="37" spans="1:2" x14ac:dyDescent="0.25">
      <c r="A37" s="14"/>
      <c r="B37" s="12"/>
    </row>
    <row r="38" spans="1:2" ht="141" x14ac:dyDescent="0.25">
      <c r="A38" s="14"/>
      <c r="B38" s="12" t="s">
        <v>165</v>
      </c>
    </row>
    <row r="39" spans="1:2" x14ac:dyDescent="0.25">
      <c r="A39" s="14"/>
      <c r="B39" s="12"/>
    </row>
    <row r="40" spans="1:2" x14ac:dyDescent="0.25">
      <c r="A40" s="14"/>
      <c r="B40" s="10" t="s">
        <v>166</v>
      </c>
    </row>
    <row r="41" spans="1:2" x14ac:dyDescent="0.25">
      <c r="A41" s="14"/>
      <c r="B41" s="12"/>
    </row>
    <row r="42" spans="1:2" ht="39" x14ac:dyDescent="0.25">
      <c r="A42" s="14"/>
      <c r="B42" s="12" t="s">
        <v>167</v>
      </c>
    </row>
    <row r="43" spans="1:2" x14ac:dyDescent="0.25">
      <c r="A43" s="14"/>
      <c r="B43" s="12"/>
    </row>
    <row r="44" spans="1:2" ht="26.25" x14ac:dyDescent="0.25">
      <c r="A44" s="14"/>
      <c r="B44" s="10" t="s">
        <v>168</v>
      </c>
    </row>
    <row r="45" spans="1:2" x14ac:dyDescent="0.25">
      <c r="A45" s="14"/>
      <c r="B45" s="10"/>
    </row>
    <row r="46" spans="1:2" ht="64.5" x14ac:dyDescent="0.25">
      <c r="A46" s="14"/>
      <c r="B46" s="12" t="s">
        <v>169</v>
      </c>
    </row>
  </sheetData>
  <mergeCells count="2">
    <mergeCell ref="A1:A2"/>
    <mergeCell ref="A4:A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7" t="s">
        <v>170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171</v>
      </c>
      <c r="B3" s="33"/>
      <c r="C3" s="33"/>
      <c r="D3" s="33"/>
      <c r="E3" s="33"/>
      <c r="F3" s="33"/>
      <c r="G3" s="33"/>
      <c r="H3" s="33"/>
      <c r="I3" s="33"/>
      <c r="J3" s="33"/>
    </row>
    <row r="4" spans="1:10" x14ac:dyDescent="0.25">
      <c r="A4" s="14" t="s">
        <v>170</v>
      </c>
      <c r="B4" s="34" t="s">
        <v>172</v>
      </c>
      <c r="C4" s="34"/>
      <c r="D4" s="34"/>
      <c r="E4" s="34"/>
      <c r="F4" s="34"/>
      <c r="G4" s="34"/>
      <c r="H4" s="34"/>
      <c r="I4" s="34"/>
      <c r="J4" s="34"/>
    </row>
    <row r="5" spans="1:10" x14ac:dyDescent="0.25">
      <c r="A5" s="14"/>
      <c r="B5" s="34"/>
      <c r="C5" s="34"/>
      <c r="D5" s="34"/>
      <c r="E5" s="34"/>
      <c r="F5" s="34"/>
      <c r="G5" s="34"/>
      <c r="H5" s="34"/>
      <c r="I5" s="34"/>
      <c r="J5" s="34"/>
    </row>
    <row r="6" spans="1:10" x14ac:dyDescent="0.25">
      <c r="A6" s="14"/>
      <c r="B6" s="35" t="s">
        <v>173</v>
      </c>
      <c r="C6" s="35"/>
      <c r="D6" s="35"/>
      <c r="E6" s="35"/>
      <c r="F6" s="35"/>
      <c r="G6" s="35"/>
      <c r="H6" s="35"/>
      <c r="I6" s="35"/>
      <c r="J6" s="35"/>
    </row>
    <row r="7" spans="1:10" x14ac:dyDescent="0.25">
      <c r="A7" s="14"/>
      <c r="B7" s="35"/>
      <c r="C7" s="35"/>
      <c r="D7" s="35"/>
      <c r="E7" s="35"/>
      <c r="F7" s="35"/>
      <c r="G7" s="35"/>
      <c r="H7" s="35"/>
      <c r="I7" s="35"/>
      <c r="J7" s="35"/>
    </row>
    <row r="8" spans="1:10" x14ac:dyDescent="0.25">
      <c r="A8" s="14"/>
      <c r="B8" s="11"/>
      <c r="C8" s="15"/>
      <c r="D8" s="31" t="s">
        <v>174</v>
      </c>
      <c r="E8" s="31"/>
      <c r="F8" s="15"/>
      <c r="G8" s="15"/>
      <c r="H8" s="31" t="s">
        <v>175</v>
      </c>
      <c r="I8" s="31"/>
      <c r="J8" s="15"/>
    </row>
    <row r="9" spans="1:10" ht="15.75" thickBot="1" x14ac:dyDescent="0.3">
      <c r="A9" s="14"/>
      <c r="B9" s="11"/>
      <c r="C9" s="15"/>
      <c r="D9" s="32">
        <v>2013</v>
      </c>
      <c r="E9" s="32"/>
      <c r="F9" s="15"/>
      <c r="G9" s="15"/>
      <c r="H9" s="32">
        <v>2012</v>
      </c>
      <c r="I9" s="32"/>
      <c r="J9" s="15"/>
    </row>
    <row r="10" spans="1:10" x14ac:dyDescent="0.25">
      <c r="A10" s="14"/>
      <c r="B10" s="16" t="s">
        <v>176</v>
      </c>
      <c r="C10" s="17"/>
      <c r="D10" s="18" t="s">
        <v>177</v>
      </c>
      <c r="E10" s="19">
        <v>1001608</v>
      </c>
      <c r="F10" s="18"/>
      <c r="G10" s="17"/>
      <c r="H10" s="18" t="s">
        <v>177</v>
      </c>
      <c r="I10" s="19">
        <v>662929</v>
      </c>
      <c r="J10" s="18"/>
    </row>
    <row r="11" spans="1:10" ht="15.75" thickBot="1" x14ac:dyDescent="0.3">
      <c r="A11" s="14"/>
      <c r="B11" s="20" t="s">
        <v>178</v>
      </c>
      <c r="C11" s="21"/>
      <c r="D11" s="22"/>
      <c r="E11" s="23" t="s">
        <v>179</v>
      </c>
      <c r="F11" s="24"/>
      <c r="G11" s="21"/>
      <c r="H11" s="22"/>
      <c r="I11" s="23" t="s">
        <v>179</v>
      </c>
      <c r="J11" s="24"/>
    </row>
    <row r="12" spans="1:10" ht="15.75" thickBot="1" x14ac:dyDescent="0.3">
      <c r="A12" s="14"/>
      <c r="B12" s="18" t="s">
        <v>180</v>
      </c>
      <c r="C12" s="17"/>
      <c r="D12" s="25" t="s">
        <v>177</v>
      </c>
      <c r="E12" s="26">
        <v>1001608</v>
      </c>
      <c r="F12" s="18"/>
      <c r="G12" s="17"/>
      <c r="H12" s="25" t="s">
        <v>177</v>
      </c>
      <c r="I12" s="26">
        <v>662929</v>
      </c>
      <c r="J12" s="18"/>
    </row>
    <row r="13" spans="1:10" ht="15.75" thickTop="1" x14ac:dyDescent="0.25">
      <c r="A13" s="14"/>
      <c r="B13" s="21"/>
      <c r="C13" s="21"/>
      <c r="D13" s="24"/>
      <c r="E13" s="27"/>
      <c r="F13" s="24"/>
      <c r="G13" s="21"/>
      <c r="H13" s="24"/>
      <c r="I13" s="27"/>
      <c r="J13" s="24"/>
    </row>
    <row r="14" spans="1:10" x14ac:dyDescent="0.25">
      <c r="A14" s="14"/>
      <c r="B14" s="16" t="s">
        <v>181</v>
      </c>
      <c r="C14" s="17"/>
      <c r="D14" s="18" t="s">
        <v>177</v>
      </c>
      <c r="E14" s="19">
        <v>442130</v>
      </c>
      <c r="F14" s="18"/>
      <c r="G14" s="17"/>
      <c r="H14" s="18" t="s">
        <v>177</v>
      </c>
      <c r="I14" s="19">
        <v>361061</v>
      </c>
      <c r="J14" s="18"/>
    </row>
    <row r="15" spans="1:10" ht="15.75" thickBot="1" x14ac:dyDescent="0.3">
      <c r="A15" s="14"/>
      <c r="B15" s="20" t="s">
        <v>182</v>
      </c>
      <c r="C15" s="21"/>
      <c r="D15" s="22"/>
      <c r="E15" s="28">
        <v>2754691</v>
      </c>
      <c r="F15" s="24"/>
      <c r="G15" s="21"/>
      <c r="H15" s="22"/>
      <c r="I15" s="28">
        <v>3919603</v>
      </c>
      <c r="J15" s="24"/>
    </row>
    <row r="16" spans="1:10" ht="27" thickBot="1" x14ac:dyDescent="0.3">
      <c r="A16" s="14"/>
      <c r="B16" s="18" t="s">
        <v>183</v>
      </c>
      <c r="C16" s="17"/>
      <c r="D16" s="25" t="s">
        <v>177</v>
      </c>
      <c r="E16" s="26">
        <v>3196821</v>
      </c>
      <c r="F16" s="18"/>
      <c r="G16" s="17"/>
      <c r="H16" s="25" t="s">
        <v>177</v>
      </c>
      <c r="I16" s="26">
        <v>4280664</v>
      </c>
      <c r="J16" s="18"/>
    </row>
    <row r="17" spans="1:10" ht="16.5" thickTop="1" thickBot="1" x14ac:dyDescent="0.3">
      <c r="A17" s="14"/>
      <c r="B17" s="21" t="s">
        <v>184</v>
      </c>
      <c r="C17" s="21"/>
      <c r="D17" s="29" t="s">
        <v>177</v>
      </c>
      <c r="E17" s="30">
        <v>4198429</v>
      </c>
      <c r="F17" s="24"/>
      <c r="G17" s="21"/>
      <c r="H17" s="29" t="s">
        <v>177</v>
      </c>
      <c r="I17" s="30">
        <v>4943593</v>
      </c>
      <c r="J17" s="24"/>
    </row>
    <row r="18" spans="1:10" ht="15.75" thickTop="1" x14ac:dyDescent="0.25">
      <c r="A18" s="14"/>
      <c r="B18" s="35"/>
      <c r="C18" s="35"/>
      <c r="D18" s="35"/>
      <c r="E18" s="35"/>
      <c r="F18" s="35"/>
      <c r="G18" s="35"/>
      <c r="H18" s="35"/>
      <c r="I18" s="35"/>
      <c r="J18" s="35"/>
    </row>
    <row r="19" spans="1:10" ht="51" customHeight="1" x14ac:dyDescent="0.25">
      <c r="A19" s="14"/>
      <c r="B19" s="35" t="s">
        <v>185</v>
      </c>
      <c r="C19" s="35"/>
      <c r="D19" s="35"/>
      <c r="E19" s="35"/>
      <c r="F19" s="35"/>
      <c r="G19" s="35"/>
      <c r="H19" s="35"/>
      <c r="I19" s="35"/>
      <c r="J19" s="35"/>
    </row>
  </sheetData>
  <mergeCells count="15">
    <mergeCell ref="B5:J5"/>
    <mergeCell ref="B6:J6"/>
    <mergeCell ref="B7:J7"/>
    <mergeCell ref="B18:J18"/>
    <mergeCell ref="B19:J19"/>
    <mergeCell ref="D8:E8"/>
    <mergeCell ref="H8:I8"/>
    <mergeCell ref="D9:E9"/>
    <mergeCell ref="H9:I9"/>
    <mergeCell ref="A1:A2"/>
    <mergeCell ref="B1:J1"/>
    <mergeCell ref="B2:J2"/>
    <mergeCell ref="B3:J3"/>
    <mergeCell ref="A4:A19"/>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186</v>
      </c>
      <c r="B1" s="1" t="s">
        <v>1</v>
      </c>
    </row>
    <row r="2" spans="1:2" x14ac:dyDescent="0.25">
      <c r="A2" s="7"/>
      <c r="B2" s="1" t="s">
        <v>2</v>
      </c>
    </row>
    <row r="3" spans="1:2" ht="30" x14ac:dyDescent="0.25">
      <c r="A3" s="3" t="s">
        <v>187</v>
      </c>
      <c r="B3" s="4"/>
    </row>
    <row r="4" spans="1:2" x14ac:dyDescent="0.25">
      <c r="A4" s="14" t="s">
        <v>186</v>
      </c>
      <c r="B4" s="10" t="s">
        <v>188</v>
      </c>
    </row>
    <row r="5" spans="1:2" x14ac:dyDescent="0.25">
      <c r="A5" s="14"/>
      <c r="B5" s="10"/>
    </row>
    <row r="6" spans="1:2" ht="51.75" x14ac:dyDescent="0.25">
      <c r="A6" s="14"/>
      <c r="B6" s="12" t="s">
        <v>189</v>
      </c>
    </row>
    <row r="7" spans="1:2" x14ac:dyDescent="0.25">
      <c r="A7" s="14"/>
      <c r="B7" s="12"/>
    </row>
    <row r="8" spans="1:2" ht="102.75" x14ac:dyDescent="0.25">
      <c r="A8" s="14"/>
      <c r="B8" s="12" t="s">
        <v>190</v>
      </c>
    </row>
    <row r="9" spans="1:2" x14ac:dyDescent="0.25">
      <c r="A9" s="14"/>
      <c r="B9" s="12"/>
    </row>
    <row r="10" spans="1:2" ht="90" x14ac:dyDescent="0.25">
      <c r="A10" s="14"/>
      <c r="B10" s="12" t="s">
        <v>191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13.85546875" customWidth="1"/>
    <col min="4" max="4" width="2.5703125" customWidth="1"/>
    <col min="5" max="5" width="11.85546875" customWidth="1"/>
    <col min="6" max="6" width="2.28515625" customWidth="1"/>
    <col min="7" max="7" width="13.85546875" customWidth="1"/>
    <col min="8" max="8" width="2.5703125" customWidth="1"/>
    <col min="9" max="9" width="11.85546875" customWidth="1"/>
    <col min="10" max="10" width="2.28515625"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193</v>
      </c>
      <c r="B3" s="33"/>
      <c r="C3" s="33"/>
      <c r="D3" s="33"/>
      <c r="E3" s="33"/>
      <c r="F3" s="33"/>
      <c r="G3" s="33"/>
      <c r="H3" s="33"/>
      <c r="I3" s="33"/>
      <c r="J3" s="33"/>
    </row>
    <row r="4" spans="1:10" x14ac:dyDescent="0.25">
      <c r="A4" s="14" t="s">
        <v>192</v>
      </c>
      <c r="B4" s="34" t="s">
        <v>194</v>
      </c>
      <c r="C4" s="34"/>
      <c r="D4" s="34"/>
      <c r="E4" s="34"/>
      <c r="F4" s="34"/>
      <c r="G4" s="34"/>
      <c r="H4" s="34"/>
      <c r="I4" s="34"/>
      <c r="J4" s="34"/>
    </row>
    <row r="5" spans="1:10" x14ac:dyDescent="0.25">
      <c r="A5" s="14"/>
      <c r="B5" s="35"/>
      <c r="C5" s="35"/>
      <c r="D5" s="35"/>
      <c r="E5" s="35"/>
      <c r="F5" s="35"/>
      <c r="G5" s="35"/>
      <c r="H5" s="35"/>
      <c r="I5" s="35"/>
      <c r="J5" s="35"/>
    </row>
    <row r="6" spans="1:10" x14ac:dyDescent="0.25">
      <c r="A6" s="14"/>
      <c r="B6" s="35" t="s">
        <v>195</v>
      </c>
      <c r="C6" s="35"/>
      <c r="D6" s="35"/>
      <c r="E6" s="35"/>
      <c r="F6" s="35"/>
      <c r="G6" s="35"/>
      <c r="H6" s="35"/>
      <c r="I6" s="35"/>
      <c r="J6" s="35"/>
    </row>
    <row r="7" spans="1:10" x14ac:dyDescent="0.25">
      <c r="A7" s="14"/>
      <c r="B7" s="40"/>
      <c r="C7" s="40"/>
      <c r="D7" s="40"/>
      <c r="E7" s="40"/>
      <c r="F7" s="40"/>
      <c r="G7" s="40"/>
      <c r="H7" s="40"/>
      <c r="I7" s="40"/>
      <c r="J7" s="40"/>
    </row>
    <row r="8" spans="1:10" x14ac:dyDescent="0.25">
      <c r="A8" s="14"/>
      <c r="B8" s="11"/>
      <c r="C8" s="15"/>
      <c r="D8" s="31" t="s">
        <v>174</v>
      </c>
      <c r="E8" s="31"/>
      <c r="F8" s="15"/>
      <c r="G8" s="15"/>
      <c r="H8" s="31" t="s">
        <v>175</v>
      </c>
      <c r="I8" s="31"/>
      <c r="J8" s="15"/>
    </row>
    <row r="9" spans="1:10" x14ac:dyDescent="0.25">
      <c r="A9" s="14"/>
      <c r="B9" s="11"/>
      <c r="C9" s="15"/>
      <c r="D9" s="31">
        <v>2013</v>
      </c>
      <c r="E9" s="31"/>
      <c r="F9" s="15"/>
      <c r="G9" s="15"/>
      <c r="H9" s="31">
        <v>2012</v>
      </c>
      <c r="I9" s="31"/>
      <c r="J9" s="15"/>
    </row>
    <row r="10" spans="1:10" ht="26.25" x14ac:dyDescent="0.25">
      <c r="A10" s="14"/>
      <c r="B10" s="17" t="s">
        <v>196</v>
      </c>
      <c r="C10" s="17"/>
      <c r="D10" s="18" t="s">
        <v>177</v>
      </c>
      <c r="E10" s="19">
        <v>4597156</v>
      </c>
      <c r="F10" s="18"/>
      <c r="G10" s="17"/>
      <c r="H10" s="18" t="s">
        <v>177</v>
      </c>
      <c r="I10" s="19">
        <v>2007605</v>
      </c>
      <c r="J10" s="18"/>
    </row>
    <row r="11" spans="1:10" x14ac:dyDescent="0.25">
      <c r="A11" s="14"/>
      <c r="B11" s="24" t="s">
        <v>197</v>
      </c>
      <c r="C11" s="21"/>
      <c r="D11" s="24"/>
      <c r="E11" s="27" t="s">
        <v>179</v>
      </c>
      <c r="F11" s="24"/>
      <c r="G11" s="21"/>
      <c r="H11" s="24"/>
      <c r="I11" s="36">
        <v>2405314</v>
      </c>
      <c r="J11" s="24"/>
    </row>
    <row r="12" spans="1:10" ht="15.75" thickBot="1" x14ac:dyDescent="0.3">
      <c r="A12" s="14"/>
      <c r="B12" s="18" t="s">
        <v>103</v>
      </c>
      <c r="C12" s="17"/>
      <c r="D12" s="37"/>
      <c r="E12" s="38">
        <v>219619</v>
      </c>
      <c r="F12" s="18"/>
      <c r="G12" s="17"/>
      <c r="H12" s="37"/>
      <c r="I12" s="38">
        <v>184237</v>
      </c>
      <c r="J12" s="18"/>
    </row>
    <row r="13" spans="1:10" ht="15.75" thickBot="1" x14ac:dyDescent="0.3">
      <c r="A13" s="14"/>
      <c r="B13" s="21" t="s">
        <v>198</v>
      </c>
      <c r="C13" s="21"/>
      <c r="D13" s="29" t="s">
        <v>177</v>
      </c>
      <c r="E13" s="30">
        <v>4816775</v>
      </c>
      <c r="F13" s="24"/>
      <c r="G13" s="21"/>
      <c r="H13" s="29" t="s">
        <v>177</v>
      </c>
      <c r="I13" s="30">
        <v>4597156</v>
      </c>
      <c r="J13" s="24"/>
    </row>
    <row r="14" spans="1:10" ht="15.75" thickTop="1" x14ac:dyDescent="0.25">
      <c r="A14" s="14"/>
      <c r="B14" s="35"/>
      <c r="C14" s="35"/>
      <c r="D14" s="35"/>
      <c r="E14" s="35"/>
      <c r="F14" s="35"/>
      <c r="G14" s="35"/>
      <c r="H14" s="35"/>
      <c r="I14" s="35"/>
      <c r="J14" s="35"/>
    </row>
    <row r="15" spans="1:10" ht="25.5" customHeight="1" x14ac:dyDescent="0.25">
      <c r="A15" s="14"/>
      <c r="B15" s="35" t="s">
        <v>199</v>
      </c>
      <c r="C15" s="35"/>
      <c r="D15" s="35"/>
      <c r="E15" s="35"/>
      <c r="F15" s="35"/>
      <c r="G15" s="35"/>
      <c r="H15" s="35"/>
      <c r="I15" s="35"/>
      <c r="J15" s="35"/>
    </row>
    <row r="16" spans="1:10" x14ac:dyDescent="0.25">
      <c r="A16" s="14"/>
      <c r="B16" s="35"/>
      <c r="C16" s="35"/>
      <c r="D16" s="35"/>
      <c r="E16" s="35"/>
      <c r="F16" s="35"/>
      <c r="G16" s="35"/>
      <c r="H16" s="35"/>
      <c r="I16" s="35"/>
      <c r="J16" s="35"/>
    </row>
    <row r="17" spans="1:10" x14ac:dyDescent="0.25">
      <c r="A17" s="14"/>
      <c r="B17" s="11"/>
      <c r="C17" s="15"/>
      <c r="D17" s="31" t="s">
        <v>174</v>
      </c>
      <c r="E17" s="31"/>
      <c r="F17" s="15"/>
      <c r="G17" s="15"/>
      <c r="H17" s="31" t="s">
        <v>175</v>
      </c>
      <c r="I17" s="31"/>
      <c r="J17" s="15"/>
    </row>
    <row r="18" spans="1:10" x14ac:dyDescent="0.25">
      <c r="A18" s="14"/>
      <c r="B18" s="11"/>
      <c r="C18" s="15"/>
      <c r="D18" s="31">
        <v>2013</v>
      </c>
      <c r="E18" s="31"/>
      <c r="F18" s="15"/>
      <c r="G18" s="15"/>
      <c r="H18" s="31">
        <v>2012</v>
      </c>
      <c r="I18" s="31"/>
      <c r="J18" s="15"/>
    </row>
    <row r="19" spans="1:10" ht="26.25" x14ac:dyDescent="0.25">
      <c r="A19" s="14"/>
      <c r="B19" s="18" t="s">
        <v>200</v>
      </c>
      <c r="C19" s="17"/>
      <c r="D19" s="18" t="s">
        <v>177</v>
      </c>
      <c r="E19" s="19">
        <v>2803318</v>
      </c>
      <c r="F19" s="18"/>
      <c r="G19" s="17"/>
      <c r="H19" s="18" t="s">
        <v>177</v>
      </c>
      <c r="I19" s="19">
        <v>825481</v>
      </c>
      <c r="J19" s="18"/>
    </row>
    <row r="20" spans="1:10" x14ac:dyDescent="0.25">
      <c r="A20" s="14"/>
      <c r="B20" s="24" t="s">
        <v>197</v>
      </c>
      <c r="C20" s="21"/>
      <c r="D20" s="24"/>
      <c r="E20" s="27" t="s">
        <v>179</v>
      </c>
      <c r="F20" s="24"/>
      <c r="G20" s="21"/>
      <c r="H20" s="24"/>
      <c r="I20" s="36">
        <v>2405314</v>
      </c>
      <c r="J20" s="24"/>
    </row>
    <row r="21" spans="1:10" ht="15.75" thickBot="1" x14ac:dyDescent="0.3">
      <c r="A21" s="14"/>
      <c r="B21" s="18" t="s">
        <v>201</v>
      </c>
      <c r="C21" s="17"/>
      <c r="D21" s="37"/>
      <c r="E21" s="39" t="s">
        <v>202</v>
      </c>
      <c r="F21" s="18" t="s">
        <v>203</v>
      </c>
      <c r="G21" s="17"/>
      <c r="H21" s="37"/>
      <c r="I21" s="39" t="s">
        <v>204</v>
      </c>
      <c r="J21" s="18" t="s">
        <v>203</v>
      </c>
    </row>
    <row r="22" spans="1:10" ht="15.75" thickBot="1" x14ac:dyDescent="0.3">
      <c r="A22" s="14"/>
      <c r="B22" s="24" t="s">
        <v>205</v>
      </c>
      <c r="C22" s="21"/>
      <c r="D22" s="29" t="s">
        <v>177</v>
      </c>
      <c r="E22" s="30">
        <v>2182047</v>
      </c>
      <c r="F22" s="24"/>
      <c r="G22" s="21"/>
      <c r="H22" s="29" t="s">
        <v>177</v>
      </c>
      <c r="I22" s="30">
        <v>2803318</v>
      </c>
      <c r="J22" s="24"/>
    </row>
  </sheetData>
  <mergeCells count="20">
    <mergeCell ref="B7:J7"/>
    <mergeCell ref="B14:J14"/>
    <mergeCell ref="B15:J15"/>
    <mergeCell ref="B16:J16"/>
    <mergeCell ref="D18:E18"/>
    <mergeCell ref="H18:I18"/>
    <mergeCell ref="A1:A2"/>
    <mergeCell ref="B1:J1"/>
    <mergeCell ref="B2:J2"/>
    <mergeCell ref="B3:J3"/>
    <mergeCell ref="A4:A22"/>
    <mergeCell ref="B4:J4"/>
    <mergeCell ref="B5:J5"/>
    <mergeCell ref="B6:J6"/>
    <mergeCell ref="D8:E8"/>
    <mergeCell ref="H8:I8"/>
    <mergeCell ref="D9:E9"/>
    <mergeCell ref="H9:I9"/>
    <mergeCell ref="D17:E17"/>
    <mergeCell ref="H17:I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Interim_Financial_Statements</vt:lpstr>
      <vt:lpstr>Inventories_Stockpiles_and_Min</vt:lpstr>
      <vt:lpstr>Properties_Plant_and_Equipment</vt:lpstr>
      <vt:lpstr>LongTerm_Reclamation_Liability</vt:lpstr>
      <vt:lpstr>LongTerm_Debt_and_Capital_Leas</vt:lpstr>
      <vt:lpstr>Stockholders_Equity</vt:lpstr>
      <vt:lpstr>Fair_Value_Measurements</vt:lpstr>
      <vt:lpstr>Net_Loss_Per_Common_Share</vt:lpstr>
      <vt:lpstr>Commitments_and_Contingencies</vt:lpstr>
      <vt:lpstr>Segment_Reporting</vt:lpstr>
      <vt:lpstr>Subsequent_Events</vt:lpstr>
      <vt:lpstr>Inventories_Stockpiles_and_Min1</vt:lpstr>
      <vt:lpstr>LongTerm_Reclamation_Liability1</vt:lpstr>
      <vt:lpstr>LongTerm_Debt_and_Capital_Leas1</vt:lpstr>
      <vt:lpstr>Net_Loss_Per_Common_Share_Tabl</vt:lpstr>
      <vt:lpstr>Segment_Reporting_Tables</vt:lpstr>
      <vt:lpstr>Interim_Financial_Statements_D</vt:lpstr>
      <vt:lpstr>Inventories_Stockpiles_and_Min2</vt:lpstr>
      <vt:lpstr>Properties_Plant_and_Equipment1</vt:lpstr>
      <vt:lpstr>LongTerm_Reclamation_Liability2</vt:lpstr>
      <vt:lpstr>LongTerm_Reclamation_Liability3</vt:lpstr>
      <vt:lpstr>LongTerm_Debt_and_Capital_Leas2</vt:lpstr>
      <vt:lpstr>LongTerm_Debt_and_Capital_Leas3</vt:lpstr>
      <vt:lpstr>LongTerm_Debt_and_Capital_Leas4</vt:lpstr>
      <vt:lpstr>Stockholders_Equity_Details</vt:lpstr>
      <vt:lpstr>Fair_Value_Measurements_Detail</vt:lpstr>
      <vt:lpstr>Net_Loss_Per_Common_Share_Reco</vt:lpstr>
      <vt:lpstr>Net_Loss_Per_Common_Share_Sche</vt:lpstr>
      <vt:lpstr>Commitments_and_Contingencies_</vt:lpstr>
      <vt:lpstr>Segment_Reporting_Details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2013-10-31T10:03:30Z</dcterms:created>
  <dcterms:modified xsi:type="dcterms:W3CDTF">2013-10-31T10:03:31Z</dcterms:modified>
</cp:coreProperties>
</file>