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Condensed_Consolidated_Stateme5" sheetId="9" r:id="rId9"/>
    <sheet name="ORGANIZATION_AND_SUMMARY_OF_SI" sheetId="52" r:id="rId10"/>
    <sheet name="BASIC_AND_DILUTED_NET_LOSS_PER" sheetId="53" r:id="rId11"/>
    <sheet name="INVENTORIES" sheetId="54" r:id="rId12"/>
    <sheet name="EQUITY_INVESTMENT" sheetId="55" r:id="rId13"/>
    <sheet name="GOODWILL_AND_INTANGIBLE_ASSETS" sheetId="56" r:id="rId14"/>
    <sheet name="RESTRICTED_CASH" sheetId="57" r:id="rId15"/>
    <sheet name="NOTES_PAYABLE" sheetId="58" r:id="rId16"/>
    <sheet name="EQUITY" sheetId="59" r:id="rId17"/>
    <sheet name="WARRANTS" sheetId="60" r:id="rId18"/>
    <sheet name="FOREIGN_CURRENCY_FORWARD_CONTR" sheetId="61" r:id="rId19"/>
    <sheet name="STOCKBASED_COMPENSATION" sheetId="62" r:id="rId20"/>
    <sheet name="COMMITMENTS_AND_CONTINGENCIES" sheetId="63" r:id="rId21"/>
    <sheet name="CONCENTRATIONS" sheetId="64" r:id="rId22"/>
    <sheet name="GEOGRAPHIC_INFORMATION" sheetId="65" r:id="rId23"/>
    <sheet name="SUBSEQUENT_EVENTS" sheetId="66" r:id="rId24"/>
    <sheet name="ORGANIZATION_AND_SUMMARY_OF_SI1" sheetId="67" r:id="rId25"/>
    <sheet name="BASIC_AND_DILUTED_NET_LOSS_PER1" sheetId="68" r:id="rId26"/>
    <sheet name="INVENTORIES_Tables" sheetId="69" r:id="rId27"/>
    <sheet name="GOODWILL_AND_INTANGIBLE_ASSETS1" sheetId="70" r:id="rId28"/>
    <sheet name="NOTES_PAYABLE_Tables" sheetId="71" r:id="rId29"/>
    <sheet name="WARRANTS_Tables" sheetId="72" r:id="rId30"/>
    <sheet name="GEOGRAPHIC_INFORMATION_Tables" sheetId="73" r:id="rId31"/>
    <sheet name="ORGANIZATION_AND_SUMMARY_OF_SI2" sheetId="32" r:id="rId32"/>
    <sheet name="BASIC_AND_DILUTED_NET_LOSS_PER2" sheetId="33" r:id="rId33"/>
    <sheet name="BASIC_AND_DILUTED_NET_LOSS_PER3" sheetId="34" r:id="rId34"/>
    <sheet name="INVENTORIES_Details" sheetId="35" r:id="rId35"/>
    <sheet name="INVENTORIES_Details_Textual" sheetId="36" r:id="rId36"/>
    <sheet name="EQUITY_INVESTMENT_Details_Text" sheetId="37" r:id="rId37"/>
    <sheet name="GOODWILL_AND_INTANGIBLE_ASSETS2" sheetId="38" r:id="rId38"/>
    <sheet name="GOODWILL_AND_INTANGIBLE_ASSETS3" sheetId="39" r:id="rId39"/>
    <sheet name="GOODWILL_AND_INTANGIBLE_ASSETS4" sheetId="40" r:id="rId40"/>
    <sheet name="RESTRICTED_CASH_Details_Textua" sheetId="74" r:id="rId41"/>
    <sheet name="NOTES_PAYABLE_Details" sheetId="42" r:id="rId42"/>
    <sheet name="NOTES_PAYABLE_Details_Textual" sheetId="75" r:id="rId43"/>
    <sheet name="EQUITY_Details_Textual" sheetId="44" r:id="rId44"/>
    <sheet name="WARRANTS_Details" sheetId="45" r:id="rId45"/>
    <sheet name="WARRANTS_Details_Textual" sheetId="46" r:id="rId46"/>
    <sheet name="STOCKBASED_COMPENSATION_Detail" sheetId="47" r:id="rId47"/>
    <sheet name="COMMITMENTS_AND_CONTINGENCIES_" sheetId="76" r:id="rId48"/>
    <sheet name="CONCENTRATIONS_Details_Textual" sheetId="49" r:id="rId49"/>
    <sheet name="GEOGRAPHIC_INFORMATION_Details" sheetId="50" r:id="rId50"/>
    <sheet name="SUBSEQUENT_EVENTS_Details_Text"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<sst xmlns="http://schemas.openxmlformats.org/spreadsheetml/2006/main" count="1707" uniqueCount="667">
  <si>
    <t>Document And Entity Information</t>
  </si>
  <si>
    <t>9 Months Ended</t>
  </si>
  <si>
    <t>Dec. 31, 2014</t>
  </si>
  <si>
    <t>Feb. 12, 2015</t>
  </si>
  <si>
    <t>Document Information [Line Items]</t>
  </si>
  <si>
    <t>Entity Registrant Name</t>
  </si>
  <si>
    <t>Castle Brands Inc</t>
  </si>
  <si>
    <t>Entity Central Index Key</t>
  </si>
  <si>
    <t>Current Fiscal Year End Date</t>
  </si>
  <si>
    <t>Entity Filer Category</t>
  </si>
  <si>
    <t>Smaller Reporting Company</t>
  </si>
  <si>
    <t>Trading Symbol</t>
  </si>
  <si>
    <t>ROX</t>
  </si>
  <si>
    <t>Entity Common Stock, Shares Outstanding</t>
  </si>
  <si>
    <t>Document Type</t>
  </si>
  <si>
    <t>10-Q</t>
  </si>
  <si>
    <t>Amendment Flag</t>
  </si>
  <si>
    <t>Document Period End Date</t>
  </si>
  <si>
    <t>Document Fiscal Period Focus</t>
  </si>
  <si>
    <t>Q3</t>
  </si>
  <si>
    <t>Document Fiscal Year Focus</t>
  </si>
  <si>
    <t>Condensed Consolidated Balance Sheets(USD ($))</t>
  </si>
  <si>
    <t>Mar. 31, 2014</t>
  </si>
  <si>
    <t>Current Assets</t>
  </si>
  <si>
    <t>Cash and cash equivalents</t>
  </si>
  <si>
    <t>Accounts receivable - net of allowance for doubtful accounts of $150,085 and $204,418 at December 31 and March 31, 2014, respectively</t>
  </si>
  <si>
    <t>Due from shareholders and affiliates</t>
  </si>
  <si>
    <t>Inventories - net of allowance for obsolete and slow moving inventory of $293,381 and $266,473 at December 31 and March 31, 2014, respectively</t>
  </si>
  <si>
    <t>Deferred tax assets</t>
  </si>
  <si>
    <t>Prepaid expenses and other current assets</t>
  </si>
  <si>
    <t>Total Current Assets</t>
  </si>
  <si>
    <t>Equipment - net</t>
  </si>
  <si>
    <t>Intangible assets - net of accumulated amortization of $6,546,722 and $6,058,005 at December 31 and March 31, 2014, respectively</t>
  </si>
  <si>
    <t>Goodwill</t>
  </si>
  <si>
    <t>Restricted cash</t>
  </si>
  <si>
    <t>Other assets</t>
  </si>
  <si>
    <t>Total Assets</t>
  </si>
  <si>
    <t>Current Liabilities</t>
  </si>
  <si>
    <t>Foreign revolving credit facility</t>
  </si>
  <si>
    <t>Accounts payable</t>
  </si>
  <si>
    <t>Accrued expenses</t>
  </si>
  <si>
    <t>Due to shareholders and affiliates</t>
  </si>
  <si>
    <t>Total Current Liabilities</t>
  </si>
  <si>
    <t>Long-Term Liabilities</t>
  </si>
  <si>
    <t>Keltic facility</t>
  </si>
  <si>
    <t>Bourbon term loan (including $273,906 and $484,375 of related-party participation at December 31 and March 31, 2014, respectively)</t>
  </si>
  <si>
    <t>Notes payable - Junior loan (including $300,000 of related party participation at March 31, 2014)</t>
  </si>
  <si>
    <t>Notes payable - 5% Convertible notes (including $1,100,000 of related party participation at each of December 31 and March 31, 2014)</t>
  </si>
  <si>
    <t>Notes payable - GCP Note</t>
  </si>
  <si>
    <t>Deferred tax liability</t>
  </si>
  <si>
    <t>Total Liabilities</t>
  </si>
  <si>
    <t>Commitments and Contingencies (Note 12)</t>
  </si>
  <si>
    <t>  </t>
  </si>
  <si>
    <t>Equity</t>
  </si>
  <si>
    <t>Preferred stock, $.01 par value, 25,000,000 shares authorized, none outstanding at December 31 and March 31, 2014</t>
  </si>
  <si>
    <t>Common stock, $.01 par value, 300,000,000 shares authorized, 156,291,860 and 151,841,133 shares issued and outstanding at December 31 and March 31, 2014, respectively</t>
  </si>
  <si>
    <t>Additional paid-in capital</t>
  </si>
  <si>
    <t>Accumulated deficit</t>
  </si>
  <si>
    <t>Accumulated other comprehensive loss</t>
  </si>
  <si>
    <t>Total controlling shareholdersâ€™ equity</t>
  </si>
  <si>
    <t>Noncontrolling interests</t>
  </si>
  <si>
    <t>Total equity</t>
  </si>
  <si>
    <t>Total Liabilities and Equity</t>
  </si>
  <si>
    <t>Condensed Consolidated Balance Sheets [Parenthetical] (USD $)</t>
  </si>
  <si>
    <t>Allowance for doubtful accounts receivable (in dollars)</t>
  </si>
  <si>
    <t>Allowance for obsolete and slow moving inventory (in dollars)</t>
  </si>
  <si>
    <t>Accumulated amortization of Intangible assets (in dollars)</t>
  </si>
  <si>
    <t>Term Loan Related Party Participation (in dollars)</t>
  </si>
  <si>
    <t>Notes Payable, Related Parties, Noncurrent (in dollars)</t>
  </si>
  <si>
    <t>Convertible Notes Payable Related Parties Classified Non Current (in dollars)</t>
  </si>
  <si>
    <t>Preferred stock, par value (in dollars per share)</t>
  </si>
  <si>
    <t>Preferred stock, shares authorized</t>
  </si>
  <si>
    <t>Common stock, par value (in dollars per share)</t>
  </si>
  <si>
    <t>Common stock, shares authorized</t>
  </si>
  <si>
    <t>Common Stock, Shares, Issued</t>
  </si>
  <si>
    <t>Common stock, shares outstanding</t>
  </si>
  <si>
    <t>Convertible Notes Payable [Member]</t>
  </si>
  <si>
    <t>Debt Instrument, Interest Rate, Stated Percentage</t>
  </si>
  <si>
    <t>Condensed Consolidated Statements of Operations (USD $)</t>
  </si>
  <si>
    <t>3 Months Ended</t>
  </si>
  <si>
    <t>Dec. 31, 2013</t>
  </si>
  <si>
    <t>Sales, net</t>
  </si>
  <si>
    <t>[1]</t>
  </si>
  <si>
    <t>Cost of sales</t>
  </si>
  <si>
    <t>Gross profit</t>
  </si>
  <si>
    <t>Selling expense</t>
  </si>
  <si>
    <t>General and administrative expense</t>
  </si>
  <si>
    <t>Depreciation and amortization</t>
  </si>
  <si>
    <t>Income (loss) from operations</t>
  </si>
  <si>
    <t>Other (expense) income, net</t>
  </si>
  <si>
    <t>Loss from equity investment in non-consolidated affiliate</t>
  </si>
  <si>
    <t>Foreign exchange gain (loss)</t>
  </si>
  <si>
    <t>Interest expense, net</t>
  </si>
  <si>
    <t>Net change in fair value of warrant liability</t>
  </si>
  <si>
    <t>Income tax (expense) benefit, net</t>
  </si>
  <si>
    <t>Net loss</t>
  </si>
  <si>
    <t>Net income attributable to noncontrolling interests</t>
  </si>
  <si>
    <t>Net loss attributable to controlling interests</t>
  </si>
  <si>
    <t>Dividend to preferred shareholders</t>
  </si>
  <si>
    <t>Net loss attributable to common shareholders</t>
  </si>
  <si>
    <t>Net loss per common share, basic and diluted, attributable to common shareholders (in dollars per share)</t>
  </si>
  <si>
    <t>Weighted average shares used in computation, basic and diluted, attributable to common shareholders (in shares)</t>
  </si>
  <si>
    <t>Sales, net and Cost of sales include excise taxes of $1,677,886 and $1,664,018 for the three months ended December 31, 2014 and 2013, respectively, and $4,736,838 and $4,677,198 for the nine months ended December 31, 2014 and 2013, respectively.</t>
  </si>
  <si>
    <t>Condensed Consolidated Statements of Operations [Parenthetical] (USD $)</t>
  </si>
  <si>
    <t>Excise taxes</t>
  </si>
  <si>
    <t>Condensed Consolidated Statements of Comprehensive Loss (USD $)</t>
  </si>
  <si>
    <t>Other comprehensive (loss) income:</t>
  </si>
  <si>
    <t>Foreign currency translation adjustment</t>
  </si>
  <si>
    <t>Total other comprehensive (loss) income:</t>
  </si>
  <si>
    <t>Comprehensive loss</t>
  </si>
  <si>
    <t>Condensed Consolidated Statement of Changes in Equity (USD $)</t>
  </si>
  <si>
    <t>Total</t>
  </si>
  <si>
    <t>Common Stock [Member]</t>
  </si>
  <si>
    <t>Additional Paid-in Capital [Member]</t>
  </si>
  <si>
    <t>Accumulated Deficit [Member]</t>
  </si>
  <si>
    <t>Accumulated Other Comprehensive (Loss) Income [Member]</t>
  </si>
  <si>
    <t>Noncontrolling Interests [Member]</t>
  </si>
  <si>
    <t>BALANCE at Mar. 31, 2014</t>
  </si>
  <si>
    <t>BALANCE (in shares) at Mar. 31, 2014</t>
  </si>
  <si>
    <t>Issuance of common stock, net of issuance costs</t>
  </si>
  <si>
    <t>Issuance of common stock, net of issuance costs (in shares)</t>
  </si>
  <si>
    <t>Exercise of common stock warrants</t>
  </si>
  <si>
    <t>Exercise of common stock warrants (in shares)</t>
  </si>
  <si>
    <t>Surrender of common stock in connection with exercise of common stock warrants</t>
  </si>
  <si>
    <t>Surrender of common stock in connection with exercise of common stock warrants (in shares)</t>
  </si>
  <si>
    <t>Conversion of 5% convertible note and accrued interest thereon</t>
  </si>
  <si>
    <t>Conversion of 5% convertible note (in shares)</t>
  </si>
  <si>
    <t>Exercise of common stock options</t>
  </si>
  <si>
    <t>Exercise of common stock options (in shares)</t>
  </si>
  <si>
    <t>Stock-based compensation</t>
  </si>
  <si>
    <t>BALANCE at Dec. 31, 2014</t>
  </si>
  <si>
    <t>BALANCE (in shares) at Dec. 31, 2014</t>
  </si>
  <si>
    <t>Condensed Consolidated Statements of Cash Flows (USD $)</t>
  </si>
  <si>
    <t>CASH FLOWS FROM OPERATING ACTIVITIES:</t>
  </si>
  <si>
    <t>Adjustments to reconcile net loss to net cash used in operating activities:</t>
  </si>
  <si>
    <t>Provision for doubtful accounts</t>
  </si>
  <si>
    <t>Amortization of deferred financing costs</t>
  </si>
  <si>
    <t>Change in fair value of warrant liability</t>
  </si>
  <si>
    <t>Deferred income tax expense (benefit), net</t>
  </si>
  <si>
    <t>Effect of changes in foreign exchange</t>
  </si>
  <si>
    <t>Stock-based compensation expense</t>
  </si>
  <si>
    <t>Changes in operations, assets and liabilities:</t>
  </si>
  <si>
    <t>Accounts receivable</t>
  </si>
  <si>
    <t>Due from affiliates</t>
  </si>
  <si>
    <t>Inventory</t>
  </si>
  <si>
    <t>Prepaid expenses and supplies</t>
  </si>
  <si>
    <t>Accounts payable and accrued expenses</t>
  </si>
  <si>
    <t>Accrued interest</t>
  </si>
  <si>
    <t>Due to related parties</t>
  </si>
  <si>
    <t>Total adjustments</t>
  </si>
  <si>
    <t>NET CASH USED IN OPERATING ACTIVITIES</t>
  </si>
  <si>
    <t>CASH FLOWS FROM INVESTING ACTIVITIES:</t>
  </si>
  <si>
    <t>Purchase of equipment</t>
  </si>
  <si>
    <t>Acquisition of intangible assets</t>
  </si>
  <si>
    <t>Change in restricted cash</t>
  </si>
  <si>
    <t>Payments under contingent consideration agreements</t>
  </si>
  <si>
    <t>NET CASH USED IN INVESTING ACTIVITIES</t>
  </si>
  <si>
    <t>CASH FLOWS FROM FINANCING ACTIVITIES:</t>
  </si>
  <si>
    <t>Net proceeds from (payments on) Keltic facility</t>
  </si>
  <si>
    <t>Payments on Bourbon term loan</t>
  </si>
  <si>
    <t>(Payments on) proceeds from Junior loan</t>
  </si>
  <si>
    <t>Proceeds from 5% Convertible notes</t>
  </si>
  <si>
    <t>Net (payments on) proceeds from foreign revolving credit facility</t>
  </si>
  <si>
    <t>Proceeds from issuance of common stock</t>
  </si>
  <si>
    <t>Payments for costs of stock issuance</t>
  </si>
  <si>
    <t>Proceeds from exercise of common stock warrants</t>
  </si>
  <si>
    <t>Proceeds from exercise of common stock options</t>
  </si>
  <si>
    <t>NET CASH PROVIDED BY FINANCING ACTIVITIES</t>
  </si>
  <si>
    <t>EFFECTS OF FOREIGN CURRENCY TRANSLATION</t>
  </si>
  <si>
    <t>NET (DECREASE) INCREASE IN CASH AND CASH EQUIVALENTS</t>
  </si>
  <si>
    <t>CASH AND CASH EQUIVALENTS - BEGINNING</t>
  </si>
  <si>
    <t>CASH AND CASH EQUIVALENTS - ENDING</t>
  </si>
  <si>
    <t>Schedule of non-cash investing and financing activities:</t>
  </si>
  <si>
    <t>Conversion of series A preferred stock to common stock</t>
  </si>
  <si>
    <t>Conversion of 5% convertible note, and accrued interest thereon, to common stock</t>
  </si>
  <si>
    <t>Interest paid</t>
  </si>
  <si>
    <t>Income taxes paid</t>
  </si>
  <si>
    <t>Condensed Consolidated Statements of Cash Flows [Parenthetical] (Convertible Notes Payable [Member])</t>
  </si>
  <si>
    <t>ORGANIZATION AND SUMMARY OF SIGNIFICANT ACCOUNTING POLICIES</t>
  </si>
  <si>
    <t>Organization, Consolidation and Presentation Of Financial Statements [Abstract]</t>
  </si>
  <si>
    <t>Organization, Consolidation and Presentation of Financial Statements Disclosure and Significant Accounting Policies [Text Block]</t>
  </si>
  <si>
    <r>
      <t xml:space="preserve">NOTE 1 —  </t>
    </r>
    <r>
      <rPr>
        <b/>
        <u/>
        <sz val="10"/>
        <color theme="1"/>
        <rFont val="Times New Roman"/>
        <family val="1"/>
      </rPr>
      <t>ORGANIZATION AND SUMMARY OF SIGNIFICANT ACCOUNTING POLICIES</t>
    </r>
  </si>
  <si>
    <t>Basis of Presentation</t>
  </si>
  <si>
    <t>The accompanying unaudited condensed consolidated financial statements do not include all of the information and footnote disclosures normally included in financial statements prepared in accordance with the rules and regulations of the Securities and Exchange Commission (“SEC”) and U.S. generally accepted accounting principles (“GAAP”) and, in the opinion of management, contain all adjustments (which consist of only normal recurring adjustments) necessary for a fair presentation of such financial information. Results of operations for interim periods are not necessarily indicative of those to be achieved for full fiscal years. The condensed consolidated balance sheet as of March 31, 2014 is derived from the March 31, 2014 audited financial statements. These unaudited condensed consolidated financial statements should be read in conjunction with Castle Brands Inc.’s (the “Company”) audited consolidated financial statements for the fiscal year ended March 31, 2014 included in the Company’s annual report on Form 10-K for the year ended March 31, 2014, as amended (“2014 Form 10-K”). Please refer to the notes to the audited consolidated financial statements included in the 2014 Form 10-K for additional disclosures and a description of accounting policies.</t>
  </si>
  <si>
    <t xml:space="preserve">  </t>
  </si>
  <si>
    <t>A.</t>
  </si>
  <si>
    <r>
      <t>Description of business</t>
    </r>
    <r>
      <rPr>
        <sz val="12"/>
        <color theme="1"/>
        <rFont val="Times New Roman"/>
        <family val="1"/>
      </rPr>
      <t xml:space="preserve"> </t>
    </r>
    <r>
      <rPr>
        <sz val="10"/>
        <color theme="1"/>
        <rFont val="Times New Roman"/>
        <family val="1"/>
      </rPr>
      <t>— The consolidated financial statements include the accounts of the Company, its wholly-owned domestic subsidiaries, Castle Brands (USA) Corp. (“CB-USA”) and McLain &amp; Kyne, Ltd., the Company’s wholly-owned foreign subsidiaries, Castle Brands Spirits Group Limited (“CB-IRL”) and Castle Brands Spirits Marketing and Sales Company Limited, and the Company’s 60% ownership interest in Gosling-Castle Partners, Inc. (“GCP”), with adjustments for income or loss allocated based upon percentage of ownership. The accounts of the subsidiaries have been included as of the date of acquisition. All significant intercompany transactions and balances have been eliminated.</t>
    </r>
  </si>
  <si>
    <t>B.</t>
  </si>
  <si>
    <r>
      <t>Organization and operations</t>
    </r>
    <r>
      <rPr>
        <sz val="12"/>
        <color theme="1"/>
        <rFont val="Times New Roman"/>
        <family val="1"/>
      </rPr>
      <t xml:space="preserve"> </t>
    </r>
    <r>
      <rPr>
        <sz val="10"/>
        <color theme="1"/>
        <rFont val="Times New Roman"/>
        <family val="1"/>
      </rPr>
      <t>— The Company is principally engaged in the importation, marketing and sale of premium and super premium brands of rums, whiskey, liqueurs, vodka and tequila in the United States, Canada, Europe and Asia.</t>
    </r>
  </si>
  <si>
    <t>       </t>
  </si>
  <si>
    <t>C.</t>
  </si>
  <si>
    <r>
      <t>Equity investments</t>
    </r>
    <r>
      <rPr>
        <sz val="12"/>
        <color theme="1"/>
        <rFont val="Times New Roman"/>
        <family val="1"/>
      </rPr>
      <t xml:space="preserve"> </t>
    </r>
    <r>
      <rPr>
        <sz val="10"/>
        <color theme="1"/>
        <rFont val="Times New Roman"/>
        <family val="1"/>
      </rPr>
      <t> — Equity investments are carried at original cost adjusted for the Company’s proportionate share of the investees’ income, losses and distributions. The Company assesses the carrying value of its equity investments when an indicator of a loss in value is present and records a loss in value of the investment when the assessment indicates that an other-than-temporary decline in the investment exists. The Company classifies its equity earnings of non-consolidated affiliate equity investment as a component of net income or loss.</t>
    </r>
  </si>
  <si>
    <t>               </t>
  </si>
  <si>
    <t>D.</t>
  </si>
  <si>
    <r>
      <t>Goodwill and other intangible assets</t>
    </r>
    <r>
      <rPr>
        <sz val="12"/>
        <color theme="1"/>
        <rFont val="Times New Roman"/>
        <family val="1"/>
      </rPr>
      <t xml:space="preserve"> </t>
    </r>
    <r>
      <rPr>
        <sz val="10"/>
        <color theme="1"/>
        <rFont val="Times New Roman"/>
        <family val="1"/>
      </rPr>
      <t>— Goodwill represents the excess of purchase price including related costs over the value assigned to the net tangible and identifiable intangible assets of businesses acquired. Goodwill and other identifiable intangible assets with indefinite lives are not amortized, but instead are tested for impairment annually, or more frequently if circumstances indicate a possible impairment may exist. Intangible assets with estimable useful lives are amortized over their respective estimated useful lives, generally on a straight-line basis, and are reviewed for impairment whenever events or changes in circumstances indicate that the carrying value may not be recoverable.</t>
    </r>
  </si>
  <si>
    <t>E.</t>
  </si>
  <si>
    <r>
      <t>Impairment of long-lived assets</t>
    </r>
    <r>
      <rPr>
        <sz val="12"/>
        <color theme="1"/>
        <rFont val="Times New Roman"/>
        <family val="1"/>
      </rPr>
      <t xml:space="preserve"> </t>
    </r>
    <r>
      <rPr>
        <sz val="10"/>
        <color theme="1"/>
        <rFont val="Times New Roman"/>
        <family val="1"/>
      </rPr>
      <t>— Under Financial Accounting Standards Board ("FASB") Accounting Standards Codification ("ASC") 310, “Accounting for the Impairment or Disposal of Long-lived Assets”, the Company periodically reviews whether changes have occurred that would require revisions to the carrying amounts of its definite lived, long-lived assets. When the sum of the expected future cash flows is less than the carrying amount of the asset, an impairment loss is recognized based on the fair value of the asset.</t>
    </r>
  </si>
  <si>
    <t>F.</t>
  </si>
  <si>
    <r>
      <t>Excise taxes and duty</t>
    </r>
    <r>
      <rPr>
        <sz val="12"/>
        <color theme="1"/>
        <rFont val="Times New Roman"/>
        <family val="1"/>
      </rPr>
      <t xml:space="preserve"> </t>
    </r>
    <r>
      <rPr>
        <sz val="10"/>
        <color theme="1"/>
        <rFont val="Times New Roman"/>
        <family val="1"/>
      </rPr>
      <t>— Excise taxes and duty are computed at standard rates based on alcohol proof per gallon/liter and are paid after finished goods are imported into the United States and then transferred out of “bond,” or sold by CB-IRL in Ireland “tax paid.” Excise taxes and duty are recorded to inventory as a component of the cost of the underlying finished goods. When the underlying products are sold “ex warehouse”, the sales price reflects the taxes paid and the inventoried excise taxes and duties are charged to cost of sales.</t>
    </r>
  </si>
  <si>
    <t>G.</t>
  </si>
  <si>
    <r>
      <t>Foreign currency</t>
    </r>
    <r>
      <rPr>
        <sz val="12"/>
        <color theme="1"/>
        <rFont val="Times New Roman"/>
        <family val="1"/>
      </rPr>
      <t xml:space="preserve"> </t>
    </r>
    <r>
      <rPr>
        <sz val="10"/>
        <color theme="1"/>
        <rFont val="Times New Roman"/>
        <family val="1"/>
      </rPr>
      <t>— The functional currency for the Company’s foreign operations is the Euro in Ireland and the British Pound in the United Kingdom. Under ASC 830, “Foreign Currency Matters”, the translation from the applicable foreign currencies to U.S. Dollars is performed for balance sheet accounts using exchange rates in effect at the balance sheet date and for revenue and expense accounts using a weighted average exchange rate during the period. The resulting translation adjustments are recorded as a component of other comprehensive income. Gains or losses resulting from foreign currency transactions are shown as a separate line item in the consolidated statements of operations.</t>
    </r>
  </si>
  <si>
    <t>H.</t>
  </si>
  <si>
    <r>
      <t>Fair value of financial instruments</t>
    </r>
    <r>
      <rPr>
        <sz val="12"/>
        <color theme="1"/>
        <rFont val="Times New Roman"/>
        <family val="1"/>
      </rPr>
      <t xml:space="preserve"> </t>
    </r>
    <r>
      <rPr>
        <sz val="10"/>
        <color theme="1"/>
        <rFont val="Times New Roman"/>
        <family val="1"/>
      </rPr>
      <t>— ASC 825, “Financial Instruments”, defines the fair value of a financial instrument as the amount at which the instrument could be exchanged in a current transaction between willing parties and requires disclosure of the fair value of certain financial instruments. The Company believes that there is no material difference between the fair value and the reported amounts of financial instruments in the Company’s balance sheets due to the short term maturity of these instruments, or with respect to the Company’s debt, as compared to the current borrowing rates available to the Company.</t>
    </r>
  </si>
  <si>
    <t>The Company’s investments are reported at fair value in accordance with authoritative guidance, which accomplishes the following key objectives:</t>
  </si>
  <si>
    <t>-</t>
  </si>
  <si>
    <t>Defines fair value as the price that would be received to sell an asset or paid to transfer a liability in an orderly transaction between market participants at the measurement date;</t>
  </si>
  <si>
    <t>Establishes a three-level hierarchy (“valuation hierarchy”) for fair value measurements;</t>
  </si>
  <si>
    <t>Requires consideration of the Company’s creditworthiness when valuing liabilities; and</t>
  </si>
  <si>
    <t>Expands disclosures about instruments measured at fair value.</t>
  </si>
  <si>
    <t>The valuation hierarchy is based upon the transparency of inputs to the valuation of an asset or liability as of the measurement date. A financial instrument’s categorization within the valuation hierarchy is based upon the lowest level of input that is significant to the fair value measurement. The three levels of the valuation hierarchy are as follows:</t>
  </si>
  <si>
    <t>Level 1 — inputs to the valuation methodology are quoted prices (unadjusted) for identical assets or liabilities in active markets.</t>
  </si>
  <si>
    <t>Level 2 — inputs to the valuation methodology include quoted prices for similar assets and liabilities in active markets, and inputs that are directly or indirectly observable for the asset or liability for substantially the full term of the financial instrument.</t>
  </si>
  <si>
    <t>Level 3 — inputs to the valuation methodology are unobservable and significant to the fair value measurement.</t>
  </si>
  <si>
    <t>I.</t>
  </si>
  <si>
    <r>
      <t>Income taxes</t>
    </r>
    <r>
      <rPr>
        <sz val="12"/>
        <color theme="1"/>
        <rFont val="Times New Roman"/>
        <family val="1"/>
      </rPr>
      <t xml:space="preserve"> </t>
    </r>
    <r>
      <rPr>
        <sz val="10"/>
        <color theme="1"/>
        <rFont val="Times New Roman"/>
        <family val="1"/>
      </rPr>
      <t>— Under ASC 740, “Income Taxes”, deferred tax assets and liabilities are recognized for the future tax consequences attributable to differences between the financial statement carrying amounts of existing assets and liabilities and their respective tax basis. A valuation allowance is provided to the extent a deferred tax asset is not considered recoverable.</t>
    </r>
  </si>
  <si>
    <t>The Company has not recognized any adjustments for uncertain tax positions. The Company recognizes interest and penalties related to uncertain tax positions in general and administrative expense; however, no such provisions for accrued interest and penalties related to uncertain tax positions have been recorded by the Company.</t>
  </si>
  <si>
    <t>The Company’s income tax (expense) benefit for the three and nine months ended December 31, 2014 and 2013 consists of federal, state and local taxes attributable to GCP, which does not file a consolidated income tax return with the Company. In connection with the investment in GCP, the Company recorded a deferred tax liability on the ascribed value of the acquired intangible assets of $2,222,222, increasing the value of the asset. The difference between the book basis and tax basis created a deferred tax liability that is being amortized over a period of 15 years (the life of the licensing agreement) on a straight-line basis. For the three and nine months ended December 31, 2014, the Company recognized ($258,962) and ($681,886) of deferred tax expense, net, respectively, and for the three and nine months ended December 31, 2013, the Company  recognized $37,038 and $111,114 of deferred tax benefits, respectively.</t>
  </si>
  <si>
    <r>
      <t xml:space="preserve">J.     </t>
    </r>
    <r>
      <rPr>
        <u/>
        <sz val="10"/>
        <color theme="1"/>
        <rFont val="Times New Roman"/>
        <family val="1"/>
      </rPr>
      <t>Recent accounting pronouncements</t>
    </r>
    <r>
      <rPr>
        <sz val="10"/>
        <color theme="1"/>
        <rFont val="Times New Roman"/>
        <family val="1"/>
      </rPr>
      <t xml:space="preserve"> — In August 2014, the FASB issued Accounting Standards Update “ASU” 2014-15 on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update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annual periods ending after December 15, 2016. Early adoption is permitted. The Company is currently evaluating the new guidance to determine the impact the adoption of this guidance will have on the Company’s results of operations, cash flows or financial condition.</t>
    </r>
  </si>
  <si>
    <t>In June 2014, the FASB issued ASU No. 2014-12, “Compensation – Stock Compensation (Topic 718); Accounting for Share-Based Payments When the Terms of an Award Provide That a Performance Target Could Be Achieved after the Requisite Service Period”. The amendments in this ASU apply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must be treated as a performance condition. A reporting entity should apply existing guidance in Topic 718 as it relates to awards with performance conditions that affect vesting to account for such awards. For all entities, the amendments in this ASU are effective for annual periods and interim periods within those annual periods beginning after December 15, 2015. Earlier adoption is permitted. The Company is currently evaluating the new guidance to determine the impact the adoption of this guidance will have on the Company’s results of operations, cash flows or financial condition.  </t>
  </si>
  <si>
    <t>In May 2014, the FASB issued ASU No. 2014-09, “Revenue from Contracts with Customers”, to clarify the principles for recognizing revenue. This guidance includes the required steps to achieve the core principle that an entity should recognize revenue to depict the transfer of promised goods or services to customers in an amount that reflects the consideration to which the entity expects to be entitled in exchange for those goods or services. This guidance is effective for fiscal years and interim periods beginning after December 15, 2016. The Company is currently evaluating the new guidance to determine the impact the adoption of this guidance will have on the Company’s results of operations, cash flows or financial condition.</t>
  </si>
  <si>
    <t>In April 2014, the FASB issued ASU No. 2014-08 which provides final guidance to change the criteria for reporting discontinued operations while enhancing disclosures in this area. Under the new guidance, only disposals representing a strategic shift, such as a major line of business, a major geographical area or a major equity investment, should be presented as discontinued operations. The guidance will be applied prospectively to new disposals and new classifications of disposal groups as held for sale after the effective date. The guidance is effective for annual financial statements with fiscal years beginning on or after December 15, 2014 with early adoption permitted for disposals or classifications as held for sale which have not been reported in financial statements previously issued or available for issuance. The Company will adopt the guidance effective April 1, 2015 and the adoption of this guidance is not expected to have a material impact on the Company’s results of operations, cash flows or financial condition.</t>
  </si>
  <si>
    <t>The Company does not believe that any other recently issued, but not yet effective accounting standards, if currently adopted, would have a material effect on the accompanying financial statements.</t>
  </si>
  <si>
    <t>BASIC AND DILUTED NET LOSS PER COMMON SHARE</t>
  </si>
  <si>
    <t>Earnings Per Share [Abstract]</t>
  </si>
  <si>
    <t>Earnings Per Share [Text Block]</t>
  </si>
  <si>
    <r>
      <t>NOTE 2 — </t>
    </r>
    <r>
      <rPr>
        <sz val="10"/>
        <color theme="1"/>
        <rFont val="Times New Roman"/>
        <family val="1"/>
      </rPr>
      <t xml:space="preserve"> </t>
    </r>
    <r>
      <rPr>
        <b/>
        <u/>
        <sz val="10"/>
        <color theme="1"/>
        <rFont val="Times New Roman"/>
        <family val="1"/>
      </rPr>
      <t>BASIC AND DILUTED NET LOSS PER COMMON SHARE</t>
    </r>
  </si>
  <si>
    <t>Basic net loss per common share is computed by dividing net loss by the weighted average number of common shares outstanding during the period. Diluted net loss per common share is computed giving effect to all potentially dilutive common shares that were outstanding during the period that are not anti-dilutive. Potentially dilutive common shares consist of incremental shares issuable upon exercise of stock options and warrants or conversion of convertible preferred stock outstanding and related accrued dividends or conversion of convertible notes outstanding. In computing diluted net loss per common share for the three and nine months ended December 31, 2014 and 2013, no adjustment has been made to the weighted average outstanding common shares as the assumed exercise of outstanding options and warrants and the assumed conversion of convertible preferred stock and related accrued dividends or the assumed conversion of convertible notes is anti-dilutive.</t>
  </si>
  <si>
    <t>Potential common shares not included in calculating diluted net loss per common share are as follows:</t>
  </si>
  <si>
    <t>Nine months ended December 31,</t>
  </si>
  <si>
    <t>Stock options</t>
  </si>
  <si>
    <t>Warrants to purchase common stock</t>
  </si>
  <si>
    <t>Convertible preferred stock and accrued dividends</t>
  </si>
  <si>
    <t>—</t>
  </si>
  <si>
    <t>5% Convertible notes</t>
  </si>
  <si>
    <t>INVENTORIES</t>
  </si>
  <si>
    <t>Inventory Disclosure [Abstract]</t>
  </si>
  <si>
    <t>Inventory Disclosure [Text Block]</t>
  </si>
  <si>
    <r>
      <t>NOTE 3 — </t>
    </r>
    <r>
      <rPr>
        <sz val="10"/>
        <color theme="1"/>
        <rFont val="Times New Roman"/>
        <family val="1"/>
      </rPr>
      <t xml:space="preserve"> </t>
    </r>
    <r>
      <rPr>
        <b/>
        <u/>
        <sz val="10"/>
        <color theme="1"/>
        <rFont val="Times New Roman"/>
        <family val="1"/>
      </rPr>
      <t>INVENTORIES</t>
    </r>
  </si>
  <si>
    <t>December 31,</t>
  </si>
  <si>
    <t>March 31,</t>
  </si>
  <si>
    <t>Raw materials</t>
  </si>
  <si>
    <t>$</t>
  </si>
  <si>
    <t>Finished goods – net</t>
  </si>
  <si>
    <t>As of December 31 and March 31, 2014, 11% and 19%, respectively, of raw materials and 5% and 5%, respectively, of finished goods were located outside of the United States.</t>
  </si>
  <si>
    <t>In March and October 2013 and April, September and October 2014, the Company acquired $2,496,000, $847,500, $4,237,500, $196,263 and $900,000 of aged bourbon whiskey, respectively, in support of its anticipated near and mid-term needs.</t>
  </si>
  <si>
    <t>The Company estimates the allowance for obsolete and slow moving inventory based on analyses and assumptions including, but not limited to, historical usage, expected future demand and market requirements.</t>
  </si>
  <si>
    <t>Inventories are stated at the lower of weighted average cost or market.</t>
  </si>
  <si>
    <t>EQUITY INVESTMENT</t>
  </si>
  <si>
    <t>Equity Method Investments and Joint Ventures [Abstract]</t>
  </si>
  <si>
    <t>Cost and Equity Method Investments Disclosure [Text Block]</t>
  </si>
  <si>
    <r>
      <t>NOTE 4 — </t>
    </r>
    <r>
      <rPr>
        <sz val="10"/>
        <color theme="1"/>
        <rFont val="Times New Roman"/>
        <family val="1"/>
      </rPr>
      <t xml:space="preserve"> </t>
    </r>
    <r>
      <rPr>
        <b/>
        <u/>
        <sz val="10"/>
        <color theme="1"/>
        <rFont val="Times New Roman"/>
        <family val="1"/>
      </rPr>
      <t>EQUITY INVESTMENT</t>
    </r>
  </si>
  <si>
    <t>Investment in Gosling-Castle Partners Inc.</t>
  </si>
  <si>
    <t>As referenced in Note 1I., GCP does not file consolidated tax returns with the Company. For the three and nine months ended December 31, 2014, GCP recognized ($258,962) and ($681,886) of deferred tax benefit (expense), net respectively, based on GCP’s estimated stand-alone taxable income. The Company allocated 40% of this expense, or ($272,754), to minority interest for the nine months ended December 31, 2014.</t>
  </si>
  <si>
    <t>Discontinuation of Investment in DP Castle Partners, LLC</t>
  </si>
  <si>
    <t>In August 2010, CB-USA formed DP Castle Partners, LLC (“DPCP”) with Drink Pie, LLC to manage the manufacturing and marketing of Travis Hasse’s Original Apple Pie Liqueur, Cherry Pie Liqueur and any future line extensions of the brand. In December 2013, CB-USA determined to cease marketing and selling these brands and returned the remaining inventory to Drink Pie, LLC. For the nine months ended December 31, 2013, CB-USA purchased $170,880 in finished goods from DPCP under the distribution agreement. At December 31 and March 31, 2014, CB-USA owned 20% of now inactive DPCP. CB-USA also earned a defined rate of interest on its capital contribution to DPCP, based on its ownership in DPCP. For the three and nine months ended December 31, 2013, CB-USA earned $0 and $4,200, respectively, in interest income on its capital contribution to DPCP. </t>
  </si>
  <si>
    <t>GOODWILL AND INTANGIBLE ASSETS</t>
  </si>
  <si>
    <t>Goodwill and Intangible Assets Disclosure [Abstract]</t>
  </si>
  <si>
    <t>Goodwill and Intangible Assets Disclosure [Text Block]</t>
  </si>
  <si>
    <r>
      <t>NOTE 5 — </t>
    </r>
    <r>
      <rPr>
        <sz val="10"/>
        <color theme="1"/>
        <rFont val="Times New Roman"/>
        <family val="1"/>
      </rPr>
      <t xml:space="preserve"> </t>
    </r>
    <r>
      <rPr>
        <b/>
        <u/>
        <sz val="10"/>
        <color theme="1"/>
        <rFont val="Times New Roman"/>
        <family val="1"/>
      </rPr>
      <t>GOODWILL AND INTANGIBLE ASSETS</t>
    </r>
  </si>
  <si>
    <t>The carrying amount of goodwill was $496,226 at each of December 31 and March 31, 2014.   </t>
  </si>
  <si>
    <t>Intangible assets consist of the following:</t>
  </si>
  <si>
    <t>Definite life brands</t>
  </si>
  <si>
    <t>Trademarks</t>
  </si>
  <si>
    <t>Rights</t>
  </si>
  <si>
    <t>Product development</t>
  </si>
  <si>
    <t>Patents</t>
  </si>
  <si>
    <t>Other</t>
  </si>
  <si>
    <t>Less: accumulated amortization</t>
  </si>
  <si>
    <t>Net</t>
  </si>
  <si>
    <t>Other identifiable intangible assets — indefinite lived*</t>
  </si>
  <si>
    <t>Total intangible assets, net</t>
  </si>
  <si>
    <t>* Other identifiable intangible assets — indefinite lived consists of product formulations.</t>
  </si>
  <si>
    <t>Accumulated amortization consists of the following:</t>
  </si>
  <si>
    <t>Accumulated amortization</t>
  </si>
  <si>
    <t>RESTRICTED CASH</t>
  </si>
  <si>
    <t>Restricted Cash Disclosure [Abstract]</t>
  </si>
  <si>
    <t>Restricted Cash Disclosure [Text Block]</t>
  </si>
  <si>
    <r>
      <t>NOTE 6 — </t>
    </r>
    <r>
      <rPr>
        <sz val="10"/>
        <color theme="1"/>
        <rFont val="Times New Roman"/>
        <family val="1"/>
      </rPr>
      <t xml:space="preserve"> </t>
    </r>
    <r>
      <rPr>
        <b/>
        <u/>
        <sz val="10"/>
        <color theme="1"/>
        <rFont val="Times New Roman"/>
        <family val="1"/>
      </rPr>
      <t>RESTRICTED CASH</t>
    </r>
  </si>
  <si>
    <t>At December 31 and March 31, 2014, the Company had €303,544 or $368,951 (translated at the December 31, 2014 exchange rate) and €302,920 or $416,565 (translated at the March 31, 2014 exchange rate), respectively, of cash restricted from withdrawal and held by a bank in Ireland as collateral for overdraft coverage, creditors’ insurance, customs and excise guaranty and a revolving credit facility as described in Note 7A below.</t>
  </si>
  <si>
    <t>NOTES PAYABLE</t>
  </si>
  <si>
    <t>Long-Term Debt, Unclassified [Abstract]</t>
  </si>
  <si>
    <t>Long-term Debt [Text Block]</t>
  </si>
  <si>
    <r>
      <t>NOTE 7 — </t>
    </r>
    <r>
      <rPr>
        <sz val="10"/>
        <color theme="1"/>
        <rFont val="Times New Roman"/>
        <family val="1"/>
      </rPr>
      <t xml:space="preserve"> </t>
    </r>
    <r>
      <rPr>
        <b/>
        <u/>
        <sz val="10"/>
        <color theme="1"/>
        <rFont val="Times New Roman"/>
        <family val="1"/>
      </rPr>
      <t>NOTES PAYABLE</t>
    </r>
  </si>
  <si>
    <t>Notes payable consist of the following:</t>
  </si>
  <si>
    <t>Foreign revolving credit facilities (A)</t>
  </si>
  <si>
    <t>Note payable – GCP note (B)</t>
  </si>
  <si>
    <t>Keltic facility (C)</t>
  </si>
  <si>
    <t>Bourbon term loan (D)</t>
  </si>
  <si>
    <t>Junior loan (E)</t>
  </si>
  <si>
    <t>5% Convertible notes (F)</t>
  </si>
  <si>
    <t>The Company has arranged various facilities aggregating €303,544 or $368,951 (translated at the December 31, 2014 exchange rate) with an Irish bank, including overdraft coverage, creditors’ insurance, customs and excise guaranty, and a revolving credit facility. These facilities are payable on demand, continue until terminated by either party, are subject to annual review, and call for interest at the lender’s AA1 Rate minus 1.70%. There was no balance outstanding on the credit facility at December 31, 2014. The balance on the credit facilities included in notes payable totaled €14,693, or $20,205 (translated at the March 31, 2014 exchange rate), at March 31, 2014.</t>
  </si>
  <si>
    <t>In December 2009, GCP issued a promissory note (the “GCP Note”) in the aggregate principal amount of $211,580 to Gosling's Export (Bermuda) Limited in exchange for credits issued on certain inventory purchases. The GCP Note matures on April 1, 2020, is payable at maturity, subject to certain acceleration events, and calls for annual interest of 5%, to be accrued and paid at maturity. At March 31, 2014, $10,579 of accrued interest was converted to amounts due to affiliates. At December 31, 2014, $219,514, consisting of $211,580 of principal and $7,934 of accrued interest, due on the GCP Note is included in long-term liabilities. At March 31, 2014, $211,580 of principal due on the GCP Note is included in long-term liabilities.</t>
  </si>
  <si>
    <t>In August 2011, the Company and CB-USA entered into the Keltic Facility (“Keltic Facility”), a revolving loan agreement with Keltic Financial Partners II, LP ("Keltic"), providing for availability (subject to certain terms and conditions) of a facility of up to $5,000,000 for the purpose of providing the Company and CB-USA with working capital. In July 2012, the Keltic Facility was amended to increase availability to $7,000,000, among other changes. In March 2013, the Keltic Facility was amended to increase availability to $8,000,000, among other changes. In August 2013, the Keltic Facility was amended to modify the borrowing base calculation and covenants with respect to the Keltic Facility and permit the Company to make regularly scheduled payments of principal and interest and voluntary prepayments on the Junior Loan (as defined below), subject to certain conditions set forth in the amendment, to modify certain aspects of the EBITDA covenant contained in the loan agreement, permit the Company to incur indebtedness in an aggregate original principal amount of $2,125,000 pursuant to the terms of the Note Purchase Agreement and Convertible Notes (as each term is defined below in Note 7F), and permit the Company to make regularly scheduled payments of principal and interest and voluntary prepayments on the Convertible Notes, subject to certain conditions set forth in the amendment. In November 2013, the Keltic Facility was further amended, to, among other things, provide for the issuances of letters of credit thereunder. In August 2014, the Keltic Facility was further amended to modify certain aspects of the EBITDA covenant contained in the loan agreement for the period ending June 30, 2014.</t>
  </si>
  <si>
    <t>In September 2014, the Company and CB-USA entered into an Amended and Restated Loan and Security Agreement (the “Amended Agreement”) with ACF FinCo I LP, a Delaware limited partnership (“ACF”), as successor in interest to Keltic, in order to amend certain terms of the Keltic Facility and the Bourbon Term Loan (defined below). Among other changes, the Amended Agreement modifies certain aspects of the existing Keltic Facility, including increasing the maximum amount of the Keltic Facility from $8,000,000 to $12,000,000 and increasing the inventory sub-limit from $4,000,000 to $6,000,000. In addition, the term of the Keltic Facility was extended from December 31, 2016 to July 31, 2019. The Keltic Facility interest rate was reduced to the rate that, when annualized, is the greatest of (a) the Prime Rate plus 3.00%, (b) the LIBOR Rate plus 5.50% and (c) 6.25%. As of December 31, 2014, the Keltic Facility interest rate was 6.25%. The monthly facility fee was reduced from 1.00% per annum of the maximum Keltic Facility amount to 0.75%. In addition, the Amended Agreement contains EBITDA targets allowing for further interest rate reductions in the future. The Amended Agreement also modifies certain aspects of the EBITDA covenant that was contained in the previously existing loan and security agreement, dated as of August 19, 2011, as amended. The Company paid ACF an aggregate $120,000 amendment fee in connection with the execution of the Amended Agreement.</t>
  </si>
  <si>
    <t>In connection with the amendment, the Company and CB-USA entered into the following ancillary agreements: (i) a Reaffirmation Agreement (the "Reaffirmation Agreement") with (a) certain officers of the Company and CB-USA, including John Glover, the Company’s Chief Operating Officer, T. Kelley Spillane, the Company’s Senior Vice President - Global Sales, and Alfred Small, the Company’s Senior Vice President, Chief Financial Officer, Treasurer and Secretary, (b) certain participants in the Bourbon Term Loan and (c) certain junior lenders to the Company, including Frost Gamma Investments Trust, an entity affiliated with Phillip Frost, M.D., a director and principal shareholder of the Company, Mark E. Andrews, III, a director of the Company and the Company’s Chairman, an affiliate of Richard J. Lampen, a director of the Company and the Company’s President and Chief Executive Officer, an affiliate of Glenn Halpryn, a director of the Company, Dennis Scholl, a director of the Company, and Vector Group Ltd., a more than 5% shareholder of the Company, of which Richard Lampen is an executive officer and Henry Beinstein, a director of the Company, is a director, which, among other things, reaffirms the existing Validity and Support Agreements by and among each officer, the Company, CB-USA and ACF, as successor-in-interest to Keltic; (ii) an Amended and Restated Term Note and (iii) an Amended and Restated Revolving Credit Note.</t>
  </si>
  <si>
    <t>In connection with the Amended Agreement, on September 22, 2014, ACF entered into an amendment to that certain Subordination Agreement, dated as of August 7, 2013 (as amended, the "Subordination Agreement"), by and among ACF, as successor-in-interest to Keltic, and certain junior lenders to the Company; neither the Company nor CB-USA is a party to the Subordination Agreement.</t>
  </si>
  <si>
    <t>The Company and CB-USA are referred to individually and collectively as the Borrower. The Borrower may borrow up to the maximum amount of the Keltic Facility, provided that the Borrower has a sufficient borrowing base (as defined under the Amended Agreement). For the three and nine months ended December 31, 2014, the Company paid interest at 6.5%, until such time as the interest was reduced to 6.25% in connection with the September 2014 amendment. Interest is payable monthly in arrears, on the first day of every month on the average daily unpaid principal amount of the Keltic Facility. After the occurrence and during the continuance of any "Default" or "Event of Default" (as defined under the Amended Agreement), the Borrower is required to pay interest at a rate that is 3.25% per annum above the then applicable Keltic Facility interest rate. There have been no Events of Default under the Keltic Facility. In addition to the fee in connection with the Amended Agreement, the Company paid a $40,000 commitment fee in connection with the first amendment, a $70,000 closing and commitment fee in connection with the second amendment and a $25,000 closing and commitment fee in connection with the third amendment. Keltic also receives a collateral management fee of $1,000 per month (increased to $2,000 after the occurrence of and during the continuance of an Event of Default). The Amended Agreement contains standard borrower representations and warranties for asset-based borrowing and a number of reporting obligations and affirmative and negative covenants. The Amended Agreement includes negative covenants that, among other things, restrict the Borrower’s ability to create additional indebtedness, dispose of properties, incur liens and make distributions or cash dividends. At December 31, 2014, the Company was in compliance, in all respects, with the covenants under the Amended Agreement. At December 31 and March 31, 2014, $9,456,103 and $1,953,037, respectively, due on the Keltic Facility is included in long-term liabilities.</t>
  </si>
  <si>
    <t>   </t>
  </si>
  <si>
    <t>In March 2013, the Company and CB-USA entered into an inventory term loan of $2,496,000 (the "Bourbon Term Loan") that was used to purchase bourbon inventory on March 11, 2013. Unless sooner terminated in accordance with its terms, the Bourbon Term Loan matures on July 31, 2019. The Bourbon Term Loan interest rate is the rate that, when annualized, is the greatest of (a) the Prime Rate plus 4.25%, (b) the LIBOR Rate plus 6.75% and (c) 7.50%. For the three and nine months ended December 31, 2014, the Company paid interest of 7.5%. Interest is payable monthly in arrears, on the first day of every month on the average daily unpaid principal amount of the Bourbon Term Loan. After the occurrence and during the continuance of any "Default" or "Event of Default" (as defined under the Amended Agreement), the Borrower is required to pay interest at a rate that is 3.25% per annum above the then applicable Bourbon Term Loan interest rate. The Borrower is required to pay down the principal balance of the Bourbon Term Loan within 15 banking days from the completion of a bottling run of bourbon from the bourbon inventory stock purchased on or about the date of the Bourbon Term Loan in an amount equal to the purchase price of such bourbon. The unpaid principal balance of the Bourbon Term Loan, all accrued and unpaid interest thereon, and all fees, costs and expenses payable in connection with the Bourbon Term Loan are due and payable in full on July 31, 2019.</t>
  </si>
  <si>
    <t>Keltic required as a condition to funding the Bourbon Term Loan that Keltic had entered into a participation agreement (the "Participation Agreement") providing for an initial aggregate of $750,000 of the Bourbon Term Loan to be purchased by junior participants. Certain related parties of the Company purchased a portion of these junior participations in the Bourbon Term Loan, including Frost Gamma Investments Trust ($500,000), an entity affiliated with Phillip Frost, M.D., Mark E. Andrews, III ($50,000) and an affiliate of Richard J. Lampen ($50,000) (amounts shown are initial purchase amounts). Under the terms of the Participation Agreement, the junior participants receive interest at the rate of 11% per annum. Neither the Company nor CB-USA is a party to the Participation Agreement. However, the Borrower is party to a fee letter (the "Fee Letter") with the junior participants (including the related party junior participants) pursuant to which the Borrower is obligated to pay the junior participants an aggregate commitment fee of $45,000 in three equal annual installments of $15,000. In August 2013, the Bourbon Term Loan was amended to provide the Company with the ability to increase the maximum aggregate principal amount of the Bourbon Term Loan from $2,500,000 to up to $4,000,000 to finance the purchase of aged whiskies following the identification of junior participants to purchase a portion of the increased Bourbon Term Loan amount. The balance on the Bourbon Term Loan included in notes payable totaled $1,139,450 and $2,015,000 at December 31 and March 31, 2014, respectively.</t>
  </si>
  <si>
    <t>In August 2013, the Company entered into a Loan Agreement (the "Junior Loan Agreement"), by and between the Company and the lending parties thereto (the "Junior Lenders"), which provided for an aggregate $1,250,000 unsecured loan (the "Junior Loan") to the Company. The Junior Loan bore interest at a rate of 11% per annum, payable quarterly in arrears commencing November 1, 2013, and was set to mature on October 15, 2015. The Junior Loan Agreement provided for a funding fee of 2% per annum on the then outstanding Junior Loan balance (pro-rated for any period of less than one year), payable pro rata among the Junior Lenders on the date of the Junior Loan Agreement and on the first and second anniversaries thereof. The Junior Lenders included Frost Gamma Investments Trust ($200,000), Mark E. Andrews, III ($50,000) and an affiliate of Richard J. Lampen ($50,000)</t>
  </si>
  <si>
    <t>In September 2014, in connection with the Amended Agreement described in Note 7C, the Company used proceeds from the Keltic Facility to repay the $1,250,000 principal amount outstanding under the Junior Loan and all accrued and outstanding interest. At March 31, 2014, $1,250,000 of principal due on the Junior Loan is included in long-term liabilities.</t>
  </si>
  <si>
    <t>In October 2013, the Company entered into a 5% Convertible Subordinated Note Purchase Agreement (the "Note Purchase Agreement"), by and among the Company and the purchasers party thereto, which provided for the issuance of an aggregate initial principal amount of $2,125,000 of unsecured subordinated notes (the "Convertible Notes") by the Company. The Convertible Notes bear interest at a rate of 5% per annum, payable quarterly beginning on December 15, 2013 until their maturity date of December 15, 2018. The Convertible Notes and accrued but unpaid interest thereon are convertible in whole or in part from time to time at the option of the holders thereof into shares of the Company’s common stock at a conversion price of $0.90 per share (the "Conversion Price"). The Convertible Notes may be prepaid in whole or in part at any time without penalty or premium, but with payment of accrued interest to the date of prepayment. The Convertible Notes contain customary events of default, which, if uncured, entitle each note holder to accelerate the due date of the unpaid principal amount of, and all accrued and unpaid interest on, the Convertible Notes.</t>
  </si>
  <si>
    <t>The purchasers of the Convertible Notes include certain related parties of the Company, including an affiliate of Dr. Phillip Frost ($500,000), Mark E. Andrews, III ($50,000), an affiliate of Richard J. Lampen ($50,000), an affiliate of Glenn Halpryn ($200,000), Dennis Scholl ($100,000) and Vector Group Ltd. ($200,000).</t>
  </si>
  <si>
    <t>The Company may forcibly convert all or any part of the Convertible Notes and all accrued but unpaid interest thereon if (i) the average daily volume of the Company’s common stock (as reported on the principal market or exchange on which the common stock is listed or quoted for trading) exceeds $50,000 per trading day and (ii) the volume weighted average price of the common stock for at least twenty (20) trading days during any thirty (30) consecutive trading day period exceeds 250% of the then-current conversion price. Any forced conversion will be applied ratably to the holders of all Convertible Notes issued pursuant to the Note Purchase Agreement based on each holder’s then-current note holdings.</t>
  </si>
  <si>
    <t>In connection with the Note Purchase Agreement, each purchaser of the Convertible Notes was required to execute a joinder to the subordination agreement, by and among Keltic and certain other junior lenders to the Company; the Company is not a party to the Subordination Agreement.</t>
  </si>
  <si>
    <t>In September 2014, a Convertible Note holder converted $250,000 of Convertible Notes into 277,778 shares of common stock. In November 2014, two Convertible Note holders each converted $100,000 of Convertible Notes and $787 of accrued interest thereon into 111,898 shares of common stock each. At December 31 and March 31, 2014, $1,675,000 and $2,125,000 of principal due on the Convertible Notes is included in long-term liabilities, respectively.</t>
  </si>
  <si>
    <t>EQUITY</t>
  </si>
  <si>
    <t>Stockholders Equity Note [Abstract]</t>
  </si>
  <si>
    <t>Stockholders' Equity Note Disclosure [Text Block]</t>
  </si>
  <si>
    <t>NOTE 8 —  EQUITY</t>
  </si>
  <si>
    <r>
      <t>Equity distribution agreement</t>
    </r>
    <r>
      <rPr>
        <sz val="10"/>
        <color theme="1"/>
        <rFont val="Times New Roman"/>
        <family val="1"/>
      </rPr>
      <t xml:space="preserve"> – - In November 2014, the Company entered into an Equity Distribution Agreement (the "2014 Distribution Agreement") with Barrington Research Associates, Inc. ("Barrington"), as sales agent, under which the Company may issue and sell over time and from time to time, to or through Barrington, shares (the "Shares") of its common stock having a gross sales price of up to $ 10.0 million.</t>
    </r>
  </si>
  <si>
    <t>Sales of the Shares pursuant to the 2014 Distribution Agreement, may be effected by any method permitted by law deemed to be an "at-the-market" offering as defined in Rule 415 of the Securities Act of 1933, as amended, including without limitation directly on the NYSE MKT LLC or any other existing trading market for the common stock or through a market maker, up to the amount specified, and otherwise to or through Barrington in accordance with the placement notices delivered by the Company to Barrington. Also, with the prior consent of the Company, some or all of the Shares may be sold in privately negotiated transactions. Under the 2014 Distribution Agreement, Barrington will be entitled to compensation of 2.0 % of the gross proceeds from the sale of all of the Shares sold through Barrington, as sales agent, pursuant to the 2014 Distribution Agreement. Also, the Company will reimburse Barrington for certain expenses incurred in connection with the matters contemplated by the 2014 Distribution Agreement, up to an aggregate of $50,000, plus up to an additional $7,500 per calendar quarter related to ongoing maintenance; provided, however, that such reimbursement amount shall not exceed 8% of the aggregate gross proceeds received by the Company under the 2014 Distribution Agreement. </t>
  </si>
  <si>
    <t>From November 2014 through December 31, 2014, the Company sold 419,616 Shares pursuant to the 2014 Distribution Agreement, with total gross proceeds of $685,158, before deducting sales agent and offering expenses of $93,990.</t>
  </si>
  <si>
    <t>In November 2013, the Company entered into an Equity Distribution Agreement (the "2013 Distribution Agreement") with Barrington, as sales agent, under which the Company could issue and sell over time and from time to time, to or through Barrington, Shares of its common stock having a gross sales price of up to $6.0 million.</t>
  </si>
  <si>
    <t>Sales of the Shares pursuant to the 2013 Distribution Agreement could be effected by any method permitted by law deemed to be an "at-the-market" offering as defined in Rule 415 of the Securities Act of 1933, as amended, including without limitation directly on the NYSE MKT LLC or any other existing trading market for the common stock or through a market maker, up to the amount specified, and otherwise to or through Barrington in accordance with the placement notices delivered by the Company to Barrington. Also, with the prior consent of the Company, some or all of the Shares could be sold in privately negotiated transactions. Under the 2013 Distribution Agreement, Barrington was entitled to compensation of 2.0% of the gross proceeds from the sale of all of the Shares sold through Barrington, as sales agent, pursuant to the 2013 Distribution Agreement. Also, the Company was required to reimburse Barrington for certain expenses incurred in connection with the matters contemplated by the 2013 Distribution Agreement, up to an aggregate of $50,000, plus up to an additional $7,500 per calendar quarter related to ongoing maintenance; provided, however, that such reimbursement amount could not exceed 8% of the aggregate gross proceeds received by the Company under the 2013 Distribution Agreement. </t>
  </si>
  <si>
    <t>In the three months ended June 30, 2014, the Company sold 1,247,343 Shares pursuant to the 2013 Distribution Agreement, with total gross proceeds of $1,231,241, before deducting sales agent and offering expenses of $64,198. No Shares were sold in the six-month period from July 1, 2014 through December 31, 2014 under the 2013 Distribution Agreement.</t>
  </si>
  <si>
    <t>The 2013 Distribution Agreement expired in August 2014 upon the expiration of the Company’s Registration Statement on Form S-3 under which the shares were sold.</t>
  </si>
  <si>
    <r>
      <t>Preferred stock dividends</t>
    </r>
    <r>
      <rPr>
        <sz val="10"/>
        <color theme="1"/>
        <rFont val="Times New Roman"/>
        <family val="1"/>
      </rPr>
      <t xml:space="preserve"> – Holders of the Company’s 10% Series A Convertible Preferred Stock, par value $0.01 per share (“Series A Preferred Stock”) were entitled to receive cumulative dividends at the rate per share (as a percentage of the stated value of $1,000 per share) of 10% per annum, whether or not declared by the Company’s Board of Directors, which were only payable in shares of the Company’s common stock upon conversion of the Series A Preferred Stock or upon a liquidation. For the three and nine months ended December  31, 2013, the Company recorded accrued dividends of $192,678 and $570,588, respectively, included as an increase in the accumulated deficit and in additional paid-in capital on the accompanying condensed consolidated balance sheets.</t>
    </r>
  </si>
  <si>
    <r>
      <t>Preferred stock conversions</t>
    </r>
    <r>
      <rPr>
        <sz val="10"/>
        <color theme="1"/>
        <rFont val="Times New Roman"/>
        <family val="1"/>
      </rPr>
      <t xml:space="preserve"> – On February 11, 2014, the Company’s Board of Directors approved the mandatory conversion of all outstanding shares of the Series A Preferred Stock pursuant to their terms, effective on or about February 24, 2014. Pursuant to the mandatory conversion, all 6,271 outstanding shares of Series A Preferred Stock, and accrued dividends thereon, converted into 25,760,881 shares of common stock. In the nine months ended December 31, 2013, holders of Series A Preferred Stock converted 430 shares of Series A Preferred Stock, and accrued dividends thereon, into 1,704,729 shares of common stock.</t>
    </r>
  </si>
  <si>
    <r>
      <t>Convertible Notes conversion</t>
    </r>
    <r>
      <rPr>
        <sz val="10"/>
        <color theme="1"/>
        <rFont val="Times New Roman"/>
        <family val="1"/>
      </rPr>
      <t xml:space="preserve"> - In September 2014, a Convertible Note holder converted $250,000 of Convertible Notes into 277,778 shares of common stock.</t>
    </r>
  </si>
  <si>
    <t>In November 2014, two Convertible Note holders each converted $100,000 of Convertible Notes and $787 of accrued interest thereon into 111,898 shares of common stock each.</t>
  </si>
  <si>
    <t>WARRANTS</t>
  </si>
  <si>
    <t>Warrants [Abstract]</t>
  </si>
  <si>
    <t>Warrants [Text Block]</t>
  </si>
  <si>
    <r>
      <t xml:space="preserve">NOTE 9 —  </t>
    </r>
    <r>
      <rPr>
        <b/>
        <u/>
        <sz val="10"/>
        <color theme="1"/>
        <rFont val="Times New Roman"/>
        <family val="1"/>
      </rPr>
      <t>WARRANTS</t>
    </r>
  </si>
  <si>
    <t>The warrants issued in connection with the Series A Preferred Stock (the “2011 Warrants”) had an exercise price of $0.38 per share, subject to adjustment, and were exercisable for a period of five years. The exercise price of the 2011 Warrants was equal to 125% of the conversion price of the Series A Preferred Stock.</t>
  </si>
  <si>
    <t>The Company accounted for the 2011 Warrants issued in June 2011 in the consolidated financial statements as a liability at their initial fair value of $487,022 and accounted for the 2011 Warrants issued in October 2011 as a liability at their initial fair value of $780,972. Changes in the fair value of the 2011 Warrants were recognized in earnings for each subsequent reporting period. In November 2013, in accordance with certain terms of the 2011 Warrants, the down-round provisions included in the terms of the warrant ceased to be in force or effect as a result of the historical volume weighted average price and trading volume of the Company’s common stock. The Company then reclassified the fair value of the outstanding warrant liability of $6,187,968 to equity, resulting in an increase to additional paid-in capital. Further, the Company is no longer required to recognize any change in fair value of the 2011 Warrants.</t>
  </si>
  <si>
    <t>For the three and nine months ended December 31, 2013, the Company recorded a loss on the change in the value of the 2011 Warrants of $1,426,179 and $5,392,594, respectively.</t>
  </si>
  <si>
    <t>The fair value of the warrants is a Level 3 fair value under the valuation hierarchy and was estimated using the Black-Scholes option pricing model utilizing the following assumptions:</t>
  </si>
  <si>
    <t>At Conversion</t>
  </si>
  <si>
    <t>Stock price</t>
  </si>
  <si>
    <t>Risk-free interest rate</t>
  </si>
  <si>
    <t>%</t>
  </si>
  <si>
    <t>Expected option life in years</t>
  </si>
  <si>
    <t>Expected stock price volatility</t>
  </si>
  <si>
    <t>Expected dividend yield</t>
  </si>
  <si>
    <r>
      <t>2011 Warrants exercised</t>
    </r>
    <r>
      <rPr>
        <sz val="10"/>
        <color theme="1"/>
        <rFont val="Times New Roman"/>
        <family val="1"/>
      </rPr>
      <t xml:space="preserve"> – On April 2, 2014, the Company called for the cancellation of all 1,657,802 unexercised 2011 Warrants pursuant to the terms of such 2011 Warrants after satisfying applicable conditions. Pursuant to the call for cancellation, holders of all 1,657,802 unexercised 2011 Warrants exercised such 2011 Warrants and received 1,657,802 shares of common stock. The Company received $629,965 in cash upon the exercise of these warrants. In the nine months ended December 31, 2013, holders of 2011 Warrants exercised 1,163,652 2011 Warrants and received shares of common stock. The Company received $ 442,214 in cash upon the exercise of these warrants.</t>
    </r>
  </si>
  <si>
    <t>FOREIGN CURRENCY FORWARD CONTRACTS</t>
  </si>
  <si>
    <t>Foreign Currency [Abstract]</t>
  </si>
  <si>
    <t>Foreign Currency Disclosure [Text Block]</t>
  </si>
  <si>
    <r>
      <t xml:space="preserve">NOTE 10 —  </t>
    </r>
    <r>
      <rPr>
        <b/>
        <u/>
        <sz val="10"/>
        <color theme="1"/>
        <rFont val="Times New Roman"/>
        <family val="1"/>
      </rPr>
      <t>FOREIGN CURRENCY FORWARD CONTRACTS</t>
    </r>
  </si>
  <si>
    <t>The Company enters into forward contracts from time to time to reduce its exposure to foreign currency fluctuations. The Company recognizes in the balance sheet derivative contracts at fair value, and reflects any net gains and losses currently in earnings. At December 31 and March 31, 2014, the Company had no forward contracts outstanding. Gain or loss on foreign currency forward contracts, which was de minimis during the periods presented, is included in other (expense) income, net.</t>
  </si>
  <si>
    <t>STOCK-BASED COMPENSATION</t>
  </si>
  <si>
    <t>Disclosure Of Compensation Related Costs, Share-Based Payments [Abstract]</t>
  </si>
  <si>
    <t>Disclosure of Compensation Related Costs, Share-based Payments [Text Block]</t>
  </si>
  <si>
    <r>
      <t xml:space="preserve">NOTE 11 —   </t>
    </r>
    <r>
      <rPr>
        <b/>
        <u/>
        <sz val="10"/>
        <color theme="1"/>
        <rFont val="Times New Roman"/>
        <family val="1"/>
      </rPr>
      <t>STOCK-BASED COMPENSATION</t>
    </r>
  </si>
  <si>
    <t>In May 2014, the Company granted to employees, directors and certain consultants options to purchase an aggregate of 2,305,000 shares of the Company’s common stock at an exercise price of $1.00 per share under the Company’s 2013 Incentive Compensation Plan. The options, which expire in June 2024,  vest 25% on each of the first four anniversaries of the grant date. The Company has valued the options at $1,429,100 using the Black-Scholes option pricing model.</t>
  </si>
  <si>
    <t>Stock-based compensation expense for the three months ended December 31, 2014 and 2013 and for the nine months ended December 31, 2014 and 2013 amounted to $206,553 and $103,636, respectively and $606,817 and $281,687, respectively. At December 31, 2014, total unrecognized compensation cost amounted to $1,738,934, representing 5,793,111 unvested options. This cost is expected to be recognized over a weighted-average vesting period of 2.35 years. There were 652,294 options and 26,225 options exercised during the nine months ended December 31, 2014 and 2013, respectively. The Company did not recognize any related tax benefit for the nine months ended December 31, 2014 and 2013 from option exercises, as the effects were de minimis.</t>
  </si>
  <si>
    <t>COMMITMENTS AND CONTINGENCIES</t>
  </si>
  <si>
    <t>Commitments and Contingencies Disclosure [Abstract]</t>
  </si>
  <si>
    <t>Commitments and Contingencies Disclosure [Text Block]</t>
  </si>
  <si>
    <r>
      <t>NOTE 12 — </t>
    </r>
    <r>
      <rPr>
        <sz val="10"/>
        <color theme="1"/>
        <rFont val="Times New Roman"/>
        <family val="1"/>
      </rPr>
      <t xml:space="preserve"> </t>
    </r>
    <r>
      <rPr>
        <b/>
        <u/>
        <sz val="10"/>
        <color theme="1"/>
        <rFont val="Times New Roman"/>
        <family val="1"/>
      </rPr>
      <t>COMMITMENTS AND CONTINGENCIES</t>
    </r>
  </si>
  <si>
    <t>The Company has entered into a supply agreement with Irish Distillers Limited (“IDL”), which provides for the production of blended Irish whiskeys for the Company until the contract is terminated by either party in accordance with the terms of the agreement. IDL may terminate the contract if it provides at least six years prior notice to the Company, except for breach. Under this agreement, the Company provides IDL with a forecast of the estimated amount of liters of pure alcohol it requires for the next four fiscal contract years and agrees to purchase 90% of that amount, subject to certain annual adjustments. For the contract year ending June 30, 2015, the Company has contracted to purchase approximately €774,662 or $941,586 (translated at the December 31, 2014 exchange rate) in bulk Irish whiskey, of which €602,604 or $732,453 (translated at the December 31, 2014 exchange rate), has been purchased as of December 31, 2014. The Company is not obligated to pay IDL for any product not yet received. During the term of this supply agreement, IDL has the right to limit additional purchases above the commitment amount.</t>
  </si>
  <si>
    <t>The Company has also entered into a supply agreement with IDL, which provides for the production of single malt Irish whiskeys for the Company until the contract is terminated by either party in accordance with the terms of the agreement. IDL may terminate the contract if it provides at least thirteen years prior notice to the Company, except for breach. Under this agreement, the Company provides IDL with a forecast of the estimated amount of liters of pure alcohol it requires for the next twelve fiscal contract years and agrees to purchase 80% of that amount, subject to certain annual adjustments. For the contract year ending June 30, 2015, the Company has contracted to purchase approximately €303,998 or $369,503 (translated at the December 31, 2014 exchange rate) in bulk Irish whiskey, of which €217,865, or $264,811 (translated at the December 31, 2014 exchange rate), has been purchased as of December 31, 2014. The Company is not obligated to pay IDL for any product not yet received. During the term of this supply agreement, IDL has the right to limit additional purchases above the commitment amount.</t>
  </si>
  <si>
    <t>The Company leases office space in New York, NY, Dublin, Ireland and Houston, TX. The New York, NY lease began on May 1, 2010 and expires on April 30, 2016 and provides for monthly payments of $19,975. The Dublin lease commenced on March 1, 2009 and extends through October 31, 2016 and provides for monthly payments of €1,100 or $1,337 (translated at the December 31, 2014 exchange rate). The Houston, TX lease commenced on February 24, 2000 and expired on January 31, 2015 and provided for monthly payments of $1,875. The Company is operating on a month to month basis in the current office until a new lease is executed. The Company has also entered into non-cancelable operating leases for certain office equipment.</t>
  </si>
  <si>
    <t>Except as set forth below, the Company believes that neither it nor any of its subsidiaries is currently subject to litigation which, in the opinion of management after consultation with counsel, is likely to have a material adverse effect on the Company.</t>
  </si>
  <si>
    <t>The Company may become involved in litigation from time to time relating to claims arising in the ordinary course of its business. These claims, even if not meritorious, could result in the expenditure of significant financial and managerial resources.</t>
  </si>
  <si>
    <t>CONCENTRATIONS</t>
  </si>
  <si>
    <t>Risks and Uncertainties [Abstract]</t>
  </si>
  <si>
    <t>Concentration Risk Disclosure [Text Block]</t>
  </si>
  <si>
    <r>
      <t xml:space="preserve">NOTE 13 —  </t>
    </r>
    <r>
      <rPr>
        <b/>
        <u/>
        <sz val="10"/>
        <color theme="1"/>
        <rFont val="Times New Roman"/>
        <family val="1"/>
      </rPr>
      <t>CONCENTRATIONS</t>
    </r>
  </si>
  <si>
    <r>
      <t>Credit Risk</t>
    </r>
    <r>
      <rPr>
        <sz val="12"/>
        <color theme="1"/>
        <rFont val="Times New Roman"/>
        <family val="1"/>
      </rPr>
      <t xml:space="preserve"> — The Company maintains its cash and cash equivalents balances at various large financial institutions that, at times, may exceed federally and internationally insured limits. The Company exceeded the limits in effect at December 31, 2014 by approximately $600,000 and exceeded the limits in effect at March 31, 2014 by approximately $725,000.</t>
    </r>
  </si>
  <si>
    <r>
      <t>Customers</t>
    </r>
    <r>
      <rPr>
        <sz val="12"/>
        <color theme="1"/>
        <rFont val="Times New Roman"/>
        <family val="1"/>
      </rPr>
      <t xml:space="preserve"> — Sales to one customer, the Southern Wine and Spirits of America, Inc. family of companies (“SWS”), accounted for approximately 32.6% and 31.3% of the Company’s net sales for the three months ended December 31, 2014 and 2013, respectively. Sales to SWS accounted for approximately 29.6% and 33.5% of the Company’s net sales for the nine months ended December 31, 2014 and 2013, respectively, and approximately 34.4% of accounts receivable at December 31, 2014.</t>
    </r>
  </si>
  <si>
    <t>GEOGRAPHIC INFORMATION</t>
  </si>
  <si>
    <t>Segment Reporting [Abstract]</t>
  </si>
  <si>
    <t>Segment Reporting Disclosure [Text Block]</t>
  </si>
  <si>
    <r>
      <t>NOTE 14 — </t>
    </r>
    <r>
      <rPr>
        <sz val="11"/>
        <color theme="1"/>
        <rFont val="Calibri"/>
        <family val="2"/>
      </rPr>
      <t xml:space="preserve"> </t>
    </r>
    <r>
      <rPr>
        <b/>
        <u/>
        <sz val="11"/>
        <color theme="1"/>
        <rFont val="Calibri"/>
        <family val="2"/>
      </rPr>
      <t>GEOGRAPHIC INFORMATION</t>
    </r>
  </si>
  <si>
    <t>The Company operates in one reportable segment — the sale of premium beverage alcohol. The Company’s product categories are rum and related products, liqueur, whiskey, vodka and tequila. The Company reports its operations in two geographic areas: International and United States.</t>
  </si>
  <si>
    <t>The consolidated financial statements include revenues and assets generated in or held in the U.S. and foreign countries. The following table sets forth the amounts and percentage of consolidated sales, net, consolidated income (loss) from operations, consolidated net loss attributable to controlling interests, consolidated income tax (expense) benefit and consolidated assets from the U.S. and foreign countries and consolidated sales, net by category.</t>
  </si>
  <si>
    <t>Three months ended December 31,</t>
  </si>
  <si>
    <t>Consolidated Sales, net:</t>
  </si>
  <si>
    <t>International</t>
  </si>
  <si>
    <t>United States</t>
  </si>
  <si>
    <t>Total Consolidated Sales, net</t>
  </si>
  <si>
    <t>Consolidated Income (Loss) from Operations:</t>
  </si>
  <si>
    <t>Total Consolidated Income (Loss) from Operations</t>
  </si>
  <si>
    <t>Consolidated Net Loss Attributable to Controlling Interests:</t>
  </si>
  <si>
    <t>Total Consolidated Net Loss Attributable to Controlling Interests</t>
  </si>
  <si>
    <t>Income tax (expense) benefit:</t>
  </si>
  <si>
    <t>Consolidated Sales, net by category:</t>
  </si>
  <si>
    <t>Rum</t>
  </si>
  <si>
    <t>Liqueur</t>
  </si>
  <si>
    <t>Whiskey</t>
  </si>
  <si>
    <t>Vodka</t>
  </si>
  <si>
    <t>Tequila</t>
  </si>
  <si>
    <t>Related Non-Alcoholic Beverage Products</t>
  </si>
  <si>
    <t>    </t>
  </si>
  <si>
    <t>Total Consolidated Loss from Operations</t>
  </si>
  <si>
    <t>Wine</t>
  </si>
  <si>
    <t>   </t>
  </si>
  <si>
    <t>As of December 31, 2014</t>
  </si>
  <si>
    <t>As of March 31, 2014</t>
  </si>
  <si>
    <t>Consolidated Assets:</t>
  </si>
  <si>
    <t>Total Consolidated Assets</t>
  </si>
  <si>
    <t>SUBSEQUENT EVENTS</t>
  </si>
  <si>
    <t>Subsequent Events [Abstract]</t>
  </si>
  <si>
    <t>Subsequent Events [Text Block]</t>
  </si>
  <si>
    <r>
      <t>NOTE 15 — </t>
    </r>
    <r>
      <rPr>
        <sz val="10"/>
        <color theme="1"/>
        <rFont val="Times New Roman"/>
        <family val="1"/>
      </rPr>
      <t xml:space="preserve"> </t>
    </r>
    <r>
      <rPr>
        <b/>
        <u/>
        <sz val="10"/>
        <color theme="1"/>
        <rFont val="Times New Roman"/>
        <family val="1"/>
      </rPr>
      <t>SUBSEQUENT EVENTS</t>
    </r>
  </si>
  <si>
    <r>
      <t>Equity distribution agreement</t>
    </r>
    <r>
      <rPr>
        <sz val="10"/>
        <color theme="1"/>
        <rFont val="Times New Roman"/>
        <family val="1"/>
      </rPr>
      <t xml:space="preserve"> - Between January 1, 2015 and February 12, 2015, the Company sold an additional 747,742 Shares pursuant to the 2014 Distribution Agreement, with total gross proceeds of $1,215,843, before deducting sales agent and offering expenses of $24,381. </t>
    </r>
  </si>
  <si>
    <t>ORGANIZATION AND SUMMARY OF SIGNIFICANT ACCOUNTING POLICIES (Policies)</t>
  </si>
  <si>
    <t>Accounting Policies [Abstract]</t>
  </si>
  <si>
    <t>Business Description and Basis of Presentation [Text Block]</t>
  </si>
  <si>
    <t>Nature of Operations [Text Block]</t>
  </si>
  <si>
    <t>Equity Method Investments, Policy [Policy Text Block]</t>
  </si>
  <si>
    <t>Goodwill and Intangible Assets, Policy [Policy Text Block]</t>
  </si>
  <si>
    <t>Impairment or Disposal of Long-Lived Assets, Policy [Policy Text Block]</t>
  </si>
  <si>
    <t>Excise Taxes and Duty [Policy Text Block]</t>
  </si>
  <si>
    <t>Foreign Currency Transactions and Translations Policy [Policy Text Block]</t>
  </si>
  <si>
    <t>Fair Value Of Financial Instruments, Policy [Policy Text Block]</t>
  </si>
  <si>
    <t>Income Tax, Policy [Policy Text Block]</t>
  </si>
  <si>
    <t>New Accounting Pronouncements, Policy [Policy Text Block]</t>
  </si>
  <si>
    <t>J.</t>
  </si>
  <si>
    <r>
      <t>Recent accounting pronouncements</t>
    </r>
    <r>
      <rPr>
        <sz val="10"/>
        <color theme="1"/>
        <rFont val="Times New Roman"/>
        <family val="1"/>
      </rPr>
      <t xml:space="preserve"> — In August 2014, the FASB issued Accounting Standards Update “ASU” 2014-15 on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update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annual periods ending after December 15, 2016. Early adoption is permitted. The Company is currently evaluating the new guidance to determine the impact the adoption of this guidance will have on the Company’s results of operations, cash flows or financial condition.</t>
    </r>
  </si>
  <si>
    <t>The Company does not believe that any other recently issued, but not yet effective accounting standards, if currently adopted, would have a material effect on the accompanying financial statements. </t>
  </si>
  <si>
    <t>BASIC AND DILUTED NET LOSS PER COMMON SHARE (Tables)</t>
  </si>
  <si>
    <t>Schedule of Antidilutive Securities Excluded from Computation of Earnings Per Share [Table Text Block]</t>
  </si>
  <si>
    <t>INVENTORIES (Tables)</t>
  </si>
  <si>
    <t>Schedule of Inventory, Current [Table Text Block]</t>
  </si>
  <si>
    <t>GOODWILL AND INTANGIBLE ASSETS (Tables)</t>
  </si>
  <si>
    <t>Schedule of Finite-Lived Intangible Assets [Table Text Block]</t>
  </si>
  <si>
    <t>Accumulated Amortization [Table Text Block]</t>
  </si>
  <si>
    <t>NOTES PAYABLE (Tables)</t>
  </si>
  <si>
    <t>Schedule Of Notes Payable and Credit Facility [Table Text Block]</t>
  </si>
  <si>
    <t>WARRANTS (Tables)</t>
  </si>
  <si>
    <t>Warrants Liabilities [Table Text Block]</t>
  </si>
  <si>
    <t>GEOGRAPHIC INFORMATION (Tables)</t>
  </si>
  <si>
    <t>Schedule of Segment Reporting Information, by Segment [Table Text Block]</t>
  </si>
  <si>
    <t>The following table sets forth the amounts and percentage of consolidated sales, net, consolidated income (loss) from operations, consolidated net loss attributable to controlling interests, consolidated income tax (expense) benefit and consolidated assets from the U.S. and foreign countries and consolidated sales, net by category.</t>
  </si>
  <si>
    <t>ORGANIZATION AND SUMMARY OF SIGNIFICANT ACCOUNTING POLICIES (Details Textual) (USD $)</t>
  </si>
  <si>
    <t>Summary Of Significant Accounting Policies [Line Items]</t>
  </si>
  <si>
    <t>Subsidiary or Equity Method Investee, Cumulative Percentage Ownership after All Transactions</t>
  </si>
  <si>
    <t>Deferred Tax Liabilities, Intangible Assets</t>
  </si>
  <si>
    <t>Deferred Income Tax Expense Benefit Period Of Recognition</t>
  </si>
  <si>
    <t>15 years</t>
  </si>
  <si>
    <t>BASIC AND DILUTED NET LOSS PER COMMON SHARE (Details)</t>
  </si>
  <si>
    <t>Antidilutive Securities Excluded from Computation of Earnings Per Share [Line Items]</t>
  </si>
  <si>
    <t>Common shares not included in calculating diluted net loss per share</t>
  </si>
  <si>
    <t>Stock options [Member]</t>
  </si>
  <si>
    <t>Warrants to purchase common stock [Member]</t>
  </si>
  <si>
    <t>Convertible preferred stock and accrued dividends [Member]</t>
  </si>
  <si>
    <t>5% Convertible notes [Member]</t>
  </si>
  <si>
    <t>BASIC AND DILUTED NET LOSS PER COMMON SHARE (Details Textual) (Convertible Notes Payable [Member])</t>
  </si>
  <si>
    <t>INVENTORIES (Details) (USD $)</t>
  </si>
  <si>
    <t>Inventory [Line Items]</t>
  </si>
  <si>
    <t>Finished goods - net</t>
  </si>
  <si>
    <t>INVENTORIES (Details Textual) (USD $)</t>
  </si>
  <si>
    <t>Oct. 31, 2014</t>
  </si>
  <si>
    <t>Sep. 30, 2014</t>
  </si>
  <si>
    <t>Apr. 30, 2014</t>
  </si>
  <si>
    <t>Oct. 31, 2013</t>
  </si>
  <si>
    <t>Mar. 31, 2013</t>
  </si>
  <si>
    <t>Percentage Of Raw Materials Located Outside United States</t>
  </si>
  <si>
    <t>Percentage Of Finished Goods Located Outside United States</t>
  </si>
  <si>
    <t>Payments To Acquire Inventory</t>
  </si>
  <si>
    <t>EQUITY INVESTMENT (Details Textual) (USD $)</t>
  </si>
  <si>
    <t>Schedule of Equity Method Investments [Line Items]</t>
  </si>
  <si>
    <t>Deferred Income Tax Expense (Benefit)</t>
  </si>
  <si>
    <t>Gosling-Castle Partners, Inc [Member]</t>
  </si>
  <si>
    <t>Gosling-Castle Partners, Inc [Member] | Noncontrolling Interest [Member]</t>
  </si>
  <si>
    <t>Deferred Income Tax Expense Benefit, Minority Interest Percentage</t>
  </si>
  <si>
    <t>DPCP [Member]</t>
  </si>
  <si>
    <t>Payment To Acquire Finished Goods</t>
  </si>
  <si>
    <t>Equity Method Investment, Ownership Percentage</t>
  </si>
  <si>
    <t>Interest On Capital Contribution</t>
  </si>
  <si>
    <t>GOODWILL AND INTANGIBLE ASSETS (Details) (USD $)</t>
  </si>
  <si>
    <t>Finite-Lived Intangible Assets [Line Items]</t>
  </si>
  <si>
    <t>Finite-Lived Intangible Assets, Gross</t>
  </si>
  <si>
    <t>Other identifiable intangible assets - indefinite lived</t>
  </si>
  <si>
    <t>Other identifiable intangible assets - indefinite lived consists of product formulations.</t>
  </si>
  <si>
    <t>GOODWILL AND INTANGIBLE ASSETS (Details 1) (USD $)</t>
  </si>
  <si>
    <t>Definite Life Brands [Member]</t>
  </si>
  <si>
    <t>Trademarks [Member]</t>
  </si>
  <si>
    <t>Rights [Member]</t>
  </si>
  <si>
    <t>Product Development [Member]</t>
  </si>
  <si>
    <t>Patents [Member]</t>
  </si>
  <si>
    <t>Other Intangible Assets [Member]</t>
  </si>
  <si>
    <t>GOODWILL AND INTANGIBLE ASSETS (Details Textual) (USD $)</t>
  </si>
  <si>
    <t>RESTRICTED CASH (Details Textual)</t>
  </si>
  <si>
    <t>USD ($)</t>
  </si>
  <si>
    <t>EUR (€)</t>
  </si>
  <si>
    <t>Restricted Cash and Cash Equivalents Items [Line Items]</t>
  </si>
  <si>
    <t>Restricted Cash and Cash Equivalents, Noncurrent</t>
  </si>
  <si>
    <t>NOTES PAYABLE (Details) (USD $)</t>
  </si>
  <si>
    <t>Debt Instrument [Line Items]</t>
  </si>
  <si>
    <t>Notes payable and credit facility</t>
  </si>
  <si>
    <t>Foreign revolving credit facilities [Member]</t>
  </si>
  <si>
    <t>Note payable - GCP note [Member]</t>
  </si>
  <si>
    <t>[2]</t>
  </si>
  <si>
    <t>Keltic facility [Member]</t>
  </si>
  <si>
    <t>[3]</t>
  </si>
  <si>
    <t>Bourbon term loan [Member]</t>
  </si>
  <si>
    <t>[4]</t>
  </si>
  <si>
    <t>Junior loan [Member]</t>
  </si>
  <si>
    <t>[5]</t>
  </si>
  <si>
    <t>[6]</t>
  </si>
  <si>
    <t>The Company has arranged various facilities aggregating €303,544 or $368,951 (translated at the December 31, 2014 exchange rate) with an Irish bank, including overdraft coverage, creditorsb_x0019_ insurance, customs and excise guaranty, and a revolving credit facility. These facilities are payable on demand, continue until terminated by either party, are subject to annual review, and call for interest at the lenderb_x0019_s AA1 Rate minus 1.70%. There was no balance outstanding on the credit facility at December 31, 2014. The balance on the credit facilities included in notes payable totaled €14,693, or $20,205 (translated at the March 31, 2014 exchange rate), at March 31, 2014.</t>
  </si>
  <si>
    <t>In December 2009, GCP issued a promissory note (the b_x001C_GCP Noteb_x001D_) in the aggregate principal amount of $211,580 to Gosling's Export (Bermuda) Limited in exchange for credits issued on certain inventory purchases. The GCP Note matures on April 1, 2020, is payable at maturity, subject to certain acceleration events, and calls for annual interest of 5%, to be accrued and paid at maturity At March 31, 2014, $10,579 of accrued interest was converted to amounts due to affiliates. At December 31, 2014, $219,514, consisting of $211,580 of principal and $7,934 of accrued interest, due on the GCP Note is included in long-term liabilities. At March 31, 2014, $211,580 of principal due on the GCP Note is included in long-term liabilities.</t>
  </si>
  <si>
    <t>In August 2011, the Company and CB-USA entered into the Keltic Facility (b_x001C_Keltic Facilityb_x001D_), a revolving loan agreement with Keltic Financial Partners II, LP ("Keltic"), providing for availability (subject to certain terms and conditions) of a facility of up to $5,000,000 for the purpose of providing the Company and CB-USA with working capital. In July 2012, the Keltic Facility was amended to increase availability to $7,000,000, among other changes. In March 2013, the Keltic Facility was amended to increase availability to $8,000,000, among other changes. In August 2013, the Keltic Facility was amended to modify the borrowing base calculation and covenants with respect to the Keltic Facility and permit the Company to make regularly scheduled payments of principal and interest and voluntary prepayments on the Junior Loan (as defined below), subject to certain conditions set forth in the amendment, to modify certain aspects of the EBITDA covenant contained in the loan agreement, permit the Company to incur indebtedness in an aggregate original principal amount of $2,125,000 pursuant to the terms of the Note Purchase Agreement and Convertible Notes (as each term is defined below in Note 7F), and permit the Company to make regularly scheduled payments of principal and interest and voluntary prepayments on the Convertible Notes, subject to certain conditions set forth in the amendment. In November 2013, the Keltic Facility was further amended, to, among other things, provide for the issuances of letters of credit thereunder. In August 2014, the Keltic Facility was further amended to modify certain aspects of the EBITDA covenant contained in the loan agreement for the period ending June 30, 2014.In September 2014, the Company and CB-USA entered into an Amended and Restated Loan and Security Agreement (the b_x001C_Amended Agreementb_x001D_) with ACF FinCo I LP, a Delaware limited partnership (b_x001C_ACFb_x001D_), as successor in interest to Keltic, in order to amend certain terms of the Keltic Facility and the Bourbon Term Loan (defined below). Among other changes, the Amended Agreement modifies certain aspects of the existing Keltic Facility, including increasing the maximum amount of the Keltic Facility from $8,000,000 to $12,000,000 and increasing the inventory sub-limit from $4,000,000 to $6,000,000. In addition, the term of the Keltic Facility was extended from December 31, 2016 to July 31, 2019. The Keltic Facility interest rate was reduced to the rate that, when annualized, is the greatest of (a) the Prime Rate plus 3.00%, (b) the LIBOR Rate plus 5.50% and (c) 6.25%. As of December 31, 2014, the Keltic Facility interest rate was 6.25%. The monthly facility fee was reduced from 1.00% per annum of the maximum Keltic Facility amount to 0.75%. In addition, the Amended Agreement contains EBITDA targets allowing for further interest rate reductions in the future. The Amended Agreement also modifies certain aspects of the EBITDA covenant that was contained in the previously existing loan and security agreement, dated as of August 19, 2011, as amended. The Company paid ACF an aggregate $120,000 amendment fee in connection with the execution of the Amended Agreement.In connection with the amendment, the Company and CB-USA entered into the following ancillary agreements: (i) a Reaffirmation Agreement (the "Reaffirmation Agreement") with (a) certain officers of the Company and CB-USA, including John Glover, the Companyb_x0019_s Chief Operating Officer, T. Kelley Spillane, the Companyb_x0019_s Senior Vice President - Global Sales, and Alfred Small, the Companyb_x0019_s Senior Vice President, Chief Financial Officer, Treasurer and Secretary, (b) certain participants in the Bourbon Term Loan and (c) certain junior lenders to the Company, including Frost Gamma Investments Trust, an entity affiliated with Phillip Frost, M.D., a director and principal shareholder of the Company, Mark E. Andrews, III, a director of the Company and the Companyb_x0019_s Chairman, an affiliate of Richard J. Lampen, a director of the Company and the Companyb_x0019_s President and Chief Executive Officer, an affiliate of Glenn Halpryn, a director of the Company, Dennis Scholl, a director of the Company, and Vector Group Ltd., a more than 5% shareholder of the Company, of which Richard Lampen is an executive officer and Henry Beinstein, a director of the Company, is a director, which, among other things, reaffirms the existing Validity and Support Agreements by and among each officer, the Company, CB-USA and ACF, as successor-in-interest to Keltic; (ii) an Amended and Restated Term Note and (iii) an Amended and Restated Revolving Credit Note.In connection with the Amended Agreement, on September 22, 2014, ACF entered into an amendment to that certain Subordination Agreement, dated as of August 7, 2013 (as amended, the "Subordination Agreement"), by and among ACF, as successor-in-interest to Keltic, and certain junior lenders to the Company; neither the Company nor CB-USA is a party to the Subordination Agreement.The Company and CB-USA are referred to individually and collectively as the Borrower. The Borrower may borrow up to the maximum amount of the Keltic Facility, provided that the Borrower has a sufficient borrowing base (as defined under the Amended Agreement). For the three and nine months ended December 31, 2014, the Company paid interest at 6.5%, until such time as the interest was reduced to 6.25% in connection with the September 2014 amendment. Interest is payable monthly in arrears, on the first day of every month on the average daily unpaid principal amount of the Keltic Facility. After the occurrence and during the continuance of any "Default" or "Event of Default" (as defined under the Amended Agreement), the Borrower is required to pay interest at a rate that is 3.25% per annum above the then applicable Keltic Facility interest rate. There have been no Events of Default under the Keltic Facility. In addition to the fee in connection with the Amended Agreement, the Company paid a $40,000 commitment fee in connection with the first amendment, a $70,000 closing and commitment fee in connection with the second amendment and a $25,000 closing and commitment fee in connection with the third amendment. Keltic also receives a collateral management fee of $1,000 per month (increased to $2,000 after the occurrence of and during the continuance of an Event of Default). The Amended Agreement contains standard borrower representations and warranties for asset-based borrowing and a number of reporting obligations and affirmative and negative covenants. The Amended Agreement includes negative covenants that, among other things, restrict the Borrowerb_x0019_s ability to create additional indebtedness, dispose of properties, incur liens and make distributions or cash dividends. At December 31, 2014, the Company was in compliance, in all respects, with the covenants under the Amended Agreement. At December 31 and March 31, 2014, $9,456,103 and $1,953,037, respectively, due on the Keltic Facility is included in long-term liabilities.</t>
  </si>
  <si>
    <t>In March 2013, the Company and CB-USA entered into an inventory term loan of $2,496,000 (the "Bourbon Term Loan") that was used to purchase bourbon inventory on March 11, 2013. Unless sooner terminated in accordance with its terms, the Bourbon Term Loan matures on July 31, 2019. The Bourbon Term Loan interest rate is the rate that, when annualized, is the greatest of (a) the Prime Rate plus 4.25%, (b) the LIBOR Rate plus 6.75% and (c) 7.50%. For the three and nine months ended December 31, 2014, the Company paid interest of 7.5%. Interest is payable monthly in arrears, on the first day of every month on the average daily unpaid principal amount of the Bourbon Term Loan. After the occurrence and during the continuance of any "Default" or "Event of Default" (as defined under the Amended Agreement), the Borrower is required to pay interest at a rate that is 3.25% per annum above the then applicable Bourbon Term Loan interest rate. The Borrower is required to pay down the principal balance of the Bourbon Term Loan within 15 banking days from the completion of a bottling run of bourbon from the bourbon inventory stock purchased on or about the date of the Bourbon Term Loan in an amount equal to the purchase price of such bourbon. The unpaid principal balance of the Bourbon Term Loan, all accrued and unpaid interest thereon, and all fees, costs and expenses payable in connection with the Bourbon Term Loan are due and payable in full on July 31, 2019.Keltic required as a condition to funding the Bourbon Term Loan that Keltic had entered into a participation agreement (the "Participation Agreement") providing for an initial aggregate of $750,000 of the Bourbon Term Loan to be purchased by junior participants. Certain related parties of the Company purchased a portion of these junior participations in the Bourbon Term Loan, including Frost Gamma Investments Trust ($500,000), an entity affiliated with Phillip Frost, M.D., Mark E. Andrews, III ($50,000) and an affiliate of Richard J. Lampen ($50,000) (amounts shown are initial purchase amounts). Under the terms of the Participation Agreement, the junior participants receive interest at the rate of 11% per annum. Neither the Company nor CB-USA is a party to the Participation Agreement. However, the Borrower is party to a fee letter (the "Fee Letter") with the junior participants (including the related party junior participants) pursuant to which the Borrower is obligated to pay the junior participants an aggregate commitment fee of $45,000 in three equal annual installments of $15,000. In August 2013, the Bourbon Term Loan was amended to provide the Company with the ability to increase the maximum aggregate principal amount of the Bourbon Term Loan from $2,500,000 to up to $4,000,000 to finance the purchase of aged whiskies following the identification of junior participants to purchase a portion of the increased Bourbon Term Loan amount. The balance on the Bourbon Term Loan included in notes payable totaled $1,139,450 and $2,015,000 at December 31 and March 31, 2014, respectively.</t>
  </si>
  <si>
    <t>In August 2013, the Company entered into a Loan Agreement (the "Junior Loan Agreement"), by and between the Company and the lending parties thereto (the "Junior Lenders"), which provided for an aggregate $1,250,000 unsecured loan (the "Junior Loan") to the Company. The Junior Loan bore interest at a rate of 11% per annum, payable quarterly in arrears commencing November 1, 2013, and was set to mature on October 15, 2015. The Junior Loan Agreement provided for a funding fee of 2% per annum on the then outstanding Junior Loan balance (pro-rated for any period of less than one year), payable pro rata among the Junior Lenders on the date of the Junior Loan Agreement and on the first and second anniversaries thereof. The Junior Lenders included Frost Gamma Investments Trust ($200,000), Mark E. Andrews, III ($50,000) and an affiliate of Richard J. Lampen ($50,000) In September 2014, in connection with the Amended Agreement described in Note 7C, the Company used proceeds from the Keltic Facility to repay the $1,250,000 principal amount outstanding under the Junior Loan and all accrued and outstanding interest. At March 31, 2014, $1,250,000 of principal due on the Junior Loan is included in long-term liabilities.</t>
  </si>
  <si>
    <t>In October 2013, the Company entered into a 5% Convertible Subordinated Note Purchase Agreement (the "Note Purchase Agreement"), by and among the Company and the purchasers party thereto, which provided for the issuance of an aggregate initial principal amount of $2,125,000 of unsecured subordinated notes (the "Convertible Notes") by the Company. The Convertible Notes bear interest at a rate of 5% per annum, payable quarterly beginning on December 15, 2013 until their maturity date of December 15, 2018. The Convertible Notes and accrued but unpaid interest thereon are convertible in whole or in part from time to time at the option of the holders thereof into shares of the Companyb_x0019_s common stock at a conversion price of $0.90 per share (the "Conversion Price"). The Convertible Notes may be prepaid in whole or in part at any time without penalty or premium, but with payment of accrued interest to the date of prepayment. The Convertible Notes contain customary events of default, which, if uncured, entitle each note holder to accelerate the due date of the unpaid principal amount of, and all accrued and unpaid interest on, the Convertible Notes. The purchasers of the Convertible Notes include certain related parties of the Company, including an affiliate of Dr. Phillip Frost ($500,000), Mark E. Andrews, III ($50,000), an affiliate of Richard J. Lampen ($50,000), an affiliate of Glenn Halpryn ($200,000), Dennis Scholl ($100,000) and Vector Group Ltd. ($200,000). The Company may forcibly convert all or any part of the Convertible Notes and all accrued but unpaid interest thereon if (i) the average daily volume of the Companyb_x0019_s common stock (as reported on the principal market or exchange on which the common stock is listed or quoted for trading) exceeds $50,000 per trading day and (ii) the volume weighted average price of the common stock for at least twenty (20) trading days during any thirty (30) consecutive trading day period exceeds 250% of the then-current conversion price. Any forced conversion will be applied ratably to the holders of all Convertible Notes issued pursuant to the Note Purchase Agreement based on each holderb_x0019_s then-current note holdings. In connection with the Note Purchase Agreement, each purchaser of the Convertible Notes was required to execute a joinder to the subordination agreement, by and among Keltic and certain other junior lenders to the Company; the Company is not a party to the Subordination Agreement. In September 2014, a Convertible Note holder converted $250,000 of Convertible Notes into 277,778 shares of common stock. In November 2014, two Convertible Note holders each converted $100,000 of Convertible Notes and $787 of accrued interest thereon into 111,898 shares of common stock each. At December 31 and March 31, 2014, $1,675,000 and $2,125,000 of principal due on the Convertible Notes is included in long-term liabilities, respectively.</t>
  </si>
  <si>
    <t>NOTES PAYABLE (Details Textual)</t>
  </si>
  <si>
    <t>6 Months Ended</t>
  </si>
  <si>
    <t>12 Months Ended</t>
  </si>
  <si>
    <t>Convertible Subordinated Debt [Member]</t>
  </si>
  <si>
    <t>GCP Note [Member]</t>
  </si>
  <si>
    <t>Dec. 31, 2009</t>
  </si>
  <si>
    <t>Keltic Facility [Member]</t>
  </si>
  <si>
    <t>Jun. 30, 2014</t>
  </si>
  <si>
    <t>Jul. 31, 2012</t>
  </si>
  <si>
    <t>Aug. 31, 2011</t>
  </si>
  <si>
    <t>Irish Bank [Member]</t>
  </si>
  <si>
    <t>Bourbon Term Loan [Member]</t>
  </si>
  <si>
    <t>Aug. 31, 2013</t>
  </si>
  <si>
    <t>Junior Loan [Member]</t>
  </si>
  <si>
    <t>Dr. Phillip Frost [Member]</t>
  </si>
  <si>
    <t>Mark E. Andrews [Member]</t>
  </si>
  <si>
    <t>Richard J. Lampen [Member]</t>
  </si>
  <si>
    <t>Glenn Halpryn [Member]</t>
  </si>
  <si>
    <t>Dennis Scholl [Member]</t>
  </si>
  <si>
    <t>Vector Group Ltd. [Member]</t>
  </si>
  <si>
    <t>Frost Gamma Investments Trust [Member]</t>
  </si>
  <si>
    <t>Mark E Andrews Iii [Member]</t>
  </si>
  <si>
    <t>Affiliate Of Richard J Lampen [Member]</t>
  </si>
  <si>
    <t>Participation Agreement [Member]</t>
  </si>
  <si>
    <t>Amendment Agreement [Member]</t>
  </si>
  <si>
    <t>First Amendment [Member]</t>
  </si>
  <si>
    <t>Second Amendment [Member]</t>
  </si>
  <si>
    <t>Minimum [Member]</t>
  </si>
  <si>
    <t>Maximum [Member]</t>
  </si>
  <si>
    <t>Third Amendment [Member]</t>
  </si>
  <si>
    <t>Debt Instrument, Interest Rate At Period End</t>
  </si>
  <si>
    <t>Other Accrued Liabilities, Noncurrent</t>
  </si>
  <si>
    <t>Notes Payable, Noncurrent</t>
  </si>
  <si>
    <t>Line Of Credit Facility, Maximum Borrowing Capacity</t>
  </si>
  <si>
    <t>Line Of Credit Facility, Interest Rate Description</t>
  </si>
  <si>
    <t>interest rate was reduced to the rate that, when annualized, is the greatest of (a) the Prime Rate plus 3.00%, (b) the LIBOR Rate plus 5.50% and (c) 6.25%.</t>
  </si>
  <si>
    <t>The monthly facility fee was reduced from 1.00% per annum of the maximum Keltic Facility amount to 0.75%</t>
  </si>
  <si>
    <t>The Bourbon Term Loan interest rate is the rate that, when annualized, is the greatest of (a) the Prime Rate plus 4.25%, (b) the LIBOR Rate plus 6.75% and (c) 7.50%.</t>
  </si>
  <si>
    <t>Debt Instrument, Debt Default, Description Of Violation Or Event Of Default</t>
  </si>
  <si>
    <t>After the occurrence and during the continuance of any "Default" or "Event of Default" (as defined under the Amended Agreement), the Borrower is required to pay interest at a rate that is 3.25% per annum above the then applicable Bourbon Term Loan interest rate. The Borrower is required to pay down the principal balance of the Bourbon Term Loan within 15 banking days from the completion of a bottling run of bourbon from the bourbon inventory stock purchased on or about the date of the Bourbon Term Loan in an amount equal to the purchase price of such bourbon. The unpaid principal balance of the Bourbon Term Loan, all accrued and unpaid interest thereon, and all fees, costs and expenses payable in connection with the Bourbon Term Loan are due and payable in full on July 31, 2019.</t>
  </si>
  <si>
    <t>Line Of Credit Facility, Commitment Fee Amount</t>
  </si>
  <si>
    <t>Debt Instrument, Interest Rate During Period</t>
  </si>
  <si>
    <t>Line Of Credit, Current</t>
  </si>
  <si>
    <t>Line Of Credit Facility, Interest Rate During Period</t>
  </si>
  <si>
    <t>Line Of Credit Facility Additional Interest Rate During Period</t>
  </si>
  <si>
    <t>Term Loan</t>
  </si>
  <si>
    <t>Commitment Fee Payable</t>
  </si>
  <si>
    <t>Commitment Fee Annual Installment Amount</t>
  </si>
  <si>
    <t>Unsecured debt</t>
  </si>
  <si>
    <t>Percentage Of Funding Fee</t>
  </si>
  <si>
    <t>Long-term Debt, Gross</t>
  </si>
  <si>
    <t>Debt Instrument, Convertible, Conversion Price</t>
  </si>
  <si>
    <t>Debt Instrument, Convertible, If-converted Value in Excess of Principal</t>
  </si>
  <si>
    <t>Debt Instrument, Convertible, Threshold Trading Days</t>
  </si>
  <si>
    <t>Debt Instrument, Convertible, Threshold Consecutive Trading Days</t>
  </si>
  <si>
    <t>30 days</t>
  </si>
  <si>
    <t>Debt Instrument, Convertible, Threshold Percentage of Stock Price Trigger</t>
  </si>
  <si>
    <t>Subordinated Borrowing, Interest Rate</t>
  </si>
  <si>
    <t>Convertible Notes Payable, Noncurrent</t>
  </si>
  <si>
    <t>Other Notes Payable, Noncurrent</t>
  </si>
  <si>
    <t>Line of Credit Facility, Asset Restrictions</t>
  </si>
  <si>
    <t>Line of Credit Facility, Amendment Fees, Amount</t>
  </si>
  <si>
    <t>Stock Issued During Period, Value, Conversion of Convertible Securities</t>
  </si>
  <si>
    <t>Stock Issued During Period, Shares, Conversion of Convertible Securities</t>
  </si>
  <si>
    <t>Line of Credit Facility, Expiration Date</t>
  </si>
  <si>
    <t>Annual Facility Fee Receivables Description</t>
  </si>
  <si>
    <t>Keltic also receives a collateral management fee of $1,000 per month (increased to $2,000 after the occurrence of and during the continuance of an Event of Default).</t>
  </si>
  <si>
    <t>Debt Instrument, Increase, Accrued Interest</t>
  </si>
  <si>
    <t>EQUITY (Details Textual) (USD $)</t>
  </si>
  <si>
    <t>0 Months Ended</t>
  </si>
  <si>
    <t>Feb. 11, 2014</t>
  </si>
  <si>
    <t>Class of Stock [Line Items]</t>
  </si>
  <si>
    <t>Proceeds from Issuance of Common Stock</t>
  </si>
  <si>
    <t>Payments of Stock Issuance Costs</t>
  </si>
  <si>
    <t>Preferred Stock, Par Or Stated Value Per Share (in dollars per share)</t>
  </si>
  <si>
    <t>Convertible Note One [Member]</t>
  </si>
  <si>
    <t>Debt Conversion, Original Debt, Interest Amount</t>
  </si>
  <si>
    <t>Convertible Note Two [Member]</t>
  </si>
  <si>
    <t>Distribution Agreement [Member]</t>
  </si>
  <si>
    <t>Compensation Percentage</t>
  </si>
  <si>
    <t>Intercompany Agreements, Description</t>
  </si>
  <si>
    <t>Also, the Company will reimburse Barrington for certain expenses incurred in connection with the matters contemplated by the 2014 Distribution Agreement, up to an aggregate of $50,000, plus up to an additional $7,500 per calendar quarter related to ongoing maintenance; provided, however, that such reimbursement amount shall not exceed 8% of the aggregate gross proceeds received by the Company under the 2014 Distribution Agreement.</t>
  </si>
  <si>
    <t>Also, the Company was required to reimburse Barrington for certain expenses incurred in connection with the matters contemplated by the 2013 Distribution Agreement, up to an aggregate of $50,000, plus up to an additional $7,500 per calendar quarter related to ongoing maintenance; provided, however, that such reimbursement amountcould not exceed 8% of the aggregate gross proceeds received by the Company under the 2013 Distribution Agreement.</t>
  </si>
  <si>
    <t>Stock Issued During Period, Shares, New Issues</t>
  </si>
  <si>
    <t>Series A Convertible Preferred Stock [Member]</t>
  </si>
  <si>
    <t>Preferred Stock, Dividend Rate, Percentage</t>
  </si>
  <si>
    <t>Dividends, Preferred Stock, Stock</t>
  </si>
  <si>
    <t>Conversion of Stock, Shares Converted</t>
  </si>
  <si>
    <t>Conversion of Stock, Shares Issued</t>
  </si>
  <si>
    <t>Series A Preferred Stock [Member]</t>
  </si>
  <si>
    <t>Preferred Stock, Dividend Rate, Per-Dollar-Amount</t>
  </si>
  <si>
    <t>WARRANTS (Details) (Warrant [Member], Fair Value, Inputs, Level 3 [Member], USD $)</t>
  </si>
  <si>
    <t>Warrant [Member] | Fair Value, Inputs, Level 3 [Member]</t>
  </si>
  <si>
    <t>Share-based Compensation Arrangement by Share-based Payment Award [Line Items]</t>
  </si>
  <si>
    <t>Stock price (in dollars per share)</t>
  </si>
  <si>
    <t>2 years 7 months 17 days</t>
  </si>
  <si>
    <t>WARRANTS (Details Textual) (USD $)</t>
  </si>
  <si>
    <t>1 Months Ended</t>
  </si>
  <si>
    <t>Oct. 31, 2011</t>
  </si>
  <si>
    <t>Jun. 30, 2011</t>
  </si>
  <si>
    <t>Dec. 31, 2011</t>
  </si>
  <si>
    <t>Class of Warrant or Right [Line Items]</t>
  </si>
  <si>
    <t>Warrants Exercisable Period</t>
  </si>
  <si>
    <t>five years</t>
  </si>
  <si>
    <t>Convertible Preferred Stock, Terms of Conversion</t>
  </si>
  <si>
    <t>The exercise price of the 2011 Warrants was equal to 125% of the conversion price of the Series A Preferred Stock.</t>
  </si>
  <si>
    <t>Warrants Issued At Fair Value</t>
  </si>
  <si>
    <t>Adjustments To Additional Paid In Capital Reclassification Of Warrant Liability Into Equity</t>
  </si>
  <si>
    <t>Change In Unrealized Gain Loss On Fair Value Warrants</t>
  </si>
  <si>
    <t>Number Of Warrants Exercised</t>
  </si>
  <si>
    <t>Proceeds From Exercise Of Series Preferred Stock Warrants</t>
  </si>
  <si>
    <t>Class of Warrant or Right, Exercise Price of Warrants or Rights</t>
  </si>
  <si>
    <t>STOCK-BASED COMPENSATION (Details Textual) (USD $)</t>
  </si>
  <si>
    <t>Allocated Share-Based Compensation Expense (in dollars)</t>
  </si>
  <si>
    <t>Employee Service Share-Based Compensation, Nonvested Awards, Total Compensation Cost Not Yet Recognized (in dollars)</t>
  </si>
  <si>
    <t>Share-based Compensation Arrangement by Share-based Payment Award, Equity Instruments Other than Options, Nonvested, Number</t>
  </si>
  <si>
    <t>Employee Service Share Based Compensation Nonvested Awards Total Compensation Cost Not Yet Recognized Period For Recognition1</t>
  </si>
  <si>
    <t>2 years 4 months 6 days</t>
  </si>
  <si>
    <t>Share-based Compensation Arrangement by Share-based Payment Award, Options, Exercises in Period</t>
  </si>
  <si>
    <t>Director Stock Option Issued In May 2014 [Member]</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</si>
  <si>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</si>
  <si>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</si>
  <si>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Expiration Date</t>
  </si>
  <si>
    <t>Share-based Compensation Arrangement by Share-based Payment Award, Award Vesting Rights</t>
  </si>
  <si>
    <t>vest 25% on each of the first four anniversaries of the grant date</t>
  </si>
  <si>
    <t>Share Based Compensation Arrangement By Share Based Payment Award Option Valued</t>
  </si>
  <si>
    <t>Share-based Compensation Arrangement by Share-based Payment Award, Fair Value Assumptions, Method Used</t>
  </si>
  <si>
    <t>Black-Scholes option pricing model</t>
  </si>
  <si>
    <t>COMMITMENTS AND CONTINGENCIES (Details Textual)</t>
  </si>
  <si>
    <t>New York [Member]</t>
  </si>
  <si>
    <t>Dublin [Member]</t>
  </si>
  <si>
    <t>Houston, Tx [Member]</t>
  </si>
  <si>
    <t>Four Contract Year [Member]</t>
  </si>
  <si>
    <t>Twelve Contract Year [Member]</t>
  </si>
  <si>
    <t>Irish Whiskey [Member]</t>
  </si>
  <si>
    <t>Supply Commitment [Line Items]</t>
  </si>
  <si>
    <t>Long-term Purchase Commitment, Amount</t>
  </si>
  <si>
    <t>Operating Leases, Income Statement, Contingent Revenue</t>
  </si>
  <si>
    <t>Long Term Purchase Commitment Percentage Agreed To Purchase</t>
  </si>
  <si>
    <t>Bulk Irish whiskey Purchased</t>
  </si>
  <si>
    <t>Contract Year Ending</t>
  </si>
  <si>
    <t>Lease Expiration Date</t>
  </si>
  <si>
    <t>CONCENTRATIONS (Details Textual) (USD $)</t>
  </si>
  <si>
    <t>Concentration Risk [Line Items]</t>
  </si>
  <si>
    <t>Cash, Uninsured Amount</t>
  </si>
  <si>
    <t>Concentration Risk, Percentage</t>
  </si>
  <si>
    <t>Customer Concentration Risk [Member] | Sales Revenue, Goods, Net [Member]</t>
  </si>
  <si>
    <t>Customer Concentration Risk [Member] | Accounts Receivable [Member]</t>
  </si>
  <si>
    <t>GEOGRAPHIC INFORMATION (Details) (USD $)</t>
  </si>
  <si>
    <t>Operating Income (Loss), Percentage</t>
  </si>
  <si>
    <t>Net Income (Loss) Attributable To Common Shareholders</t>
  </si>
  <si>
    <t>Income tax (expense) benefit</t>
  </si>
  <si>
    <t>Assets Percentage</t>
  </si>
  <si>
    <t>International [Member]</t>
  </si>
  <si>
    <t>United States [Member]</t>
  </si>
  <si>
    <t>Income tax (expense) benefit, Percentage</t>
  </si>
  <si>
    <t>Rum [Member]</t>
  </si>
  <si>
    <t>Liqueur [Member]</t>
  </si>
  <si>
    <t>Whiskey [Member]</t>
  </si>
  <si>
    <t>Vodka [Member]</t>
  </si>
  <si>
    <t>Tequila [Member]</t>
  </si>
  <si>
    <t>Wine [Member]</t>
  </si>
  <si>
    <t>Related Non-Alcoholic Beverage Products [Member]</t>
  </si>
  <si>
    <t>SUBSEQUENT EVENTS (Details Textual) (USD $)</t>
  </si>
  <si>
    <t>Subsequent Event [Member] | Distribution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</si>
</sst>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sz val="12"/>
      <color theme="1"/>
      <name val="Times New Roman"/>
      <family val="1"/>
    </font>
    <font>
      <u/>
      <sz val="12"/>
      <color theme="1"/>
      <name val="Times New Roman"/>
      <family val="1"/>
    </font>
    <font>
      <u/>
      <sz val="10"/>
      <color theme="1"/>
      <name val="Times New Roman"/>
      <family val="1"/>
    </font>
    <font>
      <sz val="10"/>
      <color rgb="FF000000"/>
      <name val="Times New Roman"/>
      <family val="1"/>
    </font>
    <font>
      <sz val="11"/>
      <color theme="1"/>
      <name val="Calibri"/>
      <family val="2"/>
    </font>
    <font>
      <b/>
      <sz val="11"/>
      <color theme="1"/>
      <name val="Calibri"/>
      <family val="2"/>
    </font>
    <font>
      <b/>
      <u/>
      <sz val="11"/>
      <color theme="1"/>
      <name val="Calibri"/>
      <family val="2"/>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vertical="top" wrapText="1"/>
    </xf>
    <xf numFmtId="0" fontId="24" fillId="0" borderId="0" xfId="0" applyFont="1" applyAlignment="1">
      <alignment vertical="top" wrapText="1"/>
    </xf>
    <xf numFmtId="0" fontId="22" fillId="0" borderId="0" xfId="0" applyFont="1"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6"/>
    </xf>
    <xf numFmtId="0" fontId="19" fillId="0" borderId="0" xfId="0" applyFont="1" applyAlignment="1">
      <alignment horizontal="left" wrapText="1"/>
    </xf>
    <xf numFmtId="0" fontId="19" fillId="0" borderId="0" xfId="0" applyFont="1" applyAlignment="1">
      <alignment horizontal="left" wrapText="1" indent="5"/>
    </xf>
    <xf numFmtId="0" fontId="25" fillId="0" borderId="0" xfId="0" applyFont="1" applyAlignment="1">
      <alignment horizontal="center" wrapText="1"/>
    </xf>
    <xf numFmtId="0" fontId="19" fillId="0" borderId="0" xfId="0" applyFont="1" applyAlignment="1">
      <alignment horizontal="center"/>
    </xf>
    <xf numFmtId="0" fontId="19" fillId="0" borderId="12" xfId="0" applyFont="1" applyBorder="1" applyAlignment="1">
      <alignment horizontal="center" wrapText="1"/>
    </xf>
    <xf numFmtId="0" fontId="25" fillId="33" borderId="0" xfId="0" applyFont="1" applyFill="1" applyAlignment="1">
      <alignment horizontal="left" wrapText="1"/>
    </xf>
    <xf numFmtId="0" fontId="25" fillId="33" borderId="0" xfId="0" applyFont="1" applyFill="1" applyAlignment="1">
      <alignment horizontal="left" vertical="center" wrapText="1"/>
    </xf>
    <xf numFmtId="0" fontId="25" fillId="33" borderId="12" xfId="0" applyFont="1" applyFill="1" applyBorder="1" applyAlignment="1">
      <alignment horizontal="left" vertical="center" wrapText="1"/>
    </xf>
    <xf numFmtId="3" fontId="25" fillId="33" borderId="12" xfId="0" applyNumberFormat="1" applyFont="1" applyFill="1" applyBorder="1" applyAlignment="1">
      <alignment horizontal="right" wrapText="1"/>
    </xf>
    <xf numFmtId="0" fontId="25" fillId="34" borderId="0" xfId="0" applyFont="1" applyFill="1" applyAlignment="1">
      <alignment horizontal="left" wrapText="1"/>
    </xf>
    <xf numFmtId="0" fontId="25" fillId="34" borderId="0" xfId="0" applyFont="1" applyFill="1" applyAlignment="1">
      <alignment horizontal="left" vertical="center" wrapText="1"/>
    </xf>
    <xf numFmtId="3" fontId="25" fillId="34" borderId="0" xfId="0" applyNumberFormat="1" applyFont="1" applyFill="1" applyAlignment="1">
      <alignment horizontal="right" wrapTex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25" fillId="34" borderId="10" xfId="0" applyFont="1" applyFill="1" applyBorder="1" applyAlignment="1">
      <alignment horizontal="left" vertical="center" wrapText="1"/>
    </xf>
    <xf numFmtId="3" fontId="25" fillId="34" borderId="10" xfId="0" applyNumberFormat="1" applyFont="1" applyFill="1" applyBorder="1" applyAlignment="1">
      <alignment horizontal="right" wrapText="1"/>
    </xf>
    <xf numFmtId="0" fontId="25" fillId="33" borderId="12" xfId="0" applyFont="1" applyFill="1" applyBorder="1" applyAlignment="1">
      <alignment horizontal="right" wrapText="1"/>
    </xf>
    <xf numFmtId="0" fontId="25" fillId="34" borderId="13" xfId="0" applyFont="1" applyFill="1" applyBorder="1" applyAlignment="1">
      <alignment horizontal="left" vertical="center" wrapText="1"/>
    </xf>
    <xf numFmtId="3" fontId="25" fillId="34" borderId="13"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0" xfId="0" applyFont="1" applyAlignment="1">
      <alignment horizontal="center" wrapText="1"/>
    </xf>
    <xf numFmtId="0" fontId="25" fillId="33" borderId="12" xfId="0" applyFont="1" applyFill="1" applyBorder="1" applyAlignment="1">
      <alignment horizontal="left" wrapText="1"/>
    </xf>
    <xf numFmtId="0" fontId="25" fillId="34" borderId="10" xfId="0" applyFont="1" applyFill="1" applyBorder="1" applyAlignment="1">
      <alignment horizontal="left" wrapText="1"/>
    </xf>
    <xf numFmtId="0" fontId="25" fillId="34" borderId="13" xfId="0" applyFont="1" applyFill="1" applyBorder="1" applyAlignment="1">
      <alignment horizontal="left" wrapText="1"/>
    </xf>
    <xf numFmtId="0" fontId="25" fillId="0" borderId="0" xfId="0" applyFont="1" applyAlignment="1">
      <alignment horizontal="center"/>
    </xf>
    <xf numFmtId="0" fontId="25" fillId="0" borderId="10" xfId="0" applyFont="1" applyBorder="1" applyAlignment="1">
      <alignment horizontal="center"/>
    </xf>
    <xf numFmtId="0" fontId="24" fillId="0" borderId="0" xfId="0" applyFont="1" applyAlignment="1">
      <alignment wrapText="1"/>
    </xf>
    <xf numFmtId="0" fontId="25" fillId="33" borderId="10" xfId="0" applyFont="1" applyFill="1" applyBorder="1" applyAlignment="1">
      <alignment horizontal="left" wrapText="1"/>
    </xf>
    <xf numFmtId="3" fontId="25" fillId="33" borderId="10" xfId="0" applyNumberFormat="1" applyFont="1" applyFill="1" applyBorder="1" applyAlignment="1">
      <alignment horizontal="right" wrapText="1"/>
    </xf>
    <xf numFmtId="0" fontId="25" fillId="34" borderId="12" xfId="0" applyFont="1" applyFill="1" applyBorder="1" applyAlignment="1">
      <alignment horizontal="left" wrapText="1"/>
    </xf>
    <xf numFmtId="0" fontId="25" fillId="34" borderId="12" xfId="0" applyFont="1" applyFill="1" applyBorder="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25" fillId="34" borderId="10" xfId="0" applyFont="1" applyFill="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horizontal="justify" wrapText="1"/>
    </xf>
    <xf numFmtId="0" fontId="19" fillId="0" borderId="0" xfId="0" applyFont="1" applyAlignment="1">
      <alignment horizontal="justify" wrapText="1"/>
    </xf>
    <xf numFmtId="0" fontId="25" fillId="34" borderId="0" xfId="0" applyFont="1" applyFill="1" applyAlignment="1">
      <alignment horizontal="left" wrapText="1" indent="1"/>
    </xf>
    <xf numFmtId="0" fontId="25" fillId="34" borderId="0" xfId="0" applyFont="1" applyFill="1" applyAlignment="1">
      <alignment horizontal="right" wrapText="1"/>
    </xf>
    <xf numFmtId="0" fontId="25" fillId="33" borderId="0" xfId="0" applyFont="1" applyFill="1" applyAlignment="1">
      <alignment horizontal="left" wrapText="1" inden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19"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wrapText="1" indent="7"/>
    </xf>
    <xf numFmtId="0" fontId="19" fillId="0" borderId="0" xfId="0" applyFont="1" applyAlignment="1">
      <alignment horizontal="left" wrapText="1" indent="10"/>
    </xf>
    <xf numFmtId="0" fontId="21" fillId="0" borderId="0" xfId="0" applyFont="1" applyAlignment="1">
      <alignment wrapText="1"/>
    </xf>
    <xf numFmtId="0" fontId="19" fillId="0" borderId="0" xfId="0" applyFont="1" applyAlignment="1">
      <alignment horizontal="left" wrapText="1" indent="4"/>
    </xf>
    <xf numFmtId="0" fontId="24" fillId="0" borderId="0" xfId="0" applyFont="1" applyAlignment="1">
      <alignment wrapText="1"/>
    </xf>
    <xf numFmtId="0" fontId="23" fillId="0" borderId="0" xfId="0" applyFont="1" applyAlignment="1">
      <alignment vertical="top" wrapText="1"/>
    </xf>
    <xf numFmtId="0" fontId="25" fillId="0" borderId="12" xfId="0" applyFont="1" applyBorder="1" applyAlignment="1">
      <alignment horizontal="center" wrapText="1"/>
    </xf>
    <xf numFmtId="0" fontId="25" fillId="0" borderId="12" xfId="0" applyFont="1" applyBorder="1" applyAlignment="1">
      <alignment horizontal="left" vertical="center" wrapText="1"/>
    </xf>
    <xf numFmtId="0" fontId="25" fillId="33" borderId="10" xfId="0" applyFont="1" applyFill="1" applyBorder="1" applyAlignment="1">
      <alignment horizontal="right" wrapText="1"/>
    </xf>
    <xf numFmtId="0" fontId="25" fillId="33" borderId="0" xfId="0" applyFont="1" applyFill="1" applyAlignment="1">
      <alignment horizontal="left" wrapText="1" indent="2"/>
    </xf>
    <xf numFmtId="0" fontId="25" fillId="33" borderId="13" xfId="0" applyFont="1" applyFill="1" applyBorder="1" applyAlignment="1">
      <alignment horizontal="right" wrapText="1"/>
    </xf>
    <xf numFmtId="0" fontId="25" fillId="34" borderId="14" xfId="0" applyFont="1" applyFill="1" applyBorder="1" applyAlignment="1">
      <alignment horizontal="left" wrapText="1"/>
    </xf>
    <xf numFmtId="0" fontId="25" fillId="34" borderId="14" xfId="0" applyFont="1" applyFill="1" applyBorder="1" applyAlignment="1">
      <alignment horizontal="right" wrapText="1"/>
    </xf>
    <xf numFmtId="0" fontId="25" fillId="34" borderId="13" xfId="0" applyFont="1" applyFill="1" applyBorder="1" applyAlignment="1">
      <alignment horizontal="right" wrapText="1"/>
    </xf>
    <xf numFmtId="0" fontId="25" fillId="33" borderId="14" xfId="0" applyFont="1" applyFill="1" applyBorder="1" applyAlignment="1">
      <alignment horizontal="left" wrapText="1"/>
    </xf>
    <xf numFmtId="0" fontId="25" fillId="33" borderId="14" xfId="0" applyFont="1" applyFill="1" applyBorder="1" applyAlignment="1">
      <alignment horizontal="right" wrapText="1"/>
    </xf>
    <xf numFmtId="0" fontId="19" fillId="0" borderId="11" xfId="0" applyFont="1" applyBorder="1" applyAlignment="1">
      <alignment horizontal="center"/>
    </xf>
    <xf numFmtId="0" fontId="25" fillId="0" borderId="0" xfId="0" applyFont="1" applyAlignment="1">
      <alignment horizontal="left" vertical="center" wrapText="1"/>
    </xf>
    <xf numFmtId="0" fontId="19" fillId="34" borderId="0" xfId="0" applyFont="1" applyFill="1" applyAlignment="1">
      <alignment horizontal="center" wrapText="1"/>
    </xf>
    <xf numFmtId="0" fontId="19" fillId="34" borderId="0" xfId="0" applyFont="1" applyFill="1" applyAlignment="1">
      <alignment horizontal="left" vertical="center"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12" xfId="0" applyFont="1" applyFill="1" applyBorder="1" applyAlignment="1">
      <alignment horizontal="left" wrapText="1"/>
    </xf>
    <xf numFmtId="0" fontId="19" fillId="33" borderId="12" xfId="0" applyFont="1" applyFill="1" applyBorder="1" applyAlignment="1">
      <alignment horizontal="left" vertical="center" wrapText="1"/>
    </xf>
    <xf numFmtId="0" fontId="19" fillId="33" borderId="12" xfId="0" applyFont="1" applyFill="1" applyBorder="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3" borderId="10" xfId="0" applyFont="1" applyFill="1" applyBorder="1" applyAlignment="1">
      <alignment horizontal="left" vertical="center" wrapTex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19" fillId="34" borderId="12" xfId="0" applyFont="1" applyFill="1" applyBorder="1" applyAlignment="1">
      <alignment horizontal="left" vertical="center"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3" borderId="13" xfId="0" applyFont="1" applyFill="1" applyBorder="1" applyAlignment="1">
      <alignment horizontal="left" vertical="center" wrapText="1"/>
    </xf>
    <xf numFmtId="0" fontId="19" fillId="34" borderId="10" xfId="0" applyFont="1" applyFill="1" applyBorder="1" applyAlignment="1">
      <alignment horizontal="center" wrapText="1"/>
    </xf>
    <xf numFmtId="0" fontId="27" fillId="0" borderId="0" xfId="0" applyFont="1" applyAlignment="1">
      <alignment wrapText="1"/>
    </xf>
    <xf numFmtId="0" fontId="26" fillId="0" borderId="0" xfId="0" applyFont="1" applyAlignment="1">
      <alignment wrapText="1"/>
    </xf>
    <xf numFmtId="0" fontId="29" fillId="0" borderId="0" xfId="0" applyFont="1" applyAlignment="1">
      <alignment vertical="top" wrapText="1"/>
    </xf>
    <xf numFmtId="0" fontId="19" fillId="0" borderId="0" xfId="0" applyFont="1" applyAlignment="1">
      <alignment vertical="top"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1311538</v>
      </c>
      <c r="C5" s="4"/>
    </row>
    <row r="6" spans="1:3" x14ac:dyDescent="0.25">
      <c r="A6" s="2" t="s">
        <v>8</v>
      </c>
      <c r="B6" s="4">
        <f>--3-31</f>
        <v>-28</v>
      </c>
      <c r="C6" s="4"/>
    </row>
    <row r="7" spans="1:3" x14ac:dyDescent="0.25">
      <c r="A7" s="2" t="s">
        <v>9</v>
      </c>
      <c r="B7" s="4" t="s">
        <v>10</v>
      </c>
      <c r="C7" s="4"/>
    </row>
    <row r="8" spans="1:3" x14ac:dyDescent="0.25">
      <c r="A8" s="2" t="s">
        <v>11</v>
      </c>
      <c r="B8" s="4" t="s">
        <v>12</v>
      </c>
      <c r="C8" s="4"/>
    </row>
    <row r="9" spans="1:3" ht="30" x14ac:dyDescent="0.25">
      <c r="A9" s="2" t="s">
        <v>13</v>
      </c>
      <c r="B9" s="4"/>
      <c r="C9" s="5">
        <v>156935950</v>
      </c>
    </row>
    <row r="10" spans="1:3" x14ac:dyDescent="0.25">
      <c r="A10" s="2" t="s">
        <v>14</v>
      </c>
      <c r="B10" s="4" t="s">
        <v>15</v>
      </c>
      <c r="C10" s="4"/>
    </row>
    <row r="11" spans="1:3" x14ac:dyDescent="0.25">
      <c r="A11" s="2" t="s">
        <v>16</v>
      </c>
      <c r="B11" s="4" t="b">
        <v>0</v>
      </c>
      <c r="C11" s="4"/>
    </row>
    <row r="12" spans="1:3" x14ac:dyDescent="0.25">
      <c r="A12" s="2" t="s">
        <v>17</v>
      </c>
      <c r="B12" s="6">
        <v>42004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6.85546875" customWidth="1"/>
    <col min="3" max="3" width="11.140625" customWidth="1"/>
    <col min="4" max="4" width="36.5703125" bestFit="1" customWidth="1"/>
  </cols>
  <sheetData>
    <row r="1" spans="1:4" ht="15" customHeight="1" x14ac:dyDescent="0.25">
      <c r="A1" s="7" t="s">
        <v>178</v>
      </c>
      <c r="B1" s="7" t="s">
        <v>1</v>
      </c>
      <c r="C1" s="7"/>
      <c r="D1" s="7"/>
    </row>
    <row r="2" spans="1:4" ht="15" customHeight="1" x14ac:dyDescent="0.25">
      <c r="A2" s="7"/>
      <c r="B2" s="7" t="s">
        <v>2</v>
      </c>
      <c r="C2" s="7"/>
      <c r="D2" s="7"/>
    </row>
    <row r="3" spans="1:4" ht="45" x14ac:dyDescent="0.25">
      <c r="A3" s="3" t="s">
        <v>179</v>
      </c>
      <c r="B3" s="12"/>
      <c r="C3" s="12"/>
      <c r="D3" s="12"/>
    </row>
    <row r="4" spans="1:4" ht="25.5" customHeight="1" x14ac:dyDescent="0.25">
      <c r="A4" s="13" t="s">
        <v>180</v>
      </c>
      <c r="B4" s="19" t="s">
        <v>181</v>
      </c>
      <c r="C4" s="19"/>
      <c r="D4" s="19"/>
    </row>
    <row r="5" spans="1:4" x14ac:dyDescent="0.25">
      <c r="A5" s="13"/>
      <c r="B5" s="20"/>
      <c r="C5" s="20"/>
      <c r="D5" s="20"/>
    </row>
    <row r="6" spans="1:4" x14ac:dyDescent="0.25">
      <c r="A6" s="13"/>
      <c r="B6" s="19" t="s">
        <v>182</v>
      </c>
      <c r="C6" s="19"/>
      <c r="D6" s="19"/>
    </row>
    <row r="7" spans="1:4" x14ac:dyDescent="0.25">
      <c r="A7" s="13"/>
      <c r="B7" s="20"/>
      <c r="C7" s="20"/>
      <c r="D7" s="20"/>
    </row>
    <row r="8" spans="1:4" ht="255" customHeight="1" x14ac:dyDescent="0.25">
      <c r="A8" s="13"/>
      <c r="B8" s="20" t="s">
        <v>183</v>
      </c>
      <c r="C8" s="20"/>
      <c r="D8" s="20"/>
    </row>
    <row r="9" spans="1:4" x14ac:dyDescent="0.25">
      <c r="A9" s="13"/>
      <c r="B9" s="20"/>
      <c r="C9" s="20"/>
      <c r="D9" s="20"/>
    </row>
    <row r="10" spans="1:4" ht="219.75" x14ac:dyDescent="0.25">
      <c r="A10" s="13"/>
      <c r="B10" s="16" t="s">
        <v>184</v>
      </c>
      <c r="C10" s="16" t="s">
        <v>185</v>
      </c>
      <c r="D10" s="17" t="s">
        <v>186</v>
      </c>
    </row>
    <row r="11" spans="1:4" x14ac:dyDescent="0.25">
      <c r="A11" s="13"/>
      <c r="B11" s="21"/>
      <c r="C11" s="21"/>
      <c r="D11" s="21"/>
    </row>
    <row r="12" spans="1:4" ht="79.5" x14ac:dyDescent="0.25">
      <c r="A12" s="13"/>
      <c r="B12" s="16" t="s">
        <v>184</v>
      </c>
      <c r="C12" s="16" t="s">
        <v>187</v>
      </c>
      <c r="D12" s="17" t="s">
        <v>188</v>
      </c>
    </row>
    <row r="13" spans="1:4" x14ac:dyDescent="0.25">
      <c r="A13" s="13"/>
      <c r="B13" s="21" t="s">
        <v>189</v>
      </c>
      <c r="C13" s="21"/>
      <c r="D13" s="21"/>
    </row>
    <row r="14" spans="1:4" ht="168.75" x14ac:dyDescent="0.25">
      <c r="A14" s="13"/>
      <c r="B14" s="16" t="s">
        <v>184</v>
      </c>
      <c r="C14" s="16" t="s">
        <v>190</v>
      </c>
      <c r="D14" s="17" t="s">
        <v>191</v>
      </c>
    </row>
    <row r="15" spans="1:4" x14ac:dyDescent="0.25">
      <c r="A15" s="13"/>
      <c r="B15" s="20" t="s">
        <v>192</v>
      </c>
      <c r="C15" s="20"/>
      <c r="D15" s="20"/>
    </row>
    <row r="16" spans="1:4" ht="219.75" x14ac:dyDescent="0.25">
      <c r="A16" s="13"/>
      <c r="B16" s="16" t="s">
        <v>184</v>
      </c>
      <c r="C16" s="16" t="s">
        <v>193</v>
      </c>
      <c r="D16" s="17" t="s">
        <v>194</v>
      </c>
    </row>
    <row r="17" spans="1:4" x14ac:dyDescent="0.25">
      <c r="A17" s="13"/>
      <c r="B17" s="20" t="s">
        <v>192</v>
      </c>
      <c r="C17" s="20"/>
      <c r="D17" s="20"/>
    </row>
    <row r="18" spans="1:4" ht="168.75" x14ac:dyDescent="0.25">
      <c r="A18" s="13"/>
      <c r="B18" s="16" t="s">
        <v>184</v>
      </c>
      <c r="C18" s="16" t="s">
        <v>195</v>
      </c>
      <c r="D18" s="17" t="s">
        <v>196</v>
      </c>
    </row>
    <row r="19" spans="1:4" x14ac:dyDescent="0.25">
      <c r="A19" s="13"/>
      <c r="B19" s="21" t="s">
        <v>192</v>
      </c>
      <c r="C19" s="21"/>
      <c r="D19" s="21"/>
    </row>
    <row r="20" spans="1:4" ht="168.75" x14ac:dyDescent="0.25">
      <c r="A20" s="13"/>
      <c r="B20" s="16" t="s">
        <v>184</v>
      </c>
      <c r="C20" s="16" t="s">
        <v>197</v>
      </c>
      <c r="D20" s="17" t="s">
        <v>198</v>
      </c>
    </row>
    <row r="21" spans="1:4" x14ac:dyDescent="0.25">
      <c r="A21" s="13"/>
      <c r="B21" s="21" t="s">
        <v>192</v>
      </c>
      <c r="C21" s="21"/>
      <c r="D21" s="21"/>
    </row>
    <row r="22" spans="1:4" ht="219.75" x14ac:dyDescent="0.25">
      <c r="A22" s="13"/>
      <c r="B22" s="16" t="s">
        <v>184</v>
      </c>
      <c r="C22" s="16" t="s">
        <v>199</v>
      </c>
      <c r="D22" s="17" t="s">
        <v>200</v>
      </c>
    </row>
    <row r="23" spans="1:4" x14ac:dyDescent="0.25">
      <c r="A23" s="13"/>
      <c r="B23" s="20" t="s">
        <v>52</v>
      </c>
      <c r="C23" s="20"/>
      <c r="D23" s="20"/>
    </row>
    <row r="24" spans="1:4" ht="194.25" x14ac:dyDescent="0.25">
      <c r="A24" s="13"/>
      <c r="B24" s="16" t="s">
        <v>184</v>
      </c>
      <c r="C24" s="16" t="s">
        <v>201</v>
      </c>
      <c r="D24" s="17" t="s">
        <v>202</v>
      </c>
    </row>
    <row r="25" spans="1:4" x14ac:dyDescent="0.25">
      <c r="A25" s="13"/>
      <c r="B25" s="16"/>
      <c r="C25" s="16"/>
      <c r="D25" s="16"/>
    </row>
    <row r="26" spans="1:4" ht="51" x14ac:dyDescent="0.25">
      <c r="A26" s="13"/>
      <c r="B26" s="16"/>
      <c r="C26" s="16"/>
      <c r="D26" s="16" t="s">
        <v>203</v>
      </c>
    </row>
    <row r="27" spans="1:4" x14ac:dyDescent="0.25">
      <c r="A27" s="13"/>
      <c r="B27" s="20" t="s">
        <v>52</v>
      </c>
      <c r="C27" s="20"/>
      <c r="D27" s="20"/>
    </row>
    <row r="28" spans="1:4" ht="51" x14ac:dyDescent="0.25">
      <c r="A28" s="13"/>
      <c r="B28" s="16"/>
      <c r="C28" s="16" t="s">
        <v>204</v>
      </c>
      <c r="D28" s="16" t="s">
        <v>205</v>
      </c>
    </row>
    <row r="29" spans="1:4" ht="38.25" x14ac:dyDescent="0.25">
      <c r="A29" s="13"/>
      <c r="B29" s="16"/>
      <c r="C29" s="16" t="s">
        <v>204</v>
      </c>
      <c r="D29" s="16" t="s">
        <v>206</v>
      </c>
    </row>
    <row r="30" spans="1:4" ht="25.5" x14ac:dyDescent="0.25">
      <c r="A30" s="13"/>
      <c r="B30" s="16"/>
      <c r="C30" s="16" t="s">
        <v>204</v>
      </c>
      <c r="D30" s="16" t="s">
        <v>207</v>
      </c>
    </row>
    <row r="31" spans="1:4" ht="25.5" x14ac:dyDescent="0.25">
      <c r="A31" s="13"/>
      <c r="B31" s="16"/>
      <c r="C31" s="16" t="s">
        <v>204</v>
      </c>
      <c r="D31" s="16" t="s">
        <v>208</v>
      </c>
    </row>
    <row r="32" spans="1:4" x14ac:dyDescent="0.25">
      <c r="A32" s="13"/>
      <c r="B32" s="20"/>
      <c r="C32" s="20"/>
      <c r="D32" s="20"/>
    </row>
    <row r="33" spans="1:4" ht="102" x14ac:dyDescent="0.25">
      <c r="A33" s="13"/>
      <c r="B33" s="16"/>
      <c r="C33" s="16"/>
      <c r="D33" s="16" t="s">
        <v>209</v>
      </c>
    </row>
    <row r="34" spans="1:4" x14ac:dyDescent="0.25">
      <c r="A34" s="13"/>
      <c r="B34" s="20"/>
      <c r="C34" s="20"/>
      <c r="D34" s="20"/>
    </row>
    <row r="35" spans="1:4" ht="51" x14ac:dyDescent="0.25">
      <c r="A35" s="13"/>
      <c r="B35" s="16"/>
      <c r="C35" s="16" t="s">
        <v>204</v>
      </c>
      <c r="D35" s="16" t="s">
        <v>210</v>
      </c>
    </row>
    <row r="36" spans="1:4" ht="89.25" x14ac:dyDescent="0.25">
      <c r="A36" s="13"/>
      <c r="B36" s="16"/>
      <c r="C36" s="16" t="s">
        <v>204</v>
      </c>
      <c r="D36" s="16" t="s">
        <v>211</v>
      </c>
    </row>
    <row r="37" spans="1:4" ht="38.25" x14ac:dyDescent="0.25">
      <c r="A37" s="13"/>
      <c r="B37" s="16"/>
      <c r="C37" s="16" t="s">
        <v>204</v>
      </c>
      <c r="D37" s="16" t="s">
        <v>212</v>
      </c>
    </row>
    <row r="38" spans="1:4" x14ac:dyDescent="0.25">
      <c r="A38" s="13"/>
      <c r="B38" s="20"/>
      <c r="C38" s="20"/>
      <c r="D38" s="20"/>
    </row>
    <row r="39" spans="1:4" ht="117.75" x14ac:dyDescent="0.25">
      <c r="A39" s="13"/>
      <c r="B39" s="16" t="s">
        <v>184</v>
      </c>
      <c r="C39" s="16" t="s">
        <v>213</v>
      </c>
      <c r="D39" s="17" t="s">
        <v>214</v>
      </c>
    </row>
    <row r="40" spans="1:4" x14ac:dyDescent="0.25">
      <c r="A40" s="13"/>
      <c r="B40" s="16"/>
      <c r="C40" s="16"/>
      <c r="D40" s="16"/>
    </row>
    <row r="41" spans="1:4" ht="102" x14ac:dyDescent="0.25">
      <c r="A41" s="13"/>
      <c r="B41" s="16"/>
      <c r="C41" s="16"/>
      <c r="D41" s="16" t="s">
        <v>215</v>
      </c>
    </row>
    <row r="42" spans="1:4" x14ac:dyDescent="0.25">
      <c r="A42" s="13"/>
      <c r="B42" s="16"/>
      <c r="C42" s="16"/>
      <c r="D42" s="16"/>
    </row>
    <row r="43" spans="1:4" ht="280.5" x14ac:dyDescent="0.25">
      <c r="A43" s="13"/>
      <c r="B43" s="16"/>
      <c r="C43" s="16"/>
      <c r="D43" s="16" t="s">
        <v>216</v>
      </c>
    </row>
    <row r="44" spans="1:4" x14ac:dyDescent="0.25">
      <c r="A44" s="13"/>
      <c r="B44" s="22"/>
      <c r="C44" s="22"/>
      <c r="D44" s="22"/>
    </row>
    <row r="45" spans="1:4" ht="344.25" customHeight="1" x14ac:dyDescent="0.25">
      <c r="A45" s="13"/>
      <c r="B45" s="23" t="s">
        <v>217</v>
      </c>
      <c r="C45" s="23"/>
      <c r="D45" s="23"/>
    </row>
    <row r="46" spans="1:4" x14ac:dyDescent="0.25">
      <c r="A46" s="13"/>
      <c r="B46" s="23" t="s">
        <v>52</v>
      </c>
      <c r="C46" s="23"/>
      <c r="D46" s="23"/>
    </row>
    <row r="47" spans="1:4" ht="242.25" customHeight="1" x14ac:dyDescent="0.25">
      <c r="A47" s="13"/>
      <c r="B47" s="23" t="s">
        <v>218</v>
      </c>
      <c r="C47" s="23"/>
      <c r="D47" s="23"/>
    </row>
    <row r="48" spans="1:4" x14ac:dyDescent="0.25">
      <c r="A48" s="13"/>
      <c r="B48" s="20"/>
      <c r="C48" s="20"/>
      <c r="D48" s="20"/>
    </row>
    <row r="49" spans="1:4" ht="140.25" customHeight="1" x14ac:dyDescent="0.25">
      <c r="A49" s="13"/>
      <c r="B49" s="23" t="s">
        <v>219</v>
      </c>
      <c r="C49" s="23"/>
      <c r="D49" s="23"/>
    </row>
    <row r="50" spans="1:4" x14ac:dyDescent="0.25">
      <c r="A50" s="13"/>
      <c r="B50" s="21"/>
      <c r="C50" s="21"/>
      <c r="D50" s="21"/>
    </row>
    <row r="51" spans="1:4" ht="204" customHeight="1" x14ac:dyDescent="0.25">
      <c r="A51" s="13"/>
      <c r="B51" s="23" t="s">
        <v>220</v>
      </c>
      <c r="C51" s="23"/>
      <c r="D51" s="23"/>
    </row>
    <row r="52" spans="1:4" x14ac:dyDescent="0.25">
      <c r="A52" s="13"/>
      <c r="B52" s="23"/>
      <c r="C52" s="23"/>
      <c r="D52" s="23"/>
    </row>
    <row r="53" spans="1:4" ht="38.25" customHeight="1" x14ac:dyDescent="0.25">
      <c r="A53" s="13"/>
      <c r="B53" s="23" t="s">
        <v>221</v>
      </c>
      <c r="C53" s="23"/>
      <c r="D53" s="23"/>
    </row>
    <row r="54" spans="1:4" x14ac:dyDescent="0.25">
      <c r="A54" s="13"/>
      <c r="B54" s="4"/>
    </row>
  </sheetData>
  <mergeCells count="32">
    <mergeCell ref="B50:D50"/>
    <mergeCell ref="B51:D51"/>
    <mergeCell ref="B52:D52"/>
    <mergeCell ref="B53:D53"/>
    <mergeCell ref="B44:D44"/>
    <mergeCell ref="B45:D45"/>
    <mergeCell ref="B46:D46"/>
    <mergeCell ref="B47:D47"/>
    <mergeCell ref="B48:D48"/>
    <mergeCell ref="B49:D49"/>
    <mergeCell ref="B21:D21"/>
    <mergeCell ref="B23:D23"/>
    <mergeCell ref="B27:D27"/>
    <mergeCell ref="B32:D32"/>
    <mergeCell ref="B34:D34"/>
    <mergeCell ref="B38:D38"/>
    <mergeCell ref="B9:D9"/>
    <mergeCell ref="B11:D11"/>
    <mergeCell ref="B13:D13"/>
    <mergeCell ref="B15:D15"/>
    <mergeCell ref="B17:D17"/>
    <mergeCell ref="B19:D19"/>
    <mergeCell ref="A1:A2"/>
    <mergeCell ref="B1:D1"/>
    <mergeCell ref="B2:D2"/>
    <mergeCell ref="B3:D3"/>
    <mergeCell ref="A4:A54"/>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4" width="17.5703125" customWidth="1"/>
    <col min="5" max="5" width="16.7109375" customWidth="1"/>
    <col min="6" max="7" width="17.5703125" customWidth="1"/>
    <col min="8" max="8" width="16.7109375" customWidth="1"/>
    <col min="9" max="9" width="17.5703125" customWidth="1"/>
  </cols>
  <sheetData>
    <row r="1" spans="1:9" ht="15" customHeight="1" x14ac:dyDescent="0.25">
      <c r="A1" s="7" t="s">
        <v>222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223</v>
      </c>
      <c r="B3" s="12"/>
      <c r="C3" s="12"/>
      <c r="D3" s="12"/>
      <c r="E3" s="12"/>
      <c r="F3" s="12"/>
      <c r="G3" s="12"/>
      <c r="H3" s="12"/>
      <c r="I3" s="12"/>
    </row>
    <row r="4" spans="1:9" x14ac:dyDescent="0.25">
      <c r="A4" s="13" t="s">
        <v>224</v>
      </c>
      <c r="B4" s="19" t="s">
        <v>225</v>
      </c>
      <c r="C4" s="19"/>
      <c r="D4" s="19"/>
      <c r="E4" s="19"/>
      <c r="F4" s="19"/>
      <c r="G4" s="19"/>
      <c r="H4" s="19"/>
      <c r="I4" s="19"/>
    </row>
    <row r="5" spans="1:9" x14ac:dyDescent="0.25">
      <c r="A5" s="13"/>
      <c r="B5" s="20"/>
      <c r="C5" s="20"/>
      <c r="D5" s="20"/>
      <c r="E5" s="20"/>
      <c r="F5" s="20"/>
      <c r="G5" s="20"/>
      <c r="H5" s="20"/>
      <c r="I5" s="20"/>
    </row>
    <row r="6" spans="1:9" ht="63.75" customHeight="1" x14ac:dyDescent="0.25">
      <c r="A6" s="13"/>
      <c r="B6" s="20" t="s">
        <v>226</v>
      </c>
      <c r="C6" s="20"/>
      <c r="D6" s="20"/>
      <c r="E6" s="20"/>
      <c r="F6" s="20"/>
      <c r="G6" s="20"/>
      <c r="H6" s="20"/>
      <c r="I6" s="20"/>
    </row>
    <row r="7" spans="1:9" x14ac:dyDescent="0.25">
      <c r="A7" s="13"/>
      <c r="B7" s="20"/>
      <c r="C7" s="20"/>
      <c r="D7" s="20"/>
      <c r="E7" s="20"/>
      <c r="F7" s="20"/>
      <c r="G7" s="20"/>
      <c r="H7" s="20"/>
      <c r="I7" s="20"/>
    </row>
    <row r="8" spans="1:9" x14ac:dyDescent="0.25">
      <c r="A8" s="13"/>
      <c r="B8" s="20" t="s">
        <v>227</v>
      </c>
      <c r="C8" s="20"/>
      <c r="D8" s="20"/>
      <c r="E8" s="20"/>
      <c r="F8" s="20"/>
      <c r="G8" s="20"/>
      <c r="H8" s="20"/>
      <c r="I8" s="20"/>
    </row>
    <row r="9" spans="1:9" x14ac:dyDescent="0.25">
      <c r="A9" s="13"/>
      <c r="B9" s="43"/>
      <c r="C9" s="43"/>
      <c r="D9" s="43"/>
      <c r="E9" s="43"/>
      <c r="F9" s="43"/>
      <c r="G9" s="43"/>
      <c r="H9" s="43"/>
      <c r="I9" s="43"/>
    </row>
    <row r="10" spans="1:9" ht="15.75" thickBot="1" x14ac:dyDescent="0.3">
      <c r="A10" s="13"/>
      <c r="B10" s="24"/>
      <c r="C10" s="25"/>
      <c r="D10" s="41" t="s">
        <v>228</v>
      </c>
      <c r="E10" s="41"/>
      <c r="F10" s="41"/>
      <c r="G10" s="41"/>
      <c r="H10" s="41"/>
      <c r="I10" s="24"/>
    </row>
    <row r="11" spans="1:9" ht="15.75" thickBot="1" x14ac:dyDescent="0.3">
      <c r="A11" s="13"/>
      <c r="B11" s="24"/>
      <c r="C11" s="25"/>
      <c r="D11" s="42">
        <v>2014</v>
      </c>
      <c r="E11" s="42"/>
      <c r="F11" s="26"/>
      <c r="G11" s="42">
        <v>2013</v>
      </c>
      <c r="H11" s="42"/>
      <c r="I11" s="24"/>
    </row>
    <row r="12" spans="1:9" x14ac:dyDescent="0.25">
      <c r="A12" s="13"/>
      <c r="B12" s="27" t="s">
        <v>229</v>
      </c>
      <c r="C12" s="28"/>
      <c r="D12" s="29"/>
      <c r="E12" s="30">
        <v>12750713</v>
      </c>
      <c r="F12" s="28"/>
      <c r="G12" s="29"/>
      <c r="H12" s="30">
        <v>11098540</v>
      </c>
      <c r="I12" s="28"/>
    </row>
    <row r="13" spans="1:9" x14ac:dyDescent="0.25">
      <c r="A13" s="13"/>
      <c r="B13" s="31" t="s">
        <v>230</v>
      </c>
      <c r="C13" s="32"/>
      <c r="D13" s="32"/>
      <c r="E13" s="33">
        <v>120000</v>
      </c>
      <c r="F13" s="32"/>
      <c r="G13" s="32"/>
      <c r="H13" s="33">
        <v>10710435</v>
      </c>
      <c r="I13" s="32"/>
    </row>
    <row r="14" spans="1:9" ht="26.25" x14ac:dyDescent="0.25">
      <c r="A14" s="13"/>
      <c r="B14" s="27" t="s">
        <v>231</v>
      </c>
      <c r="C14" s="28"/>
      <c r="D14" s="28"/>
      <c r="E14" s="34" t="s">
        <v>232</v>
      </c>
      <c r="F14" s="28"/>
      <c r="G14" s="28"/>
      <c r="H14" s="35">
        <v>25986148</v>
      </c>
      <c r="I14" s="28"/>
    </row>
    <row r="15" spans="1:9" ht="15.75" thickBot="1" x14ac:dyDescent="0.3">
      <c r="A15" s="13"/>
      <c r="B15" s="31" t="s">
        <v>233</v>
      </c>
      <c r="C15" s="32"/>
      <c r="D15" s="36"/>
      <c r="E15" s="37">
        <v>1861111</v>
      </c>
      <c r="F15" s="32"/>
      <c r="G15" s="36"/>
      <c r="H15" s="37">
        <v>2361111</v>
      </c>
      <c r="I15" s="32"/>
    </row>
    <row r="16" spans="1:9" x14ac:dyDescent="0.25">
      <c r="A16" s="13"/>
      <c r="B16" s="27"/>
      <c r="C16" s="28"/>
      <c r="D16" s="29"/>
      <c r="E16" s="38"/>
      <c r="F16" s="28"/>
      <c r="G16" s="29"/>
      <c r="H16" s="38"/>
      <c r="I16" s="28"/>
    </row>
    <row r="17" spans="1:9" ht="15.75" thickBot="1" x14ac:dyDescent="0.3">
      <c r="A17" s="13"/>
      <c r="B17" s="31" t="s">
        <v>111</v>
      </c>
      <c r="C17" s="32"/>
      <c r="D17" s="39"/>
      <c r="E17" s="40">
        <v>14731824</v>
      </c>
      <c r="F17" s="32"/>
      <c r="G17" s="39"/>
      <c r="H17" s="40">
        <v>50156234</v>
      </c>
      <c r="I17" s="32"/>
    </row>
    <row r="18" spans="1:9" ht="15.75" thickTop="1" x14ac:dyDescent="0.25">
      <c r="A18" s="13"/>
      <c r="B18" s="4"/>
    </row>
  </sheetData>
  <mergeCells count="14">
    <mergeCell ref="B6:I6"/>
    <mergeCell ref="B7:I7"/>
    <mergeCell ref="B8:I8"/>
    <mergeCell ref="B9:I9"/>
    <mergeCell ref="D10:H10"/>
    <mergeCell ref="D11:E11"/>
    <mergeCell ref="G11:H11"/>
    <mergeCell ref="A1:A2"/>
    <mergeCell ref="B1:I1"/>
    <mergeCell ref="B2:I2"/>
    <mergeCell ref="B3:I3"/>
    <mergeCell ref="A4:A18"/>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0.7109375" bestFit="1" customWidth="1"/>
    <col min="2" max="2" width="36.5703125" customWidth="1"/>
    <col min="3" max="3" width="21.42578125" customWidth="1"/>
    <col min="4" max="4" width="4.28515625" customWidth="1"/>
    <col min="5" max="5" width="20.42578125" customWidth="1"/>
    <col min="6" max="6" width="21.42578125" customWidth="1"/>
    <col min="7" max="7" width="4.28515625" customWidth="1"/>
    <col min="8" max="8" width="20.42578125" customWidth="1"/>
    <col min="9" max="9" width="21.42578125" customWidth="1"/>
  </cols>
  <sheetData>
    <row r="1" spans="1:9" ht="15" customHeight="1" x14ac:dyDescent="0.25">
      <c r="A1" s="7" t="s">
        <v>234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235</v>
      </c>
      <c r="B3" s="12"/>
      <c r="C3" s="12"/>
      <c r="D3" s="12"/>
      <c r="E3" s="12"/>
      <c r="F3" s="12"/>
      <c r="G3" s="12"/>
      <c r="H3" s="12"/>
      <c r="I3" s="12"/>
    </row>
    <row r="4" spans="1:9" x14ac:dyDescent="0.25">
      <c r="A4" s="13" t="s">
        <v>236</v>
      </c>
      <c r="B4" s="19" t="s">
        <v>237</v>
      </c>
      <c r="C4" s="19"/>
      <c r="D4" s="19"/>
      <c r="E4" s="19"/>
      <c r="F4" s="19"/>
      <c r="G4" s="19"/>
      <c r="H4" s="19"/>
      <c r="I4" s="19"/>
    </row>
    <row r="5" spans="1:9" x14ac:dyDescent="0.25">
      <c r="A5" s="13"/>
      <c r="B5" s="20"/>
      <c r="C5" s="20"/>
      <c r="D5" s="20"/>
      <c r="E5" s="20"/>
      <c r="F5" s="20"/>
      <c r="G5" s="20"/>
      <c r="H5" s="20"/>
      <c r="I5" s="20"/>
    </row>
    <row r="6" spans="1:9" x14ac:dyDescent="0.25">
      <c r="A6" s="13"/>
      <c r="B6" s="24"/>
      <c r="C6" s="24"/>
      <c r="D6" s="47" t="s">
        <v>238</v>
      </c>
      <c r="E6" s="47"/>
      <c r="F6" s="24"/>
      <c r="G6" s="47" t="s">
        <v>239</v>
      </c>
      <c r="H6" s="47"/>
      <c r="I6" s="24"/>
    </row>
    <row r="7" spans="1:9" ht="15.75" thickBot="1" x14ac:dyDescent="0.3">
      <c r="A7" s="13"/>
      <c r="B7" s="24"/>
      <c r="C7" s="24"/>
      <c r="D7" s="48">
        <v>2014</v>
      </c>
      <c r="E7" s="48"/>
      <c r="F7" s="24"/>
      <c r="G7" s="48">
        <v>2014</v>
      </c>
      <c r="H7" s="48"/>
      <c r="I7" s="24"/>
    </row>
    <row r="8" spans="1:9" x14ac:dyDescent="0.25">
      <c r="A8" s="13"/>
      <c r="B8" s="27" t="s">
        <v>240</v>
      </c>
      <c r="C8" s="28"/>
      <c r="D8" s="44" t="s">
        <v>241</v>
      </c>
      <c r="E8" s="30">
        <v>9846974</v>
      </c>
      <c r="F8" s="28"/>
      <c r="G8" s="44" t="s">
        <v>241</v>
      </c>
      <c r="H8" s="30">
        <v>4502234</v>
      </c>
      <c r="I8" s="28"/>
    </row>
    <row r="9" spans="1:9" ht="15.75" thickBot="1" x14ac:dyDescent="0.3">
      <c r="A9" s="13"/>
      <c r="B9" s="31" t="s">
        <v>242</v>
      </c>
      <c r="C9" s="32"/>
      <c r="D9" s="45"/>
      <c r="E9" s="37">
        <v>12068128</v>
      </c>
      <c r="F9" s="32"/>
      <c r="G9" s="45"/>
      <c r="H9" s="37">
        <v>10147795</v>
      </c>
      <c r="I9" s="32"/>
    </row>
    <row r="10" spans="1:9" x14ac:dyDescent="0.25">
      <c r="A10" s="13"/>
      <c r="B10" s="27"/>
      <c r="C10" s="28"/>
      <c r="D10" s="44"/>
      <c r="E10" s="38"/>
      <c r="F10" s="28"/>
      <c r="G10" s="44"/>
      <c r="H10" s="38"/>
      <c r="I10" s="28"/>
    </row>
    <row r="11" spans="1:9" ht="15.75" thickBot="1" x14ac:dyDescent="0.3">
      <c r="A11" s="13"/>
      <c r="B11" s="31" t="s">
        <v>111</v>
      </c>
      <c r="C11" s="32"/>
      <c r="D11" s="46" t="s">
        <v>241</v>
      </c>
      <c r="E11" s="40">
        <v>21915102</v>
      </c>
      <c r="F11" s="32"/>
      <c r="G11" s="46" t="s">
        <v>241</v>
      </c>
      <c r="H11" s="40">
        <v>14650029</v>
      </c>
      <c r="I11" s="32"/>
    </row>
    <row r="12" spans="1:9" ht="15.75" thickTop="1" x14ac:dyDescent="0.25">
      <c r="A12" s="13"/>
      <c r="B12" s="20"/>
      <c r="C12" s="20"/>
      <c r="D12" s="20"/>
      <c r="E12" s="20"/>
      <c r="F12" s="20"/>
      <c r="G12" s="20"/>
      <c r="H12" s="20"/>
      <c r="I12" s="20"/>
    </row>
    <row r="13" spans="1:9" x14ac:dyDescent="0.25">
      <c r="A13" s="13"/>
      <c r="B13" s="20" t="s">
        <v>243</v>
      </c>
      <c r="C13" s="20"/>
      <c r="D13" s="20"/>
      <c r="E13" s="20"/>
      <c r="F13" s="20"/>
      <c r="G13" s="20"/>
      <c r="H13" s="20"/>
      <c r="I13" s="20"/>
    </row>
    <row r="14" spans="1:9" x14ac:dyDescent="0.25">
      <c r="A14" s="13"/>
      <c r="B14" s="20"/>
      <c r="C14" s="20"/>
      <c r="D14" s="20"/>
      <c r="E14" s="20"/>
      <c r="F14" s="20"/>
      <c r="G14" s="20"/>
      <c r="H14" s="20"/>
      <c r="I14" s="20"/>
    </row>
    <row r="15" spans="1:9" ht="25.5" customHeight="1" x14ac:dyDescent="0.25">
      <c r="A15" s="13"/>
      <c r="B15" s="20" t="s">
        <v>244</v>
      </c>
      <c r="C15" s="20"/>
      <c r="D15" s="20"/>
      <c r="E15" s="20"/>
      <c r="F15" s="20"/>
      <c r="G15" s="20"/>
      <c r="H15" s="20"/>
      <c r="I15" s="20"/>
    </row>
    <row r="16" spans="1:9" x14ac:dyDescent="0.25">
      <c r="A16" s="13"/>
      <c r="B16" s="20"/>
      <c r="C16" s="20"/>
      <c r="D16" s="20"/>
      <c r="E16" s="20"/>
      <c r="F16" s="20"/>
      <c r="G16" s="20"/>
      <c r="H16" s="20"/>
      <c r="I16" s="20"/>
    </row>
    <row r="17" spans="1:9" ht="25.5" customHeight="1" x14ac:dyDescent="0.25">
      <c r="A17" s="13"/>
      <c r="B17" s="20" t="s">
        <v>245</v>
      </c>
      <c r="C17" s="20"/>
      <c r="D17" s="20"/>
      <c r="E17" s="20"/>
      <c r="F17" s="20"/>
      <c r="G17" s="20"/>
      <c r="H17" s="20"/>
      <c r="I17" s="20"/>
    </row>
    <row r="18" spans="1:9" x14ac:dyDescent="0.25">
      <c r="A18" s="13"/>
      <c r="B18" s="20"/>
      <c r="C18" s="20"/>
      <c r="D18" s="20"/>
      <c r="E18" s="20"/>
      <c r="F18" s="20"/>
      <c r="G18" s="20"/>
      <c r="H18" s="20"/>
      <c r="I18" s="20"/>
    </row>
    <row r="19" spans="1:9" x14ac:dyDescent="0.25">
      <c r="A19" s="13"/>
      <c r="B19" s="20" t="s">
        <v>246</v>
      </c>
      <c r="C19" s="20"/>
      <c r="D19" s="20"/>
      <c r="E19" s="20"/>
      <c r="F19" s="20"/>
      <c r="G19" s="20"/>
      <c r="H19" s="20"/>
      <c r="I19" s="20"/>
    </row>
    <row r="20" spans="1:9" x14ac:dyDescent="0.25">
      <c r="A20" s="13"/>
      <c r="B20" s="4"/>
    </row>
  </sheetData>
  <mergeCells count="19">
    <mergeCell ref="B17:I17"/>
    <mergeCell ref="B18:I18"/>
    <mergeCell ref="B19:I19"/>
    <mergeCell ref="B5:I5"/>
    <mergeCell ref="B12:I12"/>
    <mergeCell ref="B13:I13"/>
    <mergeCell ref="B14:I14"/>
    <mergeCell ref="B15:I15"/>
    <mergeCell ref="B16:I16"/>
    <mergeCell ref="D6:E6"/>
    <mergeCell ref="G6:H6"/>
    <mergeCell ref="D7:E7"/>
    <mergeCell ref="G7:H7"/>
    <mergeCell ref="A1:A2"/>
    <mergeCell ref="B1:I1"/>
    <mergeCell ref="B2:I2"/>
    <mergeCell ref="B3:I3"/>
    <mergeCell ref="A4:A20"/>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247</v>
      </c>
      <c r="B1" s="1" t="s">
        <v>1</v>
      </c>
    </row>
    <row r="2" spans="1:2" x14ac:dyDescent="0.25">
      <c r="A2" s="7"/>
      <c r="B2" s="1" t="s">
        <v>2</v>
      </c>
    </row>
    <row r="3" spans="1:2" ht="30" x14ac:dyDescent="0.25">
      <c r="A3" s="3" t="s">
        <v>248</v>
      </c>
      <c r="B3" s="4"/>
    </row>
    <row r="4" spans="1:2" x14ac:dyDescent="0.25">
      <c r="A4" s="13" t="s">
        <v>249</v>
      </c>
      <c r="B4" s="14" t="s">
        <v>250</v>
      </c>
    </row>
    <row r="5" spans="1:2" x14ac:dyDescent="0.25">
      <c r="A5" s="13"/>
      <c r="B5" s="15"/>
    </row>
    <row r="6" spans="1:2" x14ac:dyDescent="0.25">
      <c r="A6" s="13"/>
      <c r="B6" s="49" t="s">
        <v>251</v>
      </c>
    </row>
    <row r="7" spans="1:2" x14ac:dyDescent="0.25">
      <c r="A7" s="13"/>
      <c r="B7" s="15"/>
    </row>
    <row r="8" spans="1:2" ht="128.25" x14ac:dyDescent="0.25">
      <c r="A8" s="13"/>
      <c r="B8" s="15" t="s">
        <v>252</v>
      </c>
    </row>
    <row r="9" spans="1:2" x14ac:dyDescent="0.25">
      <c r="A9" s="13"/>
      <c r="B9" s="15"/>
    </row>
    <row r="10" spans="1:2" ht="26.25" x14ac:dyDescent="0.25">
      <c r="A10" s="13"/>
      <c r="B10" s="49" t="s">
        <v>253</v>
      </c>
    </row>
    <row r="11" spans="1:2" x14ac:dyDescent="0.25">
      <c r="A11" s="13"/>
      <c r="B11" s="15"/>
    </row>
    <row r="12" spans="1:2" ht="268.5" x14ac:dyDescent="0.25">
      <c r="A12" s="13"/>
      <c r="B12" s="15" t="s">
        <v>254</v>
      </c>
    </row>
    <row r="13" spans="1:2" x14ac:dyDescent="0.25">
      <c r="A13" s="13"/>
      <c r="B13" s="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2" width="36.5703125" bestFit="1" customWidth="1"/>
    <col min="4" max="4" width="1.85546875" customWidth="1"/>
    <col min="5" max="5" width="9" customWidth="1"/>
    <col min="7" max="7" width="1.85546875" bestFit="1" customWidth="1"/>
    <col min="8" max="8" width="8.7109375" bestFit="1" customWidth="1"/>
  </cols>
  <sheetData>
    <row r="1" spans="1:9" ht="15" customHeight="1" x14ac:dyDescent="0.25">
      <c r="A1" s="7" t="s">
        <v>255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256</v>
      </c>
      <c r="B3" s="12"/>
      <c r="C3" s="12"/>
      <c r="D3" s="12"/>
      <c r="E3" s="12"/>
      <c r="F3" s="12"/>
      <c r="G3" s="12"/>
      <c r="H3" s="12"/>
      <c r="I3" s="12"/>
    </row>
    <row r="4" spans="1:9" x14ac:dyDescent="0.25">
      <c r="A4" s="13" t="s">
        <v>257</v>
      </c>
      <c r="B4" s="19" t="s">
        <v>258</v>
      </c>
      <c r="C4" s="19"/>
      <c r="D4" s="19"/>
      <c r="E4" s="19"/>
      <c r="F4" s="19"/>
      <c r="G4" s="19"/>
      <c r="H4" s="19"/>
      <c r="I4" s="19"/>
    </row>
    <row r="5" spans="1:9" x14ac:dyDescent="0.25">
      <c r="A5" s="13"/>
      <c r="B5" s="20"/>
      <c r="C5" s="20"/>
      <c r="D5" s="20"/>
      <c r="E5" s="20"/>
      <c r="F5" s="20"/>
      <c r="G5" s="20"/>
      <c r="H5" s="20"/>
      <c r="I5" s="20"/>
    </row>
    <row r="6" spans="1:9" x14ac:dyDescent="0.25">
      <c r="A6" s="13"/>
      <c r="B6" s="20" t="s">
        <v>259</v>
      </c>
      <c r="C6" s="20"/>
      <c r="D6" s="20"/>
      <c r="E6" s="20"/>
      <c r="F6" s="20"/>
      <c r="G6" s="20"/>
      <c r="H6" s="20"/>
      <c r="I6" s="20"/>
    </row>
    <row r="7" spans="1:9" x14ac:dyDescent="0.25">
      <c r="A7" s="13"/>
      <c r="B7" s="20"/>
      <c r="C7" s="20"/>
      <c r="D7" s="20"/>
      <c r="E7" s="20"/>
      <c r="F7" s="20"/>
      <c r="G7" s="20"/>
      <c r="H7" s="20"/>
      <c r="I7" s="20"/>
    </row>
    <row r="8" spans="1:9" x14ac:dyDescent="0.25">
      <c r="A8" s="13"/>
      <c r="B8" s="20" t="s">
        <v>260</v>
      </c>
      <c r="C8" s="20"/>
      <c r="D8" s="20"/>
      <c r="E8" s="20"/>
      <c r="F8" s="20"/>
      <c r="G8" s="20"/>
      <c r="H8" s="20"/>
      <c r="I8" s="20"/>
    </row>
    <row r="9" spans="1:9" x14ac:dyDescent="0.25">
      <c r="A9" s="13"/>
      <c r="B9" s="20"/>
      <c r="C9" s="20"/>
      <c r="D9" s="20"/>
      <c r="E9" s="20"/>
      <c r="F9" s="20"/>
      <c r="G9" s="20"/>
      <c r="H9" s="20"/>
      <c r="I9" s="20"/>
    </row>
    <row r="10" spans="1:9" x14ac:dyDescent="0.25">
      <c r="A10" s="13"/>
      <c r="B10" s="24"/>
      <c r="C10" s="24"/>
      <c r="D10" s="55" t="s">
        <v>238</v>
      </c>
      <c r="E10" s="55"/>
      <c r="F10" s="24"/>
      <c r="G10" s="55" t="s">
        <v>239</v>
      </c>
      <c r="H10" s="55"/>
      <c r="I10" s="24"/>
    </row>
    <row r="11" spans="1:9" ht="15.75" thickBot="1" x14ac:dyDescent="0.3">
      <c r="A11" s="13"/>
      <c r="B11" s="24"/>
      <c r="C11" s="24"/>
      <c r="D11" s="56">
        <v>2014</v>
      </c>
      <c r="E11" s="56"/>
      <c r="F11" s="24"/>
      <c r="G11" s="56">
        <v>2014</v>
      </c>
      <c r="H11" s="56"/>
      <c r="I11" s="24"/>
    </row>
    <row r="12" spans="1:9" x14ac:dyDescent="0.25">
      <c r="A12" s="13"/>
      <c r="B12" s="27" t="s">
        <v>261</v>
      </c>
      <c r="C12" s="28"/>
      <c r="D12" s="44" t="s">
        <v>241</v>
      </c>
      <c r="E12" s="30">
        <v>170000</v>
      </c>
      <c r="F12" s="28"/>
      <c r="G12" s="44" t="s">
        <v>241</v>
      </c>
      <c r="H12" s="30">
        <v>170000</v>
      </c>
      <c r="I12" s="28"/>
    </row>
    <row r="13" spans="1:9" x14ac:dyDescent="0.25">
      <c r="A13" s="13"/>
      <c r="B13" s="31" t="s">
        <v>262</v>
      </c>
      <c r="C13" s="32"/>
      <c r="D13" s="31"/>
      <c r="E13" s="33">
        <v>631693</v>
      </c>
      <c r="F13" s="32"/>
      <c r="G13" s="31"/>
      <c r="H13" s="33">
        <v>535947</v>
      </c>
      <c r="I13" s="32"/>
    </row>
    <row r="14" spans="1:9" x14ac:dyDescent="0.25">
      <c r="A14" s="13"/>
      <c r="B14" s="27" t="s">
        <v>263</v>
      </c>
      <c r="C14" s="28"/>
      <c r="D14" s="27"/>
      <c r="E14" s="35">
        <v>8271555</v>
      </c>
      <c r="F14" s="28"/>
      <c r="G14" s="27"/>
      <c r="H14" s="35">
        <v>8271555</v>
      </c>
      <c r="I14" s="28"/>
    </row>
    <row r="15" spans="1:9" x14ac:dyDescent="0.25">
      <c r="A15" s="13"/>
      <c r="B15" s="31" t="s">
        <v>264</v>
      </c>
      <c r="C15" s="32"/>
      <c r="D15" s="31"/>
      <c r="E15" s="33">
        <v>124458</v>
      </c>
      <c r="F15" s="32"/>
      <c r="G15" s="31"/>
      <c r="H15" s="33">
        <v>96959</v>
      </c>
      <c r="I15" s="32"/>
    </row>
    <row r="16" spans="1:9" x14ac:dyDescent="0.25">
      <c r="A16" s="13"/>
      <c r="B16" s="27" t="s">
        <v>265</v>
      </c>
      <c r="C16" s="28"/>
      <c r="D16" s="27"/>
      <c r="E16" s="35">
        <v>994000</v>
      </c>
      <c r="F16" s="28"/>
      <c r="G16" s="27"/>
      <c r="H16" s="35">
        <v>994000</v>
      </c>
      <c r="I16" s="28"/>
    </row>
    <row r="17" spans="1:9" ht="15.75" thickBot="1" x14ac:dyDescent="0.3">
      <c r="A17" s="13"/>
      <c r="B17" s="31" t="s">
        <v>266</v>
      </c>
      <c r="C17" s="32"/>
      <c r="D17" s="45"/>
      <c r="E17" s="37">
        <v>55460</v>
      </c>
      <c r="F17" s="32"/>
      <c r="G17" s="45"/>
      <c r="H17" s="37">
        <v>55460</v>
      </c>
      <c r="I17" s="32"/>
    </row>
    <row r="18" spans="1:9" x14ac:dyDescent="0.25">
      <c r="A18" s="13"/>
      <c r="B18" s="27"/>
      <c r="C18" s="28"/>
      <c r="D18" s="44"/>
      <c r="E18" s="38"/>
      <c r="F18" s="28"/>
      <c r="G18" s="44"/>
      <c r="H18" s="38"/>
      <c r="I18" s="28"/>
    </row>
    <row r="19" spans="1:9" x14ac:dyDescent="0.25">
      <c r="A19" s="13"/>
      <c r="B19" s="31"/>
      <c r="C19" s="32"/>
      <c r="D19" s="31"/>
      <c r="E19" s="33">
        <v>10247166</v>
      </c>
      <c r="F19" s="32"/>
      <c r="G19" s="31"/>
      <c r="H19" s="33">
        <v>10123921</v>
      </c>
      <c r="I19" s="32"/>
    </row>
    <row r="20" spans="1:9" ht="15.75" thickBot="1" x14ac:dyDescent="0.3">
      <c r="A20" s="13"/>
      <c r="B20" s="27" t="s">
        <v>267</v>
      </c>
      <c r="C20" s="28"/>
      <c r="D20" s="50"/>
      <c r="E20" s="51">
        <v>6546722</v>
      </c>
      <c r="F20" s="28"/>
      <c r="G20" s="50"/>
      <c r="H20" s="51">
        <v>6058005</v>
      </c>
      <c r="I20" s="28"/>
    </row>
    <row r="21" spans="1:9" x14ac:dyDescent="0.25">
      <c r="A21" s="13"/>
      <c r="B21" s="31"/>
      <c r="C21" s="32"/>
      <c r="D21" s="52"/>
      <c r="E21" s="53"/>
      <c r="F21" s="32"/>
      <c r="G21" s="52"/>
      <c r="H21" s="53"/>
      <c r="I21" s="32"/>
    </row>
    <row r="22" spans="1:9" x14ac:dyDescent="0.25">
      <c r="A22" s="13"/>
      <c r="B22" s="27" t="s">
        <v>268</v>
      </c>
      <c r="C22" s="28"/>
      <c r="D22" s="27"/>
      <c r="E22" s="54">
        <v>3700444</v>
      </c>
      <c r="F22" s="28"/>
      <c r="G22" s="27"/>
      <c r="H22" s="35">
        <v>4065916</v>
      </c>
      <c r="I22" s="28"/>
    </row>
    <row r="23" spans="1:9" ht="27" thickBot="1" x14ac:dyDescent="0.3">
      <c r="A23" s="13"/>
      <c r="B23" s="31" t="s">
        <v>269</v>
      </c>
      <c r="C23" s="32"/>
      <c r="D23" s="45"/>
      <c r="E23" s="37">
        <v>4112972</v>
      </c>
      <c r="F23" s="32"/>
      <c r="G23" s="45"/>
      <c r="H23" s="37">
        <v>4112972</v>
      </c>
      <c r="I23" s="32"/>
    </row>
    <row r="24" spans="1:9" x14ac:dyDescent="0.25">
      <c r="A24" s="13"/>
      <c r="B24" s="27"/>
      <c r="C24" s="28"/>
      <c r="D24" s="44"/>
      <c r="E24" s="38"/>
      <c r="F24" s="28"/>
      <c r="G24" s="44"/>
      <c r="H24" s="38"/>
      <c r="I24" s="28"/>
    </row>
    <row r="25" spans="1:9" ht="15.75" thickBot="1" x14ac:dyDescent="0.3">
      <c r="A25" s="13"/>
      <c r="B25" s="31" t="s">
        <v>270</v>
      </c>
      <c r="C25" s="32"/>
      <c r="D25" s="46" t="s">
        <v>241</v>
      </c>
      <c r="E25" s="40">
        <v>7813416</v>
      </c>
      <c r="F25" s="32"/>
      <c r="G25" s="46" t="s">
        <v>241</v>
      </c>
      <c r="H25" s="40">
        <v>8178888</v>
      </c>
      <c r="I25" s="32"/>
    </row>
    <row r="26" spans="1:9" ht="15.75" thickTop="1" x14ac:dyDescent="0.25">
      <c r="A26" s="13"/>
      <c r="B26" s="20"/>
      <c r="C26" s="20"/>
      <c r="D26" s="20"/>
      <c r="E26" s="20"/>
      <c r="F26" s="20"/>
      <c r="G26" s="20"/>
      <c r="H26" s="20"/>
      <c r="I26" s="20"/>
    </row>
    <row r="27" spans="1:9" x14ac:dyDescent="0.25">
      <c r="A27" s="13"/>
      <c r="B27" s="20" t="s">
        <v>271</v>
      </c>
      <c r="C27" s="20"/>
      <c r="D27" s="20"/>
      <c r="E27" s="20"/>
      <c r="F27" s="20"/>
      <c r="G27" s="20"/>
      <c r="H27" s="20"/>
      <c r="I27" s="20"/>
    </row>
    <row r="28" spans="1:9" x14ac:dyDescent="0.25">
      <c r="A28" s="13"/>
      <c r="B28" s="20" t="s">
        <v>52</v>
      </c>
      <c r="C28" s="20"/>
      <c r="D28" s="20"/>
      <c r="E28" s="20"/>
      <c r="F28" s="20"/>
      <c r="G28" s="20"/>
      <c r="H28" s="20"/>
      <c r="I28" s="20"/>
    </row>
    <row r="29" spans="1:9" x14ac:dyDescent="0.25">
      <c r="A29" s="13"/>
      <c r="B29" s="20" t="s">
        <v>272</v>
      </c>
      <c r="C29" s="20"/>
      <c r="D29" s="20"/>
      <c r="E29" s="20"/>
      <c r="F29" s="20"/>
      <c r="G29" s="20"/>
      <c r="H29" s="20"/>
      <c r="I29" s="20"/>
    </row>
    <row r="30" spans="1:9" x14ac:dyDescent="0.25">
      <c r="A30" s="13"/>
      <c r="B30" s="20"/>
      <c r="C30" s="20"/>
      <c r="D30" s="20"/>
      <c r="E30" s="20"/>
      <c r="F30" s="20"/>
      <c r="G30" s="20"/>
      <c r="H30" s="20"/>
      <c r="I30" s="20"/>
    </row>
    <row r="31" spans="1:9" x14ac:dyDescent="0.25">
      <c r="A31" s="13"/>
      <c r="B31" s="24"/>
      <c r="C31" s="24"/>
      <c r="D31" s="58" t="s">
        <v>238</v>
      </c>
      <c r="E31" s="58"/>
      <c r="F31" s="24"/>
      <c r="G31" s="58" t="s">
        <v>239</v>
      </c>
      <c r="H31" s="58"/>
      <c r="I31" s="24"/>
    </row>
    <row r="32" spans="1:9" ht="15.75" thickBot="1" x14ac:dyDescent="0.3">
      <c r="A32" s="13"/>
      <c r="B32" s="24"/>
      <c r="C32" s="24"/>
      <c r="D32" s="59">
        <v>2014</v>
      </c>
      <c r="E32" s="59"/>
      <c r="F32" s="24"/>
      <c r="G32" s="59">
        <v>2014</v>
      </c>
      <c r="H32" s="59"/>
      <c r="I32" s="24"/>
    </row>
    <row r="33" spans="1:9" x14ac:dyDescent="0.25">
      <c r="A33" s="13"/>
      <c r="B33" s="27" t="s">
        <v>261</v>
      </c>
      <c r="C33" s="28"/>
      <c r="D33" s="44" t="s">
        <v>241</v>
      </c>
      <c r="E33" s="30">
        <v>170000</v>
      </c>
      <c r="F33" s="28"/>
      <c r="G33" s="44" t="s">
        <v>241</v>
      </c>
      <c r="H33" s="30">
        <v>170000</v>
      </c>
      <c r="I33" s="28"/>
    </row>
    <row r="34" spans="1:9" x14ac:dyDescent="0.25">
      <c r="A34" s="13"/>
      <c r="B34" s="31" t="s">
        <v>262</v>
      </c>
      <c r="C34" s="32"/>
      <c r="D34" s="31"/>
      <c r="E34" s="33">
        <v>287112</v>
      </c>
      <c r="F34" s="32"/>
      <c r="G34" s="31"/>
      <c r="H34" s="33">
        <v>262098</v>
      </c>
      <c r="I34" s="32"/>
    </row>
    <row r="35" spans="1:9" x14ac:dyDescent="0.25">
      <c r="A35" s="13"/>
      <c r="B35" s="27" t="s">
        <v>263</v>
      </c>
      <c r="C35" s="28"/>
      <c r="D35" s="27"/>
      <c r="E35" s="35">
        <v>5375173</v>
      </c>
      <c r="F35" s="28"/>
      <c r="G35" s="27"/>
      <c r="H35" s="35">
        <v>4961170</v>
      </c>
      <c r="I35" s="28"/>
    </row>
    <row r="36" spans="1:9" x14ac:dyDescent="0.25">
      <c r="A36" s="13"/>
      <c r="B36" s="31" t="s">
        <v>264</v>
      </c>
      <c r="C36" s="32"/>
      <c r="D36" s="31"/>
      <c r="E36" s="33">
        <v>20350</v>
      </c>
      <c r="F36" s="32"/>
      <c r="G36" s="31"/>
      <c r="H36" s="33">
        <v>20350</v>
      </c>
      <c r="I36" s="32"/>
    </row>
    <row r="37" spans="1:9" x14ac:dyDescent="0.25">
      <c r="A37" s="13"/>
      <c r="B37" s="27" t="s">
        <v>265</v>
      </c>
      <c r="C37" s="28"/>
      <c r="D37" s="27"/>
      <c r="E37" s="35">
        <v>694087</v>
      </c>
      <c r="F37" s="28"/>
      <c r="G37" s="27"/>
      <c r="H37" s="35">
        <v>644387</v>
      </c>
      <c r="I37" s="28"/>
    </row>
    <row r="38" spans="1:9" ht="15.75" thickBot="1" x14ac:dyDescent="0.3">
      <c r="A38" s="13"/>
      <c r="B38" s="31" t="s">
        <v>266</v>
      </c>
      <c r="C38" s="32"/>
      <c r="D38" s="45"/>
      <c r="E38" s="57" t="s">
        <v>204</v>
      </c>
      <c r="F38" s="32"/>
      <c r="G38" s="45"/>
      <c r="H38" s="57" t="s">
        <v>204</v>
      </c>
      <c r="I38" s="32"/>
    </row>
    <row r="39" spans="1:9" x14ac:dyDescent="0.25">
      <c r="A39" s="13"/>
      <c r="B39" s="27"/>
      <c r="C39" s="28"/>
      <c r="D39" s="44"/>
      <c r="E39" s="38"/>
      <c r="F39" s="28"/>
      <c r="G39" s="44"/>
      <c r="H39" s="38"/>
      <c r="I39" s="28"/>
    </row>
    <row r="40" spans="1:9" ht="15.75" thickBot="1" x14ac:dyDescent="0.3">
      <c r="A40" s="13"/>
      <c r="B40" s="31" t="s">
        <v>273</v>
      </c>
      <c r="C40" s="32"/>
      <c r="D40" s="46" t="s">
        <v>241</v>
      </c>
      <c r="E40" s="40">
        <v>6546722</v>
      </c>
      <c r="F40" s="32"/>
      <c r="G40" s="46" t="s">
        <v>241</v>
      </c>
      <c r="H40" s="40">
        <v>6058005</v>
      </c>
      <c r="I40" s="32"/>
    </row>
    <row r="41" spans="1:9" ht="15.75" thickTop="1" x14ac:dyDescent="0.25">
      <c r="A41" s="13"/>
      <c r="B41" s="4"/>
    </row>
  </sheetData>
  <mergeCells count="24">
    <mergeCell ref="B7:I7"/>
    <mergeCell ref="B8:I8"/>
    <mergeCell ref="B9:I9"/>
    <mergeCell ref="B26:I26"/>
    <mergeCell ref="B27:I27"/>
    <mergeCell ref="B28:I28"/>
    <mergeCell ref="D32:E32"/>
    <mergeCell ref="G32:H32"/>
    <mergeCell ref="A1:A2"/>
    <mergeCell ref="B1:I1"/>
    <mergeCell ref="B2:I2"/>
    <mergeCell ref="B3:I3"/>
    <mergeCell ref="A4:A41"/>
    <mergeCell ref="B4:I4"/>
    <mergeCell ref="B5:I5"/>
    <mergeCell ref="B6:I6"/>
    <mergeCell ref="D10:E10"/>
    <mergeCell ref="G10:H10"/>
    <mergeCell ref="D11:E11"/>
    <mergeCell ref="G11:H11"/>
    <mergeCell ref="D31:E31"/>
    <mergeCell ref="G31:H31"/>
    <mergeCell ref="B29:I29"/>
    <mergeCell ref="B30:I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274</v>
      </c>
      <c r="B1" s="1" t="s">
        <v>1</v>
      </c>
    </row>
    <row r="2" spans="1:2" x14ac:dyDescent="0.25">
      <c r="A2" s="7"/>
      <c r="B2" s="1" t="s">
        <v>2</v>
      </c>
    </row>
    <row r="3" spans="1:2" x14ac:dyDescent="0.25">
      <c r="A3" s="3" t="s">
        <v>275</v>
      </c>
      <c r="B3" s="4"/>
    </row>
    <row r="4" spans="1:2" x14ac:dyDescent="0.25">
      <c r="A4" s="13" t="s">
        <v>276</v>
      </c>
      <c r="B4" s="60" t="s">
        <v>277</v>
      </c>
    </row>
    <row r="5" spans="1:2" x14ac:dyDescent="0.25">
      <c r="A5" s="13"/>
      <c r="B5" s="61"/>
    </row>
    <row r="6" spans="1:2" ht="141" x14ac:dyDescent="0.25">
      <c r="A6" s="13"/>
      <c r="B6" s="15" t="s">
        <v>278</v>
      </c>
    </row>
    <row r="7" spans="1:2" x14ac:dyDescent="0.25">
      <c r="A7" s="13"/>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36.5703125" bestFit="1" customWidth="1"/>
    <col min="2" max="2" width="36.5703125" customWidth="1"/>
    <col min="3" max="3" width="5.140625" customWidth="1"/>
    <col min="4" max="4" width="36.5703125" bestFit="1" customWidth="1"/>
    <col min="5" max="5" width="16.140625" customWidth="1"/>
    <col min="6" max="6" width="16.85546875" customWidth="1"/>
    <col min="7" max="7" width="3.28515625" customWidth="1"/>
    <col min="8" max="8" width="14.5703125" customWidth="1"/>
    <col min="9" max="9" width="16.85546875" customWidth="1"/>
  </cols>
  <sheetData>
    <row r="1" spans="1:9" ht="15" customHeight="1" x14ac:dyDescent="0.25">
      <c r="A1" s="7" t="s">
        <v>279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280</v>
      </c>
      <c r="B3" s="12"/>
      <c r="C3" s="12"/>
      <c r="D3" s="12"/>
      <c r="E3" s="12"/>
      <c r="F3" s="12"/>
      <c r="G3" s="12"/>
      <c r="H3" s="12"/>
      <c r="I3" s="12"/>
    </row>
    <row r="4" spans="1:9" x14ac:dyDescent="0.25">
      <c r="A4" s="13" t="s">
        <v>281</v>
      </c>
      <c r="B4" s="19" t="s">
        <v>282</v>
      </c>
      <c r="C4" s="19"/>
      <c r="D4" s="19"/>
      <c r="E4" s="19"/>
      <c r="F4" s="19"/>
      <c r="G4" s="19"/>
      <c r="H4" s="19"/>
      <c r="I4" s="19"/>
    </row>
    <row r="5" spans="1:9" x14ac:dyDescent="0.25">
      <c r="A5" s="13"/>
      <c r="B5" s="20"/>
      <c r="C5" s="20"/>
      <c r="D5" s="20"/>
      <c r="E5" s="20"/>
      <c r="F5" s="20"/>
      <c r="G5" s="20"/>
      <c r="H5" s="20"/>
      <c r="I5" s="20"/>
    </row>
    <row r="6" spans="1:9" x14ac:dyDescent="0.25">
      <c r="A6" s="13"/>
      <c r="B6" s="24"/>
      <c r="C6" s="24"/>
      <c r="D6" s="55" t="s">
        <v>238</v>
      </c>
      <c r="E6" s="55"/>
      <c r="F6" s="24"/>
      <c r="G6" s="55" t="s">
        <v>239</v>
      </c>
      <c r="H6" s="55"/>
      <c r="I6" s="24"/>
    </row>
    <row r="7" spans="1:9" ht="15.75" thickBot="1" x14ac:dyDescent="0.3">
      <c r="A7" s="13"/>
      <c r="B7" s="24"/>
      <c r="C7" s="24"/>
      <c r="D7" s="56">
        <v>2014</v>
      </c>
      <c r="E7" s="56"/>
      <c r="F7" s="24"/>
      <c r="G7" s="56">
        <v>2014</v>
      </c>
      <c r="H7" s="56"/>
      <c r="I7" s="24"/>
    </row>
    <row r="8" spans="1:9" x14ac:dyDescent="0.25">
      <c r="A8" s="13"/>
      <c r="B8" s="27" t="s">
        <v>283</v>
      </c>
      <c r="C8" s="28"/>
      <c r="D8" s="44"/>
      <c r="E8" s="38"/>
      <c r="F8" s="28"/>
      <c r="G8" s="44"/>
      <c r="H8" s="38"/>
      <c r="I8" s="28"/>
    </row>
    <row r="9" spans="1:9" x14ac:dyDescent="0.25">
      <c r="A9" s="13"/>
      <c r="B9" s="62" t="s">
        <v>284</v>
      </c>
      <c r="C9" s="32"/>
      <c r="D9" s="31" t="s">
        <v>241</v>
      </c>
      <c r="E9" s="63" t="s">
        <v>232</v>
      </c>
      <c r="F9" s="32"/>
      <c r="G9" s="31" t="s">
        <v>241</v>
      </c>
      <c r="H9" s="33">
        <v>20205</v>
      </c>
      <c r="I9" s="32"/>
    </row>
    <row r="10" spans="1:9" x14ac:dyDescent="0.25">
      <c r="A10" s="13"/>
      <c r="B10" s="64" t="s">
        <v>285</v>
      </c>
      <c r="C10" s="28"/>
      <c r="D10" s="27"/>
      <c r="E10" s="54">
        <v>219514</v>
      </c>
      <c r="F10" s="28"/>
      <c r="G10" s="27"/>
      <c r="H10" s="35">
        <v>211580</v>
      </c>
      <c r="I10" s="28"/>
    </row>
    <row r="11" spans="1:9" x14ac:dyDescent="0.25">
      <c r="A11" s="13"/>
      <c r="B11" s="62" t="s">
        <v>286</v>
      </c>
      <c r="C11" s="32"/>
      <c r="D11" s="31"/>
      <c r="E11" s="33">
        <v>9456103</v>
      </c>
      <c r="F11" s="32"/>
      <c r="G11" s="31"/>
      <c r="H11" s="33">
        <v>1953037</v>
      </c>
      <c r="I11" s="32"/>
    </row>
    <row r="12" spans="1:9" x14ac:dyDescent="0.25">
      <c r="A12" s="13"/>
      <c r="B12" s="64" t="s">
        <v>287</v>
      </c>
      <c r="C12" s="28"/>
      <c r="D12" s="27"/>
      <c r="E12" s="35">
        <v>1139450</v>
      </c>
      <c r="F12" s="28"/>
      <c r="G12" s="27"/>
      <c r="H12" s="35">
        <v>2015000</v>
      </c>
      <c r="I12" s="28"/>
    </row>
    <row r="13" spans="1:9" x14ac:dyDescent="0.25">
      <c r="A13" s="13"/>
      <c r="B13" s="62" t="s">
        <v>288</v>
      </c>
      <c r="C13" s="32"/>
      <c r="D13" s="31"/>
      <c r="E13" s="63" t="s">
        <v>232</v>
      </c>
      <c r="F13" s="32"/>
      <c r="G13" s="31"/>
      <c r="H13" s="33">
        <v>1250000</v>
      </c>
      <c r="I13" s="32"/>
    </row>
    <row r="14" spans="1:9" ht="15.75" thickBot="1" x14ac:dyDescent="0.3">
      <c r="A14" s="13"/>
      <c r="B14" s="64" t="s">
        <v>289</v>
      </c>
      <c r="C14" s="28"/>
      <c r="D14" s="50"/>
      <c r="E14" s="51">
        <v>1675000</v>
      </c>
      <c r="F14" s="28"/>
      <c r="G14" s="50"/>
      <c r="H14" s="51">
        <v>2125000</v>
      </c>
      <c r="I14" s="28"/>
    </row>
    <row r="15" spans="1:9" x14ac:dyDescent="0.25">
      <c r="A15" s="13"/>
      <c r="B15" s="31"/>
      <c r="C15" s="32"/>
      <c r="D15" s="52"/>
      <c r="E15" s="53"/>
      <c r="F15" s="32"/>
      <c r="G15" s="52"/>
      <c r="H15" s="53"/>
      <c r="I15" s="32"/>
    </row>
    <row r="16" spans="1:9" ht="15.75" thickBot="1" x14ac:dyDescent="0.3">
      <c r="A16" s="13"/>
      <c r="B16" s="27" t="s">
        <v>111</v>
      </c>
      <c r="C16" s="28"/>
      <c r="D16" s="65" t="s">
        <v>241</v>
      </c>
      <c r="E16" s="66">
        <v>12490067</v>
      </c>
      <c r="F16" s="28"/>
      <c r="G16" s="65" t="s">
        <v>241</v>
      </c>
      <c r="H16" s="66">
        <v>7574822</v>
      </c>
      <c r="I16" s="28"/>
    </row>
    <row r="17" spans="1:9" ht="15.75" thickTop="1" x14ac:dyDescent="0.25">
      <c r="A17" s="13"/>
      <c r="B17" s="20"/>
      <c r="C17" s="20"/>
      <c r="D17" s="20"/>
      <c r="E17" s="20"/>
      <c r="F17" s="20"/>
      <c r="G17" s="20"/>
      <c r="H17" s="20"/>
      <c r="I17" s="20"/>
    </row>
    <row r="18" spans="1:9" ht="204" x14ac:dyDescent="0.25">
      <c r="A18" s="13"/>
      <c r="B18" s="67"/>
      <c r="C18" s="67" t="s">
        <v>185</v>
      </c>
      <c r="D18" s="16" t="s">
        <v>290</v>
      </c>
    </row>
    <row r="19" spans="1:9" x14ac:dyDescent="0.25">
      <c r="A19" s="13"/>
      <c r="B19" s="16"/>
      <c r="C19" s="16"/>
      <c r="D19" s="16"/>
    </row>
    <row r="20" spans="1:9" ht="229.5" x14ac:dyDescent="0.25">
      <c r="A20" s="13"/>
      <c r="B20" s="16"/>
      <c r="C20" s="16" t="s">
        <v>187</v>
      </c>
      <c r="D20" s="16" t="s">
        <v>291</v>
      </c>
    </row>
    <row r="21" spans="1:9" x14ac:dyDescent="0.25">
      <c r="A21" s="13"/>
      <c r="B21" s="20" t="s">
        <v>52</v>
      </c>
      <c r="C21" s="20"/>
      <c r="D21" s="20"/>
      <c r="E21" s="20"/>
      <c r="F21" s="20"/>
      <c r="G21" s="20"/>
      <c r="H21" s="20"/>
      <c r="I21" s="20"/>
    </row>
    <row r="22" spans="1:9" ht="409.5" x14ac:dyDescent="0.25">
      <c r="A22" s="13"/>
      <c r="B22" s="68"/>
      <c r="C22" s="68" t="s">
        <v>190</v>
      </c>
      <c r="D22" s="16" t="s">
        <v>292</v>
      </c>
    </row>
    <row r="23" spans="1:9" x14ac:dyDescent="0.25">
      <c r="A23" s="13"/>
      <c r="B23" s="68"/>
      <c r="C23" s="68"/>
      <c r="D23" s="16"/>
    </row>
    <row r="24" spans="1:9" ht="409.5" x14ac:dyDescent="0.25">
      <c r="A24" s="13"/>
      <c r="B24" s="68"/>
      <c r="C24" s="68"/>
      <c r="D24" s="16" t="s">
        <v>293</v>
      </c>
    </row>
    <row r="25" spans="1:9" x14ac:dyDescent="0.25">
      <c r="A25" s="13"/>
      <c r="B25" s="68"/>
      <c r="C25" s="68"/>
      <c r="D25" s="16"/>
    </row>
    <row r="26" spans="1:9" ht="409.5" x14ac:dyDescent="0.25">
      <c r="A26" s="13"/>
      <c r="B26" s="68"/>
      <c r="C26" s="68"/>
      <c r="D26" s="16" t="s">
        <v>294</v>
      </c>
    </row>
    <row r="27" spans="1:9" x14ac:dyDescent="0.25">
      <c r="A27" s="13"/>
      <c r="B27" s="68"/>
      <c r="C27" s="68"/>
      <c r="D27" s="16"/>
    </row>
    <row r="28" spans="1:9" ht="114.75" x14ac:dyDescent="0.25">
      <c r="A28" s="13"/>
      <c r="B28" s="68"/>
      <c r="C28" s="68"/>
      <c r="D28" s="16" t="s">
        <v>295</v>
      </c>
    </row>
    <row r="29" spans="1:9" x14ac:dyDescent="0.25">
      <c r="A29" s="13"/>
      <c r="B29" s="16"/>
      <c r="C29" s="16"/>
      <c r="D29" s="16"/>
    </row>
    <row r="30" spans="1:9" ht="409.5" x14ac:dyDescent="0.25">
      <c r="A30" s="13"/>
      <c r="B30" s="16"/>
      <c r="C30" s="16"/>
      <c r="D30" s="16" t="s">
        <v>296</v>
      </c>
    </row>
    <row r="31" spans="1:9" x14ac:dyDescent="0.25">
      <c r="A31" s="13"/>
      <c r="B31" s="20" t="s">
        <v>297</v>
      </c>
      <c r="C31" s="20"/>
      <c r="D31" s="20"/>
      <c r="E31" s="20"/>
      <c r="F31" s="20"/>
      <c r="G31" s="20"/>
      <c r="H31" s="20"/>
      <c r="I31" s="20"/>
    </row>
    <row r="32" spans="1:9" ht="409.5" x14ac:dyDescent="0.25">
      <c r="A32" s="13"/>
      <c r="B32" s="67"/>
      <c r="C32" s="67" t="s">
        <v>193</v>
      </c>
      <c r="D32" s="16" t="s">
        <v>298</v>
      </c>
    </row>
    <row r="33" spans="1:9" x14ac:dyDescent="0.25">
      <c r="A33" s="13"/>
      <c r="B33" s="16"/>
      <c r="C33" s="16"/>
      <c r="D33" s="16"/>
    </row>
    <row r="34" spans="1:9" ht="409.5" x14ac:dyDescent="0.25">
      <c r="A34" s="13"/>
      <c r="B34" s="16"/>
      <c r="C34" s="16"/>
      <c r="D34" s="16" t="s">
        <v>299</v>
      </c>
    </row>
    <row r="35" spans="1:9" x14ac:dyDescent="0.25">
      <c r="A35" s="13"/>
      <c r="B35" s="69" t="s">
        <v>297</v>
      </c>
      <c r="C35" s="69"/>
      <c r="D35" s="69"/>
      <c r="E35" s="69"/>
      <c r="F35" s="69"/>
      <c r="G35" s="69"/>
      <c r="H35" s="69"/>
      <c r="I35" s="69"/>
    </row>
    <row r="36" spans="1:9" ht="267.75" x14ac:dyDescent="0.25">
      <c r="A36" s="13"/>
      <c r="B36" s="68"/>
      <c r="C36" s="68" t="s">
        <v>195</v>
      </c>
      <c r="D36" s="16" t="s">
        <v>300</v>
      </c>
    </row>
    <row r="37" spans="1:9" x14ac:dyDescent="0.25">
      <c r="A37" s="13"/>
      <c r="B37" s="68"/>
      <c r="C37" s="68"/>
      <c r="D37" s="16"/>
    </row>
    <row r="38" spans="1:9" ht="114.75" x14ac:dyDescent="0.25">
      <c r="A38" s="13"/>
      <c r="B38" s="68"/>
      <c r="C38" s="68"/>
      <c r="D38" s="16" t="s">
        <v>301</v>
      </c>
    </row>
    <row r="39" spans="1:9" x14ac:dyDescent="0.25">
      <c r="A39" s="13"/>
      <c r="B39" s="20" t="s">
        <v>52</v>
      </c>
      <c r="C39" s="20"/>
      <c r="D39" s="20"/>
      <c r="E39" s="20"/>
      <c r="F39" s="20"/>
      <c r="G39" s="20"/>
      <c r="H39" s="20"/>
      <c r="I39" s="20"/>
    </row>
    <row r="40" spans="1:9" ht="357" x14ac:dyDescent="0.25">
      <c r="A40" s="13"/>
      <c r="B40" s="67"/>
      <c r="C40" s="67" t="s">
        <v>197</v>
      </c>
      <c r="D40" s="16" t="s">
        <v>302</v>
      </c>
    </row>
    <row r="41" spans="1:9" x14ac:dyDescent="0.25">
      <c r="A41" s="13"/>
      <c r="B41" s="16"/>
      <c r="C41" s="16"/>
      <c r="D41" s="16"/>
    </row>
    <row r="42" spans="1:9" ht="102" x14ac:dyDescent="0.25">
      <c r="A42" s="13"/>
      <c r="B42" s="16"/>
      <c r="C42" s="16"/>
      <c r="D42" s="16" t="s">
        <v>303</v>
      </c>
    </row>
    <row r="43" spans="1:9" x14ac:dyDescent="0.25">
      <c r="A43" s="13"/>
      <c r="B43" s="20"/>
      <c r="C43" s="20"/>
      <c r="D43" s="20"/>
      <c r="E43" s="20"/>
      <c r="F43" s="20"/>
      <c r="G43" s="20"/>
      <c r="H43" s="20"/>
      <c r="I43" s="20"/>
    </row>
    <row r="44" spans="1:9" ht="51" customHeight="1" x14ac:dyDescent="0.25">
      <c r="A44" s="13"/>
      <c r="B44" s="70" t="s">
        <v>304</v>
      </c>
      <c r="C44" s="70"/>
      <c r="D44" s="70"/>
      <c r="E44" s="70"/>
      <c r="F44" s="70"/>
      <c r="G44" s="70"/>
      <c r="H44" s="70"/>
      <c r="I44" s="70"/>
    </row>
    <row r="45" spans="1:9" x14ac:dyDescent="0.25">
      <c r="A45" s="13"/>
      <c r="B45" s="70"/>
      <c r="C45" s="70"/>
      <c r="D45" s="70"/>
      <c r="E45" s="70"/>
      <c r="F45" s="70"/>
      <c r="G45" s="70"/>
      <c r="H45" s="70"/>
      <c r="I45" s="70"/>
    </row>
    <row r="46" spans="1:9" ht="25.5" customHeight="1" x14ac:dyDescent="0.25">
      <c r="A46" s="13"/>
      <c r="B46" s="70" t="s">
        <v>305</v>
      </c>
      <c r="C46" s="70"/>
      <c r="D46" s="70"/>
      <c r="E46" s="70"/>
      <c r="F46" s="70"/>
      <c r="G46" s="70"/>
      <c r="H46" s="70"/>
      <c r="I46" s="70"/>
    </row>
    <row r="47" spans="1:9" x14ac:dyDescent="0.25">
      <c r="A47" s="13"/>
      <c r="B47" s="70"/>
      <c r="C47" s="70"/>
      <c r="D47" s="70"/>
      <c r="E47" s="70"/>
      <c r="F47" s="70"/>
      <c r="G47" s="70"/>
      <c r="H47" s="70"/>
      <c r="I47" s="70"/>
    </row>
    <row r="48" spans="1:9" ht="38.25" customHeight="1" x14ac:dyDescent="0.25">
      <c r="A48" s="13"/>
      <c r="B48" s="70" t="s">
        <v>306</v>
      </c>
      <c r="C48" s="70"/>
      <c r="D48" s="70"/>
      <c r="E48" s="70"/>
      <c r="F48" s="70"/>
      <c r="G48" s="70"/>
      <c r="H48" s="70"/>
      <c r="I48" s="70"/>
    </row>
    <row r="49" spans="1:2" x14ac:dyDescent="0.25">
      <c r="A49" s="13"/>
      <c r="B49" s="4"/>
    </row>
  </sheetData>
  <mergeCells count="26">
    <mergeCell ref="B46:I46"/>
    <mergeCell ref="B47:I47"/>
    <mergeCell ref="B48:I48"/>
    <mergeCell ref="B31:I31"/>
    <mergeCell ref="B35:I35"/>
    <mergeCell ref="B39:I39"/>
    <mergeCell ref="B43:I43"/>
    <mergeCell ref="B44:I44"/>
    <mergeCell ref="B45:I45"/>
    <mergeCell ref="B36:B38"/>
    <mergeCell ref="C36:C38"/>
    <mergeCell ref="A1:A2"/>
    <mergeCell ref="B1:I1"/>
    <mergeCell ref="B2:I2"/>
    <mergeCell ref="B3:I3"/>
    <mergeCell ref="A4:A49"/>
    <mergeCell ref="B4:I4"/>
    <mergeCell ref="B5:I5"/>
    <mergeCell ref="B17:I17"/>
    <mergeCell ref="D6:E6"/>
    <mergeCell ref="G6:H6"/>
    <mergeCell ref="D7:E7"/>
    <mergeCell ref="G7:H7"/>
    <mergeCell ref="B22:B28"/>
    <mergeCell ref="C22:C28"/>
    <mergeCell ref="B21:I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7" t="s">
        <v>307</v>
      </c>
      <c r="B1" s="1" t="s">
        <v>1</v>
      </c>
    </row>
    <row r="2" spans="1:2" x14ac:dyDescent="0.25">
      <c r="A2" s="7"/>
      <c r="B2" s="1" t="s">
        <v>2</v>
      </c>
    </row>
    <row r="3" spans="1:2" x14ac:dyDescent="0.25">
      <c r="A3" s="3" t="s">
        <v>308</v>
      </c>
      <c r="B3" s="4"/>
    </row>
    <row r="4" spans="1:2" x14ac:dyDescent="0.25">
      <c r="A4" s="13" t="s">
        <v>309</v>
      </c>
      <c r="B4" s="71" t="s">
        <v>310</v>
      </c>
    </row>
    <row r="5" spans="1:2" x14ac:dyDescent="0.25">
      <c r="A5" s="13"/>
      <c r="B5" s="15"/>
    </row>
    <row r="6" spans="1:2" ht="128.25" x14ac:dyDescent="0.25">
      <c r="A6" s="13"/>
      <c r="B6" s="49" t="s">
        <v>311</v>
      </c>
    </row>
    <row r="7" spans="1:2" x14ac:dyDescent="0.25">
      <c r="A7" s="13"/>
      <c r="B7" s="15"/>
    </row>
    <row r="8" spans="1:2" ht="396" x14ac:dyDescent="0.25">
      <c r="A8" s="13"/>
      <c r="B8" s="15" t="s">
        <v>312</v>
      </c>
    </row>
    <row r="9" spans="1:2" x14ac:dyDescent="0.25">
      <c r="A9" s="13"/>
      <c r="B9" s="15"/>
    </row>
    <row r="10" spans="1:2" ht="77.25" x14ac:dyDescent="0.25">
      <c r="A10" s="13"/>
      <c r="B10" s="15" t="s">
        <v>313</v>
      </c>
    </row>
    <row r="11" spans="1:2" x14ac:dyDescent="0.25">
      <c r="A11" s="13"/>
      <c r="B11" s="15"/>
    </row>
    <row r="12" spans="1:2" ht="102.75" x14ac:dyDescent="0.25">
      <c r="A12" s="13"/>
      <c r="B12" s="15" t="s">
        <v>314</v>
      </c>
    </row>
    <row r="13" spans="1:2" x14ac:dyDescent="0.25">
      <c r="A13" s="13"/>
      <c r="B13" s="15"/>
    </row>
    <row r="14" spans="1:2" ht="396" x14ac:dyDescent="0.25">
      <c r="A14" s="13"/>
      <c r="B14" s="15" t="s">
        <v>315</v>
      </c>
    </row>
    <row r="15" spans="1:2" x14ac:dyDescent="0.25">
      <c r="A15" s="13"/>
      <c r="B15" s="15"/>
    </row>
    <row r="16" spans="1:2" ht="115.5" x14ac:dyDescent="0.25">
      <c r="A16" s="13"/>
      <c r="B16" s="15" t="s">
        <v>316</v>
      </c>
    </row>
    <row r="17" spans="1:2" x14ac:dyDescent="0.25">
      <c r="A17" s="13"/>
      <c r="B17" s="15"/>
    </row>
    <row r="18" spans="1:2" ht="51.75" x14ac:dyDescent="0.25">
      <c r="A18" s="13"/>
      <c r="B18" s="15" t="s">
        <v>317</v>
      </c>
    </row>
    <row r="19" spans="1:2" x14ac:dyDescent="0.25">
      <c r="A19" s="13"/>
      <c r="B19" s="15" t="s">
        <v>52</v>
      </c>
    </row>
    <row r="20" spans="1:2" ht="243" x14ac:dyDescent="0.25">
      <c r="A20" s="13"/>
      <c r="B20" s="49" t="s">
        <v>318</v>
      </c>
    </row>
    <row r="21" spans="1:2" x14ac:dyDescent="0.25">
      <c r="A21" s="13"/>
      <c r="B21" s="15"/>
    </row>
    <row r="22" spans="1:2" ht="192" x14ac:dyDescent="0.25">
      <c r="A22" s="13"/>
      <c r="B22" s="49" t="s">
        <v>319</v>
      </c>
    </row>
    <row r="23" spans="1:2" x14ac:dyDescent="0.25">
      <c r="A23" s="13"/>
      <c r="B23" s="15"/>
    </row>
    <row r="24" spans="1:2" ht="51.75" x14ac:dyDescent="0.25">
      <c r="A24" s="13"/>
      <c r="B24" s="49" t="s">
        <v>320</v>
      </c>
    </row>
    <row r="25" spans="1:2" x14ac:dyDescent="0.25">
      <c r="A25" s="13"/>
      <c r="B25" s="15"/>
    </row>
    <row r="26" spans="1:2" ht="64.5" x14ac:dyDescent="0.25">
      <c r="A26" s="13"/>
      <c r="B26" s="15" t="s">
        <v>321</v>
      </c>
    </row>
    <row r="27" spans="1:2" x14ac:dyDescent="0.25">
      <c r="A27" s="13"/>
      <c r="B27" s="4"/>
    </row>
  </sheetData>
  <mergeCells count="2">
    <mergeCell ref="A1:A2"/>
    <mergeCell ref="A4:A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20.140625" bestFit="1" customWidth="1"/>
    <col min="2" max="2" width="36.5703125" customWidth="1"/>
    <col min="3" max="3" width="30.42578125" customWidth="1"/>
    <col min="4" max="4" width="6.140625" customWidth="1"/>
    <col min="5" max="5" width="14.7109375" customWidth="1"/>
    <col min="6" max="6" width="8.5703125" customWidth="1"/>
  </cols>
  <sheetData>
    <row r="1" spans="1:6" ht="15" customHeight="1" x14ac:dyDescent="0.25">
      <c r="A1" s="7" t="s">
        <v>322</v>
      </c>
      <c r="B1" s="7" t="s">
        <v>1</v>
      </c>
      <c r="C1" s="7"/>
      <c r="D1" s="7"/>
      <c r="E1" s="7"/>
      <c r="F1" s="7"/>
    </row>
    <row r="2" spans="1:6" ht="15" customHeight="1" x14ac:dyDescent="0.25">
      <c r="A2" s="7"/>
      <c r="B2" s="7" t="s">
        <v>2</v>
      </c>
      <c r="C2" s="7"/>
      <c r="D2" s="7"/>
      <c r="E2" s="7"/>
      <c r="F2" s="7"/>
    </row>
    <row r="3" spans="1:6" x14ac:dyDescent="0.25">
      <c r="A3" s="3" t="s">
        <v>323</v>
      </c>
      <c r="B3" s="12"/>
      <c r="C3" s="12"/>
      <c r="D3" s="12"/>
      <c r="E3" s="12"/>
      <c r="F3" s="12"/>
    </row>
    <row r="4" spans="1:6" x14ac:dyDescent="0.25">
      <c r="A4" s="13" t="s">
        <v>324</v>
      </c>
      <c r="B4" s="19" t="s">
        <v>325</v>
      </c>
      <c r="C4" s="19"/>
      <c r="D4" s="19"/>
      <c r="E4" s="19"/>
      <c r="F4" s="19"/>
    </row>
    <row r="5" spans="1:6" x14ac:dyDescent="0.25">
      <c r="A5" s="13"/>
      <c r="B5" s="72"/>
      <c r="C5" s="72"/>
      <c r="D5" s="72"/>
      <c r="E5" s="72"/>
      <c r="F5" s="72"/>
    </row>
    <row r="6" spans="1:6" ht="38.25" customHeight="1" x14ac:dyDescent="0.25">
      <c r="A6" s="13"/>
      <c r="B6" s="20" t="s">
        <v>326</v>
      </c>
      <c r="C6" s="20"/>
      <c r="D6" s="20"/>
      <c r="E6" s="20"/>
      <c r="F6" s="20"/>
    </row>
    <row r="7" spans="1:6" x14ac:dyDescent="0.25">
      <c r="A7" s="13"/>
      <c r="B7" s="20"/>
      <c r="C7" s="20"/>
      <c r="D7" s="20"/>
      <c r="E7" s="20"/>
      <c r="F7" s="20"/>
    </row>
    <row r="8" spans="1:6" ht="102" customHeight="1" x14ac:dyDescent="0.25">
      <c r="A8" s="13"/>
      <c r="B8" s="20" t="s">
        <v>327</v>
      </c>
      <c r="C8" s="20"/>
      <c r="D8" s="20"/>
      <c r="E8" s="20"/>
      <c r="F8" s="20"/>
    </row>
    <row r="9" spans="1:6" x14ac:dyDescent="0.25">
      <c r="A9" s="13"/>
      <c r="B9" s="72"/>
      <c r="C9" s="72"/>
      <c r="D9" s="72"/>
      <c r="E9" s="72"/>
      <c r="F9" s="72"/>
    </row>
    <row r="10" spans="1:6" ht="25.5" customHeight="1" x14ac:dyDescent="0.25">
      <c r="A10" s="13"/>
      <c r="B10" s="20" t="s">
        <v>328</v>
      </c>
      <c r="C10" s="20"/>
      <c r="D10" s="20"/>
      <c r="E10" s="20"/>
      <c r="F10" s="20"/>
    </row>
    <row r="11" spans="1:6" x14ac:dyDescent="0.25">
      <c r="A11" s="13"/>
      <c r="B11" s="20"/>
      <c r="C11" s="20"/>
      <c r="D11" s="20"/>
      <c r="E11" s="20"/>
      <c r="F11" s="20"/>
    </row>
    <row r="12" spans="1:6" ht="25.5" customHeight="1" x14ac:dyDescent="0.25">
      <c r="A12" s="13"/>
      <c r="B12" s="20" t="s">
        <v>329</v>
      </c>
      <c r="C12" s="20"/>
      <c r="D12" s="20"/>
      <c r="E12" s="20"/>
      <c r="F12" s="20"/>
    </row>
    <row r="13" spans="1:6" x14ac:dyDescent="0.25">
      <c r="A13" s="13"/>
      <c r="B13" s="20"/>
      <c r="C13" s="20"/>
      <c r="D13" s="20"/>
      <c r="E13" s="20"/>
      <c r="F13" s="20"/>
    </row>
    <row r="14" spans="1:6" ht="15.75" thickBot="1" x14ac:dyDescent="0.3">
      <c r="A14" s="13"/>
      <c r="B14" s="24"/>
      <c r="C14" s="24"/>
      <c r="D14" s="59" t="s">
        <v>330</v>
      </c>
      <c r="E14" s="59"/>
      <c r="F14" s="24"/>
    </row>
    <row r="15" spans="1:6" x14ac:dyDescent="0.25">
      <c r="A15" s="13"/>
      <c r="B15" s="27" t="s">
        <v>331</v>
      </c>
      <c r="C15" s="28"/>
      <c r="D15" s="44" t="s">
        <v>241</v>
      </c>
      <c r="E15" s="38">
        <v>0.92</v>
      </c>
      <c r="F15" s="27"/>
    </row>
    <row r="16" spans="1:6" x14ac:dyDescent="0.25">
      <c r="A16" s="13"/>
      <c r="B16" s="31" t="s">
        <v>332</v>
      </c>
      <c r="C16" s="32"/>
      <c r="D16" s="31"/>
      <c r="E16" s="63">
        <v>0.61</v>
      </c>
      <c r="F16" s="31" t="s">
        <v>333</v>
      </c>
    </row>
    <row r="17" spans="1:6" x14ac:dyDescent="0.25">
      <c r="A17" s="13"/>
      <c r="B17" s="27" t="s">
        <v>334</v>
      </c>
      <c r="C17" s="28"/>
      <c r="D17" s="27"/>
      <c r="E17" s="34">
        <v>2.63</v>
      </c>
      <c r="F17" s="27"/>
    </row>
    <row r="18" spans="1:6" x14ac:dyDescent="0.25">
      <c r="A18" s="13"/>
      <c r="B18" s="31" t="s">
        <v>335</v>
      </c>
      <c r="C18" s="32"/>
      <c r="D18" s="31"/>
      <c r="E18" s="63">
        <v>55</v>
      </c>
      <c r="F18" s="31" t="s">
        <v>333</v>
      </c>
    </row>
    <row r="19" spans="1:6" x14ac:dyDescent="0.25">
      <c r="A19" s="13"/>
      <c r="B19" s="27" t="s">
        <v>336</v>
      </c>
      <c r="C19" s="28"/>
      <c r="D19" s="27"/>
      <c r="E19" s="34">
        <v>0</v>
      </c>
      <c r="F19" s="27" t="s">
        <v>333</v>
      </c>
    </row>
    <row r="20" spans="1:6" x14ac:dyDescent="0.25">
      <c r="A20" s="13"/>
      <c r="B20" s="20"/>
      <c r="C20" s="20"/>
      <c r="D20" s="20"/>
      <c r="E20" s="20"/>
      <c r="F20" s="20"/>
    </row>
    <row r="21" spans="1:6" ht="76.5" customHeight="1" x14ac:dyDescent="0.25">
      <c r="A21" s="13"/>
      <c r="B21" s="73" t="s">
        <v>337</v>
      </c>
      <c r="C21" s="73"/>
      <c r="D21" s="73"/>
      <c r="E21" s="73"/>
      <c r="F21" s="73"/>
    </row>
    <row r="22" spans="1:6" x14ac:dyDescent="0.25">
      <c r="A22" s="13"/>
      <c r="B22" s="4"/>
    </row>
  </sheetData>
  <mergeCells count="18">
    <mergeCell ref="B20:F20"/>
    <mergeCell ref="B21:F21"/>
    <mergeCell ref="B8:F8"/>
    <mergeCell ref="B9:F9"/>
    <mergeCell ref="B10:F10"/>
    <mergeCell ref="B11:F11"/>
    <mergeCell ref="B12:F12"/>
    <mergeCell ref="B13:F13"/>
    <mergeCell ref="D14:E14"/>
    <mergeCell ref="A1:A2"/>
    <mergeCell ref="B1:F1"/>
    <mergeCell ref="B2:F2"/>
    <mergeCell ref="B3:F3"/>
    <mergeCell ref="A4:A22"/>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338</v>
      </c>
      <c r="B1" s="1" t="s">
        <v>1</v>
      </c>
    </row>
    <row r="2" spans="1:2" x14ac:dyDescent="0.25">
      <c r="A2" s="7"/>
      <c r="B2" s="1" t="s">
        <v>2</v>
      </c>
    </row>
    <row r="3" spans="1:2" x14ac:dyDescent="0.25">
      <c r="A3" s="3" t="s">
        <v>339</v>
      </c>
      <c r="B3" s="4"/>
    </row>
    <row r="4" spans="1:2" ht="26.25" x14ac:dyDescent="0.25">
      <c r="A4" s="13" t="s">
        <v>340</v>
      </c>
      <c r="B4" s="14" t="s">
        <v>341</v>
      </c>
    </row>
    <row r="5" spans="1:2" x14ac:dyDescent="0.25">
      <c r="A5" s="13"/>
      <c r="B5" s="15"/>
    </row>
    <row r="6" spans="1:2" ht="153.75" x14ac:dyDescent="0.25">
      <c r="A6" s="13"/>
      <c r="B6" s="15" t="s">
        <v>342</v>
      </c>
    </row>
    <row r="7" spans="1:2" x14ac:dyDescent="0.25">
      <c r="A7" s="13"/>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21</v>
      </c>
      <c r="B1" s="1" t="s">
        <v>2</v>
      </c>
      <c r="C1" s="1" t="s">
        <v>22</v>
      </c>
    </row>
    <row r="2" spans="1:3" x14ac:dyDescent="0.25">
      <c r="A2" s="3" t="s">
        <v>23</v>
      </c>
      <c r="B2" s="4"/>
      <c r="C2" s="4"/>
    </row>
    <row r="3" spans="1:3" x14ac:dyDescent="0.25">
      <c r="A3" s="2" t="s">
        <v>24</v>
      </c>
      <c r="B3" s="8">
        <v>854231</v>
      </c>
      <c r="C3" s="8">
        <v>908501</v>
      </c>
    </row>
    <row r="4" spans="1:3" ht="60" x14ac:dyDescent="0.25">
      <c r="A4" s="2" t="s">
        <v>25</v>
      </c>
      <c r="B4" s="5">
        <v>9041111</v>
      </c>
      <c r="C4" s="5">
        <v>8858146</v>
      </c>
    </row>
    <row r="5" spans="1:3" x14ac:dyDescent="0.25">
      <c r="A5" s="2" t="s">
        <v>26</v>
      </c>
      <c r="B5" s="5">
        <v>138750</v>
      </c>
      <c r="C5" s="5">
        <v>115288</v>
      </c>
    </row>
    <row r="6" spans="1:3" ht="60" x14ac:dyDescent="0.25">
      <c r="A6" s="2" t="s">
        <v>27</v>
      </c>
      <c r="B6" s="5">
        <v>21915102</v>
      </c>
      <c r="C6" s="5">
        <v>14650029</v>
      </c>
    </row>
    <row r="7" spans="1:3" x14ac:dyDescent="0.25">
      <c r="A7" s="2" t="s">
        <v>28</v>
      </c>
      <c r="B7" s="4">
        <v>0</v>
      </c>
      <c r="C7" s="5">
        <v>473330</v>
      </c>
    </row>
    <row r="8" spans="1:3" ht="30" x14ac:dyDescent="0.25">
      <c r="A8" s="2" t="s">
        <v>29</v>
      </c>
      <c r="B8" s="5">
        <v>1276959</v>
      </c>
      <c r="C8" s="5">
        <v>1575947</v>
      </c>
    </row>
    <row r="9" spans="1:3" x14ac:dyDescent="0.25">
      <c r="A9" s="2" t="s">
        <v>30</v>
      </c>
      <c r="B9" s="5">
        <v>33226153</v>
      </c>
      <c r="C9" s="5">
        <v>26581241</v>
      </c>
    </row>
    <row r="10" spans="1:3" x14ac:dyDescent="0.25">
      <c r="A10" s="2" t="s">
        <v>31</v>
      </c>
      <c r="B10" s="5">
        <v>646026</v>
      </c>
      <c r="C10" s="5">
        <v>568395</v>
      </c>
    </row>
    <row r="11" spans="1:3" ht="60" x14ac:dyDescent="0.25">
      <c r="A11" s="2" t="s">
        <v>32</v>
      </c>
      <c r="B11" s="5">
        <v>7813416</v>
      </c>
      <c r="C11" s="5">
        <v>8178888</v>
      </c>
    </row>
    <row r="12" spans="1:3" x14ac:dyDescent="0.25">
      <c r="A12" s="2" t="s">
        <v>33</v>
      </c>
      <c r="B12" s="5">
        <v>496226</v>
      </c>
      <c r="C12" s="5">
        <v>496226</v>
      </c>
    </row>
    <row r="13" spans="1:3" x14ac:dyDescent="0.25">
      <c r="A13" s="2" t="s">
        <v>34</v>
      </c>
      <c r="B13" s="5">
        <v>368951</v>
      </c>
      <c r="C13" s="5">
        <v>416565</v>
      </c>
    </row>
    <row r="14" spans="1:3" x14ac:dyDescent="0.25">
      <c r="A14" s="2" t="s">
        <v>35</v>
      </c>
      <c r="B14" s="5">
        <v>409424</v>
      </c>
      <c r="C14" s="5">
        <v>280195</v>
      </c>
    </row>
    <row r="15" spans="1:3" x14ac:dyDescent="0.25">
      <c r="A15" s="2" t="s">
        <v>36</v>
      </c>
      <c r="B15" s="5">
        <v>42960196</v>
      </c>
      <c r="C15" s="5">
        <v>36521510</v>
      </c>
    </row>
    <row r="16" spans="1:3" x14ac:dyDescent="0.25">
      <c r="A16" s="3" t="s">
        <v>37</v>
      </c>
      <c r="B16" s="4"/>
      <c r="C16" s="4"/>
    </row>
    <row r="17" spans="1:3" x14ac:dyDescent="0.25">
      <c r="A17" s="2" t="s">
        <v>38</v>
      </c>
      <c r="B17" s="4">
        <v>0</v>
      </c>
      <c r="C17" s="5">
        <v>20205</v>
      </c>
    </row>
    <row r="18" spans="1:3" x14ac:dyDescent="0.25">
      <c r="A18" s="2" t="s">
        <v>39</v>
      </c>
      <c r="B18" s="5">
        <v>4652086</v>
      </c>
      <c r="C18" s="5">
        <v>4483764</v>
      </c>
    </row>
    <row r="19" spans="1:3" x14ac:dyDescent="0.25">
      <c r="A19" s="2" t="s">
        <v>40</v>
      </c>
      <c r="B19" s="5">
        <v>1171390</v>
      </c>
      <c r="C19" s="5">
        <v>1073188</v>
      </c>
    </row>
    <row r="20" spans="1:3" x14ac:dyDescent="0.25">
      <c r="A20" s="2" t="s">
        <v>41</v>
      </c>
      <c r="B20" s="5">
        <v>2356635</v>
      </c>
      <c r="C20" s="5">
        <v>1936241</v>
      </c>
    </row>
    <row r="21" spans="1:3" x14ac:dyDescent="0.25">
      <c r="A21" s="2" t="s">
        <v>42</v>
      </c>
      <c r="B21" s="5">
        <v>8180111</v>
      </c>
      <c r="C21" s="5">
        <v>7513398</v>
      </c>
    </row>
    <row r="22" spans="1:3" x14ac:dyDescent="0.25">
      <c r="A22" s="3" t="s">
        <v>43</v>
      </c>
      <c r="B22" s="4"/>
      <c r="C22" s="4"/>
    </row>
    <row r="23" spans="1:3" x14ac:dyDescent="0.25">
      <c r="A23" s="2" t="s">
        <v>44</v>
      </c>
      <c r="B23" s="5">
        <v>9456103</v>
      </c>
      <c r="C23" s="5">
        <v>1953037</v>
      </c>
    </row>
    <row r="24" spans="1:3" ht="60" x14ac:dyDescent="0.25">
      <c r="A24" s="2" t="s">
        <v>45</v>
      </c>
      <c r="B24" s="5">
        <v>1139450</v>
      </c>
      <c r="C24" s="5">
        <v>2015000</v>
      </c>
    </row>
    <row r="25" spans="1:3" ht="45" x14ac:dyDescent="0.25">
      <c r="A25" s="2" t="s">
        <v>46</v>
      </c>
      <c r="B25" s="4">
        <v>0</v>
      </c>
      <c r="C25" s="5">
        <v>1250000</v>
      </c>
    </row>
    <row r="26" spans="1:3" ht="60" x14ac:dyDescent="0.25">
      <c r="A26" s="2" t="s">
        <v>47</v>
      </c>
      <c r="B26" s="5">
        <v>1675000</v>
      </c>
      <c r="C26" s="5">
        <v>2125000</v>
      </c>
    </row>
    <row r="27" spans="1:3" x14ac:dyDescent="0.25">
      <c r="A27" s="2" t="s">
        <v>48</v>
      </c>
      <c r="B27" s="5">
        <v>219514</v>
      </c>
      <c r="C27" s="5">
        <v>211580</v>
      </c>
    </row>
    <row r="28" spans="1:3" x14ac:dyDescent="0.25">
      <c r="A28" s="2" t="s">
        <v>49</v>
      </c>
      <c r="B28" s="5">
        <v>1407190</v>
      </c>
      <c r="C28" s="5">
        <v>1518304</v>
      </c>
    </row>
    <row r="29" spans="1:3" x14ac:dyDescent="0.25">
      <c r="A29" s="2" t="s">
        <v>50</v>
      </c>
      <c r="B29" s="5">
        <v>22077368</v>
      </c>
      <c r="C29" s="5">
        <v>16586319</v>
      </c>
    </row>
    <row r="30" spans="1:3" ht="30" x14ac:dyDescent="0.25">
      <c r="A30" s="2" t="s">
        <v>51</v>
      </c>
      <c r="B30" s="4" t="s">
        <v>52</v>
      </c>
      <c r="C30" s="4" t="s">
        <v>52</v>
      </c>
    </row>
    <row r="31" spans="1:3" x14ac:dyDescent="0.25">
      <c r="A31" s="3" t="s">
        <v>53</v>
      </c>
      <c r="B31" s="4"/>
      <c r="C31" s="4"/>
    </row>
    <row r="32" spans="1:3" ht="60" x14ac:dyDescent="0.25">
      <c r="A32" s="2" t="s">
        <v>54</v>
      </c>
      <c r="B32" s="4">
        <v>0</v>
      </c>
      <c r="C32" s="4">
        <v>0</v>
      </c>
    </row>
    <row r="33" spans="1:3" ht="75" x14ac:dyDescent="0.25">
      <c r="A33" s="2" t="s">
        <v>55</v>
      </c>
      <c r="B33" s="5">
        <v>1562919</v>
      </c>
      <c r="C33" s="5">
        <v>1518411</v>
      </c>
    </row>
    <row r="34" spans="1:3" x14ac:dyDescent="0.25">
      <c r="A34" s="2" t="s">
        <v>56</v>
      </c>
      <c r="B34" s="5">
        <v>161072310</v>
      </c>
      <c r="C34" s="5">
        <v>157485965</v>
      </c>
    </row>
    <row r="35" spans="1:3" x14ac:dyDescent="0.25">
      <c r="A35" s="2" t="s">
        <v>57</v>
      </c>
      <c r="B35" s="5">
        <v>-142729309</v>
      </c>
      <c r="C35" s="5">
        <v>-139561969</v>
      </c>
    </row>
    <row r="36" spans="1:3" ht="30" x14ac:dyDescent="0.25">
      <c r="A36" s="2" t="s">
        <v>58</v>
      </c>
      <c r="B36" s="5">
        <v>-2036287</v>
      </c>
      <c r="C36" s="5">
        <v>-1724916</v>
      </c>
    </row>
    <row r="37" spans="1:3" ht="30" x14ac:dyDescent="0.25">
      <c r="A37" s="2" t="s">
        <v>59</v>
      </c>
      <c r="B37" s="5">
        <v>17869633</v>
      </c>
      <c r="C37" s="5">
        <v>17717491</v>
      </c>
    </row>
    <row r="38" spans="1:3" x14ac:dyDescent="0.25">
      <c r="A38" s="2" t="s">
        <v>60</v>
      </c>
      <c r="B38" s="5">
        <v>3013195</v>
      </c>
      <c r="C38" s="5">
        <v>2217700</v>
      </c>
    </row>
    <row r="39" spans="1:3" x14ac:dyDescent="0.25">
      <c r="A39" s="2" t="s">
        <v>61</v>
      </c>
      <c r="B39" s="5">
        <v>20882828</v>
      </c>
      <c r="C39" s="5">
        <v>19935191</v>
      </c>
    </row>
    <row r="40" spans="1:3" x14ac:dyDescent="0.25">
      <c r="A40" s="2" t="s">
        <v>62</v>
      </c>
      <c r="B40" s="8">
        <v>42960196</v>
      </c>
      <c r="C40" s="8">
        <v>36521510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343</v>
      </c>
      <c r="B1" s="1" t="s">
        <v>1</v>
      </c>
    </row>
    <row r="2" spans="1:2" x14ac:dyDescent="0.25">
      <c r="A2" s="7"/>
      <c r="B2" s="1" t="s">
        <v>2</v>
      </c>
    </row>
    <row r="3" spans="1:2" ht="45" x14ac:dyDescent="0.25">
      <c r="A3" s="3" t="s">
        <v>344</v>
      </c>
      <c r="B3" s="4"/>
    </row>
    <row r="4" spans="1:2" ht="26.25" x14ac:dyDescent="0.25">
      <c r="A4" s="13" t="s">
        <v>345</v>
      </c>
      <c r="B4" s="14" t="s">
        <v>346</v>
      </c>
    </row>
    <row r="5" spans="1:2" x14ac:dyDescent="0.25">
      <c r="A5" s="13"/>
      <c r="B5" s="15"/>
    </row>
    <row r="6" spans="1:2" ht="153.75" x14ac:dyDescent="0.25">
      <c r="A6" s="13"/>
      <c r="B6" s="15" t="s">
        <v>347</v>
      </c>
    </row>
    <row r="7" spans="1:2" x14ac:dyDescent="0.25">
      <c r="A7" s="13"/>
      <c r="B7" s="15"/>
    </row>
    <row r="8" spans="1:2" ht="243" x14ac:dyDescent="0.25">
      <c r="A8" s="13"/>
      <c r="B8" s="15" t="s">
        <v>348</v>
      </c>
    </row>
    <row r="9" spans="1:2" x14ac:dyDescent="0.25">
      <c r="A9" s="13"/>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3" max="3" width="2.85546875" bestFit="1" customWidth="1"/>
    <col min="4" max="4" width="36.5703125" bestFit="1" customWidth="1"/>
  </cols>
  <sheetData>
    <row r="1" spans="1:4" ht="15" customHeight="1" x14ac:dyDescent="0.25">
      <c r="A1" s="7" t="s">
        <v>349</v>
      </c>
      <c r="B1" s="7" t="s">
        <v>1</v>
      </c>
      <c r="C1" s="7"/>
      <c r="D1" s="7"/>
    </row>
    <row r="2" spans="1:4" ht="15" customHeight="1" x14ac:dyDescent="0.25">
      <c r="A2" s="7"/>
      <c r="B2" s="7" t="s">
        <v>2</v>
      </c>
      <c r="C2" s="7"/>
      <c r="D2" s="7"/>
    </row>
    <row r="3" spans="1:4" ht="30" x14ac:dyDescent="0.25">
      <c r="A3" s="3" t="s">
        <v>350</v>
      </c>
      <c r="B3" s="12"/>
      <c r="C3" s="12"/>
      <c r="D3" s="12"/>
    </row>
    <row r="4" spans="1:4" x14ac:dyDescent="0.25">
      <c r="A4" s="13" t="s">
        <v>351</v>
      </c>
      <c r="B4" s="19" t="s">
        <v>352</v>
      </c>
      <c r="C4" s="19"/>
      <c r="D4" s="19"/>
    </row>
    <row r="5" spans="1:4" x14ac:dyDescent="0.25">
      <c r="A5" s="13"/>
      <c r="B5" s="20"/>
      <c r="C5" s="20"/>
      <c r="D5" s="20"/>
    </row>
    <row r="6" spans="1:4" ht="344.25" x14ac:dyDescent="0.25">
      <c r="A6" s="13"/>
      <c r="B6" s="67"/>
      <c r="C6" s="67" t="s">
        <v>185</v>
      </c>
      <c r="D6" s="16" t="s">
        <v>353</v>
      </c>
    </row>
    <row r="7" spans="1:4" x14ac:dyDescent="0.25">
      <c r="A7" s="13"/>
      <c r="B7" s="23"/>
      <c r="C7" s="23"/>
      <c r="D7" s="23"/>
    </row>
    <row r="8" spans="1:4" ht="344.25" x14ac:dyDescent="0.25">
      <c r="A8" s="13"/>
      <c r="B8" s="67"/>
      <c r="C8" s="67" t="s">
        <v>187</v>
      </c>
      <c r="D8" s="16" t="s">
        <v>354</v>
      </c>
    </row>
    <row r="9" spans="1:4" x14ac:dyDescent="0.25">
      <c r="A9" s="13"/>
      <c r="B9" s="23"/>
      <c r="C9" s="23"/>
      <c r="D9" s="23"/>
    </row>
    <row r="10" spans="1:4" ht="229.5" x14ac:dyDescent="0.25">
      <c r="A10" s="13"/>
      <c r="B10" s="67"/>
      <c r="C10" s="67" t="s">
        <v>190</v>
      </c>
      <c r="D10" s="16" t="s">
        <v>355</v>
      </c>
    </row>
    <row r="11" spans="1:4" x14ac:dyDescent="0.25">
      <c r="A11" s="13"/>
      <c r="B11" s="20"/>
      <c r="C11" s="20"/>
      <c r="D11" s="20"/>
    </row>
    <row r="12" spans="1:4" ht="76.5" x14ac:dyDescent="0.25">
      <c r="A12" s="13"/>
      <c r="B12" s="67"/>
      <c r="C12" s="67" t="s">
        <v>193</v>
      </c>
      <c r="D12" s="16" t="s">
        <v>356</v>
      </c>
    </row>
    <row r="13" spans="1:4" x14ac:dyDescent="0.25">
      <c r="A13" s="13"/>
      <c r="B13" s="20"/>
      <c r="C13" s="20"/>
      <c r="D13" s="20"/>
    </row>
    <row r="14" spans="1:4" ht="76.5" x14ac:dyDescent="0.25">
      <c r="A14" s="13"/>
      <c r="B14" s="67"/>
      <c r="C14" s="67"/>
      <c r="D14" s="16" t="s">
        <v>357</v>
      </c>
    </row>
    <row r="15" spans="1:4" x14ac:dyDescent="0.25">
      <c r="A15" s="13"/>
      <c r="B15" s="4"/>
    </row>
  </sheetData>
  <mergeCells count="11">
    <mergeCell ref="B13:D13"/>
    <mergeCell ref="A1:A2"/>
    <mergeCell ref="B1:D1"/>
    <mergeCell ref="B2:D2"/>
    <mergeCell ref="B3:D3"/>
    <mergeCell ref="A4:A15"/>
    <mergeCell ref="B4:D4"/>
    <mergeCell ref="B5:D5"/>
    <mergeCell ref="B7:D7"/>
    <mergeCell ref="B9:D9"/>
    <mergeCell ref="B11:D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3" max="3" width="3.140625" bestFit="1" customWidth="1"/>
    <col min="4" max="4" width="36.5703125" bestFit="1" customWidth="1"/>
  </cols>
  <sheetData>
    <row r="1" spans="1:4" ht="15" customHeight="1" x14ac:dyDescent="0.25">
      <c r="A1" s="7" t="s">
        <v>358</v>
      </c>
      <c r="B1" s="7" t="s">
        <v>1</v>
      </c>
      <c r="C1" s="7"/>
      <c r="D1" s="7"/>
    </row>
    <row r="2" spans="1:4" ht="15" customHeight="1" x14ac:dyDescent="0.25">
      <c r="A2" s="7"/>
      <c r="B2" s="7" t="s">
        <v>2</v>
      </c>
      <c r="C2" s="7"/>
      <c r="D2" s="7"/>
    </row>
    <row r="3" spans="1:4" x14ac:dyDescent="0.25">
      <c r="A3" s="3" t="s">
        <v>359</v>
      </c>
      <c r="B3" s="12"/>
      <c r="C3" s="12"/>
      <c r="D3" s="12"/>
    </row>
    <row r="4" spans="1:4" x14ac:dyDescent="0.25">
      <c r="A4" s="13" t="s">
        <v>360</v>
      </c>
      <c r="B4" s="19" t="s">
        <v>361</v>
      </c>
      <c r="C4" s="19"/>
      <c r="D4" s="19"/>
    </row>
    <row r="5" spans="1:4" x14ac:dyDescent="0.25">
      <c r="A5" s="13"/>
      <c r="B5" s="20" t="s">
        <v>52</v>
      </c>
      <c r="C5" s="20"/>
      <c r="D5" s="20"/>
    </row>
    <row r="6" spans="1:4" ht="157.5" x14ac:dyDescent="0.25">
      <c r="A6" s="13"/>
      <c r="B6" s="18"/>
      <c r="C6" s="18" t="s">
        <v>185</v>
      </c>
      <c r="D6" s="74" t="s">
        <v>362</v>
      </c>
    </row>
    <row r="7" spans="1:4" x14ac:dyDescent="0.25">
      <c r="A7" s="13"/>
      <c r="B7" s="23"/>
      <c r="C7" s="23"/>
      <c r="D7" s="23"/>
    </row>
    <row r="8" spans="1:4" ht="220.5" x14ac:dyDescent="0.25">
      <c r="A8" s="13"/>
      <c r="B8" s="18"/>
      <c r="C8" s="18" t="s">
        <v>187</v>
      </c>
      <c r="D8" s="74" t="s">
        <v>363</v>
      </c>
    </row>
    <row r="9" spans="1:4" x14ac:dyDescent="0.25">
      <c r="A9" s="13"/>
      <c r="B9" s="4"/>
    </row>
  </sheetData>
  <mergeCells count="8">
    <mergeCell ref="A1:A2"/>
    <mergeCell ref="B1:D1"/>
    <mergeCell ref="B2:D2"/>
    <mergeCell ref="B3:D3"/>
    <mergeCell ref="A4:A9"/>
    <mergeCell ref="B4:D4"/>
    <mergeCell ref="B5:D5"/>
    <mergeCell ref="B7:D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27.5703125" customWidth="1"/>
    <col min="4" max="4" width="5.42578125" customWidth="1"/>
    <col min="5" max="5" width="26.140625" customWidth="1"/>
    <col min="6" max="6" width="27.5703125" customWidth="1"/>
    <col min="7" max="7" width="13.140625" customWidth="1"/>
    <col min="8" max="8" width="7.7109375" customWidth="1"/>
    <col min="9" max="9" width="27.5703125" customWidth="1"/>
    <col min="10" max="10" width="5.42578125" customWidth="1"/>
    <col min="11" max="11" width="26.140625" customWidth="1"/>
    <col min="12" max="12" width="27.5703125" customWidth="1"/>
    <col min="13" max="13" width="15.85546875" customWidth="1"/>
    <col min="14" max="14" width="7.7109375" customWidth="1"/>
  </cols>
  <sheetData>
    <row r="1" spans="1:14" ht="15" customHeight="1" x14ac:dyDescent="0.25">
      <c r="A1" s="7" t="s">
        <v>364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365</v>
      </c>
      <c r="B3" s="12"/>
      <c r="C3" s="12"/>
      <c r="D3" s="12"/>
      <c r="E3" s="12"/>
      <c r="F3" s="12"/>
      <c r="G3" s="12"/>
      <c r="H3" s="12"/>
      <c r="I3" s="12"/>
      <c r="J3" s="12"/>
      <c r="K3" s="12"/>
      <c r="L3" s="12"/>
      <c r="M3" s="12"/>
      <c r="N3" s="12"/>
    </row>
    <row r="4" spans="1:14" ht="15" customHeight="1" x14ac:dyDescent="0.25">
      <c r="A4" s="13" t="s">
        <v>366</v>
      </c>
      <c r="B4" s="108" t="s">
        <v>367</v>
      </c>
      <c r="C4" s="108"/>
      <c r="D4" s="108"/>
      <c r="E4" s="108"/>
      <c r="F4" s="108"/>
      <c r="G4" s="108"/>
      <c r="H4" s="108"/>
      <c r="I4" s="108"/>
      <c r="J4" s="108"/>
      <c r="K4" s="108"/>
      <c r="L4" s="108"/>
      <c r="M4" s="108"/>
      <c r="N4" s="108"/>
    </row>
    <row r="5" spans="1:14" x14ac:dyDescent="0.25">
      <c r="A5" s="13"/>
      <c r="B5" s="109"/>
      <c r="C5" s="109"/>
      <c r="D5" s="109"/>
      <c r="E5" s="109"/>
      <c r="F5" s="109"/>
      <c r="G5" s="109"/>
      <c r="H5" s="109"/>
      <c r="I5" s="109"/>
      <c r="J5" s="109"/>
      <c r="K5" s="109"/>
      <c r="L5" s="109"/>
      <c r="M5" s="109"/>
      <c r="N5" s="109"/>
    </row>
    <row r="6" spans="1:14" ht="15" customHeight="1" x14ac:dyDescent="0.25">
      <c r="A6" s="13"/>
      <c r="B6" s="109" t="s">
        <v>368</v>
      </c>
      <c r="C6" s="109"/>
      <c r="D6" s="109"/>
      <c r="E6" s="109"/>
      <c r="F6" s="109"/>
      <c r="G6" s="109"/>
      <c r="H6" s="109"/>
      <c r="I6" s="109"/>
      <c r="J6" s="109"/>
      <c r="K6" s="109"/>
      <c r="L6" s="109"/>
      <c r="M6" s="109"/>
      <c r="N6" s="109"/>
    </row>
    <row r="7" spans="1:14" x14ac:dyDescent="0.25">
      <c r="A7" s="13"/>
      <c r="B7" s="109"/>
      <c r="C7" s="109"/>
      <c r="D7" s="109"/>
      <c r="E7" s="109"/>
      <c r="F7" s="109"/>
      <c r="G7" s="109"/>
      <c r="H7" s="109"/>
      <c r="I7" s="109"/>
      <c r="J7" s="109"/>
      <c r="K7" s="109"/>
      <c r="L7" s="109"/>
      <c r="M7" s="109"/>
      <c r="N7" s="109"/>
    </row>
    <row r="8" spans="1:14" ht="30" customHeight="1" x14ac:dyDescent="0.25">
      <c r="A8" s="13"/>
      <c r="B8" s="109" t="s">
        <v>369</v>
      </c>
      <c r="C8" s="109"/>
      <c r="D8" s="109"/>
      <c r="E8" s="109"/>
      <c r="F8" s="109"/>
      <c r="G8" s="109"/>
      <c r="H8" s="109"/>
      <c r="I8" s="109"/>
      <c r="J8" s="109"/>
      <c r="K8" s="109"/>
      <c r="L8" s="109"/>
      <c r="M8" s="109"/>
      <c r="N8" s="109"/>
    </row>
    <row r="9" spans="1:14" ht="15" customHeight="1" x14ac:dyDescent="0.25">
      <c r="A9" s="13"/>
      <c r="B9" s="109" t="s">
        <v>52</v>
      </c>
      <c r="C9" s="109"/>
      <c r="D9" s="109"/>
      <c r="E9" s="109"/>
      <c r="F9" s="109"/>
      <c r="G9" s="109"/>
      <c r="H9" s="109"/>
      <c r="I9" s="109"/>
      <c r="J9" s="109"/>
      <c r="K9" s="109"/>
      <c r="L9" s="109"/>
      <c r="M9" s="109"/>
      <c r="N9" s="109"/>
    </row>
    <row r="10" spans="1:14" ht="15.75" thickBot="1" x14ac:dyDescent="0.3">
      <c r="A10" s="13"/>
      <c r="B10" s="24"/>
      <c r="C10" s="24"/>
      <c r="D10" s="56" t="s">
        <v>370</v>
      </c>
      <c r="E10" s="56"/>
      <c r="F10" s="56"/>
      <c r="G10" s="56"/>
      <c r="H10" s="56"/>
      <c r="I10" s="56"/>
      <c r="J10" s="56"/>
      <c r="K10" s="56"/>
      <c r="L10" s="56"/>
      <c r="M10" s="56"/>
      <c r="N10" s="24"/>
    </row>
    <row r="11" spans="1:14" ht="15.75" thickBot="1" x14ac:dyDescent="0.3">
      <c r="A11" s="13"/>
      <c r="B11" s="24"/>
      <c r="C11" s="24"/>
      <c r="D11" s="85">
        <v>2014</v>
      </c>
      <c r="E11" s="85"/>
      <c r="F11" s="85"/>
      <c r="G11" s="85"/>
      <c r="H11" s="75"/>
      <c r="I11" s="76"/>
      <c r="J11" s="85">
        <v>2013</v>
      </c>
      <c r="K11" s="85"/>
      <c r="L11" s="85"/>
      <c r="M11" s="85"/>
      <c r="N11" s="24"/>
    </row>
    <row r="12" spans="1:14" x14ac:dyDescent="0.25">
      <c r="A12" s="13"/>
      <c r="B12" s="27" t="s">
        <v>371</v>
      </c>
      <c r="C12" s="28"/>
      <c r="D12" s="44"/>
      <c r="E12" s="38"/>
      <c r="F12" s="29"/>
      <c r="G12" s="38"/>
      <c r="H12" s="27"/>
      <c r="I12" s="28"/>
      <c r="J12" s="44"/>
      <c r="K12" s="38"/>
      <c r="L12" s="29"/>
      <c r="M12" s="38"/>
      <c r="N12" s="27"/>
    </row>
    <row r="13" spans="1:14" x14ac:dyDescent="0.25">
      <c r="A13" s="13"/>
      <c r="B13" s="62" t="s">
        <v>372</v>
      </c>
      <c r="C13" s="32"/>
      <c r="D13" s="31" t="s">
        <v>241</v>
      </c>
      <c r="E13" s="33">
        <v>2630784</v>
      </c>
      <c r="F13" s="32"/>
      <c r="G13" s="63">
        <v>16.5</v>
      </c>
      <c r="H13" s="31" t="s">
        <v>333</v>
      </c>
      <c r="I13" s="32"/>
      <c r="J13" s="31" t="s">
        <v>241</v>
      </c>
      <c r="K13" s="33">
        <v>2466746</v>
      </c>
      <c r="L13" s="32"/>
      <c r="M13" s="63">
        <v>18.2</v>
      </c>
      <c r="N13" s="31" t="s">
        <v>333</v>
      </c>
    </row>
    <row r="14" spans="1:14" ht="15.75" thickBot="1" x14ac:dyDescent="0.3">
      <c r="A14" s="13"/>
      <c r="B14" s="64" t="s">
        <v>373</v>
      </c>
      <c r="C14" s="28"/>
      <c r="D14" s="50"/>
      <c r="E14" s="51">
        <v>13305730</v>
      </c>
      <c r="F14" s="28"/>
      <c r="G14" s="77">
        <v>83.5</v>
      </c>
      <c r="H14" s="27" t="s">
        <v>333</v>
      </c>
      <c r="I14" s="28"/>
      <c r="J14" s="50"/>
      <c r="K14" s="51">
        <v>11112543</v>
      </c>
      <c r="L14" s="28"/>
      <c r="M14" s="77">
        <v>81.8</v>
      </c>
      <c r="N14" s="27" t="s">
        <v>333</v>
      </c>
    </row>
    <row r="15" spans="1:14" x14ac:dyDescent="0.25">
      <c r="A15" s="13"/>
      <c r="B15" s="31"/>
      <c r="C15" s="32"/>
      <c r="D15" s="52"/>
      <c r="E15" s="53"/>
      <c r="F15" s="32"/>
      <c r="G15" s="53"/>
      <c r="H15" s="31"/>
      <c r="I15" s="32"/>
      <c r="J15" s="52"/>
      <c r="K15" s="53"/>
      <c r="L15" s="32"/>
      <c r="M15" s="53"/>
      <c r="N15" s="31"/>
    </row>
    <row r="16" spans="1:14" ht="15.75" thickBot="1" x14ac:dyDescent="0.3">
      <c r="A16" s="13"/>
      <c r="B16" s="78" t="s">
        <v>374</v>
      </c>
      <c r="C16" s="28"/>
      <c r="D16" s="65" t="s">
        <v>241</v>
      </c>
      <c r="E16" s="66">
        <v>15936514</v>
      </c>
      <c r="F16" s="28"/>
      <c r="G16" s="79">
        <v>100</v>
      </c>
      <c r="H16" s="27" t="s">
        <v>333</v>
      </c>
      <c r="I16" s="28"/>
      <c r="J16" s="65" t="s">
        <v>241</v>
      </c>
      <c r="K16" s="66">
        <v>13579289</v>
      </c>
      <c r="L16" s="28"/>
      <c r="M16" s="79">
        <v>100</v>
      </c>
      <c r="N16" s="27" t="s">
        <v>333</v>
      </c>
    </row>
    <row r="17" spans="1:14" ht="15.75" thickTop="1" x14ac:dyDescent="0.25">
      <c r="A17" s="13"/>
      <c r="B17" s="31"/>
      <c r="C17" s="32"/>
      <c r="D17" s="80"/>
      <c r="E17" s="81"/>
      <c r="F17" s="32"/>
      <c r="G17" s="81"/>
      <c r="H17" s="31"/>
      <c r="I17" s="32"/>
      <c r="J17" s="80"/>
      <c r="K17" s="81"/>
      <c r="L17" s="32"/>
      <c r="M17" s="81"/>
      <c r="N17" s="31"/>
    </row>
    <row r="18" spans="1:14" x14ac:dyDescent="0.25">
      <c r="A18" s="13"/>
      <c r="B18" s="27" t="s">
        <v>375</v>
      </c>
      <c r="C18" s="28"/>
      <c r="D18" s="27"/>
      <c r="E18" s="34"/>
      <c r="F18" s="28"/>
      <c r="G18" s="34"/>
      <c r="H18" s="27"/>
      <c r="I18" s="28"/>
      <c r="J18" s="27"/>
      <c r="K18" s="34"/>
      <c r="L18" s="28"/>
      <c r="M18" s="34"/>
      <c r="N18" s="27"/>
    </row>
    <row r="19" spans="1:14" x14ac:dyDescent="0.25">
      <c r="A19" s="13"/>
      <c r="B19" s="62" t="s">
        <v>372</v>
      </c>
      <c r="C19" s="32"/>
      <c r="D19" s="31" t="s">
        <v>241</v>
      </c>
      <c r="E19" s="63">
        <v>870</v>
      </c>
      <c r="F19" s="32"/>
      <c r="G19" s="63">
        <v>0.6</v>
      </c>
      <c r="H19" s="31" t="s">
        <v>333</v>
      </c>
      <c r="I19" s="32"/>
      <c r="J19" s="31" t="s">
        <v>241</v>
      </c>
      <c r="K19" s="33">
        <v>5324</v>
      </c>
      <c r="L19" s="32"/>
      <c r="M19" s="63">
        <v>-4.8</v>
      </c>
      <c r="N19" s="31" t="s">
        <v>333</v>
      </c>
    </row>
    <row r="20" spans="1:14" ht="15.75" thickBot="1" x14ac:dyDescent="0.3">
      <c r="A20" s="13"/>
      <c r="B20" s="64" t="s">
        <v>373</v>
      </c>
      <c r="C20" s="28"/>
      <c r="D20" s="50"/>
      <c r="E20" s="51">
        <v>155994</v>
      </c>
      <c r="F20" s="28"/>
      <c r="G20" s="77">
        <v>99.4</v>
      </c>
      <c r="H20" s="27" t="s">
        <v>333</v>
      </c>
      <c r="I20" s="28"/>
      <c r="J20" s="50"/>
      <c r="K20" s="51">
        <v>-115722</v>
      </c>
      <c r="L20" s="28"/>
      <c r="M20" s="77">
        <v>104.8</v>
      </c>
      <c r="N20" s="27" t="s">
        <v>333</v>
      </c>
    </row>
    <row r="21" spans="1:14" x14ac:dyDescent="0.25">
      <c r="A21" s="13"/>
      <c r="B21" s="31"/>
      <c r="C21" s="32"/>
      <c r="D21" s="52"/>
      <c r="E21" s="53"/>
      <c r="F21" s="32"/>
      <c r="G21" s="53"/>
      <c r="H21" s="31"/>
      <c r="I21" s="32"/>
      <c r="J21" s="52"/>
      <c r="K21" s="53"/>
      <c r="L21" s="32"/>
      <c r="M21" s="53"/>
      <c r="N21" s="31"/>
    </row>
    <row r="22" spans="1:14" ht="27" thickBot="1" x14ac:dyDescent="0.3">
      <c r="A22" s="13"/>
      <c r="B22" s="78" t="s">
        <v>376</v>
      </c>
      <c r="C22" s="28"/>
      <c r="D22" s="65" t="s">
        <v>241</v>
      </c>
      <c r="E22" s="66">
        <v>156864</v>
      </c>
      <c r="F22" s="28"/>
      <c r="G22" s="79">
        <v>100</v>
      </c>
      <c r="H22" s="27" t="s">
        <v>333</v>
      </c>
      <c r="I22" s="28"/>
      <c r="J22" s="65" t="s">
        <v>241</v>
      </c>
      <c r="K22" s="66">
        <v>-110398</v>
      </c>
      <c r="L22" s="28"/>
      <c r="M22" s="79">
        <v>100</v>
      </c>
      <c r="N22" s="27" t="s">
        <v>333</v>
      </c>
    </row>
    <row r="23" spans="1:14" ht="15.75" thickTop="1" x14ac:dyDescent="0.25">
      <c r="A23" s="13"/>
      <c r="B23" s="31"/>
      <c r="C23" s="32"/>
      <c r="D23" s="80"/>
      <c r="E23" s="81"/>
      <c r="F23" s="32"/>
      <c r="G23" s="81"/>
      <c r="H23" s="31"/>
      <c r="I23" s="32"/>
      <c r="J23" s="80"/>
      <c r="K23" s="81"/>
      <c r="L23" s="32"/>
      <c r="M23" s="81"/>
      <c r="N23" s="31"/>
    </row>
    <row r="24" spans="1:14" ht="26.25" x14ac:dyDescent="0.25">
      <c r="A24" s="13"/>
      <c r="B24" s="27" t="s">
        <v>377</v>
      </c>
      <c r="C24" s="28"/>
      <c r="D24" s="27"/>
      <c r="E24" s="34"/>
      <c r="F24" s="28"/>
      <c r="G24" s="34"/>
      <c r="H24" s="27"/>
      <c r="I24" s="28"/>
      <c r="J24" s="27"/>
      <c r="K24" s="34"/>
      <c r="L24" s="28"/>
      <c r="M24" s="34"/>
      <c r="N24" s="27"/>
    </row>
    <row r="25" spans="1:14" x14ac:dyDescent="0.25">
      <c r="A25" s="13"/>
      <c r="B25" s="62" t="s">
        <v>372</v>
      </c>
      <c r="C25" s="32"/>
      <c r="D25" s="31" t="s">
        <v>241</v>
      </c>
      <c r="E25" s="33">
        <v>-14173</v>
      </c>
      <c r="F25" s="32"/>
      <c r="G25" s="63">
        <v>2.4</v>
      </c>
      <c r="H25" s="31" t="s">
        <v>333</v>
      </c>
      <c r="I25" s="32"/>
      <c r="J25" s="31" t="s">
        <v>241</v>
      </c>
      <c r="K25" s="33">
        <v>-70008</v>
      </c>
      <c r="L25" s="32"/>
      <c r="M25" s="63">
        <v>3</v>
      </c>
      <c r="N25" s="31" t="s">
        <v>333</v>
      </c>
    </row>
    <row r="26" spans="1:14" ht="15.75" thickBot="1" x14ac:dyDescent="0.3">
      <c r="A26" s="13"/>
      <c r="B26" s="64" t="s">
        <v>373</v>
      </c>
      <c r="C26" s="28"/>
      <c r="D26" s="50"/>
      <c r="E26" s="51">
        <v>-576823</v>
      </c>
      <c r="F26" s="28"/>
      <c r="G26" s="77">
        <v>97.6</v>
      </c>
      <c r="H26" s="27" t="s">
        <v>333</v>
      </c>
      <c r="I26" s="28"/>
      <c r="J26" s="50"/>
      <c r="K26" s="51">
        <v>-2300465</v>
      </c>
      <c r="L26" s="28"/>
      <c r="M26" s="77">
        <v>97</v>
      </c>
      <c r="N26" s="27" t="s">
        <v>333</v>
      </c>
    </row>
    <row r="27" spans="1:14" x14ac:dyDescent="0.25">
      <c r="A27" s="13"/>
      <c r="B27" s="31"/>
      <c r="C27" s="32"/>
      <c r="D27" s="52"/>
      <c r="E27" s="53"/>
      <c r="F27" s="32"/>
      <c r="G27" s="53"/>
      <c r="H27" s="31"/>
      <c r="I27" s="32"/>
      <c r="J27" s="52"/>
      <c r="K27" s="53"/>
      <c r="L27" s="32"/>
      <c r="M27" s="53"/>
      <c r="N27" s="31"/>
    </row>
    <row r="28" spans="1:14" ht="27" thickBot="1" x14ac:dyDescent="0.3">
      <c r="A28" s="13"/>
      <c r="B28" s="78" t="s">
        <v>378</v>
      </c>
      <c r="C28" s="28"/>
      <c r="D28" s="65" t="s">
        <v>241</v>
      </c>
      <c r="E28" s="66">
        <v>-590996</v>
      </c>
      <c r="F28" s="28"/>
      <c r="G28" s="79">
        <v>100</v>
      </c>
      <c r="H28" s="27" t="s">
        <v>333</v>
      </c>
      <c r="I28" s="28"/>
      <c r="J28" s="65" t="s">
        <v>241</v>
      </c>
      <c r="K28" s="66">
        <v>-2370473</v>
      </c>
      <c r="L28" s="28"/>
      <c r="M28" s="79">
        <v>100</v>
      </c>
      <c r="N28" s="27" t="s">
        <v>333</v>
      </c>
    </row>
    <row r="29" spans="1:14" ht="15.75" thickTop="1" x14ac:dyDescent="0.25">
      <c r="A29" s="13"/>
      <c r="B29" s="31"/>
      <c r="C29" s="32"/>
      <c r="D29" s="80"/>
      <c r="E29" s="81"/>
      <c r="F29" s="32"/>
      <c r="G29" s="81"/>
      <c r="H29" s="31"/>
      <c r="I29" s="32"/>
      <c r="J29" s="80"/>
      <c r="K29" s="81"/>
      <c r="L29" s="32"/>
      <c r="M29" s="81"/>
      <c r="N29" s="31"/>
    </row>
    <row r="30" spans="1:14" x14ac:dyDescent="0.25">
      <c r="A30" s="13"/>
      <c r="B30" s="27" t="s">
        <v>379</v>
      </c>
      <c r="C30" s="28"/>
      <c r="D30" s="27"/>
      <c r="E30" s="34"/>
      <c r="F30" s="28"/>
      <c r="G30" s="34"/>
      <c r="H30" s="27"/>
      <c r="I30" s="28"/>
      <c r="J30" s="27"/>
      <c r="K30" s="34"/>
      <c r="L30" s="28"/>
      <c r="M30" s="34"/>
      <c r="N30" s="27"/>
    </row>
    <row r="31" spans="1:14" ht="15.75" thickBot="1" x14ac:dyDescent="0.3">
      <c r="A31" s="13"/>
      <c r="B31" s="62" t="s">
        <v>373</v>
      </c>
      <c r="C31" s="32"/>
      <c r="D31" s="46"/>
      <c r="E31" s="40">
        <v>-258962</v>
      </c>
      <c r="F31" s="32"/>
      <c r="G31" s="82">
        <v>100</v>
      </c>
      <c r="H31" s="31" t="s">
        <v>333</v>
      </c>
      <c r="I31" s="32"/>
      <c r="J31" s="46"/>
      <c r="K31" s="40">
        <v>37038</v>
      </c>
      <c r="L31" s="32"/>
      <c r="M31" s="82">
        <v>100</v>
      </c>
      <c r="N31" s="31" t="s">
        <v>333</v>
      </c>
    </row>
    <row r="32" spans="1:14" ht="15.75" thickTop="1" x14ac:dyDescent="0.25">
      <c r="A32" s="13"/>
      <c r="B32" s="27"/>
      <c r="C32" s="28"/>
      <c r="D32" s="83"/>
      <c r="E32" s="84"/>
      <c r="F32" s="28"/>
      <c r="G32" s="84"/>
      <c r="H32" s="27"/>
      <c r="I32" s="28"/>
      <c r="J32" s="83"/>
      <c r="K32" s="84"/>
      <c r="L32" s="28"/>
      <c r="M32" s="84"/>
      <c r="N32" s="27"/>
    </row>
    <row r="33" spans="1:14" x14ac:dyDescent="0.25">
      <c r="A33" s="13"/>
      <c r="B33" s="31" t="s">
        <v>380</v>
      </c>
      <c r="C33" s="32"/>
      <c r="D33" s="31"/>
      <c r="E33" s="63"/>
      <c r="F33" s="32"/>
      <c r="G33" s="63"/>
      <c r="H33" s="31"/>
      <c r="I33" s="32"/>
      <c r="J33" s="31"/>
      <c r="K33" s="63"/>
      <c r="L33" s="32"/>
      <c r="M33" s="63"/>
      <c r="N33" s="31"/>
    </row>
    <row r="34" spans="1:14" x14ac:dyDescent="0.25">
      <c r="A34" s="13"/>
      <c r="B34" s="64" t="s">
        <v>381</v>
      </c>
      <c r="C34" s="28"/>
      <c r="D34" s="27" t="s">
        <v>241</v>
      </c>
      <c r="E34" s="35">
        <v>3292618</v>
      </c>
      <c r="F34" s="28"/>
      <c r="G34" s="34">
        <v>20.7</v>
      </c>
      <c r="H34" s="27" t="s">
        <v>333</v>
      </c>
      <c r="I34" s="28"/>
      <c r="J34" s="27" t="s">
        <v>241</v>
      </c>
      <c r="K34" s="35">
        <v>3719670</v>
      </c>
      <c r="L34" s="28"/>
      <c r="M34" s="34">
        <v>27.4</v>
      </c>
      <c r="N34" s="27" t="s">
        <v>333</v>
      </c>
    </row>
    <row r="35" spans="1:14" x14ac:dyDescent="0.25">
      <c r="A35" s="13"/>
      <c r="B35" s="62" t="s">
        <v>382</v>
      </c>
      <c r="C35" s="32"/>
      <c r="D35" s="31"/>
      <c r="E35" s="33">
        <v>2585214</v>
      </c>
      <c r="F35" s="32"/>
      <c r="G35" s="63">
        <v>16.3</v>
      </c>
      <c r="H35" s="31" t="s">
        <v>333</v>
      </c>
      <c r="I35" s="32"/>
      <c r="J35" s="31"/>
      <c r="K35" s="33">
        <v>2753560</v>
      </c>
      <c r="L35" s="32"/>
      <c r="M35" s="63">
        <v>20.3</v>
      </c>
      <c r="N35" s="31" t="s">
        <v>333</v>
      </c>
    </row>
    <row r="36" spans="1:14" x14ac:dyDescent="0.25">
      <c r="A36" s="13"/>
      <c r="B36" s="64" t="s">
        <v>383</v>
      </c>
      <c r="C36" s="28"/>
      <c r="D36" s="27"/>
      <c r="E36" s="35">
        <v>7130948</v>
      </c>
      <c r="F36" s="28"/>
      <c r="G36" s="34">
        <v>44.7</v>
      </c>
      <c r="H36" s="27" t="s">
        <v>333</v>
      </c>
      <c r="I36" s="28"/>
      <c r="J36" s="27"/>
      <c r="K36" s="35">
        <v>4976865</v>
      </c>
      <c r="L36" s="28"/>
      <c r="M36" s="34">
        <v>36.700000000000003</v>
      </c>
      <c r="N36" s="27" t="s">
        <v>333</v>
      </c>
    </row>
    <row r="37" spans="1:14" x14ac:dyDescent="0.25">
      <c r="A37" s="13"/>
      <c r="B37" s="62" t="s">
        <v>384</v>
      </c>
      <c r="C37" s="32"/>
      <c r="D37" s="31"/>
      <c r="E37" s="33">
        <v>622157</v>
      </c>
      <c r="F37" s="32"/>
      <c r="G37" s="63">
        <v>3.9</v>
      </c>
      <c r="H37" s="31" t="s">
        <v>333</v>
      </c>
      <c r="I37" s="32"/>
      <c r="J37" s="31"/>
      <c r="K37" s="33">
        <v>764428</v>
      </c>
      <c r="L37" s="32"/>
      <c r="M37" s="63">
        <v>5.6</v>
      </c>
      <c r="N37" s="31" t="s">
        <v>333</v>
      </c>
    </row>
    <row r="38" spans="1:14" x14ac:dyDescent="0.25">
      <c r="A38" s="13"/>
      <c r="B38" s="64" t="s">
        <v>385</v>
      </c>
      <c r="C38" s="28"/>
      <c r="D38" s="27"/>
      <c r="E38" s="35">
        <v>55237</v>
      </c>
      <c r="F38" s="28"/>
      <c r="G38" s="34">
        <v>0.3</v>
      </c>
      <c r="H38" s="27" t="s">
        <v>333</v>
      </c>
      <c r="I38" s="28"/>
      <c r="J38" s="27"/>
      <c r="K38" s="35">
        <v>63136</v>
      </c>
      <c r="L38" s="28"/>
      <c r="M38" s="34">
        <v>0.5</v>
      </c>
      <c r="N38" s="27" t="s">
        <v>333</v>
      </c>
    </row>
    <row r="39" spans="1:14" ht="15.75" thickBot="1" x14ac:dyDescent="0.3">
      <c r="A39" s="13"/>
      <c r="B39" s="62" t="s">
        <v>386</v>
      </c>
      <c r="C39" s="32"/>
      <c r="D39" s="45"/>
      <c r="E39" s="37">
        <v>2250340</v>
      </c>
      <c r="F39" s="32"/>
      <c r="G39" s="57">
        <v>14.1</v>
      </c>
      <c r="H39" s="31" t="s">
        <v>333</v>
      </c>
      <c r="I39" s="32"/>
      <c r="J39" s="45"/>
      <c r="K39" s="37">
        <v>1301630</v>
      </c>
      <c r="L39" s="32"/>
      <c r="M39" s="57">
        <v>9.5</v>
      </c>
      <c r="N39" s="31" t="s">
        <v>333</v>
      </c>
    </row>
    <row r="40" spans="1:14" x14ac:dyDescent="0.25">
      <c r="A40" s="13"/>
      <c r="B40" s="27"/>
      <c r="C40" s="28"/>
      <c r="D40" s="44"/>
      <c r="E40" s="38"/>
      <c r="F40" s="28"/>
      <c r="G40" s="38"/>
      <c r="H40" s="27"/>
      <c r="I40" s="28"/>
      <c r="J40" s="44"/>
      <c r="K40" s="38"/>
      <c r="L40" s="28"/>
      <c r="M40" s="38"/>
      <c r="N40" s="27"/>
    </row>
    <row r="41" spans="1:14" ht="15.75" thickBot="1" x14ac:dyDescent="0.3">
      <c r="A41" s="13"/>
      <c r="B41" s="62" t="s">
        <v>374</v>
      </c>
      <c r="C41" s="32"/>
      <c r="D41" s="46" t="s">
        <v>241</v>
      </c>
      <c r="E41" s="40">
        <v>15936514</v>
      </c>
      <c r="F41" s="32"/>
      <c r="G41" s="82">
        <v>100</v>
      </c>
      <c r="H41" s="31" t="s">
        <v>333</v>
      </c>
      <c r="I41" s="32"/>
      <c r="J41" s="46" t="s">
        <v>241</v>
      </c>
      <c r="K41" s="40">
        <v>13579289</v>
      </c>
      <c r="L41" s="32"/>
      <c r="M41" s="82">
        <v>100</v>
      </c>
      <c r="N41" s="31" t="s">
        <v>333</v>
      </c>
    </row>
    <row r="42" spans="1:14" ht="15.75" thickTop="1" x14ac:dyDescent="0.25">
      <c r="A42" s="13"/>
      <c r="B42" s="109" t="s">
        <v>387</v>
      </c>
      <c r="C42" s="109"/>
      <c r="D42" s="109"/>
      <c r="E42" s="109"/>
      <c r="F42" s="109"/>
      <c r="G42" s="109"/>
      <c r="H42" s="109"/>
      <c r="I42" s="109"/>
      <c r="J42" s="109"/>
      <c r="K42" s="109"/>
      <c r="L42" s="109"/>
      <c r="M42" s="109"/>
      <c r="N42" s="109"/>
    </row>
    <row r="43" spans="1:14" ht="15.75" thickBot="1" x14ac:dyDescent="0.3">
      <c r="A43" s="13"/>
      <c r="B43" s="24"/>
      <c r="C43" s="24"/>
      <c r="D43" s="56" t="s">
        <v>228</v>
      </c>
      <c r="E43" s="56"/>
      <c r="F43" s="56"/>
      <c r="G43" s="56"/>
      <c r="H43" s="56"/>
      <c r="I43" s="56"/>
      <c r="J43" s="56"/>
      <c r="K43" s="56"/>
      <c r="L43" s="56"/>
      <c r="M43" s="56"/>
      <c r="N43" s="24"/>
    </row>
    <row r="44" spans="1:14" ht="15.75" thickBot="1" x14ac:dyDescent="0.3">
      <c r="A44" s="13"/>
      <c r="B44" s="24"/>
      <c r="C44" s="24"/>
      <c r="D44" s="85">
        <v>2014</v>
      </c>
      <c r="E44" s="85"/>
      <c r="F44" s="85"/>
      <c r="G44" s="85"/>
      <c r="H44" s="75"/>
      <c r="I44" s="86"/>
      <c r="J44" s="85">
        <v>2013</v>
      </c>
      <c r="K44" s="85"/>
      <c r="L44" s="85"/>
      <c r="M44" s="85"/>
      <c r="N44" s="24"/>
    </row>
    <row r="45" spans="1:14" x14ac:dyDescent="0.25">
      <c r="A45" s="13"/>
      <c r="B45" s="27" t="s">
        <v>371</v>
      </c>
      <c r="C45" s="28"/>
      <c r="D45" s="44"/>
      <c r="E45" s="38"/>
      <c r="F45" s="29"/>
      <c r="G45" s="38"/>
      <c r="H45" s="27"/>
      <c r="I45" s="28"/>
      <c r="J45" s="44"/>
      <c r="K45" s="38"/>
      <c r="L45" s="29"/>
      <c r="M45" s="38"/>
      <c r="N45" s="27"/>
    </row>
    <row r="46" spans="1:14" x14ac:dyDescent="0.25">
      <c r="A46" s="13"/>
      <c r="B46" s="62" t="s">
        <v>372</v>
      </c>
      <c r="C46" s="32"/>
      <c r="D46" s="31" t="s">
        <v>241</v>
      </c>
      <c r="E46" s="33">
        <v>6084118</v>
      </c>
      <c r="F46" s="32"/>
      <c r="G46" s="63">
        <v>14.7</v>
      </c>
      <c r="H46" s="31" t="s">
        <v>333</v>
      </c>
      <c r="I46" s="32"/>
      <c r="J46" s="31" t="s">
        <v>241</v>
      </c>
      <c r="K46" s="33">
        <v>5298348</v>
      </c>
      <c r="L46" s="32"/>
      <c r="M46" s="63">
        <v>14.9</v>
      </c>
      <c r="N46" s="31" t="s">
        <v>333</v>
      </c>
    </row>
    <row r="47" spans="1:14" ht="15.75" thickBot="1" x14ac:dyDescent="0.3">
      <c r="A47" s="13"/>
      <c r="B47" s="64" t="s">
        <v>373</v>
      </c>
      <c r="C47" s="28"/>
      <c r="D47" s="50"/>
      <c r="E47" s="51">
        <v>35216299</v>
      </c>
      <c r="F47" s="28"/>
      <c r="G47" s="77">
        <v>85.3</v>
      </c>
      <c r="H47" s="27" t="s">
        <v>333</v>
      </c>
      <c r="I47" s="28"/>
      <c r="J47" s="50"/>
      <c r="K47" s="51">
        <v>30359265</v>
      </c>
      <c r="L47" s="28"/>
      <c r="M47" s="77">
        <v>85.1</v>
      </c>
      <c r="N47" s="27" t="s">
        <v>333</v>
      </c>
    </row>
    <row r="48" spans="1:14" x14ac:dyDescent="0.25">
      <c r="A48" s="13"/>
      <c r="B48" s="62"/>
      <c r="C48" s="32"/>
      <c r="D48" s="52"/>
      <c r="E48" s="53"/>
      <c r="F48" s="32"/>
      <c r="G48" s="53"/>
      <c r="H48" s="31"/>
      <c r="I48" s="32"/>
      <c r="J48" s="52"/>
      <c r="K48" s="53"/>
      <c r="L48" s="32"/>
      <c r="M48" s="53"/>
      <c r="N48" s="31"/>
    </row>
    <row r="49" spans="1:14" ht="15.75" thickBot="1" x14ac:dyDescent="0.3">
      <c r="A49" s="13"/>
      <c r="B49" s="64" t="s">
        <v>374</v>
      </c>
      <c r="C49" s="28"/>
      <c r="D49" s="65" t="s">
        <v>241</v>
      </c>
      <c r="E49" s="66">
        <v>41300417</v>
      </c>
      <c r="F49" s="28"/>
      <c r="G49" s="79">
        <v>100</v>
      </c>
      <c r="H49" s="27" t="s">
        <v>333</v>
      </c>
      <c r="I49" s="28"/>
      <c r="J49" s="65" t="s">
        <v>241</v>
      </c>
      <c r="K49" s="66">
        <v>35657613</v>
      </c>
      <c r="L49" s="28"/>
      <c r="M49" s="79">
        <v>100</v>
      </c>
      <c r="N49" s="27" t="s">
        <v>333</v>
      </c>
    </row>
    <row r="50" spans="1:14" ht="15.75" thickTop="1" x14ac:dyDescent="0.25">
      <c r="A50" s="13"/>
      <c r="B50" s="31"/>
      <c r="C50" s="32"/>
      <c r="D50" s="80"/>
      <c r="E50" s="81"/>
      <c r="F50" s="32"/>
      <c r="G50" s="81"/>
      <c r="H50" s="31"/>
      <c r="I50" s="32"/>
      <c r="J50" s="80"/>
      <c r="K50" s="81"/>
      <c r="L50" s="32"/>
      <c r="M50" s="81"/>
      <c r="N50" s="31"/>
    </row>
    <row r="51" spans="1:14" x14ac:dyDescent="0.25">
      <c r="A51" s="13"/>
      <c r="B51" s="27" t="s">
        <v>375</v>
      </c>
      <c r="C51" s="28"/>
      <c r="D51" s="27"/>
      <c r="E51" s="34"/>
      <c r="F51" s="28"/>
      <c r="G51" s="34"/>
      <c r="H51" s="27"/>
      <c r="I51" s="28"/>
      <c r="J51" s="27"/>
      <c r="K51" s="34"/>
      <c r="L51" s="28"/>
      <c r="M51" s="34"/>
      <c r="N51" s="27"/>
    </row>
    <row r="52" spans="1:14" x14ac:dyDescent="0.25">
      <c r="A52" s="13"/>
      <c r="B52" s="62" t="s">
        <v>372</v>
      </c>
      <c r="C52" s="32"/>
      <c r="D52" s="31" t="s">
        <v>241</v>
      </c>
      <c r="E52" s="33">
        <v>-54613</v>
      </c>
      <c r="F52" s="32"/>
      <c r="G52" s="63">
        <v>8.3000000000000007</v>
      </c>
      <c r="H52" s="31" t="s">
        <v>333</v>
      </c>
      <c r="I52" s="32"/>
      <c r="J52" s="31" t="s">
        <v>241</v>
      </c>
      <c r="K52" s="33">
        <v>48268</v>
      </c>
      <c r="L52" s="32"/>
      <c r="M52" s="63">
        <v>-6.2</v>
      </c>
      <c r="N52" s="31" t="s">
        <v>333</v>
      </c>
    </row>
    <row r="53" spans="1:14" ht="15.75" thickBot="1" x14ac:dyDescent="0.3">
      <c r="A53" s="13"/>
      <c r="B53" s="64" t="s">
        <v>373</v>
      </c>
      <c r="C53" s="28"/>
      <c r="D53" s="50"/>
      <c r="E53" s="51">
        <v>-600249</v>
      </c>
      <c r="F53" s="28"/>
      <c r="G53" s="77">
        <v>91.7</v>
      </c>
      <c r="H53" s="27" t="s">
        <v>333</v>
      </c>
      <c r="I53" s="28"/>
      <c r="J53" s="50"/>
      <c r="K53" s="51">
        <v>-822206</v>
      </c>
      <c r="L53" s="28"/>
      <c r="M53" s="77">
        <v>106.2</v>
      </c>
      <c r="N53" s="27" t="s">
        <v>333</v>
      </c>
    </row>
    <row r="54" spans="1:14" x14ac:dyDescent="0.25">
      <c r="A54" s="13"/>
      <c r="B54" s="62"/>
      <c r="C54" s="32"/>
      <c r="D54" s="52"/>
      <c r="E54" s="53"/>
      <c r="F54" s="32"/>
      <c r="G54" s="53"/>
      <c r="H54" s="31"/>
      <c r="I54" s="32"/>
      <c r="J54" s="52"/>
      <c r="K54" s="53"/>
      <c r="L54" s="32"/>
      <c r="M54" s="53"/>
      <c r="N54" s="31"/>
    </row>
    <row r="55" spans="1:14" ht="15.75" thickBot="1" x14ac:dyDescent="0.3">
      <c r="A55" s="13"/>
      <c r="B55" s="64" t="s">
        <v>388</v>
      </c>
      <c r="C55" s="28"/>
      <c r="D55" s="65" t="s">
        <v>241</v>
      </c>
      <c r="E55" s="66">
        <v>-654862</v>
      </c>
      <c r="F55" s="28"/>
      <c r="G55" s="79">
        <v>100</v>
      </c>
      <c r="H55" s="27" t="s">
        <v>333</v>
      </c>
      <c r="I55" s="28"/>
      <c r="J55" s="65" t="s">
        <v>241</v>
      </c>
      <c r="K55" s="66">
        <v>-773938</v>
      </c>
      <c r="L55" s="28"/>
      <c r="M55" s="79">
        <v>100</v>
      </c>
      <c r="N55" s="27" t="s">
        <v>333</v>
      </c>
    </row>
    <row r="56" spans="1:14" ht="15.75" thickTop="1" x14ac:dyDescent="0.25">
      <c r="A56" s="13"/>
      <c r="B56" s="31"/>
      <c r="C56" s="32"/>
      <c r="D56" s="80"/>
      <c r="E56" s="81"/>
      <c r="F56" s="32"/>
      <c r="G56" s="81"/>
      <c r="H56" s="31"/>
      <c r="I56" s="32"/>
      <c r="J56" s="80"/>
      <c r="K56" s="81"/>
      <c r="L56" s="32"/>
      <c r="M56" s="81"/>
      <c r="N56" s="31"/>
    </row>
    <row r="57" spans="1:14" ht="26.25" x14ac:dyDescent="0.25">
      <c r="A57" s="13"/>
      <c r="B57" s="27" t="s">
        <v>377</v>
      </c>
      <c r="C57" s="28"/>
      <c r="D57" s="27"/>
      <c r="E57" s="34"/>
      <c r="F57" s="28"/>
      <c r="G57" s="34"/>
      <c r="H57" s="27"/>
      <c r="I57" s="28"/>
      <c r="J57" s="27"/>
      <c r="K57" s="34"/>
      <c r="L57" s="28"/>
      <c r="M57" s="34"/>
      <c r="N57" s="27"/>
    </row>
    <row r="58" spans="1:14" x14ac:dyDescent="0.25">
      <c r="A58" s="13"/>
      <c r="B58" s="62" t="s">
        <v>372</v>
      </c>
      <c r="C58" s="32"/>
      <c r="D58" s="31" t="s">
        <v>241</v>
      </c>
      <c r="E58" s="33">
        <v>-155372</v>
      </c>
      <c r="F58" s="32"/>
      <c r="G58" s="63">
        <v>4.9000000000000004</v>
      </c>
      <c r="H58" s="31" t="s">
        <v>333</v>
      </c>
      <c r="I58" s="32"/>
      <c r="J58" s="31" t="s">
        <v>241</v>
      </c>
      <c r="K58" s="33">
        <v>-42256</v>
      </c>
      <c r="L58" s="32"/>
      <c r="M58" s="63">
        <v>0.5</v>
      </c>
      <c r="N58" s="31" t="s">
        <v>333</v>
      </c>
    </row>
    <row r="59" spans="1:14" ht="15.75" thickBot="1" x14ac:dyDescent="0.3">
      <c r="A59" s="13"/>
      <c r="B59" s="64" t="s">
        <v>373</v>
      </c>
      <c r="C59" s="28"/>
      <c r="D59" s="50"/>
      <c r="E59" s="51">
        <v>-3011968</v>
      </c>
      <c r="F59" s="28"/>
      <c r="G59" s="77">
        <v>95.1</v>
      </c>
      <c r="H59" s="27" t="s">
        <v>333</v>
      </c>
      <c r="I59" s="28"/>
      <c r="J59" s="50"/>
      <c r="K59" s="51">
        <v>-8047585</v>
      </c>
      <c r="L59" s="28"/>
      <c r="M59" s="77">
        <v>99.5</v>
      </c>
      <c r="N59" s="27" t="s">
        <v>333</v>
      </c>
    </row>
    <row r="60" spans="1:14" x14ac:dyDescent="0.25">
      <c r="A60" s="13"/>
      <c r="B60" s="62"/>
      <c r="C60" s="32"/>
      <c r="D60" s="52"/>
      <c r="E60" s="53"/>
      <c r="F60" s="32"/>
      <c r="G60" s="53"/>
      <c r="H60" s="31"/>
      <c r="I60" s="32"/>
      <c r="J60" s="52"/>
      <c r="K60" s="53"/>
      <c r="L60" s="32"/>
      <c r="M60" s="53"/>
      <c r="N60" s="31"/>
    </row>
    <row r="61" spans="1:14" ht="27" thickBot="1" x14ac:dyDescent="0.3">
      <c r="A61" s="13"/>
      <c r="B61" s="78" t="s">
        <v>378</v>
      </c>
      <c r="C61" s="28"/>
      <c r="D61" s="65" t="s">
        <v>241</v>
      </c>
      <c r="E61" s="66">
        <v>-3167340</v>
      </c>
      <c r="F61" s="28"/>
      <c r="G61" s="79">
        <v>100</v>
      </c>
      <c r="H61" s="27" t="s">
        <v>333</v>
      </c>
      <c r="I61" s="28"/>
      <c r="J61" s="65" t="s">
        <v>241</v>
      </c>
      <c r="K61" s="66">
        <v>-8089841</v>
      </c>
      <c r="L61" s="28"/>
      <c r="M61" s="79">
        <v>100</v>
      </c>
      <c r="N61" s="27" t="s">
        <v>333</v>
      </c>
    </row>
    <row r="62" spans="1:14" ht="15.75" thickTop="1" x14ac:dyDescent="0.25">
      <c r="A62" s="13"/>
      <c r="B62" s="31"/>
      <c r="C62" s="32"/>
      <c r="D62" s="80"/>
      <c r="E62" s="81"/>
      <c r="F62" s="32"/>
      <c r="G62" s="81"/>
      <c r="H62" s="31"/>
      <c r="I62" s="32"/>
      <c r="J62" s="80"/>
      <c r="K62" s="81"/>
      <c r="L62" s="32"/>
      <c r="M62" s="81"/>
      <c r="N62" s="31"/>
    </row>
    <row r="63" spans="1:14" x14ac:dyDescent="0.25">
      <c r="A63" s="13"/>
      <c r="B63" s="27" t="s">
        <v>379</v>
      </c>
      <c r="C63" s="28"/>
      <c r="D63" s="27"/>
      <c r="E63" s="34"/>
      <c r="F63" s="28"/>
      <c r="G63" s="34"/>
      <c r="H63" s="27"/>
      <c r="I63" s="28"/>
      <c r="J63" s="27"/>
      <c r="K63" s="34"/>
      <c r="L63" s="28"/>
      <c r="M63" s="34"/>
      <c r="N63" s="27"/>
    </row>
    <row r="64" spans="1:14" ht="15.75" thickBot="1" x14ac:dyDescent="0.3">
      <c r="A64" s="13"/>
      <c r="B64" s="62" t="s">
        <v>373</v>
      </c>
      <c r="C64" s="32"/>
      <c r="D64" s="46"/>
      <c r="E64" s="40">
        <v>-681886</v>
      </c>
      <c r="F64" s="32"/>
      <c r="G64" s="82">
        <v>100</v>
      </c>
      <c r="H64" s="31" t="s">
        <v>333</v>
      </c>
      <c r="I64" s="32"/>
      <c r="J64" s="46"/>
      <c r="K64" s="40">
        <v>111114</v>
      </c>
      <c r="L64" s="32"/>
      <c r="M64" s="82">
        <v>100</v>
      </c>
      <c r="N64" s="31" t="s">
        <v>333</v>
      </c>
    </row>
    <row r="65" spans="1:14" ht="15.75" thickTop="1" x14ac:dyDescent="0.25">
      <c r="A65" s="13"/>
      <c r="B65" s="27"/>
      <c r="C65" s="28"/>
      <c r="D65" s="83"/>
      <c r="E65" s="84"/>
      <c r="F65" s="28"/>
      <c r="G65" s="84"/>
      <c r="H65" s="27"/>
      <c r="I65" s="28"/>
      <c r="J65" s="83"/>
      <c r="K65" s="84"/>
      <c r="L65" s="28"/>
      <c r="M65" s="84"/>
      <c r="N65" s="27"/>
    </row>
    <row r="66" spans="1:14" x14ac:dyDescent="0.25">
      <c r="A66" s="13"/>
      <c r="B66" s="31" t="s">
        <v>380</v>
      </c>
      <c r="C66" s="32"/>
      <c r="D66" s="31"/>
      <c r="E66" s="63"/>
      <c r="F66" s="32"/>
      <c r="G66" s="63"/>
      <c r="H66" s="31"/>
      <c r="I66" s="32"/>
      <c r="J66" s="31"/>
      <c r="K66" s="63"/>
      <c r="L66" s="32"/>
      <c r="M66" s="63"/>
      <c r="N66" s="31"/>
    </row>
    <row r="67" spans="1:14" x14ac:dyDescent="0.25">
      <c r="A67" s="13"/>
      <c r="B67" s="64" t="s">
        <v>381</v>
      </c>
      <c r="C67" s="28"/>
      <c r="D67" s="27" t="s">
        <v>241</v>
      </c>
      <c r="E67" s="35">
        <v>11871131</v>
      </c>
      <c r="F67" s="28"/>
      <c r="G67" s="34">
        <v>28.7</v>
      </c>
      <c r="H67" s="27" t="s">
        <v>333</v>
      </c>
      <c r="I67" s="28"/>
      <c r="J67" s="27" t="s">
        <v>241</v>
      </c>
      <c r="K67" s="35">
        <v>12218671</v>
      </c>
      <c r="L67" s="28"/>
      <c r="M67" s="34">
        <v>34.299999999999997</v>
      </c>
      <c r="N67" s="27" t="s">
        <v>333</v>
      </c>
    </row>
    <row r="68" spans="1:14" x14ac:dyDescent="0.25">
      <c r="A68" s="13"/>
      <c r="B68" s="62" t="s">
        <v>382</v>
      </c>
      <c r="C68" s="32"/>
      <c r="D68" s="31"/>
      <c r="E68" s="33">
        <v>6963682</v>
      </c>
      <c r="F68" s="32"/>
      <c r="G68" s="63">
        <v>16.899999999999999</v>
      </c>
      <c r="H68" s="31" t="s">
        <v>333</v>
      </c>
      <c r="I68" s="32"/>
      <c r="J68" s="31"/>
      <c r="K68" s="33">
        <v>7233871</v>
      </c>
      <c r="L68" s="32"/>
      <c r="M68" s="63">
        <v>20.3</v>
      </c>
      <c r="N68" s="31" t="s">
        <v>333</v>
      </c>
    </row>
    <row r="69" spans="1:14" x14ac:dyDescent="0.25">
      <c r="A69" s="13"/>
      <c r="B69" s="64" t="s">
        <v>383</v>
      </c>
      <c r="C69" s="28"/>
      <c r="D69" s="27"/>
      <c r="E69" s="35">
        <v>13282260</v>
      </c>
      <c r="F69" s="28"/>
      <c r="G69" s="34">
        <v>32.200000000000003</v>
      </c>
      <c r="H69" s="27" t="s">
        <v>333</v>
      </c>
      <c r="I69" s="28"/>
      <c r="J69" s="27"/>
      <c r="K69" s="35">
        <v>9566257</v>
      </c>
      <c r="L69" s="28"/>
      <c r="M69" s="34">
        <v>26.8</v>
      </c>
      <c r="N69" s="27" t="s">
        <v>333</v>
      </c>
    </row>
    <row r="70" spans="1:14" x14ac:dyDescent="0.25">
      <c r="A70" s="13"/>
      <c r="B70" s="62" t="s">
        <v>384</v>
      </c>
      <c r="C70" s="32"/>
      <c r="D70" s="31"/>
      <c r="E70" s="33">
        <v>1782560</v>
      </c>
      <c r="F70" s="32"/>
      <c r="G70" s="63">
        <v>4.3</v>
      </c>
      <c r="H70" s="31" t="s">
        <v>333</v>
      </c>
      <c r="I70" s="32"/>
      <c r="J70" s="31"/>
      <c r="K70" s="33">
        <v>2097406</v>
      </c>
      <c r="L70" s="32"/>
      <c r="M70" s="63">
        <v>5.9</v>
      </c>
      <c r="N70" s="31" t="s">
        <v>333</v>
      </c>
    </row>
    <row r="71" spans="1:14" x14ac:dyDescent="0.25">
      <c r="A71" s="13"/>
      <c r="B71" s="64" t="s">
        <v>385</v>
      </c>
      <c r="C71" s="28"/>
      <c r="D71" s="27"/>
      <c r="E71" s="35">
        <v>182451</v>
      </c>
      <c r="F71" s="28"/>
      <c r="G71" s="34">
        <v>0.4</v>
      </c>
      <c r="H71" s="27" t="s">
        <v>333</v>
      </c>
      <c r="I71" s="28"/>
      <c r="J71" s="27"/>
      <c r="K71" s="35">
        <v>157984</v>
      </c>
      <c r="L71" s="28"/>
      <c r="M71" s="34">
        <v>0.4</v>
      </c>
      <c r="N71" s="27" t="s">
        <v>333</v>
      </c>
    </row>
    <row r="72" spans="1:14" x14ac:dyDescent="0.25">
      <c r="A72" s="13"/>
      <c r="B72" s="62" t="s">
        <v>389</v>
      </c>
      <c r="C72" s="32"/>
      <c r="D72" s="31"/>
      <c r="E72" s="63" t="s">
        <v>232</v>
      </c>
      <c r="F72" s="32"/>
      <c r="G72" s="63">
        <v>0</v>
      </c>
      <c r="H72" s="31" t="s">
        <v>333</v>
      </c>
      <c r="I72" s="32"/>
      <c r="J72" s="31"/>
      <c r="K72" s="33">
        <v>293488</v>
      </c>
      <c r="L72" s="32"/>
      <c r="M72" s="63">
        <v>0.8</v>
      </c>
      <c r="N72" s="31" t="s">
        <v>333</v>
      </c>
    </row>
    <row r="73" spans="1:14" ht="15.75" thickBot="1" x14ac:dyDescent="0.3">
      <c r="A73" s="13"/>
      <c r="B73" s="64" t="s">
        <v>386</v>
      </c>
      <c r="C73" s="28"/>
      <c r="D73" s="50"/>
      <c r="E73" s="51">
        <v>7218333</v>
      </c>
      <c r="F73" s="28"/>
      <c r="G73" s="77">
        <v>17.5</v>
      </c>
      <c r="H73" s="27" t="s">
        <v>333</v>
      </c>
      <c r="I73" s="28"/>
      <c r="J73" s="50"/>
      <c r="K73" s="51">
        <v>4089936</v>
      </c>
      <c r="L73" s="28"/>
      <c r="M73" s="77">
        <v>11.5</v>
      </c>
      <c r="N73" s="27" t="s">
        <v>333</v>
      </c>
    </row>
    <row r="74" spans="1:14" x14ac:dyDescent="0.25">
      <c r="A74" s="13"/>
      <c r="B74" s="31"/>
      <c r="C74" s="32"/>
      <c r="D74" s="52"/>
      <c r="E74" s="53"/>
      <c r="F74" s="32"/>
      <c r="G74" s="53"/>
      <c r="H74" s="31"/>
      <c r="I74" s="32"/>
      <c r="J74" s="52"/>
      <c r="K74" s="53"/>
      <c r="L74" s="32"/>
      <c r="M74" s="53"/>
      <c r="N74" s="31"/>
    </row>
    <row r="75" spans="1:14" ht="15.75" thickBot="1" x14ac:dyDescent="0.3">
      <c r="A75" s="13"/>
      <c r="B75" s="64" t="s">
        <v>374</v>
      </c>
      <c r="C75" s="28"/>
      <c r="D75" s="65" t="s">
        <v>241</v>
      </c>
      <c r="E75" s="66">
        <v>41300417</v>
      </c>
      <c r="F75" s="28"/>
      <c r="G75" s="79">
        <v>100</v>
      </c>
      <c r="H75" s="27" t="s">
        <v>333</v>
      </c>
      <c r="I75" s="28"/>
      <c r="J75" s="65" t="s">
        <v>241</v>
      </c>
      <c r="K75" s="66">
        <v>35657613</v>
      </c>
      <c r="L75" s="28"/>
      <c r="M75" s="79">
        <v>100</v>
      </c>
      <c r="N75" s="27" t="s">
        <v>333</v>
      </c>
    </row>
    <row r="76" spans="1:14" ht="15.75" thickTop="1" x14ac:dyDescent="0.25">
      <c r="A76" s="13"/>
      <c r="B76" s="109" t="s">
        <v>390</v>
      </c>
      <c r="C76" s="109"/>
      <c r="D76" s="109"/>
      <c r="E76" s="109"/>
      <c r="F76" s="109"/>
      <c r="G76" s="109"/>
      <c r="H76" s="109"/>
      <c r="I76" s="109"/>
      <c r="J76" s="109"/>
      <c r="K76" s="109"/>
      <c r="L76" s="109"/>
      <c r="M76" s="109"/>
      <c r="N76" s="109"/>
    </row>
    <row r="77" spans="1:14" ht="15.75" thickBot="1" x14ac:dyDescent="0.3">
      <c r="A77" s="13"/>
      <c r="B77" s="87"/>
      <c r="C77" s="87"/>
      <c r="D77" s="107" t="s">
        <v>391</v>
      </c>
      <c r="E77" s="107"/>
      <c r="F77" s="107"/>
      <c r="G77" s="107"/>
      <c r="H77" s="87"/>
      <c r="I77" s="88"/>
      <c r="J77" s="107" t="s">
        <v>392</v>
      </c>
      <c r="K77" s="107"/>
      <c r="L77" s="107"/>
      <c r="M77" s="107"/>
      <c r="N77" s="87"/>
    </row>
    <row r="78" spans="1:14" x14ac:dyDescent="0.25">
      <c r="A78" s="13"/>
      <c r="B78" s="89" t="s">
        <v>393</v>
      </c>
      <c r="C78" s="90"/>
      <c r="D78" s="91"/>
      <c r="E78" s="38"/>
      <c r="F78" s="92"/>
      <c r="G78" s="93"/>
      <c r="H78" s="89"/>
      <c r="I78" s="90"/>
      <c r="J78" s="92"/>
      <c r="K78" s="93"/>
      <c r="L78" s="92"/>
      <c r="M78" s="93"/>
      <c r="N78" s="89"/>
    </row>
    <row r="79" spans="1:14" x14ac:dyDescent="0.25">
      <c r="A79" s="13"/>
      <c r="B79" s="94" t="s">
        <v>372</v>
      </c>
      <c r="C79" s="88"/>
      <c r="D79" s="95" t="s">
        <v>241</v>
      </c>
      <c r="E79" s="33">
        <v>2527558</v>
      </c>
      <c r="F79" s="88"/>
      <c r="G79" s="96">
        <v>5.9</v>
      </c>
      <c r="H79" s="95" t="s">
        <v>333</v>
      </c>
      <c r="I79" s="88"/>
      <c r="J79" s="88"/>
      <c r="K79" s="33">
        <v>2201343</v>
      </c>
      <c r="L79" s="88"/>
      <c r="M79" s="96">
        <v>6</v>
      </c>
      <c r="N79" s="95" t="s">
        <v>333</v>
      </c>
    </row>
    <row r="80" spans="1:14" ht="15.75" thickBot="1" x14ac:dyDescent="0.3">
      <c r="A80" s="13"/>
      <c r="B80" s="97" t="s">
        <v>373</v>
      </c>
      <c r="C80" s="90"/>
      <c r="D80" s="98"/>
      <c r="E80" s="51">
        <v>40432638</v>
      </c>
      <c r="F80" s="90"/>
      <c r="G80" s="99">
        <v>94.1</v>
      </c>
      <c r="H80" s="89" t="s">
        <v>333</v>
      </c>
      <c r="I80" s="90"/>
      <c r="J80" s="100"/>
      <c r="K80" s="51">
        <v>34320167</v>
      </c>
      <c r="L80" s="90"/>
      <c r="M80" s="99">
        <v>94</v>
      </c>
      <c r="N80" s="89" t="s">
        <v>333</v>
      </c>
    </row>
    <row r="81" spans="1:14" x14ac:dyDescent="0.25">
      <c r="A81" s="13"/>
      <c r="B81" s="94"/>
      <c r="C81" s="88"/>
      <c r="D81" s="101"/>
      <c r="E81" s="53"/>
      <c r="F81" s="88"/>
      <c r="G81" s="102"/>
      <c r="H81" s="95"/>
      <c r="I81" s="88"/>
      <c r="J81" s="103"/>
      <c r="K81" s="53"/>
      <c r="L81" s="88"/>
      <c r="M81" s="102"/>
      <c r="N81" s="95"/>
    </row>
    <row r="82" spans="1:14" ht="15.75" thickBot="1" x14ac:dyDescent="0.3">
      <c r="A82" s="13"/>
      <c r="B82" s="97" t="s">
        <v>394</v>
      </c>
      <c r="C82" s="90"/>
      <c r="D82" s="104" t="s">
        <v>241</v>
      </c>
      <c r="E82" s="66">
        <v>42960196</v>
      </c>
      <c r="F82" s="90"/>
      <c r="G82" s="105">
        <v>100</v>
      </c>
      <c r="H82" s="89" t="s">
        <v>333</v>
      </c>
      <c r="I82" s="90"/>
      <c r="J82" s="106"/>
      <c r="K82" s="66">
        <v>36521510</v>
      </c>
      <c r="L82" s="90"/>
      <c r="M82" s="105">
        <v>100</v>
      </c>
      <c r="N82" s="89" t="s">
        <v>333</v>
      </c>
    </row>
    <row r="83" spans="1:14" ht="15.75" thickTop="1" x14ac:dyDescent="0.25">
      <c r="A83" s="13"/>
      <c r="B83" s="4"/>
    </row>
  </sheetData>
  <mergeCells count="21">
    <mergeCell ref="B7:N7"/>
    <mergeCell ref="B8:N8"/>
    <mergeCell ref="B9:N9"/>
    <mergeCell ref="B42:N42"/>
    <mergeCell ref="B76:N76"/>
    <mergeCell ref="D77:G77"/>
    <mergeCell ref="J77:M77"/>
    <mergeCell ref="A1:A2"/>
    <mergeCell ref="B1:N1"/>
    <mergeCell ref="B2:N2"/>
    <mergeCell ref="B3:N3"/>
    <mergeCell ref="A4:A83"/>
    <mergeCell ref="B4:N4"/>
    <mergeCell ref="B5:N5"/>
    <mergeCell ref="B6:N6"/>
    <mergeCell ref="D10:M10"/>
    <mergeCell ref="D11:G11"/>
    <mergeCell ref="J11:M11"/>
    <mergeCell ref="D43:M43"/>
    <mergeCell ref="D44:G44"/>
    <mergeCell ref="J44:M4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395</v>
      </c>
      <c r="B1" s="1" t="s">
        <v>1</v>
      </c>
    </row>
    <row r="2" spans="1:2" x14ac:dyDescent="0.25">
      <c r="A2" s="7"/>
      <c r="B2" s="1" t="s">
        <v>2</v>
      </c>
    </row>
    <row r="3" spans="1:2" x14ac:dyDescent="0.25">
      <c r="A3" s="3" t="s">
        <v>396</v>
      </c>
      <c r="B3" s="4"/>
    </row>
    <row r="4" spans="1:2" x14ac:dyDescent="0.25">
      <c r="A4" s="13" t="s">
        <v>397</v>
      </c>
      <c r="B4" s="14" t="s">
        <v>398</v>
      </c>
    </row>
    <row r="5" spans="1:2" x14ac:dyDescent="0.25">
      <c r="A5" s="13"/>
      <c r="B5" s="15"/>
    </row>
    <row r="6" spans="1:2" ht="90" x14ac:dyDescent="0.25">
      <c r="A6" s="13"/>
      <c r="B6" s="49" t="s">
        <v>399</v>
      </c>
    </row>
    <row r="7" spans="1:2" x14ac:dyDescent="0.25">
      <c r="A7" s="13"/>
      <c r="B7" s="4"/>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85546875" bestFit="1" customWidth="1"/>
    <col min="3" max="4" width="36.5703125" bestFit="1" customWidth="1"/>
  </cols>
  <sheetData>
    <row r="1" spans="1:4" ht="30" customHeight="1" x14ac:dyDescent="0.25">
      <c r="A1" s="7" t="s">
        <v>400</v>
      </c>
      <c r="B1" s="7" t="s">
        <v>1</v>
      </c>
      <c r="C1" s="7"/>
      <c r="D1" s="7"/>
    </row>
    <row r="2" spans="1:4" ht="15" customHeight="1" x14ac:dyDescent="0.25">
      <c r="A2" s="7"/>
      <c r="B2" s="7" t="s">
        <v>2</v>
      </c>
      <c r="C2" s="7"/>
      <c r="D2" s="7"/>
    </row>
    <row r="3" spans="1:4" x14ac:dyDescent="0.25">
      <c r="A3" s="3" t="s">
        <v>401</v>
      </c>
      <c r="B3" s="12"/>
      <c r="C3" s="12"/>
      <c r="D3" s="12"/>
    </row>
    <row r="4" spans="1:4" ht="219.75" x14ac:dyDescent="0.25">
      <c r="A4" s="13" t="s">
        <v>402</v>
      </c>
      <c r="B4" s="110"/>
      <c r="C4" s="16" t="s">
        <v>185</v>
      </c>
      <c r="D4" s="17" t="s">
        <v>186</v>
      </c>
    </row>
    <row r="5" spans="1:4" x14ac:dyDescent="0.25">
      <c r="A5" s="13"/>
      <c r="B5" s="4"/>
    </row>
    <row r="6" spans="1:4" ht="79.5" x14ac:dyDescent="0.25">
      <c r="A6" s="13" t="s">
        <v>403</v>
      </c>
      <c r="B6" s="110"/>
      <c r="C6" s="16" t="s">
        <v>187</v>
      </c>
      <c r="D6" s="17" t="s">
        <v>188</v>
      </c>
    </row>
    <row r="7" spans="1:4" x14ac:dyDescent="0.25">
      <c r="A7" s="13"/>
      <c r="B7" s="4"/>
    </row>
    <row r="8" spans="1:4" ht="168.75" x14ac:dyDescent="0.25">
      <c r="A8" s="13" t="s">
        <v>404</v>
      </c>
      <c r="B8" s="110"/>
      <c r="C8" s="16" t="s">
        <v>190</v>
      </c>
      <c r="D8" s="17" t="s">
        <v>191</v>
      </c>
    </row>
    <row r="9" spans="1:4" x14ac:dyDescent="0.25">
      <c r="A9" s="13"/>
      <c r="B9" s="4"/>
    </row>
    <row r="10" spans="1:4" ht="219.75" x14ac:dyDescent="0.25">
      <c r="A10" s="13" t="s">
        <v>405</v>
      </c>
      <c r="B10" s="110"/>
      <c r="C10" s="16" t="s">
        <v>193</v>
      </c>
      <c r="D10" s="17" t="s">
        <v>194</v>
      </c>
    </row>
    <row r="11" spans="1:4" x14ac:dyDescent="0.25">
      <c r="A11" s="13"/>
      <c r="B11" s="4"/>
    </row>
    <row r="12" spans="1:4" ht="168.75" x14ac:dyDescent="0.25">
      <c r="A12" s="13" t="s">
        <v>406</v>
      </c>
      <c r="B12" s="110"/>
      <c r="C12" s="16" t="s">
        <v>195</v>
      </c>
      <c r="D12" s="17" t="s">
        <v>196</v>
      </c>
    </row>
    <row r="13" spans="1:4" x14ac:dyDescent="0.25">
      <c r="A13" s="13"/>
      <c r="B13" s="4"/>
    </row>
    <row r="14" spans="1:4" ht="168.75" x14ac:dyDescent="0.25">
      <c r="A14" s="13" t="s">
        <v>407</v>
      </c>
      <c r="B14" s="110"/>
      <c r="C14" s="16" t="s">
        <v>197</v>
      </c>
      <c r="D14" s="17" t="s">
        <v>198</v>
      </c>
    </row>
    <row r="15" spans="1:4" x14ac:dyDescent="0.25">
      <c r="A15" s="13"/>
      <c r="B15" s="4"/>
    </row>
    <row r="16" spans="1:4" ht="219.75" x14ac:dyDescent="0.25">
      <c r="A16" s="13" t="s">
        <v>408</v>
      </c>
      <c r="B16" s="110"/>
      <c r="C16" s="16" t="s">
        <v>199</v>
      </c>
      <c r="D16" s="17" t="s">
        <v>200</v>
      </c>
    </row>
    <row r="17" spans="1:4" x14ac:dyDescent="0.25">
      <c r="A17" s="13"/>
      <c r="B17" s="4"/>
    </row>
    <row r="18" spans="1:4" ht="194.25" x14ac:dyDescent="0.25">
      <c r="A18" s="13" t="s">
        <v>409</v>
      </c>
      <c r="B18" s="67" t="s">
        <v>184</v>
      </c>
      <c r="C18" s="67" t="s">
        <v>201</v>
      </c>
      <c r="D18" s="17" t="s">
        <v>202</v>
      </c>
    </row>
    <row r="19" spans="1:4" x14ac:dyDescent="0.25">
      <c r="A19" s="13"/>
      <c r="B19" s="16"/>
      <c r="C19" s="16"/>
      <c r="D19" s="16"/>
    </row>
    <row r="20" spans="1:4" ht="51" x14ac:dyDescent="0.25">
      <c r="A20" s="13"/>
      <c r="B20" s="16"/>
      <c r="C20" s="16"/>
      <c r="D20" s="16" t="s">
        <v>203</v>
      </c>
    </row>
    <row r="21" spans="1:4" x14ac:dyDescent="0.25">
      <c r="A21" s="13"/>
      <c r="B21" s="20" t="s">
        <v>52</v>
      </c>
      <c r="C21" s="20"/>
      <c r="D21" s="20"/>
    </row>
    <row r="22" spans="1:4" ht="51" x14ac:dyDescent="0.25">
      <c r="A22" s="13"/>
      <c r="B22" s="16"/>
      <c r="C22" s="67" t="s">
        <v>204</v>
      </c>
      <c r="D22" s="16" t="s">
        <v>205</v>
      </c>
    </row>
    <row r="23" spans="1:4" ht="38.25" x14ac:dyDescent="0.25">
      <c r="A23" s="13"/>
      <c r="B23" s="67"/>
      <c r="C23" s="16" t="s">
        <v>204</v>
      </c>
      <c r="D23" s="16" t="s">
        <v>206</v>
      </c>
    </row>
    <row r="24" spans="1:4" ht="25.5" x14ac:dyDescent="0.25">
      <c r="A24" s="13"/>
      <c r="B24" s="16"/>
      <c r="C24" s="16" t="s">
        <v>204</v>
      </c>
      <c r="D24" s="16" t="s">
        <v>207</v>
      </c>
    </row>
    <row r="25" spans="1:4" ht="25.5" x14ac:dyDescent="0.25">
      <c r="A25" s="13"/>
      <c r="B25" s="16"/>
      <c r="C25" s="16" t="s">
        <v>204</v>
      </c>
      <c r="D25" s="16" t="s">
        <v>208</v>
      </c>
    </row>
    <row r="26" spans="1:4" x14ac:dyDescent="0.25">
      <c r="A26" s="13"/>
      <c r="B26" s="20"/>
      <c r="C26" s="20"/>
      <c r="D26" s="20"/>
    </row>
    <row r="27" spans="1:4" ht="102" x14ac:dyDescent="0.25">
      <c r="A27" s="13"/>
      <c r="B27" s="67"/>
      <c r="C27" s="67"/>
      <c r="D27" s="16" t="s">
        <v>209</v>
      </c>
    </row>
    <row r="28" spans="1:4" x14ac:dyDescent="0.25">
      <c r="A28" s="13"/>
      <c r="B28" s="20"/>
      <c r="C28" s="20"/>
      <c r="D28" s="20"/>
    </row>
    <row r="29" spans="1:4" ht="51" x14ac:dyDescent="0.25">
      <c r="A29" s="13"/>
      <c r="B29" s="67"/>
      <c r="C29" s="67" t="s">
        <v>204</v>
      </c>
      <c r="D29" s="16" t="s">
        <v>210</v>
      </c>
    </row>
    <row r="30" spans="1:4" ht="89.25" x14ac:dyDescent="0.25">
      <c r="A30" s="13"/>
      <c r="B30" s="16"/>
      <c r="C30" s="16" t="s">
        <v>204</v>
      </c>
      <c r="D30" s="16" t="s">
        <v>211</v>
      </c>
    </row>
    <row r="31" spans="1:4" ht="38.25" x14ac:dyDescent="0.25">
      <c r="A31" s="13"/>
      <c r="B31" s="16"/>
      <c r="C31" s="16" t="s">
        <v>204</v>
      </c>
      <c r="D31" s="16" t="s">
        <v>212</v>
      </c>
    </row>
    <row r="32" spans="1:4" x14ac:dyDescent="0.25">
      <c r="A32" s="13"/>
      <c r="B32" s="4"/>
    </row>
    <row r="33" spans="1:4" ht="117.75" x14ac:dyDescent="0.25">
      <c r="A33" s="13" t="s">
        <v>410</v>
      </c>
      <c r="B33" s="67" t="s">
        <v>184</v>
      </c>
      <c r="C33" s="67" t="s">
        <v>213</v>
      </c>
      <c r="D33" s="17" t="s">
        <v>214</v>
      </c>
    </row>
    <row r="34" spans="1:4" x14ac:dyDescent="0.25">
      <c r="A34" s="13"/>
      <c r="B34" s="16"/>
      <c r="C34" s="16"/>
      <c r="D34" s="16"/>
    </row>
    <row r="35" spans="1:4" ht="102" x14ac:dyDescent="0.25">
      <c r="A35" s="13"/>
      <c r="B35" s="16"/>
      <c r="C35" s="16"/>
      <c r="D35" s="16" t="s">
        <v>215</v>
      </c>
    </row>
    <row r="36" spans="1:4" x14ac:dyDescent="0.25">
      <c r="A36" s="13"/>
      <c r="B36" s="16"/>
      <c r="C36" s="16"/>
      <c r="D36" s="16"/>
    </row>
    <row r="37" spans="1:4" ht="280.5" x14ac:dyDescent="0.25">
      <c r="A37" s="13"/>
      <c r="B37" s="16"/>
      <c r="C37" s="16"/>
      <c r="D37" s="16" t="s">
        <v>216</v>
      </c>
    </row>
    <row r="38" spans="1:4" x14ac:dyDescent="0.25">
      <c r="A38" s="13"/>
      <c r="B38" s="4"/>
    </row>
    <row r="39" spans="1:4" ht="409.5" x14ac:dyDescent="0.25">
      <c r="A39" s="13" t="s">
        <v>411</v>
      </c>
      <c r="B39" s="67"/>
      <c r="C39" s="67" t="s">
        <v>412</v>
      </c>
      <c r="D39" s="17" t="s">
        <v>413</v>
      </c>
    </row>
    <row r="40" spans="1:4" x14ac:dyDescent="0.25">
      <c r="A40" s="13"/>
      <c r="B40" s="23" t="s">
        <v>52</v>
      </c>
      <c r="C40" s="23"/>
      <c r="D40" s="23"/>
    </row>
    <row r="41" spans="1:4" ht="369.75" x14ac:dyDescent="0.25">
      <c r="A41" s="13"/>
      <c r="B41" s="111"/>
      <c r="C41" s="16" t="s">
        <v>218</v>
      </c>
    </row>
    <row r="42" spans="1:4" x14ac:dyDescent="0.25">
      <c r="A42" s="13"/>
      <c r="B42" s="111"/>
      <c r="C42" s="16"/>
    </row>
    <row r="43" spans="1:4" ht="229.5" x14ac:dyDescent="0.25">
      <c r="A43" s="13"/>
      <c r="B43" s="111"/>
      <c r="C43" s="16" t="s">
        <v>219</v>
      </c>
    </row>
    <row r="44" spans="1:4" x14ac:dyDescent="0.25">
      <c r="A44" s="13"/>
      <c r="B44" s="111"/>
      <c r="C44" s="16"/>
    </row>
    <row r="45" spans="1:4" ht="318.75" x14ac:dyDescent="0.25">
      <c r="A45" s="13"/>
      <c r="B45" s="111"/>
      <c r="C45" s="16" t="s">
        <v>220</v>
      </c>
    </row>
    <row r="46" spans="1:4" x14ac:dyDescent="0.25">
      <c r="A46" s="13"/>
      <c r="B46" s="111"/>
      <c r="C46" s="16"/>
    </row>
    <row r="47" spans="1:4" ht="63.75" x14ac:dyDescent="0.25">
      <c r="A47" s="13"/>
      <c r="B47" s="111"/>
      <c r="C47" s="16" t="s">
        <v>414</v>
      </c>
    </row>
    <row r="48" spans="1:4" x14ac:dyDescent="0.25">
      <c r="A48" s="13"/>
      <c r="B48" s="4"/>
    </row>
  </sheetData>
  <mergeCells count="19">
    <mergeCell ref="A33:A38"/>
    <mergeCell ref="A39:A48"/>
    <mergeCell ref="B40:D40"/>
    <mergeCell ref="A14:A15"/>
    <mergeCell ref="A16:A17"/>
    <mergeCell ref="A18:A32"/>
    <mergeCell ref="B21:D21"/>
    <mergeCell ref="B26:D26"/>
    <mergeCell ref="B28:D28"/>
    <mergeCell ref="B41:B47"/>
    <mergeCell ref="A1:A2"/>
    <mergeCell ref="B1:D1"/>
    <mergeCell ref="B2:D2"/>
    <mergeCell ref="B3:D3"/>
    <mergeCell ref="A4:A5"/>
    <mergeCell ref="A6:A7"/>
    <mergeCell ref="A8:A9"/>
    <mergeCell ref="A10:A11"/>
    <mergeCell ref="A12: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5" max="5" width="8.7109375" bestFit="1" customWidth="1"/>
    <col min="8" max="8" width="8.7109375" bestFit="1" customWidth="1"/>
  </cols>
  <sheetData>
    <row r="1" spans="1:9" ht="15" customHeight="1" x14ac:dyDescent="0.25">
      <c r="A1" s="7" t="s">
        <v>415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401</v>
      </c>
      <c r="B3" s="12"/>
      <c r="C3" s="12"/>
      <c r="D3" s="12"/>
      <c r="E3" s="12"/>
      <c r="F3" s="12"/>
      <c r="G3" s="12"/>
      <c r="H3" s="12"/>
      <c r="I3" s="12"/>
    </row>
    <row r="4" spans="1:9" x14ac:dyDescent="0.25">
      <c r="A4" s="13" t="s">
        <v>416</v>
      </c>
      <c r="B4" s="20" t="s">
        <v>227</v>
      </c>
      <c r="C4" s="20"/>
      <c r="D4" s="20"/>
      <c r="E4" s="20"/>
      <c r="F4" s="20"/>
      <c r="G4" s="20"/>
      <c r="H4" s="20"/>
      <c r="I4" s="20"/>
    </row>
    <row r="5" spans="1:9" x14ac:dyDescent="0.25">
      <c r="A5" s="13"/>
      <c r="B5" s="43"/>
      <c r="C5" s="43"/>
      <c r="D5" s="43"/>
      <c r="E5" s="43"/>
      <c r="F5" s="43"/>
      <c r="G5" s="43"/>
      <c r="H5" s="43"/>
      <c r="I5" s="43"/>
    </row>
    <row r="6" spans="1:9" ht="15.75" thickBot="1" x14ac:dyDescent="0.3">
      <c r="A6" s="13"/>
      <c r="B6" s="24"/>
      <c r="C6" s="25"/>
      <c r="D6" s="41" t="s">
        <v>228</v>
      </c>
      <c r="E6" s="41"/>
      <c r="F6" s="41"/>
      <c r="G6" s="41"/>
      <c r="H6" s="41"/>
      <c r="I6" s="24"/>
    </row>
    <row r="7" spans="1:9" ht="15.75" thickBot="1" x14ac:dyDescent="0.3">
      <c r="A7" s="13"/>
      <c r="B7" s="24"/>
      <c r="C7" s="25"/>
      <c r="D7" s="42">
        <v>2014</v>
      </c>
      <c r="E7" s="42"/>
      <c r="F7" s="26"/>
      <c r="G7" s="42">
        <v>2013</v>
      </c>
      <c r="H7" s="42"/>
      <c r="I7" s="24"/>
    </row>
    <row r="8" spans="1:9" x14ac:dyDescent="0.25">
      <c r="A8" s="13"/>
      <c r="B8" s="27" t="s">
        <v>229</v>
      </c>
      <c r="C8" s="28"/>
      <c r="D8" s="29"/>
      <c r="E8" s="30">
        <v>12750713</v>
      </c>
      <c r="F8" s="28"/>
      <c r="G8" s="29"/>
      <c r="H8" s="30">
        <v>11098540</v>
      </c>
      <c r="I8" s="28"/>
    </row>
    <row r="9" spans="1:9" x14ac:dyDescent="0.25">
      <c r="A9" s="13"/>
      <c r="B9" s="31" t="s">
        <v>230</v>
      </c>
      <c r="C9" s="32"/>
      <c r="D9" s="32"/>
      <c r="E9" s="33">
        <v>120000</v>
      </c>
      <c r="F9" s="32"/>
      <c r="G9" s="32"/>
      <c r="H9" s="33">
        <v>10710435</v>
      </c>
      <c r="I9" s="32"/>
    </row>
    <row r="10" spans="1:9" ht="26.25" x14ac:dyDescent="0.25">
      <c r="A10" s="13"/>
      <c r="B10" s="27" t="s">
        <v>231</v>
      </c>
      <c r="C10" s="28"/>
      <c r="D10" s="28"/>
      <c r="E10" s="34" t="s">
        <v>232</v>
      </c>
      <c r="F10" s="28"/>
      <c r="G10" s="28"/>
      <c r="H10" s="35">
        <v>25986148</v>
      </c>
      <c r="I10" s="28"/>
    </row>
    <row r="11" spans="1:9" ht="15.75" thickBot="1" x14ac:dyDescent="0.3">
      <c r="A11" s="13"/>
      <c r="B11" s="31" t="s">
        <v>233</v>
      </c>
      <c r="C11" s="32"/>
      <c r="D11" s="36"/>
      <c r="E11" s="37">
        <v>1861111</v>
      </c>
      <c r="F11" s="32"/>
      <c r="G11" s="36"/>
      <c r="H11" s="37">
        <v>2361111</v>
      </c>
      <c r="I11" s="32"/>
    </row>
    <row r="12" spans="1:9" x14ac:dyDescent="0.25">
      <c r="A12" s="13"/>
      <c r="B12" s="27"/>
      <c r="C12" s="28"/>
      <c r="D12" s="29"/>
      <c r="E12" s="38"/>
      <c r="F12" s="28"/>
      <c r="G12" s="29"/>
      <c r="H12" s="38"/>
      <c r="I12" s="28"/>
    </row>
    <row r="13" spans="1:9" ht="15.75" thickBot="1" x14ac:dyDescent="0.3">
      <c r="A13" s="13"/>
      <c r="B13" s="31" t="s">
        <v>111</v>
      </c>
      <c r="C13" s="32"/>
      <c r="D13" s="39"/>
      <c r="E13" s="40">
        <v>14731824</v>
      </c>
      <c r="F13" s="32"/>
      <c r="G13" s="39"/>
      <c r="H13" s="40">
        <v>50156234</v>
      </c>
      <c r="I13" s="32"/>
    </row>
    <row r="14" spans="1:9" ht="15.75" thickTop="1" x14ac:dyDescent="0.25">
      <c r="A14" s="13"/>
      <c r="B14" s="4"/>
    </row>
  </sheetData>
  <mergeCells count="10">
    <mergeCell ref="D6:H6"/>
    <mergeCell ref="D7:E7"/>
    <mergeCell ref="G7:H7"/>
    <mergeCell ref="A1:A2"/>
    <mergeCell ref="B1:I1"/>
    <mergeCell ref="B2:I2"/>
    <mergeCell ref="B3:I3"/>
    <mergeCell ref="A4:A14"/>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7.42578125" bestFit="1" customWidth="1"/>
    <col min="4" max="4" width="1.85546875" customWidth="1"/>
    <col min="5" max="5" width="9" customWidth="1"/>
    <col min="7" max="7" width="1.85546875" bestFit="1" customWidth="1"/>
    <col min="8" max="8" width="8.7109375" bestFit="1" customWidth="1"/>
  </cols>
  <sheetData>
    <row r="1" spans="1:9" ht="15" customHeight="1" x14ac:dyDescent="0.25">
      <c r="A1" s="7" t="s">
        <v>417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235</v>
      </c>
      <c r="B3" s="12"/>
      <c r="C3" s="12"/>
      <c r="D3" s="12"/>
      <c r="E3" s="12"/>
      <c r="F3" s="12"/>
      <c r="G3" s="12"/>
      <c r="H3" s="12"/>
      <c r="I3" s="12"/>
    </row>
    <row r="4" spans="1:9" x14ac:dyDescent="0.25">
      <c r="A4" s="13" t="s">
        <v>418</v>
      </c>
      <c r="B4" s="24"/>
      <c r="C4" s="24"/>
      <c r="D4" s="47" t="s">
        <v>238</v>
      </c>
      <c r="E4" s="47"/>
      <c r="F4" s="24"/>
      <c r="G4" s="47" t="s">
        <v>239</v>
      </c>
      <c r="H4" s="47"/>
      <c r="I4" s="24"/>
    </row>
    <row r="5" spans="1:9" ht="15.75" thickBot="1" x14ac:dyDescent="0.3">
      <c r="A5" s="13"/>
      <c r="B5" s="24"/>
      <c r="C5" s="24"/>
      <c r="D5" s="48">
        <v>2014</v>
      </c>
      <c r="E5" s="48"/>
      <c r="F5" s="24"/>
      <c r="G5" s="48">
        <v>2014</v>
      </c>
      <c r="H5" s="48"/>
      <c r="I5" s="24"/>
    </row>
    <row r="6" spans="1:9" x14ac:dyDescent="0.25">
      <c r="A6" s="13"/>
      <c r="B6" s="27" t="s">
        <v>240</v>
      </c>
      <c r="C6" s="28"/>
      <c r="D6" s="44" t="s">
        <v>241</v>
      </c>
      <c r="E6" s="30">
        <v>9846974</v>
      </c>
      <c r="F6" s="28"/>
      <c r="G6" s="44" t="s">
        <v>241</v>
      </c>
      <c r="H6" s="30">
        <v>4502234</v>
      </c>
      <c r="I6" s="28"/>
    </row>
    <row r="7" spans="1:9" ht="15.75" thickBot="1" x14ac:dyDescent="0.3">
      <c r="A7" s="13"/>
      <c r="B7" s="31" t="s">
        <v>242</v>
      </c>
      <c r="C7" s="32"/>
      <c r="D7" s="45"/>
      <c r="E7" s="37">
        <v>12068128</v>
      </c>
      <c r="F7" s="32"/>
      <c r="G7" s="45"/>
      <c r="H7" s="37">
        <v>10147795</v>
      </c>
      <c r="I7" s="32"/>
    </row>
    <row r="8" spans="1:9" x14ac:dyDescent="0.25">
      <c r="A8" s="13"/>
      <c r="B8" s="27"/>
      <c r="C8" s="28"/>
      <c r="D8" s="44"/>
      <c r="E8" s="38"/>
      <c r="F8" s="28"/>
      <c r="G8" s="44"/>
      <c r="H8" s="38"/>
      <c r="I8" s="28"/>
    </row>
    <row r="9" spans="1:9" ht="15.75" thickBot="1" x14ac:dyDescent="0.3">
      <c r="A9" s="13"/>
      <c r="B9" s="31" t="s">
        <v>111</v>
      </c>
      <c r="C9" s="32"/>
      <c r="D9" s="46" t="s">
        <v>241</v>
      </c>
      <c r="E9" s="40">
        <v>21915102</v>
      </c>
      <c r="F9" s="32"/>
      <c r="G9" s="46" t="s">
        <v>241</v>
      </c>
      <c r="H9" s="40">
        <v>14650029</v>
      </c>
      <c r="I9" s="32"/>
    </row>
    <row r="10" spans="1:9" ht="15.75" thickTop="1" x14ac:dyDescent="0.25">
      <c r="A10" s="13"/>
      <c r="B10" s="4"/>
    </row>
  </sheetData>
  <mergeCells count="9">
    <mergeCell ref="D4:E4"/>
    <mergeCell ref="G4:H4"/>
    <mergeCell ref="D5:E5"/>
    <mergeCell ref="G5:H5"/>
    <mergeCell ref="A1:A2"/>
    <mergeCell ref="B1:I1"/>
    <mergeCell ref="B2:I2"/>
    <mergeCell ref="B3:I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2" width="36.5703125" bestFit="1" customWidth="1"/>
    <col min="4" max="4" width="1.85546875" customWidth="1"/>
    <col min="5" max="5" width="9" customWidth="1"/>
    <col min="7" max="7" width="1.85546875" bestFit="1" customWidth="1"/>
    <col min="8" max="8" width="8.7109375" bestFit="1" customWidth="1"/>
  </cols>
  <sheetData>
    <row r="1" spans="1:9" ht="15" customHeight="1" x14ac:dyDescent="0.25">
      <c r="A1" s="7" t="s">
        <v>419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256</v>
      </c>
      <c r="B3" s="12"/>
      <c r="C3" s="12"/>
      <c r="D3" s="12"/>
      <c r="E3" s="12"/>
      <c r="F3" s="12"/>
      <c r="G3" s="12"/>
      <c r="H3" s="12"/>
      <c r="I3" s="12"/>
    </row>
    <row r="4" spans="1:9" x14ac:dyDescent="0.25">
      <c r="A4" s="13" t="s">
        <v>420</v>
      </c>
      <c r="B4" s="20" t="s">
        <v>260</v>
      </c>
      <c r="C4" s="20"/>
      <c r="D4" s="20"/>
      <c r="E4" s="20"/>
      <c r="F4" s="20"/>
      <c r="G4" s="20"/>
      <c r="H4" s="20"/>
      <c r="I4" s="20"/>
    </row>
    <row r="5" spans="1:9" x14ac:dyDescent="0.25">
      <c r="A5" s="13"/>
      <c r="B5" s="20"/>
      <c r="C5" s="20"/>
      <c r="D5" s="20"/>
      <c r="E5" s="20"/>
      <c r="F5" s="20"/>
      <c r="G5" s="20"/>
      <c r="H5" s="20"/>
      <c r="I5" s="20"/>
    </row>
    <row r="6" spans="1:9" x14ac:dyDescent="0.25">
      <c r="A6" s="13"/>
      <c r="B6" s="24"/>
      <c r="C6" s="24"/>
      <c r="D6" s="55" t="s">
        <v>238</v>
      </c>
      <c r="E6" s="55"/>
      <c r="F6" s="24"/>
      <c r="G6" s="55" t="s">
        <v>239</v>
      </c>
      <c r="H6" s="55"/>
      <c r="I6" s="24"/>
    </row>
    <row r="7" spans="1:9" ht="15.75" thickBot="1" x14ac:dyDescent="0.3">
      <c r="A7" s="13"/>
      <c r="B7" s="24"/>
      <c r="C7" s="24"/>
      <c r="D7" s="56">
        <v>2014</v>
      </c>
      <c r="E7" s="56"/>
      <c r="F7" s="24"/>
      <c r="G7" s="56">
        <v>2014</v>
      </c>
      <c r="H7" s="56"/>
      <c r="I7" s="24"/>
    </row>
    <row r="8" spans="1:9" x14ac:dyDescent="0.25">
      <c r="A8" s="13"/>
      <c r="B8" s="27" t="s">
        <v>261</v>
      </c>
      <c r="C8" s="28"/>
      <c r="D8" s="44" t="s">
        <v>241</v>
      </c>
      <c r="E8" s="30">
        <v>170000</v>
      </c>
      <c r="F8" s="28"/>
      <c r="G8" s="44" t="s">
        <v>241</v>
      </c>
      <c r="H8" s="30">
        <v>170000</v>
      </c>
      <c r="I8" s="28"/>
    </row>
    <row r="9" spans="1:9" x14ac:dyDescent="0.25">
      <c r="A9" s="13"/>
      <c r="B9" s="31" t="s">
        <v>262</v>
      </c>
      <c r="C9" s="32"/>
      <c r="D9" s="31"/>
      <c r="E9" s="33">
        <v>631693</v>
      </c>
      <c r="F9" s="32"/>
      <c r="G9" s="31"/>
      <c r="H9" s="33">
        <v>535947</v>
      </c>
      <c r="I9" s="32"/>
    </row>
    <row r="10" spans="1:9" x14ac:dyDescent="0.25">
      <c r="A10" s="13"/>
      <c r="B10" s="27" t="s">
        <v>263</v>
      </c>
      <c r="C10" s="28"/>
      <c r="D10" s="27"/>
      <c r="E10" s="35">
        <v>8271555</v>
      </c>
      <c r="F10" s="28"/>
      <c r="G10" s="27"/>
      <c r="H10" s="35">
        <v>8271555</v>
      </c>
      <c r="I10" s="28"/>
    </row>
    <row r="11" spans="1:9" x14ac:dyDescent="0.25">
      <c r="A11" s="13"/>
      <c r="B11" s="31" t="s">
        <v>264</v>
      </c>
      <c r="C11" s="32"/>
      <c r="D11" s="31"/>
      <c r="E11" s="33">
        <v>124458</v>
      </c>
      <c r="F11" s="32"/>
      <c r="G11" s="31"/>
      <c r="H11" s="33">
        <v>96959</v>
      </c>
      <c r="I11" s="32"/>
    </row>
    <row r="12" spans="1:9" x14ac:dyDescent="0.25">
      <c r="A12" s="13"/>
      <c r="B12" s="27" t="s">
        <v>265</v>
      </c>
      <c r="C12" s="28"/>
      <c r="D12" s="27"/>
      <c r="E12" s="35">
        <v>994000</v>
      </c>
      <c r="F12" s="28"/>
      <c r="G12" s="27"/>
      <c r="H12" s="35">
        <v>994000</v>
      </c>
      <c r="I12" s="28"/>
    </row>
    <row r="13" spans="1:9" ht="15.75" thickBot="1" x14ac:dyDescent="0.3">
      <c r="A13" s="13"/>
      <c r="B13" s="31" t="s">
        <v>266</v>
      </c>
      <c r="C13" s="32"/>
      <c r="D13" s="45"/>
      <c r="E13" s="37">
        <v>55460</v>
      </c>
      <c r="F13" s="32"/>
      <c r="G13" s="45"/>
      <c r="H13" s="37">
        <v>55460</v>
      </c>
      <c r="I13" s="32"/>
    </row>
    <row r="14" spans="1:9" x14ac:dyDescent="0.25">
      <c r="A14" s="13"/>
      <c r="B14" s="27"/>
      <c r="C14" s="28"/>
      <c r="D14" s="44"/>
      <c r="E14" s="38"/>
      <c r="F14" s="28"/>
      <c r="G14" s="44"/>
      <c r="H14" s="38"/>
      <c r="I14" s="28"/>
    </row>
    <row r="15" spans="1:9" x14ac:dyDescent="0.25">
      <c r="A15" s="13"/>
      <c r="B15" s="31"/>
      <c r="C15" s="32"/>
      <c r="D15" s="31"/>
      <c r="E15" s="33">
        <v>10247166</v>
      </c>
      <c r="F15" s="32"/>
      <c r="G15" s="31"/>
      <c r="H15" s="33">
        <v>10123921</v>
      </c>
      <c r="I15" s="32"/>
    </row>
    <row r="16" spans="1:9" ht="15.75" thickBot="1" x14ac:dyDescent="0.3">
      <c r="A16" s="13"/>
      <c r="B16" s="27" t="s">
        <v>267</v>
      </c>
      <c r="C16" s="28"/>
      <c r="D16" s="50"/>
      <c r="E16" s="51">
        <v>6546722</v>
      </c>
      <c r="F16" s="28"/>
      <c r="G16" s="50"/>
      <c r="H16" s="51">
        <v>6058005</v>
      </c>
      <c r="I16" s="28"/>
    </row>
    <row r="17" spans="1:9" x14ac:dyDescent="0.25">
      <c r="A17" s="13"/>
      <c r="B17" s="31"/>
      <c r="C17" s="32"/>
      <c r="D17" s="52"/>
      <c r="E17" s="53"/>
      <c r="F17" s="32"/>
      <c r="G17" s="52"/>
      <c r="H17" s="53"/>
      <c r="I17" s="32"/>
    </row>
    <row r="18" spans="1:9" x14ac:dyDescent="0.25">
      <c r="A18" s="13"/>
      <c r="B18" s="27" t="s">
        <v>268</v>
      </c>
      <c r="C18" s="28"/>
      <c r="D18" s="27"/>
      <c r="E18" s="54">
        <v>3700444</v>
      </c>
      <c r="F18" s="28"/>
      <c r="G18" s="27"/>
      <c r="H18" s="35">
        <v>4065916</v>
      </c>
      <c r="I18" s="28"/>
    </row>
    <row r="19" spans="1:9" ht="27" thickBot="1" x14ac:dyDescent="0.3">
      <c r="A19" s="13"/>
      <c r="B19" s="31" t="s">
        <v>269</v>
      </c>
      <c r="C19" s="32"/>
      <c r="D19" s="45"/>
      <c r="E19" s="37">
        <v>4112972</v>
      </c>
      <c r="F19" s="32"/>
      <c r="G19" s="45"/>
      <c r="H19" s="37">
        <v>4112972</v>
      </c>
      <c r="I19" s="32"/>
    </row>
    <row r="20" spans="1:9" x14ac:dyDescent="0.25">
      <c r="A20" s="13"/>
      <c r="B20" s="27"/>
      <c r="C20" s="28"/>
      <c r="D20" s="44"/>
      <c r="E20" s="38"/>
      <c r="F20" s="28"/>
      <c r="G20" s="44"/>
      <c r="H20" s="38"/>
      <c r="I20" s="28"/>
    </row>
    <row r="21" spans="1:9" ht="15.75" thickBot="1" x14ac:dyDescent="0.3">
      <c r="A21" s="13"/>
      <c r="B21" s="31" t="s">
        <v>270</v>
      </c>
      <c r="C21" s="32"/>
      <c r="D21" s="46" t="s">
        <v>241</v>
      </c>
      <c r="E21" s="40">
        <v>7813416</v>
      </c>
      <c r="F21" s="32"/>
      <c r="G21" s="46" t="s">
        <v>241</v>
      </c>
      <c r="H21" s="40">
        <v>8178888</v>
      </c>
      <c r="I21" s="32"/>
    </row>
    <row r="22" spans="1:9" ht="15.75" thickTop="1" x14ac:dyDescent="0.25">
      <c r="A22" s="13"/>
      <c r="B22" s="20"/>
      <c r="C22" s="20"/>
      <c r="D22" s="20"/>
      <c r="E22" s="20"/>
      <c r="F22" s="20"/>
      <c r="G22" s="20"/>
      <c r="H22" s="20"/>
      <c r="I22" s="20"/>
    </row>
    <row r="23" spans="1:9" x14ac:dyDescent="0.25">
      <c r="A23" s="13"/>
      <c r="B23" s="20" t="s">
        <v>271</v>
      </c>
      <c r="C23" s="20"/>
      <c r="D23" s="20"/>
      <c r="E23" s="20"/>
      <c r="F23" s="20"/>
      <c r="G23" s="20"/>
      <c r="H23" s="20"/>
      <c r="I23" s="20"/>
    </row>
    <row r="24" spans="1:9" x14ac:dyDescent="0.25">
      <c r="A24" s="13"/>
      <c r="B24" s="4"/>
    </row>
    <row r="25" spans="1:9" x14ac:dyDescent="0.25">
      <c r="A25" s="13" t="s">
        <v>421</v>
      </c>
      <c r="B25" s="20" t="s">
        <v>272</v>
      </c>
      <c r="C25" s="20"/>
      <c r="D25" s="20"/>
      <c r="E25" s="20"/>
      <c r="F25" s="20"/>
      <c r="G25" s="20"/>
      <c r="H25" s="20"/>
      <c r="I25" s="20"/>
    </row>
    <row r="26" spans="1:9" x14ac:dyDescent="0.25">
      <c r="A26" s="13"/>
      <c r="B26" s="20"/>
      <c r="C26" s="20"/>
      <c r="D26" s="20"/>
      <c r="E26" s="20"/>
      <c r="F26" s="20"/>
      <c r="G26" s="20"/>
      <c r="H26" s="20"/>
      <c r="I26" s="20"/>
    </row>
    <row r="27" spans="1:9" x14ac:dyDescent="0.25">
      <c r="A27" s="13"/>
      <c r="B27" s="24"/>
      <c r="C27" s="24"/>
      <c r="D27" s="58" t="s">
        <v>238</v>
      </c>
      <c r="E27" s="58"/>
      <c r="F27" s="24"/>
      <c r="G27" s="58" t="s">
        <v>239</v>
      </c>
      <c r="H27" s="58"/>
      <c r="I27" s="24"/>
    </row>
    <row r="28" spans="1:9" ht="15.75" thickBot="1" x14ac:dyDescent="0.3">
      <c r="A28" s="13"/>
      <c r="B28" s="24"/>
      <c r="C28" s="24"/>
      <c r="D28" s="59">
        <v>2014</v>
      </c>
      <c r="E28" s="59"/>
      <c r="F28" s="24"/>
      <c r="G28" s="59">
        <v>2014</v>
      </c>
      <c r="H28" s="59"/>
      <c r="I28" s="24"/>
    </row>
    <row r="29" spans="1:9" x14ac:dyDescent="0.25">
      <c r="A29" s="13"/>
      <c r="B29" s="27" t="s">
        <v>261</v>
      </c>
      <c r="C29" s="28"/>
      <c r="D29" s="44" t="s">
        <v>241</v>
      </c>
      <c r="E29" s="30">
        <v>170000</v>
      </c>
      <c r="F29" s="28"/>
      <c r="G29" s="44" t="s">
        <v>241</v>
      </c>
      <c r="H29" s="30">
        <v>170000</v>
      </c>
      <c r="I29" s="28"/>
    </row>
    <row r="30" spans="1:9" x14ac:dyDescent="0.25">
      <c r="A30" s="13"/>
      <c r="B30" s="31" t="s">
        <v>262</v>
      </c>
      <c r="C30" s="32"/>
      <c r="D30" s="31"/>
      <c r="E30" s="33">
        <v>287112</v>
      </c>
      <c r="F30" s="32"/>
      <c r="G30" s="31"/>
      <c r="H30" s="33">
        <v>262098</v>
      </c>
      <c r="I30" s="32"/>
    </row>
    <row r="31" spans="1:9" x14ac:dyDescent="0.25">
      <c r="A31" s="13"/>
      <c r="B31" s="27" t="s">
        <v>263</v>
      </c>
      <c r="C31" s="28"/>
      <c r="D31" s="27"/>
      <c r="E31" s="35">
        <v>5375173</v>
      </c>
      <c r="F31" s="28"/>
      <c r="G31" s="27"/>
      <c r="H31" s="35">
        <v>4961170</v>
      </c>
      <c r="I31" s="28"/>
    </row>
    <row r="32" spans="1:9" x14ac:dyDescent="0.25">
      <c r="A32" s="13"/>
      <c r="B32" s="31" t="s">
        <v>264</v>
      </c>
      <c r="C32" s="32"/>
      <c r="D32" s="31"/>
      <c r="E32" s="33">
        <v>20350</v>
      </c>
      <c r="F32" s="32"/>
      <c r="G32" s="31"/>
      <c r="H32" s="33">
        <v>20350</v>
      </c>
      <c r="I32" s="32"/>
    </row>
    <row r="33" spans="1:9" x14ac:dyDescent="0.25">
      <c r="A33" s="13"/>
      <c r="B33" s="27" t="s">
        <v>265</v>
      </c>
      <c r="C33" s="28"/>
      <c r="D33" s="27"/>
      <c r="E33" s="35">
        <v>694087</v>
      </c>
      <c r="F33" s="28"/>
      <c r="G33" s="27"/>
      <c r="H33" s="35">
        <v>644387</v>
      </c>
      <c r="I33" s="28"/>
    </row>
    <row r="34" spans="1:9" ht="15.75" thickBot="1" x14ac:dyDescent="0.3">
      <c r="A34" s="13"/>
      <c r="B34" s="31" t="s">
        <v>266</v>
      </c>
      <c r="C34" s="32"/>
      <c r="D34" s="45"/>
      <c r="E34" s="57" t="s">
        <v>204</v>
      </c>
      <c r="F34" s="32"/>
      <c r="G34" s="45"/>
      <c r="H34" s="57" t="s">
        <v>204</v>
      </c>
      <c r="I34" s="32"/>
    </row>
    <row r="35" spans="1:9" x14ac:dyDescent="0.25">
      <c r="A35" s="13"/>
      <c r="B35" s="27"/>
      <c r="C35" s="28"/>
      <c r="D35" s="44"/>
      <c r="E35" s="38"/>
      <c r="F35" s="28"/>
      <c r="G35" s="44"/>
      <c r="H35" s="38"/>
      <c r="I35" s="28"/>
    </row>
    <row r="36" spans="1:9" ht="15.75" thickBot="1" x14ac:dyDescent="0.3">
      <c r="A36" s="13"/>
      <c r="B36" s="31" t="s">
        <v>273</v>
      </c>
      <c r="C36" s="32"/>
      <c r="D36" s="46" t="s">
        <v>241</v>
      </c>
      <c r="E36" s="40">
        <v>6546722</v>
      </c>
      <c r="F36" s="32"/>
      <c r="G36" s="46" t="s">
        <v>241</v>
      </c>
      <c r="H36" s="40">
        <v>6058005</v>
      </c>
      <c r="I36" s="32"/>
    </row>
    <row r="37" spans="1:9" ht="15.75" thickTop="1" x14ac:dyDescent="0.25">
      <c r="A37" s="13"/>
      <c r="B37" s="4"/>
    </row>
  </sheetData>
  <mergeCells count="20">
    <mergeCell ref="A25:A37"/>
    <mergeCell ref="B25:I25"/>
    <mergeCell ref="B26:I26"/>
    <mergeCell ref="D28:E28"/>
    <mergeCell ref="G28:H28"/>
    <mergeCell ref="A1:A2"/>
    <mergeCell ref="B1:I1"/>
    <mergeCell ref="B2:I2"/>
    <mergeCell ref="B3:I3"/>
    <mergeCell ref="A4:A24"/>
    <mergeCell ref="B4:I4"/>
    <mergeCell ref="B5:I5"/>
    <mergeCell ref="B22:I22"/>
    <mergeCell ref="D6:E6"/>
    <mergeCell ref="G6:H6"/>
    <mergeCell ref="D7:E7"/>
    <mergeCell ref="G7:H7"/>
    <mergeCell ref="D27:E27"/>
    <mergeCell ref="G27:H27"/>
    <mergeCell ref="B23:I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36.5703125" customWidth="1"/>
    <col min="3" max="3" width="5.140625" customWidth="1"/>
    <col min="4" max="4" width="36.5703125" bestFit="1" customWidth="1"/>
    <col min="5" max="5" width="16.140625" customWidth="1"/>
    <col min="6" max="6" width="16.85546875" customWidth="1"/>
    <col min="7" max="7" width="3.28515625" customWidth="1"/>
    <col min="8" max="8" width="14.5703125" customWidth="1"/>
    <col min="9" max="9" width="16.85546875" customWidth="1"/>
  </cols>
  <sheetData>
    <row r="1" spans="1:9" ht="15" customHeight="1" x14ac:dyDescent="0.25">
      <c r="A1" s="7" t="s">
        <v>422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280</v>
      </c>
      <c r="B3" s="12"/>
      <c r="C3" s="12"/>
      <c r="D3" s="12"/>
      <c r="E3" s="12"/>
      <c r="F3" s="12"/>
      <c r="G3" s="12"/>
      <c r="H3" s="12"/>
      <c r="I3" s="12"/>
    </row>
    <row r="4" spans="1:9" x14ac:dyDescent="0.25">
      <c r="A4" s="13" t="s">
        <v>423</v>
      </c>
      <c r="B4" s="24"/>
      <c r="C4" s="24"/>
      <c r="D4" s="55" t="s">
        <v>238</v>
      </c>
      <c r="E4" s="55"/>
      <c r="F4" s="24"/>
      <c r="G4" s="55" t="s">
        <v>239</v>
      </c>
      <c r="H4" s="55"/>
      <c r="I4" s="24"/>
    </row>
    <row r="5" spans="1:9" ht="15.75" thickBot="1" x14ac:dyDescent="0.3">
      <c r="A5" s="13"/>
      <c r="B5" s="24"/>
      <c r="C5" s="24"/>
      <c r="D5" s="56">
        <v>2014</v>
      </c>
      <c r="E5" s="56"/>
      <c r="F5" s="24"/>
      <c r="G5" s="56">
        <v>2014</v>
      </c>
      <c r="H5" s="56"/>
      <c r="I5" s="24"/>
    </row>
    <row r="6" spans="1:9" x14ac:dyDescent="0.25">
      <c r="A6" s="13"/>
      <c r="B6" s="27" t="s">
        <v>283</v>
      </c>
      <c r="C6" s="28"/>
      <c r="D6" s="44"/>
      <c r="E6" s="38"/>
      <c r="F6" s="28"/>
      <c r="G6" s="44"/>
      <c r="H6" s="38"/>
      <c r="I6" s="28"/>
    </row>
    <row r="7" spans="1:9" x14ac:dyDescent="0.25">
      <c r="A7" s="13"/>
      <c r="B7" s="62" t="s">
        <v>284</v>
      </c>
      <c r="C7" s="32"/>
      <c r="D7" s="31" t="s">
        <v>241</v>
      </c>
      <c r="E7" s="63" t="s">
        <v>232</v>
      </c>
      <c r="F7" s="32"/>
      <c r="G7" s="31" t="s">
        <v>241</v>
      </c>
      <c r="H7" s="33">
        <v>20205</v>
      </c>
      <c r="I7" s="32"/>
    </row>
    <row r="8" spans="1:9" x14ac:dyDescent="0.25">
      <c r="A8" s="13"/>
      <c r="B8" s="64" t="s">
        <v>285</v>
      </c>
      <c r="C8" s="28"/>
      <c r="D8" s="27"/>
      <c r="E8" s="54">
        <v>219514</v>
      </c>
      <c r="F8" s="28"/>
      <c r="G8" s="27"/>
      <c r="H8" s="35">
        <v>211580</v>
      </c>
      <c r="I8" s="28"/>
    </row>
    <row r="9" spans="1:9" x14ac:dyDescent="0.25">
      <c r="A9" s="13"/>
      <c r="B9" s="62" t="s">
        <v>286</v>
      </c>
      <c r="C9" s="32"/>
      <c r="D9" s="31"/>
      <c r="E9" s="33">
        <v>9456103</v>
      </c>
      <c r="F9" s="32"/>
      <c r="G9" s="31"/>
      <c r="H9" s="33">
        <v>1953037</v>
      </c>
      <c r="I9" s="32"/>
    </row>
    <row r="10" spans="1:9" x14ac:dyDescent="0.25">
      <c r="A10" s="13"/>
      <c r="B10" s="64" t="s">
        <v>287</v>
      </c>
      <c r="C10" s="28"/>
      <c r="D10" s="27"/>
      <c r="E10" s="35">
        <v>1139450</v>
      </c>
      <c r="F10" s="28"/>
      <c r="G10" s="27"/>
      <c r="H10" s="35">
        <v>2015000</v>
      </c>
      <c r="I10" s="28"/>
    </row>
    <row r="11" spans="1:9" x14ac:dyDescent="0.25">
      <c r="A11" s="13"/>
      <c r="B11" s="62" t="s">
        <v>288</v>
      </c>
      <c r="C11" s="32"/>
      <c r="D11" s="31"/>
      <c r="E11" s="63" t="s">
        <v>232</v>
      </c>
      <c r="F11" s="32"/>
      <c r="G11" s="31"/>
      <c r="H11" s="33">
        <v>1250000</v>
      </c>
      <c r="I11" s="32"/>
    </row>
    <row r="12" spans="1:9" ht="15.75" thickBot="1" x14ac:dyDescent="0.3">
      <c r="A12" s="13"/>
      <c r="B12" s="64" t="s">
        <v>289</v>
      </c>
      <c r="C12" s="28"/>
      <c r="D12" s="50"/>
      <c r="E12" s="51">
        <v>1675000</v>
      </c>
      <c r="F12" s="28"/>
      <c r="G12" s="50"/>
      <c r="H12" s="51">
        <v>2125000</v>
      </c>
      <c r="I12" s="28"/>
    </row>
    <row r="13" spans="1:9" x14ac:dyDescent="0.25">
      <c r="A13" s="13"/>
      <c r="B13" s="31"/>
      <c r="C13" s="32"/>
      <c r="D13" s="52"/>
      <c r="E13" s="53"/>
      <c r="F13" s="32"/>
      <c r="G13" s="52"/>
      <c r="H13" s="53"/>
      <c r="I13" s="32"/>
    </row>
    <row r="14" spans="1:9" ht="15.75" thickBot="1" x14ac:dyDescent="0.3">
      <c r="A14" s="13"/>
      <c r="B14" s="27" t="s">
        <v>111</v>
      </c>
      <c r="C14" s="28"/>
      <c r="D14" s="65" t="s">
        <v>241</v>
      </c>
      <c r="E14" s="66">
        <v>12490067</v>
      </c>
      <c r="F14" s="28"/>
      <c r="G14" s="65" t="s">
        <v>241</v>
      </c>
      <c r="H14" s="66">
        <v>7574822</v>
      </c>
      <c r="I14" s="28"/>
    </row>
    <row r="15" spans="1:9" ht="15.75" thickTop="1" x14ac:dyDescent="0.25">
      <c r="A15" s="13"/>
      <c r="B15" s="22"/>
      <c r="C15" s="22"/>
      <c r="D15" s="22"/>
      <c r="E15" s="22"/>
      <c r="F15" s="22"/>
      <c r="G15" s="22"/>
      <c r="H15" s="22"/>
      <c r="I15" s="22"/>
    </row>
    <row r="16" spans="1:9" ht="204" x14ac:dyDescent="0.25">
      <c r="A16" s="13"/>
      <c r="B16" s="67"/>
      <c r="C16" s="67" t="s">
        <v>185</v>
      </c>
      <c r="D16" s="16" t="s">
        <v>290</v>
      </c>
    </row>
    <row r="17" spans="1:9" x14ac:dyDescent="0.25">
      <c r="A17" s="13"/>
      <c r="B17" s="16"/>
      <c r="C17" s="16"/>
      <c r="D17" s="16"/>
    </row>
    <row r="18" spans="1:9" ht="229.5" x14ac:dyDescent="0.25">
      <c r="A18" s="13"/>
      <c r="B18" s="16"/>
      <c r="C18" s="16" t="s">
        <v>187</v>
      </c>
      <c r="D18" s="16" t="s">
        <v>291</v>
      </c>
    </row>
    <row r="19" spans="1:9" x14ac:dyDescent="0.25">
      <c r="A19" s="13"/>
      <c r="B19" s="22" t="s">
        <v>52</v>
      </c>
      <c r="C19" s="22"/>
      <c r="D19" s="22"/>
      <c r="E19" s="22"/>
      <c r="F19" s="22"/>
      <c r="G19" s="22"/>
      <c r="H19" s="22"/>
      <c r="I19" s="22"/>
    </row>
    <row r="20" spans="1:9" ht="409.5" x14ac:dyDescent="0.25">
      <c r="A20" s="13"/>
      <c r="B20" s="68"/>
      <c r="C20" s="68" t="s">
        <v>190</v>
      </c>
      <c r="D20" s="16" t="s">
        <v>292</v>
      </c>
    </row>
    <row r="21" spans="1:9" x14ac:dyDescent="0.25">
      <c r="A21" s="13"/>
      <c r="B21" s="68"/>
      <c r="C21" s="68"/>
      <c r="D21" s="16"/>
    </row>
    <row r="22" spans="1:9" ht="409.5" x14ac:dyDescent="0.25">
      <c r="A22" s="13"/>
      <c r="B22" s="68"/>
      <c r="C22" s="68"/>
      <c r="D22" s="16" t="s">
        <v>293</v>
      </c>
    </row>
    <row r="23" spans="1:9" x14ac:dyDescent="0.25">
      <c r="A23" s="13"/>
      <c r="B23" s="68"/>
      <c r="C23" s="68"/>
      <c r="D23" s="16"/>
    </row>
    <row r="24" spans="1:9" ht="409.5" x14ac:dyDescent="0.25">
      <c r="A24" s="13"/>
      <c r="B24" s="68"/>
      <c r="C24" s="68"/>
      <c r="D24" s="16" t="s">
        <v>294</v>
      </c>
    </row>
    <row r="25" spans="1:9" x14ac:dyDescent="0.25">
      <c r="A25" s="13"/>
      <c r="B25" s="68"/>
      <c r="C25" s="68"/>
      <c r="D25" s="16"/>
    </row>
    <row r="26" spans="1:9" ht="114.75" x14ac:dyDescent="0.25">
      <c r="A26" s="13"/>
      <c r="B26" s="68"/>
      <c r="C26" s="68"/>
      <c r="D26" s="16" t="s">
        <v>295</v>
      </c>
    </row>
    <row r="27" spans="1:9" x14ac:dyDescent="0.25">
      <c r="A27" s="13"/>
      <c r="B27" s="16"/>
      <c r="C27" s="16"/>
      <c r="D27" s="16"/>
    </row>
    <row r="28" spans="1:9" ht="409.5" x14ac:dyDescent="0.25">
      <c r="A28" s="13"/>
      <c r="B28" s="16"/>
      <c r="C28" s="16"/>
      <c r="D28" s="16" t="s">
        <v>296</v>
      </c>
    </row>
    <row r="29" spans="1:9" x14ac:dyDescent="0.25">
      <c r="A29" s="13"/>
      <c r="B29" s="22" t="s">
        <v>297</v>
      </c>
      <c r="C29" s="22"/>
      <c r="D29" s="22"/>
      <c r="E29" s="22"/>
      <c r="F29" s="22"/>
      <c r="G29" s="22"/>
      <c r="H29" s="22"/>
      <c r="I29" s="22"/>
    </row>
    <row r="30" spans="1:9" ht="409.5" x14ac:dyDescent="0.25">
      <c r="A30" s="13"/>
      <c r="B30" s="67"/>
      <c r="C30" s="67" t="s">
        <v>193</v>
      </c>
      <c r="D30" s="16" t="s">
        <v>298</v>
      </c>
    </row>
    <row r="31" spans="1:9" x14ac:dyDescent="0.25">
      <c r="A31" s="13"/>
      <c r="B31" s="16"/>
      <c r="C31" s="16"/>
      <c r="D31" s="16"/>
    </row>
    <row r="32" spans="1:9" ht="409.5" x14ac:dyDescent="0.25">
      <c r="A32" s="13"/>
      <c r="B32" s="16"/>
      <c r="C32" s="16"/>
      <c r="D32" s="16" t="s">
        <v>299</v>
      </c>
    </row>
    <row r="33" spans="1:9" x14ac:dyDescent="0.25">
      <c r="A33" s="13"/>
      <c r="B33" s="69" t="s">
        <v>297</v>
      </c>
      <c r="C33" s="69"/>
      <c r="D33" s="69"/>
      <c r="E33" s="69"/>
      <c r="F33" s="69"/>
      <c r="G33" s="69"/>
      <c r="H33" s="69"/>
      <c r="I33" s="69"/>
    </row>
    <row r="34" spans="1:9" ht="267.75" x14ac:dyDescent="0.25">
      <c r="A34" s="13"/>
      <c r="B34" s="68"/>
      <c r="C34" s="68" t="s">
        <v>195</v>
      </c>
      <c r="D34" s="16" t="s">
        <v>300</v>
      </c>
    </row>
    <row r="35" spans="1:9" x14ac:dyDescent="0.25">
      <c r="A35" s="13"/>
      <c r="B35" s="68"/>
      <c r="C35" s="68"/>
      <c r="D35" s="16"/>
    </row>
    <row r="36" spans="1:9" ht="114.75" x14ac:dyDescent="0.25">
      <c r="A36" s="13"/>
      <c r="B36" s="68"/>
      <c r="C36" s="68"/>
      <c r="D36" s="16" t="s">
        <v>301</v>
      </c>
    </row>
    <row r="37" spans="1:9" x14ac:dyDescent="0.25">
      <c r="A37" s="13"/>
      <c r="B37" s="22" t="s">
        <v>52</v>
      </c>
      <c r="C37" s="22"/>
      <c r="D37" s="22"/>
      <c r="E37" s="22"/>
      <c r="F37" s="22"/>
      <c r="G37" s="22"/>
      <c r="H37" s="22"/>
      <c r="I37" s="22"/>
    </row>
    <row r="38" spans="1:9" ht="357" x14ac:dyDescent="0.25">
      <c r="A38" s="13"/>
      <c r="B38" s="67"/>
      <c r="C38" s="67" t="s">
        <v>197</v>
      </c>
      <c r="D38" s="16" t="s">
        <v>302</v>
      </c>
    </row>
    <row r="39" spans="1:9" x14ac:dyDescent="0.25">
      <c r="A39" s="13"/>
      <c r="B39" s="16"/>
      <c r="C39" s="16"/>
      <c r="D39" s="16"/>
    </row>
    <row r="40" spans="1:9" ht="102" x14ac:dyDescent="0.25">
      <c r="A40" s="13"/>
      <c r="B40" s="16"/>
      <c r="C40" s="16"/>
      <c r="D40" s="16" t="s">
        <v>303</v>
      </c>
    </row>
    <row r="41" spans="1:9" x14ac:dyDescent="0.25">
      <c r="A41" s="13"/>
      <c r="B41" s="22"/>
      <c r="C41" s="22"/>
      <c r="D41" s="22"/>
      <c r="E41" s="22"/>
      <c r="F41" s="22"/>
      <c r="G41" s="22"/>
      <c r="H41" s="22"/>
      <c r="I41" s="22"/>
    </row>
    <row r="42" spans="1:9" ht="51" customHeight="1" x14ac:dyDescent="0.25">
      <c r="A42" s="13"/>
      <c r="B42" s="70" t="s">
        <v>304</v>
      </c>
      <c r="C42" s="70"/>
      <c r="D42" s="70"/>
      <c r="E42" s="70"/>
      <c r="F42" s="70"/>
      <c r="G42" s="70"/>
      <c r="H42" s="70"/>
      <c r="I42" s="70"/>
    </row>
    <row r="43" spans="1:9" x14ac:dyDescent="0.25">
      <c r="A43" s="13"/>
      <c r="B43" s="70"/>
      <c r="C43" s="70"/>
      <c r="D43" s="70"/>
      <c r="E43" s="70"/>
      <c r="F43" s="70"/>
      <c r="G43" s="70"/>
      <c r="H43" s="70"/>
      <c r="I43" s="70"/>
    </row>
    <row r="44" spans="1:9" ht="25.5" customHeight="1" x14ac:dyDescent="0.25">
      <c r="A44" s="13"/>
      <c r="B44" s="70" t="s">
        <v>305</v>
      </c>
      <c r="C44" s="70"/>
      <c r="D44" s="70"/>
      <c r="E44" s="70"/>
      <c r="F44" s="70"/>
      <c r="G44" s="70"/>
      <c r="H44" s="70"/>
      <c r="I44" s="70"/>
    </row>
    <row r="45" spans="1:9" x14ac:dyDescent="0.25">
      <c r="A45" s="13"/>
      <c r="B45" s="70"/>
      <c r="C45" s="70"/>
      <c r="D45" s="70"/>
      <c r="E45" s="70"/>
      <c r="F45" s="70"/>
      <c r="G45" s="70"/>
      <c r="H45" s="70"/>
      <c r="I45" s="70"/>
    </row>
    <row r="46" spans="1:9" ht="38.25" customHeight="1" x14ac:dyDescent="0.25">
      <c r="A46" s="13"/>
      <c r="B46" s="70" t="s">
        <v>306</v>
      </c>
      <c r="C46" s="70"/>
      <c r="D46" s="70"/>
      <c r="E46" s="70"/>
      <c r="F46" s="70"/>
      <c r="G46" s="70"/>
      <c r="H46" s="70"/>
      <c r="I46" s="70"/>
    </row>
    <row r="47" spans="1:9" x14ac:dyDescent="0.25">
      <c r="A47" s="13"/>
      <c r="B47" s="4"/>
    </row>
  </sheetData>
  <mergeCells count="24">
    <mergeCell ref="B45:I45"/>
    <mergeCell ref="B46:I46"/>
    <mergeCell ref="B33:I33"/>
    <mergeCell ref="B37:I37"/>
    <mergeCell ref="B41:I41"/>
    <mergeCell ref="B42:I42"/>
    <mergeCell ref="B43:I43"/>
    <mergeCell ref="B44:I44"/>
    <mergeCell ref="B34:B36"/>
    <mergeCell ref="C34:C36"/>
    <mergeCell ref="A1:A2"/>
    <mergeCell ref="B1:I1"/>
    <mergeCell ref="B2:I2"/>
    <mergeCell ref="B3:I3"/>
    <mergeCell ref="A4:A47"/>
    <mergeCell ref="B15:I15"/>
    <mergeCell ref="B19:I19"/>
    <mergeCell ref="B29:I29"/>
    <mergeCell ref="D4:E4"/>
    <mergeCell ref="G4:H4"/>
    <mergeCell ref="D5:E5"/>
    <mergeCell ref="G5:H5"/>
    <mergeCell ref="B20:B26"/>
    <mergeCell ref="C20:C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63</v>
      </c>
      <c r="B1" s="1" t="s">
        <v>2</v>
      </c>
      <c r="C1" s="1" t="s">
        <v>22</v>
      </c>
    </row>
    <row r="2" spans="1:3" ht="30" x14ac:dyDescent="0.25">
      <c r="A2" s="2" t="s">
        <v>64</v>
      </c>
      <c r="B2" s="5">
        <v>150085</v>
      </c>
      <c r="C2" s="5">
        <v>204418</v>
      </c>
    </row>
    <row r="3" spans="1:3" ht="30" x14ac:dyDescent="0.25">
      <c r="A3" s="2" t="s">
        <v>65</v>
      </c>
      <c r="B3" s="5">
        <v>293381</v>
      </c>
      <c r="C3" s="5">
        <v>266473</v>
      </c>
    </row>
    <row r="4" spans="1:3" ht="30" x14ac:dyDescent="0.25">
      <c r="A4" s="2" t="s">
        <v>66</v>
      </c>
      <c r="B4" s="5">
        <v>6546722</v>
      </c>
      <c r="C4" s="5">
        <v>6058005</v>
      </c>
    </row>
    <row r="5" spans="1:3" ht="30" x14ac:dyDescent="0.25">
      <c r="A5" s="2" t="s">
        <v>67</v>
      </c>
      <c r="B5" s="5">
        <v>273906</v>
      </c>
      <c r="C5" s="5">
        <v>484375</v>
      </c>
    </row>
    <row r="6" spans="1:3" ht="30" x14ac:dyDescent="0.25">
      <c r="A6" s="2" t="s">
        <v>68</v>
      </c>
      <c r="B6" s="4"/>
      <c r="C6" s="5">
        <v>300000</v>
      </c>
    </row>
    <row r="7" spans="1:3" ht="45" x14ac:dyDescent="0.25">
      <c r="A7" s="2" t="s">
        <v>69</v>
      </c>
      <c r="B7" s="5">
        <v>1100000</v>
      </c>
      <c r="C7" s="5">
        <v>1100000</v>
      </c>
    </row>
    <row r="8" spans="1:3" ht="30" x14ac:dyDescent="0.25">
      <c r="A8" s="2" t="s">
        <v>70</v>
      </c>
      <c r="B8" s="4">
        <v>0.01</v>
      </c>
      <c r="C8" s="4">
        <v>0.01</v>
      </c>
    </row>
    <row r="9" spans="1:3" x14ac:dyDescent="0.25">
      <c r="A9" s="2" t="s">
        <v>71</v>
      </c>
      <c r="B9" s="5">
        <v>25000000</v>
      </c>
      <c r="C9" s="5">
        <v>25000000</v>
      </c>
    </row>
    <row r="10" spans="1:3" ht="30" x14ac:dyDescent="0.25">
      <c r="A10" s="2" t="s">
        <v>72</v>
      </c>
      <c r="B10" s="4">
        <v>0.01</v>
      </c>
      <c r="C10" s="4">
        <v>0.01</v>
      </c>
    </row>
    <row r="11" spans="1:3" x14ac:dyDescent="0.25">
      <c r="A11" s="2" t="s">
        <v>73</v>
      </c>
      <c r="B11" s="5">
        <v>300000000</v>
      </c>
      <c r="C11" s="5">
        <v>300000000</v>
      </c>
    </row>
    <row r="12" spans="1:3" x14ac:dyDescent="0.25">
      <c r="A12" s="2" t="s">
        <v>74</v>
      </c>
      <c r="B12" s="5">
        <v>156291860</v>
      </c>
      <c r="C12" s="5">
        <v>151841133</v>
      </c>
    </row>
    <row r="13" spans="1:3" x14ac:dyDescent="0.25">
      <c r="A13" s="2" t="s">
        <v>75</v>
      </c>
      <c r="B13" s="5">
        <v>156291860</v>
      </c>
      <c r="C13" s="5">
        <v>151841133</v>
      </c>
    </row>
    <row r="14" spans="1:3" x14ac:dyDescent="0.25">
      <c r="A14" s="2" t="s">
        <v>76</v>
      </c>
      <c r="B14" s="4"/>
      <c r="C14" s="4"/>
    </row>
    <row r="15" spans="1:3" ht="30" x14ac:dyDescent="0.25">
      <c r="A15" s="2" t="s">
        <v>77</v>
      </c>
      <c r="B15" s="9">
        <v>0.05</v>
      </c>
      <c r="C15" s="9">
        <v>0.05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5" bestFit="1" customWidth="1"/>
    <col min="2" max="2" width="36.5703125" customWidth="1"/>
    <col min="3" max="3" width="30.42578125" customWidth="1"/>
    <col min="4" max="4" width="6.140625" customWidth="1"/>
    <col min="5" max="5" width="14.7109375" customWidth="1"/>
    <col min="6" max="6" width="8.5703125" customWidth="1"/>
  </cols>
  <sheetData>
    <row r="1" spans="1:6" ht="15" customHeight="1" x14ac:dyDescent="0.25">
      <c r="A1" s="7" t="s">
        <v>424</v>
      </c>
      <c r="B1" s="7" t="s">
        <v>1</v>
      </c>
      <c r="C1" s="7"/>
      <c r="D1" s="7"/>
      <c r="E1" s="7"/>
      <c r="F1" s="7"/>
    </row>
    <row r="2" spans="1:6" ht="15" customHeight="1" x14ac:dyDescent="0.25">
      <c r="A2" s="7"/>
      <c r="B2" s="7" t="s">
        <v>2</v>
      </c>
      <c r="C2" s="7"/>
      <c r="D2" s="7"/>
      <c r="E2" s="7"/>
      <c r="F2" s="7"/>
    </row>
    <row r="3" spans="1:6" x14ac:dyDescent="0.25">
      <c r="A3" s="3" t="s">
        <v>323</v>
      </c>
      <c r="B3" s="12"/>
      <c r="C3" s="12"/>
      <c r="D3" s="12"/>
      <c r="E3" s="12"/>
      <c r="F3" s="12"/>
    </row>
    <row r="4" spans="1:6" ht="25.5" customHeight="1" x14ac:dyDescent="0.25">
      <c r="A4" s="13" t="s">
        <v>425</v>
      </c>
      <c r="B4" s="20" t="s">
        <v>329</v>
      </c>
      <c r="C4" s="20"/>
      <c r="D4" s="20"/>
      <c r="E4" s="20"/>
      <c r="F4" s="20"/>
    </row>
    <row r="5" spans="1:6" x14ac:dyDescent="0.25">
      <c r="A5" s="13"/>
      <c r="B5" s="20"/>
      <c r="C5" s="20"/>
      <c r="D5" s="20"/>
      <c r="E5" s="20"/>
      <c r="F5" s="20"/>
    </row>
    <row r="6" spans="1:6" ht="15.75" thickBot="1" x14ac:dyDescent="0.3">
      <c r="A6" s="13"/>
      <c r="B6" s="24"/>
      <c r="C6" s="24"/>
      <c r="D6" s="59" t="s">
        <v>330</v>
      </c>
      <c r="E6" s="59"/>
      <c r="F6" s="24"/>
    </row>
    <row r="7" spans="1:6" x14ac:dyDescent="0.25">
      <c r="A7" s="13"/>
      <c r="B7" s="27" t="s">
        <v>331</v>
      </c>
      <c r="C7" s="28"/>
      <c r="D7" s="44" t="s">
        <v>241</v>
      </c>
      <c r="E7" s="38">
        <v>0.92</v>
      </c>
      <c r="F7" s="27"/>
    </row>
    <row r="8" spans="1:6" x14ac:dyDescent="0.25">
      <c r="A8" s="13"/>
      <c r="B8" s="31" t="s">
        <v>332</v>
      </c>
      <c r="C8" s="32"/>
      <c r="D8" s="31"/>
      <c r="E8" s="63">
        <v>0.61</v>
      </c>
      <c r="F8" s="31" t="s">
        <v>333</v>
      </c>
    </row>
    <row r="9" spans="1:6" x14ac:dyDescent="0.25">
      <c r="A9" s="13"/>
      <c r="B9" s="27" t="s">
        <v>334</v>
      </c>
      <c r="C9" s="28"/>
      <c r="D9" s="27"/>
      <c r="E9" s="34">
        <v>2.63</v>
      </c>
      <c r="F9" s="27"/>
    </row>
    <row r="10" spans="1:6" x14ac:dyDescent="0.25">
      <c r="A10" s="13"/>
      <c r="B10" s="31" t="s">
        <v>335</v>
      </c>
      <c r="C10" s="32"/>
      <c r="D10" s="31"/>
      <c r="E10" s="63">
        <v>55</v>
      </c>
      <c r="F10" s="31" t="s">
        <v>333</v>
      </c>
    </row>
    <row r="11" spans="1:6" x14ac:dyDescent="0.25">
      <c r="A11" s="13"/>
      <c r="B11" s="27" t="s">
        <v>336</v>
      </c>
      <c r="C11" s="28"/>
      <c r="D11" s="27"/>
      <c r="E11" s="34">
        <v>0</v>
      </c>
      <c r="F11" s="27" t="s">
        <v>333</v>
      </c>
    </row>
    <row r="12" spans="1:6" x14ac:dyDescent="0.25">
      <c r="A12" s="13"/>
      <c r="B12" s="4"/>
    </row>
  </sheetData>
  <mergeCells count="8">
    <mergeCell ref="D6:E6"/>
    <mergeCell ref="A1:A2"/>
    <mergeCell ref="B1:F1"/>
    <mergeCell ref="B2:F2"/>
    <mergeCell ref="B3:F3"/>
    <mergeCell ref="A4:A12"/>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2" width="36.5703125" bestFit="1" customWidth="1"/>
    <col min="3" max="3" width="25.42578125" customWidth="1"/>
    <col min="4" max="4" width="5.140625" customWidth="1"/>
    <col min="5" max="5" width="24.140625" customWidth="1"/>
    <col min="6" max="6" width="25.42578125" customWidth="1"/>
    <col min="7" max="7" width="12.28515625" customWidth="1"/>
    <col min="8" max="8" width="7.140625" customWidth="1"/>
    <col min="9" max="9" width="25.42578125" customWidth="1"/>
    <col min="10" max="10" width="5.140625" customWidth="1"/>
    <col min="11" max="11" width="24.140625" customWidth="1"/>
    <col min="12" max="12" width="25.42578125" customWidth="1"/>
    <col min="13" max="13" width="14.5703125" customWidth="1"/>
    <col min="14" max="14" width="7.140625" customWidth="1"/>
  </cols>
  <sheetData>
    <row r="1" spans="1:14" ht="15" customHeight="1" x14ac:dyDescent="0.25">
      <c r="A1" s="7" t="s">
        <v>426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365</v>
      </c>
      <c r="B3" s="12"/>
      <c r="C3" s="12"/>
      <c r="D3" s="12"/>
      <c r="E3" s="12"/>
      <c r="F3" s="12"/>
      <c r="G3" s="12"/>
      <c r="H3" s="12"/>
      <c r="I3" s="12"/>
      <c r="J3" s="12"/>
      <c r="K3" s="12"/>
      <c r="L3" s="12"/>
      <c r="M3" s="12"/>
      <c r="N3" s="12"/>
    </row>
    <row r="4" spans="1:14" ht="30" customHeight="1" x14ac:dyDescent="0.25">
      <c r="A4" s="13" t="s">
        <v>427</v>
      </c>
      <c r="B4" s="109" t="s">
        <v>428</v>
      </c>
      <c r="C4" s="109"/>
      <c r="D4" s="109"/>
      <c r="E4" s="109"/>
      <c r="F4" s="109"/>
      <c r="G4" s="109"/>
      <c r="H4" s="109"/>
      <c r="I4" s="109"/>
      <c r="J4" s="109"/>
      <c r="K4" s="109"/>
      <c r="L4" s="109"/>
      <c r="M4" s="109"/>
      <c r="N4" s="109"/>
    </row>
    <row r="5" spans="1:14" ht="15" customHeight="1" x14ac:dyDescent="0.25">
      <c r="A5" s="13"/>
      <c r="B5" s="109" t="s">
        <v>52</v>
      </c>
      <c r="C5" s="109"/>
      <c r="D5" s="109"/>
      <c r="E5" s="109"/>
      <c r="F5" s="109"/>
      <c r="G5" s="109"/>
      <c r="H5" s="109"/>
      <c r="I5" s="109"/>
      <c r="J5" s="109"/>
      <c r="K5" s="109"/>
      <c r="L5" s="109"/>
      <c r="M5" s="109"/>
      <c r="N5" s="109"/>
    </row>
    <row r="6" spans="1:14" ht="15.75" thickBot="1" x14ac:dyDescent="0.3">
      <c r="A6" s="13"/>
      <c r="B6" s="24"/>
      <c r="C6" s="24"/>
      <c r="D6" s="56" t="s">
        <v>370</v>
      </c>
      <c r="E6" s="56"/>
      <c r="F6" s="56"/>
      <c r="G6" s="56"/>
      <c r="H6" s="56"/>
      <c r="I6" s="56"/>
      <c r="J6" s="56"/>
      <c r="K6" s="56"/>
      <c r="L6" s="56"/>
      <c r="M6" s="56"/>
      <c r="N6" s="24"/>
    </row>
    <row r="7" spans="1:14" ht="15.75" thickBot="1" x14ac:dyDescent="0.3">
      <c r="A7" s="13"/>
      <c r="B7" s="24"/>
      <c r="C7" s="24"/>
      <c r="D7" s="85">
        <v>2014</v>
      </c>
      <c r="E7" s="85"/>
      <c r="F7" s="85"/>
      <c r="G7" s="85"/>
      <c r="H7" s="75"/>
      <c r="I7" s="76"/>
      <c r="J7" s="85">
        <v>2013</v>
      </c>
      <c r="K7" s="85"/>
      <c r="L7" s="85"/>
      <c r="M7" s="85"/>
      <c r="N7" s="24"/>
    </row>
    <row r="8" spans="1:14" x14ac:dyDescent="0.25">
      <c r="A8" s="13"/>
      <c r="B8" s="27" t="s">
        <v>371</v>
      </c>
      <c r="C8" s="28"/>
      <c r="D8" s="44"/>
      <c r="E8" s="38"/>
      <c r="F8" s="29"/>
      <c r="G8" s="38"/>
      <c r="H8" s="27"/>
      <c r="I8" s="28"/>
      <c r="J8" s="44"/>
      <c r="K8" s="38"/>
      <c r="L8" s="29"/>
      <c r="M8" s="38"/>
      <c r="N8" s="27"/>
    </row>
    <row r="9" spans="1:14" x14ac:dyDescent="0.25">
      <c r="A9" s="13"/>
      <c r="B9" s="62" t="s">
        <v>372</v>
      </c>
      <c r="C9" s="32"/>
      <c r="D9" s="31" t="s">
        <v>241</v>
      </c>
      <c r="E9" s="33">
        <v>2630784</v>
      </c>
      <c r="F9" s="32"/>
      <c r="G9" s="63">
        <v>16.5</v>
      </c>
      <c r="H9" s="31" t="s">
        <v>333</v>
      </c>
      <c r="I9" s="32"/>
      <c r="J9" s="31" t="s">
        <v>241</v>
      </c>
      <c r="K9" s="33">
        <v>2466746</v>
      </c>
      <c r="L9" s="32"/>
      <c r="M9" s="63">
        <v>18.2</v>
      </c>
      <c r="N9" s="31" t="s">
        <v>333</v>
      </c>
    </row>
    <row r="10" spans="1:14" ht="15.75" thickBot="1" x14ac:dyDescent="0.3">
      <c r="A10" s="13"/>
      <c r="B10" s="64" t="s">
        <v>373</v>
      </c>
      <c r="C10" s="28"/>
      <c r="D10" s="50"/>
      <c r="E10" s="51">
        <v>13305730</v>
      </c>
      <c r="F10" s="28"/>
      <c r="G10" s="77">
        <v>83.5</v>
      </c>
      <c r="H10" s="27" t="s">
        <v>333</v>
      </c>
      <c r="I10" s="28"/>
      <c r="J10" s="50"/>
      <c r="K10" s="51">
        <v>11112543</v>
      </c>
      <c r="L10" s="28"/>
      <c r="M10" s="77">
        <v>81.8</v>
      </c>
      <c r="N10" s="27" t="s">
        <v>333</v>
      </c>
    </row>
    <row r="11" spans="1:14" x14ac:dyDescent="0.25">
      <c r="A11" s="13"/>
      <c r="B11" s="31"/>
      <c r="C11" s="32"/>
      <c r="D11" s="52"/>
      <c r="E11" s="53"/>
      <c r="F11" s="32"/>
      <c r="G11" s="53"/>
      <c r="H11" s="31"/>
      <c r="I11" s="32"/>
      <c r="J11" s="52"/>
      <c r="K11" s="53"/>
      <c r="L11" s="32"/>
      <c r="M11" s="53"/>
      <c r="N11" s="31"/>
    </row>
    <row r="12" spans="1:14" ht="15.75" thickBot="1" x14ac:dyDescent="0.3">
      <c r="A12" s="13"/>
      <c r="B12" s="78" t="s">
        <v>374</v>
      </c>
      <c r="C12" s="28"/>
      <c r="D12" s="65" t="s">
        <v>241</v>
      </c>
      <c r="E12" s="66">
        <v>15936514</v>
      </c>
      <c r="F12" s="28"/>
      <c r="G12" s="79">
        <v>100</v>
      </c>
      <c r="H12" s="27" t="s">
        <v>333</v>
      </c>
      <c r="I12" s="28"/>
      <c r="J12" s="65" t="s">
        <v>241</v>
      </c>
      <c r="K12" s="66">
        <v>13579289</v>
      </c>
      <c r="L12" s="28"/>
      <c r="M12" s="79">
        <v>100</v>
      </c>
      <c r="N12" s="27" t="s">
        <v>333</v>
      </c>
    </row>
    <row r="13" spans="1:14" ht="15.75" thickTop="1" x14ac:dyDescent="0.25">
      <c r="A13" s="13"/>
      <c r="B13" s="31"/>
      <c r="C13" s="32"/>
      <c r="D13" s="80"/>
      <c r="E13" s="81"/>
      <c r="F13" s="32"/>
      <c r="G13" s="81"/>
      <c r="H13" s="31"/>
      <c r="I13" s="32"/>
      <c r="J13" s="80"/>
      <c r="K13" s="81"/>
      <c r="L13" s="32"/>
      <c r="M13" s="81"/>
      <c r="N13" s="31"/>
    </row>
    <row r="14" spans="1:14" x14ac:dyDescent="0.25">
      <c r="A14" s="13"/>
      <c r="B14" s="27" t="s">
        <v>375</v>
      </c>
      <c r="C14" s="28"/>
      <c r="D14" s="27"/>
      <c r="E14" s="34"/>
      <c r="F14" s="28"/>
      <c r="G14" s="34"/>
      <c r="H14" s="27"/>
      <c r="I14" s="28"/>
      <c r="J14" s="27"/>
      <c r="K14" s="34"/>
      <c r="L14" s="28"/>
      <c r="M14" s="34"/>
      <c r="N14" s="27"/>
    </row>
    <row r="15" spans="1:14" x14ac:dyDescent="0.25">
      <c r="A15" s="13"/>
      <c r="B15" s="62" t="s">
        <v>372</v>
      </c>
      <c r="C15" s="32"/>
      <c r="D15" s="31" t="s">
        <v>241</v>
      </c>
      <c r="E15" s="63">
        <v>870</v>
      </c>
      <c r="F15" s="32"/>
      <c r="G15" s="63">
        <v>0.6</v>
      </c>
      <c r="H15" s="31" t="s">
        <v>333</v>
      </c>
      <c r="I15" s="32"/>
      <c r="J15" s="31" t="s">
        <v>241</v>
      </c>
      <c r="K15" s="33">
        <v>5324</v>
      </c>
      <c r="L15" s="32"/>
      <c r="M15" s="63">
        <v>-4.8</v>
      </c>
      <c r="N15" s="31" t="s">
        <v>333</v>
      </c>
    </row>
    <row r="16" spans="1:14" ht="15.75" thickBot="1" x14ac:dyDescent="0.3">
      <c r="A16" s="13"/>
      <c r="B16" s="64" t="s">
        <v>373</v>
      </c>
      <c r="C16" s="28"/>
      <c r="D16" s="50"/>
      <c r="E16" s="51">
        <v>155994</v>
      </c>
      <c r="F16" s="28"/>
      <c r="G16" s="77">
        <v>99.4</v>
      </c>
      <c r="H16" s="27" t="s">
        <v>333</v>
      </c>
      <c r="I16" s="28"/>
      <c r="J16" s="50"/>
      <c r="K16" s="51">
        <v>-115722</v>
      </c>
      <c r="L16" s="28"/>
      <c r="M16" s="77">
        <v>104.8</v>
      </c>
      <c r="N16" s="27" t="s">
        <v>333</v>
      </c>
    </row>
    <row r="17" spans="1:14" x14ac:dyDescent="0.25">
      <c r="A17" s="13"/>
      <c r="B17" s="31"/>
      <c r="C17" s="32"/>
      <c r="D17" s="52"/>
      <c r="E17" s="53"/>
      <c r="F17" s="32"/>
      <c r="G17" s="53"/>
      <c r="H17" s="31"/>
      <c r="I17" s="32"/>
      <c r="J17" s="52"/>
      <c r="K17" s="53"/>
      <c r="L17" s="32"/>
      <c r="M17" s="53"/>
      <c r="N17" s="31"/>
    </row>
    <row r="18" spans="1:14" ht="27" thickBot="1" x14ac:dyDescent="0.3">
      <c r="A18" s="13"/>
      <c r="B18" s="78" t="s">
        <v>376</v>
      </c>
      <c r="C18" s="28"/>
      <c r="D18" s="65" t="s">
        <v>241</v>
      </c>
      <c r="E18" s="66">
        <v>156864</v>
      </c>
      <c r="F18" s="28"/>
      <c r="G18" s="79">
        <v>100</v>
      </c>
      <c r="H18" s="27" t="s">
        <v>333</v>
      </c>
      <c r="I18" s="28"/>
      <c r="J18" s="65" t="s">
        <v>241</v>
      </c>
      <c r="K18" s="66">
        <v>-110398</v>
      </c>
      <c r="L18" s="28"/>
      <c r="M18" s="79">
        <v>100</v>
      </c>
      <c r="N18" s="27" t="s">
        <v>333</v>
      </c>
    </row>
    <row r="19" spans="1:14" ht="15.75" thickTop="1" x14ac:dyDescent="0.25">
      <c r="A19" s="13"/>
      <c r="B19" s="31"/>
      <c r="C19" s="32"/>
      <c r="D19" s="80"/>
      <c r="E19" s="81"/>
      <c r="F19" s="32"/>
      <c r="G19" s="81"/>
      <c r="H19" s="31"/>
      <c r="I19" s="32"/>
      <c r="J19" s="80"/>
      <c r="K19" s="81"/>
      <c r="L19" s="32"/>
      <c r="M19" s="81"/>
      <c r="N19" s="31"/>
    </row>
    <row r="20" spans="1:14" ht="26.25" x14ac:dyDescent="0.25">
      <c r="A20" s="13"/>
      <c r="B20" s="27" t="s">
        <v>377</v>
      </c>
      <c r="C20" s="28"/>
      <c r="D20" s="27"/>
      <c r="E20" s="34"/>
      <c r="F20" s="28"/>
      <c r="G20" s="34"/>
      <c r="H20" s="27"/>
      <c r="I20" s="28"/>
      <c r="J20" s="27"/>
      <c r="K20" s="34"/>
      <c r="L20" s="28"/>
      <c r="M20" s="34"/>
      <c r="N20" s="27"/>
    </row>
    <row r="21" spans="1:14" x14ac:dyDescent="0.25">
      <c r="A21" s="13"/>
      <c r="B21" s="62" t="s">
        <v>372</v>
      </c>
      <c r="C21" s="32"/>
      <c r="D21" s="31" t="s">
        <v>241</v>
      </c>
      <c r="E21" s="33">
        <v>-14173</v>
      </c>
      <c r="F21" s="32"/>
      <c r="G21" s="63">
        <v>2.4</v>
      </c>
      <c r="H21" s="31" t="s">
        <v>333</v>
      </c>
      <c r="I21" s="32"/>
      <c r="J21" s="31" t="s">
        <v>241</v>
      </c>
      <c r="K21" s="33">
        <v>-70008</v>
      </c>
      <c r="L21" s="32"/>
      <c r="M21" s="63">
        <v>3</v>
      </c>
      <c r="N21" s="31" t="s">
        <v>333</v>
      </c>
    </row>
    <row r="22" spans="1:14" ht="15.75" thickBot="1" x14ac:dyDescent="0.3">
      <c r="A22" s="13"/>
      <c r="B22" s="64" t="s">
        <v>373</v>
      </c>
      <c r="C22" s="28"/>
      <c r="D22" s="50"/>
      <c r="E22" s="51">
        <v>-576823</v>
      </c>
      <c r="F22" s="28"/>
      <c r="G22" s="77">
        <v>97.6</v>
      </c>
      <c r="H22" s="27" t="s">
        <v>333</v>
      </c>
      <c r="I22" s="28"/>
      <c r="J22" s="50"/>
      <c r="K22" s="51">
        <v>-2300465</v>
      </c>
      <c r="L22" s="28"/>
      <c r="M22" s="77">
        <v>97</v>
      </c>
      <c r="N22" s="27" t="s">
        <v>333</v>
      </c>
    </row>
    <row r="23" spans="1:14" x14ac:dyDescent="0.25">
      <c r="A23" s="13"/>
      <c r="B23" s="31"/>
      <c r="C23" s="32"/>
      <c r="D23" s="52"/>
      <c r="E23" s="53"/>
      <c r="F23" s="32"/>
      <c r="G23" s="53"/>
      <c r="H23" s="31"/>
      <c r="I23" s="32"/>
      <c r="J23" s="52"/>
      <c r="K23" s="53"/>
      <c r="L23" s="32"/>
      <c r="M23" s="53"/>
      <c r="N23" s="31"/>
    </row>
    <row r="24" spans="1:14" ht="27" thickBot="1" x14ac:dyDescent="0.3">
      <c r="A24" s="13"/>
      <c r="B24" s="78" t="s">
        <v>378</v>
      </c>
      <c r="C24" s="28"/>
      <c r="D24" s="65" t="s">
        <v>241</v>
      </c>
      <c r="E24" s="66">
        <v>-590996</v>
      </c>
      <c r="F24" s="28"/>
      <c r="G24" s="79">
        <v>100</v>
      </c>
      <c r="H24" s="27" t="s">
        <v>333</v>
      </c>
      <c r="I24" s="28"/>
      <c r="J24" s="65" t="s">
        <v>241</v>
      </c>
      <c r="K24" s="66">
        <v>-2370473</v>
      </c>
      <c r="L24" s="28"/>
      <c r="M24" s="79">
        <v>100</v>
      </c>
      <c r="N24" s="27" t="s">
        <v>333</v>
      </c>
    </row>
    <row r="25" spans="1:14" ht="15.75" thickTop="1" x14ac:dyDescent="0.25">
      <c r="A25" s="13"/>
      <c r="B25" s="31"/>
      <c r="C25" s="32"/>
      <c r="D25" s="80"/>
      <c r="E25" s="81"/>
      <c r="F25" s="32"/>
      <c r="G25" s="81"/>
      <c r="H25" s="31"/>
      <c r="I25" s="32"/>
      <c r="J25" s="80"/>
      <c r="K25" s="81"/>
      <c r="L25" s="32"/>
      <c r="M25" s="81"/>
      <c r="N25" s="31"/>
    </row>
    <row r="26" spans="1:14" x14ac:dyDescent="0.25">
      <c r="A26" s="13"/>
      <c r="B26" s="27" t="s">
        <v>379</v>
      </c>
      <c r="C26" s="28"/>
      <c r="D26" s="27"/>
      <c r="E26" s="34"/>
      <c r="F26" s="28"/>
      <c r="G26" s="34"/>
      <c r="H26" s="27"/>
      <c r="I26" s="28"/>
      <c r="J26" s="27"/>
      <c r="K26" s="34"/>
      <c r="L26" s="28"/>
      <c r="M26" s="34"/>
      <c r="N26" s="27"/>
    </row>
    <row r="27" spans="1:14" ht="15.75" thickBot="1" x14ac:dyDescent="0.3">
      <c r="A27" s="13"/>
      <c r="B27" s="62" t="s">
        <v>373</v>
      </c>
      <c r="C27" s="32"/>
      <c r="D27" s="46"/>
      <c r="E27" s="40">
        <v>-258962</v>
      </c>
      <c r="F27" s="32"/>
      <c r="G27" s="82">
        <v>100</v>
      </c>
      <c r="H27" s="31" t="s">
        <v>333</v>
      </c>
      <c r="I27" s="32"/>
      <c r="J27" s="46"/>
      <c r="K27" s="40">
        <v>37038</v>
      </c>
      <c r="L27" s="32"/>
      <c r="M27" s="82">
        <v>100</v>
      </c>
      <c r="N27" s="31" t="s">
        <v>333</v>
      </c>
    </row>
    <row r="28" spans="1:14" ht="15.75" thickTop="1" x14ac:dyDescent="0.25">
      <c r="A28" s="13"/>
      <c r="B28" s="27"/>
      <c r="C28" s="28"/>
      <c r="D28" s="83"/>
      <c r="E28" s="84"/>
      <c r="F28" s="28"/>
      <c r="G28" s="84"/>
      <c r="H28" s="27"/>
      <c r="I28" s="28"/>
      <c r="J28" s="83"/>
      <c r="K28" s="84"/>
      <c r="L28" s="28"/>
      <c r="M28" s="84"/>
      <c r="N28" s="27"/>
    </row>
    <row r="29" spans="1:14" x14ac:dyDescent="0.25">
      <c r="A29" s="13"/>
      <c r="B29" s="31" t="s">
        <v>380</v>
      </c>
      <c r="C29" s="32"/>
      <c r="D29" s="31"/>
      <c r="E29" s="63"/>
      <c r="F29" s="32"/>
      <c r="G29" s="63"/>
      <c r="H29" s="31"/>
      <c r="I29" s="32"/>
      <c r="J29" s="31"/>
      <c r="K29" s="63"/>
      <c r="L29" s="32"/>
      <c r="M29" s="63"/>
      <c r="N29" s="31"/>
    </row>
    <row r="30" spans="1:14" x14ac:dyDescent="0.25">
      <c r="A30" s="13"/>
      <c r="B30" s="64" t="s">
        <v>381</v>
      </c>
      <c r="C30" s="28"/>
      <c r="D30" s="27" t="s">
        <v>241</v>
      </c>
      <c r="E30" s="35">
        <v>3292618</v>
      </c>
      <c r="F30" s="28"/>
      <c r="G30" s="34">
        <v>20.7</v>
      </c>
      <c r="H30" s="27" t="s">
        <v>333</v>
      </c>
      <c r="I30" s="28"/>
      <c r="J30" s="27" t="s">
        <v>241</v>
      </c>
      <c r="K30" s="35">
        <v>3719670</v>
      </c>
      <c r="L30" s="28"/>
      <c r="M30" s="34">
        <v>27.4</v>
      </c>
      <c r="N30" s="27" t="s">
        <v>333</v>
      </c>
    </row>
    <row r="31" spans="1:14" x14ac:dyDescent="0.25">
      <c r="A31" s="13"/>
      <c r="B31" s="62" t="s">
        <v>382</v>
      </c>
      <c r="C31" s="32"/>
      <c r="D31" s="31"/>
      <c r="E31" s="33">
        <v>2585214</v>
      </c>
      <c r="F31" s="32"/>
      <c r="G31" s="63">
        <v>16.3</v>
      </c>
      <c r="H31" s="31" t="s">
        <v>333</v>
      </c>
      <c r="I31" s="32"/>
      <c r="J31" s="31"/>
      <c r="K31" s="33">
        <v>2753560</v>
      </c>
      <c r="L31" s="32"/>
      <c r="M31" s="63">
        <v>20.3</v>
      </c>
      <c r="N31" s="31" t="s">
        <v>333</v>
      </c>
    </row>
    <row r="32" spans="1:14" x14ac:dyDescent="0.25">
      <c r="A32" s="13"/>
      <c r="B32" s="64" t="s">
        <v>383</v>
      </c>
      <c r="C32" s="28"/>
      <c r="D32" s="27"/>
      <c r="E32" s="35">
        <v>7130948</v>
      </c>
      <c r="F32" s="28"/>
      <c r="G32" s="34">
        <v>44.7</v>
      </c>
      <c r="H32" s="27" t="s">
        <v>333</v>
      </c>
      <c r="I32" s="28"/>
      <c r="J32" s="27"/>
      <c r="K32" s="35">
        <v>4976865</v>
      </c>
      <c r="L32" s="28"/>
      <c r="M32" s="34">
        <v>36.700000000000003</v>
      </c>
      <c r="N32" s="27" t="s">
        <v>333</v>
      </c>
    </row>
    <row r="33" spans="1:14" x14ac:dyDescent="0.25">
      <c r="A33" s="13"/>
      <c r="B33" s="62" t="s">
        <v>384</v>
      </c>
      <c r="C33" s="32"/>
      <c r="D33" s="31"/>
      <c r="E33" s="33">
        <v>622157</v>
      </c>
      <c r="F33" s="32"/>
      <c r="G33" s="63">
        <v>3.9</v>
      </c>
      <c r="H33" s="31" t="s">
        <v>333</v>
      </c>
      <c r="I33" s="32"/>
      <c r="J33" s="31"/>
      <c r="K33" s="33">
        <v>764428</v>
      </c>
      <c r="L33" s="32"/>
      <c r="M33" s="63">
        <v>5.6</v>
      </c>
      <c r="N33" s="31" t="s">
        <v>333</v>
      </c>
    </row>
    <row r="34" spans="1:14" x14ac:dyDescent="0.25">
      <c r="A34" s="13"/>
      <c r="B34" s="64" t="s">
        <v>385</v>
      </c>
      <c r="C34" s="28"/>
      <c r="D34" s="27"/>
      <c r="E34" s="35">
        <v>55237</v>
      </c>
      <c r="F34" s="28"/>
      <c r="G34" s="34">
        <v>0.3</v>
      </c>
      <c r="H34" s="27" t="s">
        <v>333</v>
      </c>
      <c r="I34" s="28"/>
      <c r="J34" s="27"/>
      <c r="K34" s="35">
        <v>63136</v>
      </c>
      <c r="L34" s="28"/>
      <c r="M34" s="34">
        <v>0.5</v>
      </c>
      <c r="N34" s="27" t="s">
        <v>333</v>
      </c>
    </row>
    <row r="35" spans="1:14" ht="15.75" thickBot="1" x14ac:dyDescent="0.3">
      <c r="A35" s="13"/>
      <c r="B35" s="62" t="s">
        <v>386</v>
      </c>
      <c r="C35" s="32"/>
      <c r="D35" s="45"/>
      <c r="E35" s="37">
        <v>2250340</v>
      </c>
      <c r="F35" s="32"/>
      <c r="G35" s="57">
        <v>14.1</v>
      </c>
      <c r="H35" s="31" t="s">
        <v>333</v>
      </c>
      <c r="I35" s="32"/>
      <c r="J35" s="45"/>
      <c r="K35" s="37">
        <v>1301630</v>
      </c>
      <c r="L35" s="32"/>
      <c r="M35" s="57">
        <v>9.5</v>
      </c>
      <c r="N35" s="31" t="s">
        <v>333</v>
      </c>
    </row>
    <row r="36" spans="1:14" x14ac:dyDescent="0.25">
      <c r="A36" s="13"/>
      <c r="B36" s="27"/>
      <c r="C36" s="28"/>
      <c r="D36" s="44"/>
      <c r="E36" s="38"/>
      <c r="F36" s="28"/>
      <c r="G36" s="38"/>
      <c r="H36" s="27"/>
      <c r="I36" s="28"/>
      <c r="J36" s="44"/>
      <c r="K36" s="38"/>
      <c r="L36" s="28"/>
      <c r="M36" s="38"/>
      <c r="N36" s="27"/>
    </row>
    <row r="37" spans="1:14" ht="15.75" thickBot="1" x14ac:dyDescent="0.3">
      <c r="A37" s="13"/>
      <c r="B37" s="62" t="s">
        <v>374</v>
      </c>
      <c r="C37" s="32"/>
      <c r="D37" s="46" t="s">
        <v>241</v>
      </c>
      <c r="E37" s="40">
        <v>15936514</v>
      </c>
      <c r="F37" s="32"/>
      <c r="G37" s="82">
        <v>100</v>
      </c>
      <c r="H37" s="31" t="s">
        <v>333</v>
      </c>
      <c r="I37" s="32"/>
      <c r="J37" s="46" t="s">
        <v>241</v>
      </c>
      <c r="K37" s="40">
        <v>13579289</v>
      </c>
      <c r="L37" s="32"/>
      <c r="M37" s="82">
        <v>100</v>
      </c>
      <c r="N37" s="31" t="s">
        <v>333</v>
      </c>
    </row>
    <row r="38" spans="1:14" ht="15.75" thickTop="1" x14ac:dyDescent="0.25">
      <c r="A38" s="13"/>
      <c r="B38" s="109" t="s">
        <v>387</v>
      </c>
      <c r="C38" s="109"/>
      <c r="D38" s="109"/>
      <c r="E38" s="109"/>
      <c r="F38" s="109"/>
      <c r="G38" s="109"/>
      <c r="H38" s="109"/>
      <c r="I38" s="109"/>
      <c r="J38" s="109"/>
      <c r="K38" s="109"/>
      <c r="L38" s="109"/>
      <c r="M38" s="109"/>
      <c r="N38" s="109"/>
    </row>
    <row r="39" spans="1:14" ht="15.75" thickBot="1" x14ac:dyDescent="0.3">
      <c r="A39" s="13"/>
      <c r="B39" s="24"/>
      <c r="C39" s="24"/>
      <c r="D39" s="56" t="s">
        <v>228</v>
      </c>
      <c r="E39" s="56"/>
      <c r="F39" s="56"/>
      <c r="G39" s="56"/>
      <c r="H39" s="56"/>
      <c r="I39" s="56"/>
      <c r="J39" s="56"/>
      <c r="K39" s="56"/>
      <c r="L39" s="56"/>
      <c r="M39" s="56"/>
      <c r="N39" s="24"/>
    </row>
    <row r="40" spans="1:14" ht="15.75" thickBot="1" x14ac:dyDescent="0.3">
      <c r="A40" s="13"/>
      <c r="B40" s="24"/>
      <c r="C40" s="24"/>
      <c r="D40" s="85">
        <v>2014</v>
      </c>
      <c r="E40" s="85"/>
      <c r="F40" s="85"/>
      <c r="G40" s="85"/>
      <c r="H40" s="75"/>
      <c r="I40" s="86"/>
      <c r="J40" s="85">
        <v>2013</v>
      </c>
      <c r="K40" s="85"/>
      <c r="L40" s="85"/>
      <c r="M40" s="85"/>
      <c r="N40" s="24"/>
    </row>
    <row r="41" spans="1:14" x14ac:dyDescent="0.25">
      <c r="A41" s="13"/>
      <c r="B41" s="27" t="s">
        <v>371</v>
      </c>
      <c r="C41" s="28"/>
      <c r="D41" s="44"/>
      <c r="E41" s="38"/>
      <c r="F41" s="29"/>
      <c r="G41" s="38"/>
      <c r="H41" s="27"/>
      <c r="I41" s="28"/>
      <c r="J41" s="44"/>
      <c r="K41" s="38"/>
      <c r="L41" s="29"/>
      <c r="M41" s="38"/>
      <c r="N41" s="27"/>
    </row>
    <row r="42" spans="1:14" x14ac:dyDescent="0.25">
      <c r="A42" s="13"/>
      <c r="B42" s="62" t="s">
        <v>372</v>
      </c>
      <c r="C42" s="32"/>
      <c r="D42" s="31" t="s">
        <v>241</v>
      </c>
      <c r="E42" s="33">
        <v>6084118</v>
      </c>
      <c r="F42" s="32"/>
      <c r="G42" s="63">
        <v>14.7</v>
      </c>
      <c r="H42" s="31" t="s">
        <v>333</v>
      </c>
      <c r="I42" s="32"/>
      <c r="J42" s="31" t="s">
        <v>241</v>
      </c>
      <c r="K42" s="33">
        <v>5298348</v>
      </c>
      <c r="L42" s="32"/>
      <c r="M42" s="63">
        <v>14.9</v>
      </c>
      <c r="N42" s="31" t="s">
        <v>333</v>
      </c>
    </row>
    <row r="43" spans="1:14" ht="15.75" thickBot="1" x14ac:dyDescent="0.3">
      <c r="A43" s="13"/>
      <c r="B43" s="64" t="s">
        <v>373</v>
      </c>
      <c r="C43" s="28"/>
      <c r="D43" s="50"/>
      <c r="E43" s="51">
        <v>35216299</v>
      </c>
      <c r="F43" s="28"/>
      <c r="G43" s="77">
        <v>85.3</v>
      </c>
      <c r="H43" s="27" t="s">
        <v>333</v>
      </c>
      <c r="I43" s="28"/>
      <c r="J43" s="50"/>
      <c r="K43" s="51">
        <v>30359265</v>
      </c>
      <c r="L43" s="28"/>
      <c r="M43" s="77">
        <v>85.1</v>
      </c>
      <c r="N43" s="27" t="s">
        <v>333</v>
      </c>
    </row>
    <row r="44" spans="1:14" x14ac:dyDescent="0.25">
      <c r="A44" s="13"/>
      <c r="B44" s="62"/>
      <c r="C44" s="32"/>
      <c r="D44" s="52"/>
      <c r="E44" s="53"/>
      <c r="F44" s="32"/>
      <c r="G44" s="53"/>
      <c r="H44" s="31"/>
      <c r="I44" s="32"/>
      <c r="J44" s="52"/>
      <c r="K44" s="53"/>
      <c r="L44" s="32"/>
      <c r="M44" s="53"/>
      <c r="N44" s="31"/>
    </row>
    <row r="45" spans="1:14" ht="15.75" thickBot="1" x14ac:dyDescent="0.3">
      <c r="A45" s="13"/>
      <c r="B45" s="64" t="s">
        <v>374</v>
      </c>
      <c r="C45" s="28"/>
      <c r="D45" s="65" t="s">
        <v>241</v>
      </c>
      <c r="E45" s="66">
        <v>41300417</v>
      </c>
      <c r="F45" s="28"/>
      <c r="G45" s="79">
        <v>100</v>
      </c>
      <c r="H45" s="27" t="s">
        <v>333</v>
      </c>
      <c r="I45" s="28"/>
      <c r="J45" s="65" t="s">
        <v>241</v>
      </c>
      <c r="K45" s="66">
        <v>35657613</v>
      </c>
      <c r="L45" s="28"/>
      <c r="M45" s="79">
        <v>100</v>
      </c>
      <c r="N45" s="27" t="s">
        <v>333</v>
      </c>
    </row>
    <row r="46" spans="1:14" ht="15.75" thickTop="1" x14ac:dyDescent="0.25">
      <c r="A46" s="13"/>
      <c r="B46" s="31"/>
      <c r="C46" s="32"/>
      <c r="D46" s="80"/>
      <c r="E46" s="81"/>
      <c r="F46" s="32"/>
      <c r="G46" s="81"/>
      <c r="H46" s="31"/>
      <c r="I46" s="32"/>
      <c r="J46" s="80"/>
      <c r="K46" s="81"/>
      <c r="L46" s="32"/>
      <c r="M46" s="81"/>
      <c r="N46" s="31"/>
    </row>
    <row r="47" spans="1:14" x14ac:dyDescent="0.25">
      <c r="A47" s="13"/>
      <c r="B47" s="27" t="s">
        <v>375</v>
      </c>
      <c r="C47" s="28"/>
      <c r="D47" s="27"/>
      <c r="E47" s="34"/>
      <c r="F47" s="28"/>
      <c r="G47" s="34"/>
      <c r="H47" s="27"/>
      <c r="I47" s="28"/>
      <c r="J47" s="27"/>
      <c r="K47" s="34"/>
      <c r="L47" s="28"/>
      <c r="M47" s="34"/>
      <c r="N47" s="27"/>
    </row>
    <row r="48" spans="1:14" x14ac:dyDescent="0.25">
      <c r="A48" s="13"/>
      <c r="B48" s="62" t="s">
        <v>372</v>
      </c>
      <c r="C48" s="32"/>
      <c r="D48" s="31" t="s">
        <v>241</v>
      </c>
      <c r="E48" s="33">
        <v>-54613</v>
      </c>
      <c r="F48" s="32"/>
      <c r="G48" s="63">
        <v>8.3000000000000007</v>
      </c>
      <c r="H48" s="31" t="s">
        <v>333</v>
      </c>
      <c r="I48" s="32"/>
      <c r="J48" s="31" t="s">
        <v>241</v>
      </c>
      <c r="K48" s="33">
        <v>48268</v>
      </c>
      <c r="L48" s="32"/>
      <c r="M48" s="63">
        <v>-6.2</v>
      </c>
      <c r="N48" s="31" t="s">
        <v>333</v>
      </c>
    </row>
    <row r="49" spans="1:14" ht="15.75" thickBot="1" x14ac:dyDescent="0.3">
      <c r="A49" s="13"/>
      <c r="B49" s="64" t="s">
        <v>373</v>
      </c>
      <c r="C49" s="28"/>
      <c r="D49" s="50"/>
      <c r="E49" s="51">
        <v>-600249</v>
      </c>
      <c r="F49" s="28"/>
      <c r="G49" s="77">
        <v>91.7</v>
      </c>
      <c r="H49" s="27" t="s">
        <v>333</v>
      </c>
      <c r="I49" s="28"/>
      <c r="J49" s="50"/>
      <c r="K49" s="51">
        <v>-822206</v>
      </c>
      <c r="L49" s="28"/>
      <c r="M49" s="77">
        <v>106.2</v>
      </c>
      <c r="N49" s="27" t="s">
        <v>333</v>
      </c>
    </row>
    <row r="50" spans="1:14" x14ac:dyDescent="0.25">
      <c r="A50" s="13"/>
      <c r="B50" s="62"/>
      <c r="C50" s="32"/>
      <c r="D50" s="52"/>
      <c r="E50" s="53"/>
      <c r="F50" s="32"/>
      <c r="G50" s="53"/>
      <c r="H50" s="31"/>
      <c r="I50" s="32"/>
      <c r="J50" s="52"/>
      <c r="K50" s="53"/>
      <c r="L50" s="32"/>
      <c r="M50" s="53"/>
      <c r="N50" s="31"/>
    </row>
    <row r="51" spans="1:14" ht="15.75" thickBot="1" x14ac:dyDescent="0.3">
      <c r="A51" s="13"/>
      <c r="B51" s="64" t="s">
        <v>388</v>
      </c>
      <c r="C51" s="28"/>
      <c r="D51" s="65" t="s">
        <v>241</v>
      </c>
      <c r="E51" s="66">
        <v>-654862</v>
      </c>
      <c r="F51" s="28"/>
      <c r="G51" s="79">
        <v>100</v>
      </c>
      <c r="H51" s="27" t="s">
        <v>333</v>
      </c>
      <c r="I51" s="28"/>
      <c r="J51" s="65" t="s">
        <v>241</v>
      </c>
      <c r="K51" s="66">
        <v>-773938</v>
      </c>
      <c r="L51" s="28"/>
      <c r="M51" s="79">
        <v>100</v>
      </c>
      <c r="N51" s="27" t="s">
        <v>333</v>
      </c>
    </row>
    <row r="52" spans="1:14" ht="15.75" thickTop="1" x14ac:dyDescent="0.25">
      <c r="A52" s="13"/>
      <c r="B52" s="31"/>
      <c r="C52" s="32"/>
      <c r="D52" s="80"/>
      <c r="E52" s="81"/>
      <c r="F52" s="32"/>
      <c r="G52" s="81"/>
      <c r="H52" s="31"/>
      <c r="I52" s="32"/>
      <c r="J52" s="80"/>
      <c r="K52" s="81"/>
      <c r="L52" s="32"/>
      <c r="M52" s="81"/>
      <c r="N52" s="31"/>
    </row>
    <row r="53" spans="1:14" ht="26.25" x14ac:dyDescent="0.25">
      <c r="A53" s="13"/>
      <c r="B53" s="27" t="s">
        <v>377</v>
      </c>
      <c r="C53" s="28"/>
      <c r="D53" s="27"/>
      <c r="E53" s="34"/>
      <c r="F53" s="28"/>
      <c r="G53" s="34"/>
      <c r="H53" s="27"/>
      <c r="I53" s="28"/>
      <c r="J53" s="27"/>
      <c r="K53" s="34"/>
      <c r="L53" s="28"/>
      <c r="M53" s="34"/>
      <c r="N53" s="27"/>
    </row>
    <row r="54" spans="1:14" x14ac:dyDescent="0.25">
      <c r="A54" s="13"/>
      <c r="B54" s="62" t="s">
        <v>372</v>
      </c>
      <c r="C54" s="32"/>
      <c r="D54" s="31" t="s">
        <v>241</v>
      </c>
      <c r="E54" s="33">
        <v>-155372</v>
      </c>
      <c r="F54" s="32"/>
      <c r="G54" s="63">
        <v>4.9000000000000004</v>
      </c>
      <c r="H54" s="31" t="s">
        <v>333</v>
      </c>
      <c r="I54" s="32"/>
      <c r="J54" s="31" t="s">
        <v>241</v>
      </c>
      <c r="K54" s="33">
        <v>-42256</v>
      </c>
      <c r="L54" s="32"/>
      <c r="M54" s="63">
        <v>0.5</v>
      </c>
      <c r="N54" s="31" t="s">
        <v>333</v>
      </c>
    </row>
    <row r="55" spans="1:14" ht="15.75" thickBot="1" x14ac:dyDescent="0.3">
      <c r="A55" s="13"/>
      <c r="B55" s="64" t="s">
        <v>373</v>
      </c>
      <c r="C55" s="28"/>
      <c r="D55" s="50"/>
      <c r="E55" s="51">
        <v>-3011968</v>
      </c>
      <c r="F55" s="28"/>
      <c r="G55" s="77">
        <v>95.1</v>
      </c>
      <c r="H55" s="27" t="s">
        <v>333</v>
      </c>
      <c r="I55" s="28"/>
      <c r="J55" s="50"/>
      <c r="K55" s="51">
        <v>-8047585</v>
      </c>
      <c r="L55" s="28"/>
      <c r="M55" s="77">
        <v>99.5</v>
      </c>
      <c r="N55" s="27" t="s">
        <v>333</v>
      </c>
    </row>
    <row r="56" spans="1:14" x14ac:dyDescent="0.25">
      <c r="A56" s="13"/>
      <c r="B56" s="62"/>
      <c r="C56" s="32"/>
      <c r="D56" s="52"/>
      <c r="E56" s="53"/>
      <c r="F56" s="32"/>
      <c r="G56" s="53"/>
      <c r="H56" s="31"/>
      <c r="I56" s="32"/>
      <c r="J56" s="52"/>
      <c r="K56" s="53"/>
      <c r="L56" s="32"/>
      <c r="M56" s="53"/>
      <c r="N56" s="31"/>
    </row>
    <row r="57" spans="1:14" ht="27" thickBot="1" x14ac:dyDescent="0.3">
      <c r="A57" s="13"/>
      <c r="B57" s="78" t="s">
        <v>378</v>
      </c>
      <c r="C57" s="28"/>
      <c r="D57" s="65" t="s">
        <v>241</v>
      </c>
      <c r="E57" s="66">
        <v>-3167340</v>
      </c>
      <c r="F57" s="28"/>
      <c r="G57" s="79">
        <v>100</v>
      </c>
      <c r="H57" s="27" t="s">
        <v>333</v>
      </c>
      <c r="I57" s="28"/>
      <c r="J57" s="65" t="s">
        <v>241</v>
      </c>
      <c r="K57" s="66">
        <v>-8089841</v>
      </c>
      <c r="L57" s="28"/>
      <c r="M57" s="79">
        <v>100</v>
      </c>
      <c r="N57" s="27" t="s">
        <v>333</v>
      </c>
    </row>
    <row r="58" spans="1:14" ht="15.75" thickTop="1" x14ac:dyDescent="0.25">
      <c r="A58" s="13"/>
      <c r="B58" s="31"/>
      <c r="C58" s="32"/>
      <c r="D58" s="80"/>
      <c r="E58" s="81"/>
      <c r="F58" s="32"/>
      <c r="G58" s="81"/>
      <c r="H58" s="31"/>
      <c r="I58" s="32"/>
      <c r="J58" s="80"/>
      <c r="K58" s="81"/>
      <c r="L58" s="32"/>
      <c r="M58" s="81"/>
      <c r="N58" s="31"/>
    </row>
    <row r="59" spans="1:14" x14ac:dyDescent="0.25">
      <c r="A59" s="13"/>
      <c r="B59" s="27" t="s">
        <v>379</v>
      </c>
      <c r="C59" s="28"/>
      <c r="D59" s="27"/>
      <c r="E59" s="34"/>
      <c r="F59" s="28"/>
      <c r="G59" s="34"/>
      <c r="H59" s="27"/>
      <c r="I59" s="28"/>
      <c r="J59" s="27"/>
      <c r="K59" s="34"/>
      <c r="L59" s="28"/>
      <c r="M59" s="34"/>
      <c r="N59" s="27"/>
    </row>
    <row r="60" spans="1:14" ht="15.75" thickBot="1" x14ac:dyDescent="0.3">
      <c r="A60" s="13"/>
      <c r="B60" s="62" t="s">
        <v>373</v>
      </c>
      <c r="C60" s="32"/>
      <c r="D60" s="46"/>
      <c r="E60" s="40">
        <v>-681886</v>
      </c>
      <c r="F60" s="32"/>
      <c r="G60" s="82">
        <v>100</v>
      </c>
      <c r="H60" s="31" t="s">
        <v>333</v>
      </c>
      <c r="I60" s="32"/>
      <c r="J60" s="46"/>
      <c r="K60" s="40">
        <v>111114</v>
      </c>
      <c r="L60" s="32"/>
      <c r="M60" s="82">
        <v>100</v>
      </c>
      <c r="N60" s="31" t="s">
        <v>333</v>
      </c>
    </row>
    <row r="61" spans="1:14" ht="15.75" thickTop="1" x14ac:dyDescent="0.25">
      <c r="A61" s="13"/>
      <c r="B61" s="27"/>
      <c r="C61" s="28"/>
      <c r="D61" s="83"/>
      <c r="E61" s="84"/>
      <c r="F61" s="28"/>
      <c r="G61" s="84"/>
      <c r="H61" s="27"/>
      <c r="I61" s="28"/>
      <c r="J61" s="83"/>
      <c r="K61" s="84"/>
      <c r="L61" s="28"/>
      <c r="M61" s="84"/>
      <c r="N61" s="27"/>
    </row>
    <row r="62" spans="1:14" x14ac:dyDescent="0.25">
      <c r="A62" s="13"/>
      <c r="B62" s="31" t="s">
        <v>380</v>
      </c>
      <c r="C62" s="32"/>
      <c r="D62" s="31"/>
      <c r="E62" s="63"/>
      <c r="F62" s="32"/>
      <c r="G62" s="63"/>
      <c r="H62" s="31"/>
      <c r="I62" s="32"/>
      <c r="J62" s="31"/>
      <c r="K62" s="63"/>
      <c r="L62" s="32"/>
      <c r="M62" s="63"/>
      <c r="N62" s="31"/>
    </row>
    <row r="63" spans="1:14" x14ac:dyDescent="0.25">
      <c r="A63" s="13"/>
      <c r="B63" s="64" t="s">
        <v>381</v>
      </c>
      <c r="C63" s="28"/>
      <c r="D63" s="27" t="s">
        <v>241</v>
      </c>
      <c r="E63" s="35">
        <v>11871131</v>
      </c>
      <c r="F63" s="28"/>
      <c r="G63" s="34">
        <v>28.7</v>
      </c>
      <c r="H63" s="27" t="s">
        <v>333</v>
      </c>
      <c r="I63" s="28"/>
      <c r="J63" s="27" t="s">
        <v>241</v>
      </c>
      <c r="K63" s="35">
        <v>12218671</v>
      </c>
      <c r="L63" s="28"/>
      <c r="M63" s="34">
        <v>34.299999999999997</v>
      </c>
      <c r="N63" s="27" t="s">
        <v>333</v>
      </c>
    </row>
    <row r="64" spans="1:14" x14ac:dyDescent="0.25">
      <c r="A64" s="13"/>
      <c r="B64" s="62" t="s">
        <v>382</v>
      </c>
      <c r="C64" s="32"/>
      <c r="D64" s="31"/>
      <c r="E64" s="33">
        <v>6963682</v>
      </c>
      <c r="F64" s="32"/>
      <c r="G64" s="63">
        <v>16.899999999999999</v>
      </c>
      <c r="H64" s="31" t="s">
        <v>333</v>
      </c>
      <c r="I64" s="32"/>
      <c r="J64" s="31"/>
      <c r="K64" s="33">
        <v>7233871</v>
      </c>
      <c r="L64" s="32"/>
      <c r="M64" s="63">
        <v>20.3</v>
      </c>
      <c r="N64" s="31" t="s">
        <v>333</v>
      </c>
    </row>
    <row r="65" spans="1:14" x14ac:dyDescent="0.25">
      <c r="A65" s="13"/>
      <c r="B65" s="64" t="s">
        <v>383</v>
      </c>
      <c r="C65" s="28"/>
      <c r="D65" s="27"/>
      <c r="E65" s="35">
        <v>13282260</v>
      </c>
      <c r="F65" s="28"/>
      <c r="G65" s="34">
        <v>32.200000000000003</v>
      </c>
      <c r="H65" s="27" t="s">
        <v>333</v>
      </c>
      <c r="I65" s="28"/>
      <c r="J65" s="27"/>
      <c r="K65" s="35">
        <v>9566257</v>
      </c>
      <c r="L65" s="28"/>
      <c r="M65" s="34">
        <v>26.8</v>
      </c>
      <c r="N65" s="27" t="s">
        <v>333</v>
      </c>
    </row>
    <row r="66" spans="1:14" x14ac:dyDescent="0.25">
      <c r="A66" s="13"/>
      <c r="B66" s="62" t="s">
        <v>384</v>
      </c>
      <c r="C66" s="32"/>
      <c r="D66" s="31"/>
      <c r="E66" s="33">
        <v>1782560</v>
      </c>
      <c r="F66" s="32"/>
      <c r="G66" s="63">
        <v>4.3</v>
      </c>
      <c r="H66" s="31" t="s">
        <v>333</v>
      </c>
      <c r="I66" s="32"/>
      <c r="J66" s="31"/>
      <c r="K66" s="33">
        <v>2097406</v>
      </c>
      <c r="L66" s="32"/>
      <c r="M66" s="63">
        <v>5.9</v>
      </c>
      <c r="N66" s="31" t="s">
        <v>333</v>
      </c>
    </row>
    <row r="67" spans="1:14" x14ac:dyDescent="0.25">
      <c r="A67" s="13"/>
      <c r="B67" s="64" t="s">
        <v>385</v>
      </c>
      <c r="C67" s="28"/>
      <c r="D67" s="27"/>
      <c r="E67" s="35">
        <v>182451</v>
      </c>
      <c r="F67" s="28"/>
      <c r="G67" s="34">
        <v>0.4</v>
      </c>
      <c r="H67" s="27" t="s">
        <v>333</v>
      </c>
      <c r="I67" s="28"/>
      <c r="J67" s="27"/>
      <c r="K67" s="35">
        <v>157984</v>
      </c>
      <c r="L67" s="28"/>
      <c r="M67" s="34">
        <v>0.4</v>
      </c>
      <c r="N67" s="27" t="s">
        <v>333</v>
      </c>
    </row>
    <row r="68" spans="1:14" x14ac:dyDescent="0.25">
      <c r="A68" s="13"/>
      <c r="B68" s="62" t="s">
        <v>389</v>
      </c>
      <c r="C68" s="32"/>
      <c r="D68" s="31"/>
      <c r="E68" s="63" t="s">
        <v>232</v>
      </c>
      <c r="F68" s="32"/>
      <c r="G68" s="63">
        <v>0</v>
      </c>
      <c r="H68" s="31" t="s">
        <v>333</v>
      </c>
      <c r="I68" s="32"/>
      <c r="J68" s="31"/>
      <c r="K68" s="33">
        <v>293488</v>
      </c>
      <c r="L68" s="32"/>
      <c r="M68" s="63">
        <v>0.8</v>
      </c>
      <c r="N68" s="31" t="s">
        <v>333</v>
      </c>
    </row>
    <row r="69" spans="1:14" ht="15.75" thickBot="1" x14ac:dyDescent="0.3">
      <c r="A69" s="13"/>
      <c r="B69" s="64" t="s">
        <v>386</v>
      </c>
      <c r="C69" s="28"/>
      <c r="D69" s="50"/>
      <c r="E69" s="51">
        <v>7218333</v>
      </c>
      <c r="F69" s="28"/>
      <c r="G69" s="77">
        <v>17.5</v>
      </c>
      <c r="H69" s="27" t="s">
        <v>333</v>
      </c>
      <c r="I69" s="28"/>
      <c r="J69" s="50"/>
      <c r="K69" s="51">
        <v>4089936</v>
      </c>
      <c r="L69" s="28"/>
      <c r="M69" s="77">
        <v>11.5</v>
      </c>
      <c r="N69" s="27" t="s">
        <v>333</v>
      </c>
    </row>
    <row r="70" spans="1:14" x14ac:dyDescent="0.25">
      <c r="A70" s="13"/>
      <c r="B70" s="31"/>
      <c r="C70" s="32"/>
      <c r="D70" s="52"/>
      <c r="E70" s="53"/>
      <c r="F70" s="32"/>
      <c r="G70" s="53"/>
      <c r="H70" s="31"/>
      <c r="I70" s="32"/>
      <c r="J70" s="52"/>
      <c r="K70" s="53"/>
      <c r="L70" s="32"/>
      <c r="M70" s="53"/>
      <c r="N70" s="31"/>
    </row>
    <row r="71" spans="1:14" ht="15.75" thickBot="1" x14ac:dyDescent="0.3">
      <c r="A71" s="13"/>
      <c r="B71" s="64" t="s">
        <v>374</v>
      </c>
      <c r="C71" s="28"/>
      <c r="D71" s="65" t="s">
        <v>241</v>
      </c>
      <c r="E71" s="66">
        <v>41300417</v>
      </c>
      <c r="F71" s="28"/>
      <c r="G71" s="79">
        <v>100</v>
      </c>
      <c r="H71" s="27" t="s">
        <v>333</v>
      </c>
      <c r="I71" s="28"/>
      <c r="J71" s="65" t="s">
        <v>241</v>
      </c>
      <c r="K71" s="66">
        <v>35657613</v>
      </c>
      <c r="L71" s="28"/>
      <c r="M71" s="79">
        <v>100</v>
      </c>
      <c r="N71" s="27" t="s">
        <v>333</v>
      </c>
    </row>
    <row r="72" spans="1:14" ht="15.75" thickTop="1" x14ac:dyDescent="0.25">
      <c r="A72" s="13"/>
      <c r="B72" s="109" t="s">
        <v>390</v>
      </c>
      <c r="C72" s="109"/>
      <c r="D72" s="109"/>
      <c r="E72" s="109"/>
      <c r="F72" s="109"/>
      <c r="G72" s="109"/>
      <c r="H72" s="109"/>
      <c r="I72" s="109"/>
      <c r="J72" s="109"/>
      <c r="K72" s="109"/>
      <c r="L72" s="109"/>
      <c r="M72" s="109"/>
      <c r="N72" s="109"/>
    </row>
    <row r="73" spans="1:14" ht="15.75" thickBot="1" x14ac:dyDescent="0.3">
      <c r="A73" s="13"/>
      <c r="B73" s="87"/>
      <c r="C73" s="87"/>
      <c r="D73" s="107" t="s">
        <v>391</v>
      </c>
      <c r="E73" s="107"/>
      <c r="F73" s="107"/>
      <c r="G73" s="107"/>
      <c r="H73" s="87"/>
      <c r="I73" s="88"/>
      <c r="J73" s="107" t="s">
        <v>392</v>
      </c>
      <c r="K73" s="107"/>
      <c r="L73" s="107"/>
      <c r="M73" s="107"/>
      <c r="N73" s="87"/>
    </row>
    <row r="74" spans="1:14" x14ac:dyDescent="0.25">
      <c r="A74" s="13"/>
      <c r="B74" s="89" t="s">
        <v>393</v>
      </c>
      <c r="C74" s="90"/>
      <c r="D74" s="91"/>
      <c r="E74" s="38"/>
      <c r="F74" s="92"/>
      <c r="G74" s="93"/>
      <c r="H74" s="89"/>
      <c r="I74" s="90"/>
      <c r="J74" s="92"/>
      <c r="K74" s="93"/>
      <c r="L74" s="92"/>
      <c r="M74" s="93"/>
      <c r="N74" s="89"/>
    </row>
    <row r="75" spans="1:14" x14ac:dyDescent="0.25">
      <c r="A75" s="13"/>
      <c r="B75" s="94" t="s">
        <v>372</v>
      </c>
      <c r="C75" s="88"/>
      <c r="D75" s="95" t="s">
        <v>241</v>
      </c>
      <c r="E75" s="33">
        <v>2527558</v>
      </c>
      <c r="F75" s="88"/>
      <c r="G75" s="96">
        <v>5.9</v>
      </c>
      <c r="H75" s="95" t="s">
        <v>333</v>
      </c>
      <c r="I75" s="88"/>
      <c r="J75" s="88"/>
      <c r="K75" s="33">
        <v>2201343</v>
      </c>
      <c r="L75" s="88"/>
      <c r="M75" s="96">
        <v>6</v>
      </c>
      <c r="N75" s="95" t="s">
        <v>333</v>
      </c>
    </row>
    <row r="76" spans="1:14" ht="15.75" thickBot="1" x14ac:dyDescent="0.3">
      <c r="A76" s="13"/>
      <c r="B76" s="97" t="s">
        <v>373</v>
      </c>
      <c r="C76" s="90"/>
      <c r="D76" s="98"/>
      <c r="E76" s="51">
        <v>40432638</v>
      </c>
      <c r="F76" s="90"/>
      <c r="G76" s="99">
        <v>94.1</v>
      </c>
      <c r="H76" s="89" t="s">
        <v>333</v>
      </c>
      <c r="I76" s="90"/>
      <c r="J76" s="100"/>
      <c r="K76" s="51">
        <v>34320167</v>
      </c>
      <c r="L76" s="90"/>
      <c r="M76" s="99">
        <v>94</v>
      </c>
      <c r="N76" s="89" t="s">
        <v>333</v>
      </c>
    </row>
    <row r="77" spans="1:14" x14ac:dyDescent="0.25">
      <c r="A77" s="13"/>
      <c r="B77" s="94"/>
      <c r="C77" s="88"/>
      <c r="D77" s="101"/>
      <c r="E77" s="53"/>
      <c r="F77" s="88"/>
      <c r="G77" s="102"/>
      <c r="H77" s="95"/>
      <c r="I77" s="88"/>
      <c r="J77" s="103"/>
      <c r="K77" s="53"/>
      <c r="L77" s="88"/>
      <c r="M77" s="102"/>
      <c r="N77" s="95"/>
    </row>
    <row r="78" spans="1:14" ht="15.75" thickBot="1" x14ac:dyDescent="0.3">
      <c r="A78" s="13"/>
      <c r="B78" s="97" t="s">
        <v>394</v>
      </c>
      <c r="C78" s="90"/>
      <c r="D78" s="104" t="s">
        <v>241</v>
      </c>
      <c r="E78" s="66">
        <v>42960196</v>
      </c>
      <c r="F78" s="90"/>
      <c r="G78" s="105">
        <v>100</v>
      </c>
      <c r="H78" s="89" t="s">
        <v>333</v>
      </c>
      <c r="I78" s="90"/>
      <c r="J78" s="106"/>
      <c r="K78" s="66">
        <v>36521510</v>
      </c>
      <c r="L78" s="90"/>
      <c r="M78" s="105">
        <v>100</v>
      </c>
      <c r="N78" s="89" t="s">
        <v>333</v>
      </c>
    </row>
    <row r="79" spans="1:14" ht="15.75" thickTop="1" x14ac:dyDescent="0.25">
      <c r="A79" s="13"/>
      <c r="B79" s="4"/>
    </row>
  </sheetData>
  <mergeCells count="17">
    <mergeCell ref="B72:N72"/>
    <mergeCell ref="D73:G73"/>
    <mergeCell ref="J73:M73"/>
    <mergeCell ref="A1:A2"/>
    <mergeCell ref="B1:N1"/>
    <mergeCell ref="B2:N2"/>
    <mergeCell ref="B3:N3"/>
    <mergeCell ref="A4:A79"/>
    <mergeCell ref="B4:N4"/>
    <mergeCell ref="B5:N5"/>
    <mergeCell ref="B38:N38"/>
    <mergeCell ref="D6:M6"/>
    <mergeCell ref="D7:G7"/>
    <mergeCell ref="J7:M7"/>
    <mergeCell ref="D39:M39"/>
    <mergeCell ref="D40:G40"/>
    <mergeCell ref="J40:M4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429</v>
      </c>
      <c r="B1" s="7" t="s">
        <v>79</v>
      </c>
      <c r="C1" s="7"/>
      <c r="D1" s="7" t="s">
        <v>1</v>
      </c>
      <c r="E1" s="7"/>
    </row>
    <row r="2" spans="1:5" x14ac:dyDescent="0.25">
      <c r="A2" s="7"/>
      <c r="B2" s="1" t="s">
        <v>2</v>
      </c>
      <c r="C2" s="1" t="s">
        <v>80</v>
      </c>
      <c r="D2" s="1" t="s">
        <v>2</v>
      </c>
      <c r="E2" s="1" t="s">
        <v>80</v>
      </c>
    </row>
    <row r="3" spans="1:5" ht="30" x14ac:dyDescent="0.25">
      <c r="A3" s="3" t="s">
        <v>430</v>
      </c>
      <c r="B3" s="4"/>
      <c r="C3" s="4"/>
      <c r="D3" s="4"/>
      <c r="E3" s="4"/>
    </row>
    <row r="4" spans="1:5" ht="45" x14ac:dyDescent="0.25">
      <c r="A4" s="2" t="s">
        <v>431</v>
      </c>
      <c r="B4" s="4"/>
      <c r="C4" s="4"/>
      <c r="D4" s="9">
        <v>0.6</v>
      </c>
      <c r="E4" s="4"/>
    </row>
    <row r="5" spans="1:5" ht="30" x14ac:dyDescent="0.25">
      <c r="A5" s="2" t="s">
        <v>432</v>
      </c>
      <c r="B5" s="8">
        <v>2222222</v>
      </c>
      <c r="C5" s="8">
        <v>2222222</v>
      </c>
      <c r="D5" s="8">
        <v>2222222</v>
      </c>
      <c r="E5" s="8">
        <v>2222222</v>
      </c>
    </row>
    <row r="6" spans="1:5" ht="30" x14ac:dyDescent="0.25">
      <c r="A6" s="2" t="s">
        <v>433</v>
      </c>
      <c r="B6" s="4"/>
      <c r="C6" s="4"/>
      <c r="D6" s="4" t="s">
        <v>434</v>
      </c>
      <c r="E6" s="4"/>
    </row>
    <row r="7" spans="1:5" x14ac:dyDescent="0.25">
      <c r="A7" s="2" t="s">
        <v>94</v>
      </c>
      <c r="B7" s="8">
        <v>258962</v>
      </c>
      <c r="C7" s="8">
        <v>-37038</v>
      </c>
      <c r="D7" s="8">
        <v>681886</v>
      </c>
      <c r="E7" s="8">
        <v>-111114</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435</v>
      </c>
      <c r="B1" s="7" t="s">
        <v>1</v>
      </c>
      <c r="C1" s="7"/>
    </row>
    <row r="2" spans="1:3" x14ac:dyDescent="0.25">
      <c r="A2" s="7"/>
      <c r="B2" s="1" t="s">
        <v>2</v>
      </c>
      <c r="C2" s="1" t="s">
        <v>80</v>
      </c>
    </row>
    <row r="3" spans="1:3" ht="45" x14ac:dyDescent="0.25">
      <c r="A3" s="3" t="s">
        <v>436</v>
      </c>
      <c r="B3" s="4"/>
      <c r="C3" s="4"/>
    </row>
    <row r="4" spans="1:3" ht="30" x14ac:dyDescent="0.25">
      <c r="A4" s="2" t="s">
        <v>437</v>
      </c>
      <c r="B4" s="5">
        <v>14731824</v>
      </c>
      <c r="C4" s="5">
        <v>50156234</v>
      </c>
    </row>
    <row r="5" spans="1:3" x14ac:dyDescent="0.25">
      <c r="A5" s="2" t="s">
        <v>438</v>
      </c>
      <c r="B5" s="4"/>
      <c r="C5" s="4"/>
    </row>
    <row r="6" spans="1:3" ht="45" x14ac:dyDescent="0.25">
      <c r="A6" s="3" t="s">
        <v>436</v>
      </c>
      <c r="B6" s="4"/>
      <c r="C6" s="4"/>
    </row>
    <row r="7" spans="1:3" ht="30" x14ac:dyDescent="0.25">
      <c r="A7" s="2" t="s">
        <v>437</v>
      </c>
      <c r="B7" s="5">
        <v>12750713</v>
      </c>
      <c r="C7" s="5">
        <v>11098540</v>
      </c>
    </row>
    <row r="8" spans="1:3" ht="30" x14ac:dyDescent="0.25">
      <c r="A8" s="2" t="s">
        <v>439</v>
      </c>
      <c r="B8" s="4"/>
      <c r="C8" s="4"/>
    </row>
    <row r="9" spans="1:3" ht="45" x14ac:dyDescent="0.25">
      <c r="A9" s="3" t="s">
        <v>436</v>
      </c>
      <c r="B9" s="4"/>
      <c r="C9" s="4"/>
    </row>
    <row r="10" spans="1:3" ht="30" x14ac:dyDescent="0.25">
      <c r="A10" s="2" t="s">
        <v>437</v>
      </c>
      <c r="B10" s="5">
        <v>120000</v>
      </c>
      <c r="C10" s="5">
        <v>10710435</v>
      </c>
    </row>
    <row r="11" spans="1:3" ht="30" x14ac:dyDescent="0.25">
      <c r="A11" s="2" t="s">
        <v>440</v>
      </c>
      <c r="B11" s="4"/>
      <c r="C11" s="4"/>
    </row>
    <row r="12" spans="1:3" ht="45" x14ac:dyDescent="0.25">
      <c r="A12" s="3" t="s">
        <v>436</v>
      </c>
      <c r="B12" s="4"/>
      <c r="C12" s="4"/>
    </row>
    <row r="13" spans="1:3" ht="30" x14ac:dyDescent="0.25">
      <c r="A13" s="2" t="s">
        <v>437</v>
      </c>
      <c r="B13" s="4">
        <v>0</v>
      </c>
      <c r="C13" s="5">
        <v>25986148</v>
      </c>
    </row>
    <row r="14" spans="1:3" x14ac:dyDescent="0.25">
      <c r="A14" s="2" t="s">
        <v>441</v>
      </c>
      <c r="B14" s="4"/>
      <c r="C14" s="4"/>
    </row>
    <row r="15" spans="1:3" ht="45" x14ac:dyDescent="0.25">
      <c r="A15" s="3" t="s">
        <v>436</v>
      </c>
      <c r="B15" s="4"/>
      <c r="C15" s="4"/>
    </row>
    <row r="16" spans="1:3" ht="30" x14ac:dyDescent="0.25">
      <c r="A16" s="2" t="s">
        <v>437</v>
      </c>
      <c r="B16" s="5">
        <v>1861111</v>
      </c>
      <c r="C16" s="5">
        <v>2361111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45" x14ac:dyDescent="0.25">
      <c r="A1" s="1" t="s">
        <v>442</v>
      </c>
      <c r="B1" s="1" t="s">
        <v>2</v>
      </c>
      <c r="C1" s="1" t="s">
        <v>22</v>
      </c>
      <c r="D1" s="1" t="s">
        <v>80</v>
      </c>
    </row>
    <row r="2" spans="1:4" x14ac:dyDescent="0.25">
      <c r="A2" s="2" t="s">
        <v>76</v>
      </c>
      <c r="B2" s="4"/>
      <c r="C2" s="4"/>
      <c r="D2" s="4"/>
    </row>
    <row r="3" spans="1:4" ht="45" x14ac:dyDescent="0.25">
      <c r="A3" s="3" t="s">
        <v>436</v>
      </c>
      <c r="B3" s="4"/>
      <c r="C3" s="4"/>
      <c r="D3" s="4"/>
    </row>
    <row r="4" spans="1:4" ht="30" x14ac:dyDescent="0.25">
      <c r="A4" s="2" t="s">
        <v>77</v>
      </c>
      <c r="B4" s="9">
        <v>0.05</v>
      </c>
      <c r="C4" s="9">
        <v>0.05</v>
      </c>
      <c r="D4" s="9">
        <v>0.05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42578125" bestFit="1" customWidth="1"/>
    <col min="2" max="2" width="12.28515625" bestFit="1" customWidth="1"/>
    <col min="3" max="3" width="12.5703125" bestFit="1" customWidth="1"/>
  </cols>
  <sheetData>
    <row r="1" spans="1:3" x14ac:dyDescent="0.25">
      <c r="A1" s="1" t="s">
        <v>443</v>
      </c>
      <c r="B1" s="1" t="s">
        <v>2</v>
      </c>
      <c r="C1" s="1" t="s">
        <v>22</v>
      </c>
    </row>
    <row r="2" spans="1:3" x14ac:dyDescent="0.25">
      <c r="A2" s="3" t="s">
        <v>444</v>
      </c>
      <c r="B2" s="4"/>
      <c r="C2" s="4"/>
    </row>
    <row r="3" spans="1:3" x14ac:dyDescent="0.25">
      <c r="A3" s="2" t="s">
        <v>240</v>
      </c>
      <c r="B3" s="8">
        <v>9846974</v>
      </c>
      <c r="C3" s="8">
        <v>4502234</v>
      </c>
    </row>
    <row r="4" spans="1:3" x14ac:dyDescent="0.25">
      <c r="A4" s="2" t="s">
        <v>445</v>
      </c>
      <c r="B4" s="5">
        <v>12068128</v>
      </c>
      <c r="C4" s="5">
        <v>10147795</v>
      </c>
    </row>
    <row r="5" spans="1:3" x14ac:dyDescent="0.25">
      <c r="A5" s="2" t="s">
        <v>111</v>
      </c>
      <c r="B5" s="8">
        <v>21915102</v>
      </c>
      <c r="C5" s="8">
        <v>14650029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140625" bestFit="1" customWidth="1"/>
    <col min="6" max="6" width="12.5703125" bestFit="1" customWidth="1"/>
    <col min="7" max="7" width="12" bestFit="1" customWidth="1"/>
    <col min="8" max="8" width="12.5703125" bestFit="1" customWidth="1"/>
  </cols>
  <sheetData>
    <row r="1" spans="1:8" x14ac:dyDescent="0.25">
      <c r="A1" s="1" t="s">
        <v>446</v>
      </c>
      <c r="B1" s="1" t="s">
        <v>2</v>
      </c>
      <c r="C1" s="1" t="s">
        <v>447</v>
      </c>
      <c r="D1" s="1" t="s">
        <v>448</v>
      </c>
      <c r="E1" s="1" t="s">
        <v>449</v>
      </c>
      <c r="F1" s="1" t="s">
        <v>22</v>
      </c>
      <c r="G1" s="1" t="s">
        <v>450</v>
      </c>
      <c r="H1" s="1" t="s">
        <v>451</v>
      </c>
    </row>
    <row r="2" spans="1:8" x14ac:dyDescent="0.25">
      <c r="A2" s="3" t="s">
        <v>444</v>
      </c>
      <c r="B2" s="4"/>
      <c r="C2" s="4"/>
      <c r="D2" s="4"/>
      <c r="E2" s="4"/>
      <c r="F2" s="4"/>
      <c r="G2" s="4"/>
      <c r="H2" s="4"/>
    </row>
    <row r="3" spans="1:8" ht="30" x14ac:dyDescent="0.25">
      <c r="A3" s="2" t="s">
        <v>452</v>
      </c>
      <c r="B3" s="9">
        <v>0.11</v>
      </c>
      <c r="C3" s="4"/>
      <c r="D3" s="4"/>
      <c r="E3" s="4"/>
      <c r="F3" s="9">
        <v>0.19</v>
      </c>
      <c r="G3" s="4"/>
      <c r="H3" s="4"/>
    </row>
    <row r="4" spans="1:8" ht="30" x14ac:dyDescent="0.25">
      <c r="A4" s="2" t="s">
        <v>453</v>
      </c>
      <c r="B4" s="9">
        <v>0.05</v>
      </c>
      <c r="C4" s="4"/>
      <c r="D4" s="4"/>
      <c r="E4" s="4"/>
      <c r="F4" s="9">
        <v>0.05</v>
      </c>
      <c r="G4" s="4"/>
      <c r="H4" s="4"/>
    </row>
    <row r="5" spans="1:8" x14ac:dyDescent="0.25">
      <c r="A5" s="2" t="s">
        <v>454</v>
      </c>
      <c r="B5" s="4"/>
      <c r="C5" s="8">
        <v>900000</v>
      </c>
      <c r="D5" s="8">
        <v>196263</v>
      </c>
      <c r="E5" s="8">
        <v>4237500</v>
      </c>
      <c r="F5" s="4"/>
      <c r="G5" s="8">
        <v>847500</v>
      </c>
      <c r="H5" s="8">
        <v>2496000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7" t="s">
        <v>455</v>
      </c>
      <c r="B1" s="7" t="s">
        <v>1</v>
      </c>
      <c r="C1" s="7"/>
      <c r="D1" s="7" t="s">
        <v>79</v>
      </c>
      <c r="E1" s="7"/>
      <c r="F1" s="1"/>
    </row>
    <row r="2" spans="1:6" x14ac:dyDescent="0.25">
      <c r="A2" s="7"/>
      <c r="B2" s="1" t="s">
        <v>2</v>
      </c>
      <c r="C2" s="1" t="s">
        <v>80</v>
      </c>
      <c r="D2" s="1" t="s">
        <v>2</v>
      </c>
      <c r="E2" s="1" t="s">
        <v>80</v>
      </c>
      <c r="F2" s="1" t="s">
        <v>22</v>
      </c>
    </row>
    <row r="3" spans="1:6" ht="30" x14ac:dyDescent="0.25">
      <c r="A3" s="3" t="s">
        <v>456</v>
      </c>
      <c r="B3" s="4"/>
      <c r="C3" s="4"/>
      <c r="D3" s="4"/>
      <c r="E3" s="4"/>
      <c r="F3" s="4"/>
    </row>
    <row r="4" spans="1:6" x14ac:dyDescent="0.25">
      <c r="A4" s="2" t="s">
        <v>457</v>
      </c>
      <c r="B4" s="8">
        <v>362216</v>
      </c>
      <c r="C4" s="8">
        <v>-111114</v>
      </c>
      <c r="D4" s="4"/>
      <c r="E4" s="4"/>
      <c r="F4" s="4"/>
    </row>
    <row r="5" spans="1:6" x14ac:dyDescent="0.25">
      <c r="A5" s="2" t="s">
        <v>458</v>
      </c>
      <c r="B5" s="4"/>
      <c r="C5" s="4"/>
      <c r="D5" s="4"/>
      <c r="E5" s="4"/>
      <c r="F5" s="4"/>
    </row>
    <row r="6" spans="1:6" ht="30" x14ac:dyDescent="0.25">
      <c r="A6" s="3" t="s">
        <v>456</v>
      </c>
      <c r="B6" s="4"/>
      <c r="C6" s="4"/>
      <c r="D6" s="4"/>
      <c r="E6" s="4"/>
      <c r="F6" s="4"/>
    </row>
    <row r="7" spans="1:6" x14ac:dyDescent="0.25">
      <c r="A7" s="2" t="s">
        <v>457</v>
      </c>
      <c r="B7" s="5">
        <v>681886</v>
      </c>
      <c r="C7" s="4"/>
      <c r="D7" s="5">
        <v>258962</v>
      </c>
      <c r="E7" s="4"/>
      <c r="F7" s="4"/>
    </row>
    <row r="8" spans="1:6" ht="30" x14ac:dyDescent="0.25">
      <c r="A8" s="2" t="s">
        <v>459</v>
      </c>
      <c r="B8" s="4"/>
      <c r="C8" s="4"/>
      <c r="D8" s="4"/>
      <c r="E8" s="4"/>
      <c r="F8" s="4"/>
    </row>
    <row r="9" spans="1:6" ht="30" x14ac:dyDescent="0.25">
      <c r="A9" s="3" t="s">
        <v>456</v>
      </c>
      <c r="B9" s="4"/>
      <c r="C9" s="4"/>
      <c r="D9" s="4"/>
      <c r="E9" s="4"/>
      <c r="F9" s="4"/>
    </row>
    <row r="10" spans="1:6" x14ac:dyDescent="0.25">
      <c r="A10" s="2" t="s">
        <v>457</v>
      </c>
      <c r="B10" s="5">
        <v>272754</v>
      </c>
      <c r="C10" s="4"/>
      <c r="D10" s="4"/>
      <c r="E10" s="4"/>
      <c r="F10" s="4"/>
    </row>
    <row r="11" spans="1:6" ht="30" x14ac:dyDescent="0.25">
      <c r="A11" s="2" t="s">
        <v>460</v>
      </c>
      <c r="B11" s="9">
        <v>0.4</v>
      </c>
      <c r="C11" s="4"/>
      <c r="D11" s="4"/>
      <c r="E11" s="4"/>
      <c r="F11" s="4"/>
    </row>
    <row r="12" spans="1:6" x14ac:dyDescent="0.25">
      <c r="A12" s="2" t="s">
        <v>461</v>
      </c>
      <c r="B12" s="4"/>
      <c r="C12" s="4"/>
      <c r="D12" s="4"/>
      <c r="E12" s="4"/>
      <c r="F12" s="4"/>
    </row>
    <row r="13" spans="1:6" ht="30" x14ac:dyDescent="0.25">
      <c r="A13" s="3" t="s">
        <v>456</v>
      </c>
      <c r="B13" s="4"/>
      <c r="C13" s="4"/>
      <c r="D13" s="4"/>
      <c r="E13" s="4"/>
      <c r="F13" s="4"/>
    </row>
    <row r="14" spans="1:6" x14ac:dyDescent="0.25">
      <c r="A14" s="2" t="s">
        <v>462</v>
      </c>
      <c r="B14" s="4"/>
      <c r="C14" s="5">
        <v>170880</v>
      </c>
      <c r="D14" s="4"/>
      <c r="E14" s="4"/>
      <c r="F14" s="4"/>
    </row>
    <row r="15" spans="1:6" ht="30" x14ac:dyDescent="0.25">
      <c r="A15" s="2" t="s">
        <v>463</v>
      </c>
      <c r="B15" s="9">
        <v>0.2</v>
      </c>
      <c r="C15" s="4"/>
      <c r="D15" s="9">
        <v>0.2</v>
      </c>
      <c r="E15" s="4"/>
      <c r="F15" s="9">
        <v>0.2</v>
      </c>
    </row>
    <row r="16" spans="1:6" x14ac:dyDescent="0.25">
      <c r="A16" s="2" t="s">
        <v>464</v>
      </c>
      <c r="B16" s="4"/>
      <c r="C16" s="8">
        <v>4200</v>
      </c>
      <c r="D16" s="4"/>
      <c r="E16" s="8">
        <v>0</v>
      </c>
      <c r="F16"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1.85546875" customWidth="1"/>
    <col min="3" max="3" width="7.7109375" customWidth="1"/>
    <col min="4" max="4" width="31.85546875" customWidth="1"/>
    <col min="5" max="5" width="7.7109375" customWidth="1"/>
  </cols>
  <sheetData>
    <row r="1" spans="1:5" ht="15" customHeight="1" x14ac:dyDescent="0.25">
      <c r="A1" s="1" t="s">
        <v>465</v>
      </c>
      <c r="B1" s="7" t="s">
        <v>2</v>
      </c>
      <c r="C1" s="7"/>
      <c r="D1" s="7" t="s">
        <v>22</v>
      </c>
      <c r="E1" s="7"/>
    </row>
    <row r="2" spans="1:5" ht="30" x14ac:dyDescent="0.25">
      <c r="A2" s="3" t="s">
        <v>466</v>
      </c>
      <c r="B2" s="4"/>
      <c r="C2" s="4"/>
      <c r="D2" s="4"/>
      <c r="E2" s="4"/>
    </row>
    <row r="3" spans="1:5" x14ac:dyDescent="0.25">
      <c r="A3" s="2" t="s">
        <v>261</v>
      </c>
      <c r="B3" s="8">
        <v>170000</v>
      </c>
      <c r="C3" s="4"/>
      <c r="D3" s="8">
        <v>170000</v>
      </c>
      <c r="E3" s="4"/>
    </row>
    <row r="4" spans="1:5" x14ac:dyDescent="0.25">
      <c r="A4" s="2" t="s">
        <v>262</v>
      </c>
      <c r="B4" s="5">
        <v>631693</v>
      </c>
      <c r="C4" s="4"/>
      <c r="D4" s="5">
        <v>535947</v>
      </c>
      <c r="E4" s="4"/>
    </row>
    <row r="5" spans="1:5" x14ac:dyDescent="0.25">
      <c r="A5" s="2" t="s">
        <v>263</v>
      </c>
      <c r="B5" s="5">
        <v>8271555</v>
      </c>
      <c r="C5" s="4"/>
      <c r="D5" s="5">
        <v>8271555</v>
      </c>
      <c r="E5" s="4"/>
    </row>
    <row r="6" spans="1:5" x14ac:dyDescent="0.25">
      <c r="A6" s="2" t="s">
        <v>264</v>
      </c>
      <c r="B6" s="5">
        <v>124458</v>
      </c>
      <c r="C6" s="4"/>
      <c r="D6" s="5">
        <v>96959</v>
      </c>
      <c r="E6" s="4"/>
    </row>
    <row r="7" spans="1:5" x14ac:dyDescent="0.25">
      <c r="A7" s="2" t="s">
        <v>265</v>
      </c>
      <c r="B7" s="5">
        <v>994000</v>
      </c>
      <c r="C7" s="4"/>
      <c r="D7" s="5">
        <v>994000</v>
      </c>
      <c r="E7" s="4"/>
    </row>
    <row r="8" spans="1:5" x14ac:dyDescent="0.25">
      <c r="A8" s="2" t="s">
        <v>266</v>
      </c>
      <c r="B8" s="5">
        <v>55460</v>
      </c>
      <c r="C8" s="4"/>
      <c r="D8" s="5">
        <v>55460</v>
      </c>
      <c r="E8" s="4"/>
    </row>
    <row r="9" spans="1:5" x14ac:dyDescent="0.25">
      <c r="A9" s="2" t="s">
        <v>467</v>
      </c>
      <c r="B9" s="5">
        <v>10247166</v>
      </c>
      <c r="C9" s="4"/>
      <c r="D9" s="5">
        <v>10123921</v>
      </c>
      <c r="E9" s="4"/>
    </row>
    <row r="10" spans="1:5" x14ac:dyDescent="0.25">
      <c r="A10" s="2" t="s">
        <v>267</v>
      </c>
      <c r="B10" s="5">
        <v>6546722</v>
      </c>
      <c r="C10" s="4"/>
      <c r="D10" s="5">
        <v>6058005</v>
      </c>
      <c r="E10" s="4"/>
    </row>
    <row r="11" spans="1:5" x14ac:dyDescent="0.25">
      <c r="A11" s="2" t="s">
        <v>268</v>
      </c>
      <c r="B11" s="5">
        <v>3700444</v>
      </c>
      <c r="C11" s="4"/>
      <c r="D11" s="5">
        <v>4065916</v>
      </c>
      <c r="E11" s="4"/>
    </row>
    <row r="12" spans="1:5" ht="30" x14ac:dyDescent="0.25">
      <c r="A12" s="2" t="s">
        <v>468</v>
      </c>
      <c r="B12" s="5">
        <v>4112972</v>
      </c>
      <c r="C12" s="10" t="s">
        <v>82</v>
      </c>
      <c r="D12" s="5">
        <v>4112972</v>
      </c>
      <c r="E12" s="10" t="s">
        <v>82</v>
      </c>
    </row>
    <row r="13" spans="1:5" x14ac:dyDescent="0.25">
      <c r="A13" s="2" t="s">
        <v>270</v>
      </c>
      <c r="B13" s="8">
        <v>7813416</v>
      </c>
      <c r="C13" s="4"/>
      <c r="D13" s="8">
        <v>8178888</v>
      </c>
      <c r="E13" s="4"/>
    </row>
    <row r="14" spans="1:5" x14ac:dyDescent="0.25">
      <c r="A14" s="12"/>
      <c r="B14" s="12"/>
      <c r="C14" s="12"/>
      <c r="D14" s="12"/>
      <c r="E14" s="12"/>
    </row>
    <row r="15" spans="1:5" ht="15" customHeight="1" x14ac:dyDescent="0.25">
      <c r="A15" s="2" t="s">
        <v>82</v>
      </c>
      <c r="B15" s="13" t="s">
        <v>469</v>
      </c>
      <c r="C15" s="13"/>
      <c r="D15" s="13"/>
      <c r="E15" s="13"/>
    </row>
  </sheetData>
  <mergeCells count="4">
    <mergeCell ref="B1:C1"/>
    <mergeCell ref="D1:E1"/>
    <mergeCell ref="A14:E14"/>
    <mergeCell ref="B15:E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470</v>
      </c>
      <c r="B1" s="1" t="s">
        <v>2</v>
      </c>
      <c r="C1" s="1" t="s">
        <v>22</v>
      </c>
    </row>
    <row r="2" spans="1:3" ht="30" x14ac:dyDescent="0.25">
      <c r="A2" s="3" t="s">
        <v>466</v>
      </c>
      <c r="B2" s="4"/>
      <c r="C2" s="4"/>
    </row>
    <row r="3" spans="1:3" x14ac:dyDescent="0.25">
      <c r="A3" s="2" t="s">
        <v>273</v>
      </c>
      <c r="B3" s="8">
        <v>6546722</v>
      </c>
      <c r="C3" s="8">
        <v>6058005</v>
      </c>
    </row>
    <row r="4" spans="1:3" x14ac:dyDescent="0.25">
      <c r="A4" s="2" t="s">
        <v>471</v>
      </c>
      <c r="B4" s="4"/>
      <c r="C4" s="4"/>
    </row>
    <row r="5" spans="1:3" ht="30" x14ac:dyDescent="0.25">
      <c r="A5" s="3" t="s">
        <v>466</v>
      </c>
      <c r="B5" s="4"/>
      <c r="C5" s="4"/>
    </row>
    <row r="6" spans="1:3" x14ac:dyDescent="0.25">
      <c r="A6" s="2" t="s">
        <v>273</v>
      </c>
      <c r="B6" s="5">
        <v>170000</v>
      </c>
      <c r="C6" s="5">
        <v>170000</v>
      </c>
    </row>
    <row r="7" spans="1:3" x14ac:dyDescent="0.25">
      <c r="A7" s="2" t="s">
        <v>472</v>
      </c>
      <c r="B7" s="4"/>
      <c r="C7" s="4"/>
    </row>
    <row r="8" spans="1:3" ht="30" x14ac:dyDescent="0.25">
      <c r="A8" s="3" t="s">
        <v>466</v>
      </c>
      <c r="B8" s="4"/>
      <c r="C8" s="4"/>
    </row>
    <row r="9" spans="1:3" x14ac:dyDescent="0.25">
      <c r="A9" s="2" t="s">
        <v>273</v>
      </c>
      <c r="B9" s="5">
        <v>287112</v>
      </c>
      <c r="C9" s="5">
        <v>262098</v>
      </c>
    </row>
    <row r="10" spans="1:3" x14ac:dyDescent="0.25">
      <c r="A10" s="2" t="s">
        <v>473</v>
      </c>
      <c r="B10" s="4"/>
      <c r="C10" s="4"/>
    </row>
    <row r="11" spans="1:3" ht="30" x14ac:dyDescent="0.25">
      <c r="A11" s="3" t="s">
        <v>466</v>
      </c>
      <c r="B11" s="4"/>
      <c r="C11" s="4"/>
    </row>
    <row r="12" spans="1:3" x14ac:dyDescent="0.25">
      <c r="A12" s="2" t="s">
        <v>273</v>
      </c>
      <c r="B12" s="5">
        <v>5375173</v>
      </c>
      <c r="C12" s="5">
        <v>4961170</v>
      </c>
    </row>
    <row r="13" spans="1:3" x14ac:dyDescent="0.25">
      <c r="A13" s="2" t="s">
        <v>474</v>
      </c>
      <c r="B13" s="4"/>
      <c r="C13" s="4"/>
    </row>
    <row r="14" spans="1:3" ht="30" x14ac:dyDescent="0.25">
      <c r="A14" s="3" t="s">
        <v>466</v>
      </c>
      <c r="B14" s="4"/>
      <c r="C14" s="4"/>
    </row>
    <row r="15" spans="1:3" x14ac:dyDescent="0.25">
      <c r="A15" s="2" t="s">
        <v>273</v>
      </c>
      <c r="B15" s="5">
        <v>20350</v>
      </c>
      <c r="C15" s="5">
        <v>20350</v>
      </c>
    </row>
    <row r="16" spans="1:3" x14ac:dyDescent="0.25">
      <c r="A16" s="2" t="s">
        <v>475</v>
      </c>
      <c r="B16" s="4"/>
      <c r="C16" s="4"/>
    </row>
    <row r="17" spans="1:3" ht="30" x14ac:dyDescent="0.25">
      <c r="A17" s="3" t="s">
        <v>466</v>
      </c>
      <c r="B17" s="4"/>
      <c r="C17" s="4"/>
    </row>
    <row r="18" spans="1:3" x14ac:dyDescent="0.25">
      <c r="A18" s="2" t="s">
        <v>273</v>
      </c>
      <c r="B18" s="5">
        <v>694087</v>
      </c>
      <c r="C18" s="5">
        <v>644387</v>
      </c>
    </row>
    <row r="19" spans="1:3" x14ac:dyDescent="0.25">
      <c r="A19" s="2" t="s">
        <v>476</v>
      </c>
      <c r="B19" s="4"/>
      <c r="C19" s="4"/>
    </row>
    <row r="20" spans="1:3" ht="30" x14ac:dyDescent="0.25">
      <c r="A20" s="3" t="s">
        <v>466</v>
      </c>
      <c r="B20" s="4"/>
      <c r="C20" s="4"/>
    </row>
    <row r="21" spans="1:3" x14ac:dyDescent="0.25">
      <c r="A21" s="2" t="s">
        <v>273</v>
      </c>
      <c r="B21" s="8">
        <v>0</v>
      </c>
      <c r="C21"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10.140625" customWidth="1"/>
    <col min="6" max="6" width="36.5703125" customWidth="1"/>
    <col min="7" max="7" width="10.140625" customWidth="1"/>
    <col min="8" max="8" width="36.5703125" customWidth="1"/>
    <col min="9" max="9" width="10.140625" customWidth="1"/>
  </cols>
  <sheetData>
    <row r="1" spans="1:9" ht="15" customHeight="1" x14ac:dyDescent="0.25">
      <c r="A1" s="7" t="s">
        <v>78</v>
      </c>
      <c r="B1" s="7" t="s">
        <v>79</v>
      </c>
      <c r="C1" s="7"/>
      <c r="D1" s="7"/>
      <c r="E1" s="7"/>
      <c r="F1" s="7" t="s">
        <v>1</v>
      </c>
      <c r="G1" s="7"/>
      <c r="H1" s="7"/>
      <c r="I1" s="7"/>
    </row>
    <row r="2" spans="1:9" ht="15" customHeight="1" x14ac:dyDescent="0.25">
      <c r="A2" s="7"/>
      <c r="B2" s="7" t="s">
        <v>2</v>
      </c>
      <c r="C2" s="7"/>
      <c r="D2" s="7" t="s">
        <v>80</v>
      </c>
      <c r="E2" s="7"/>
      <c r="F2" s="7" t="s">
        <v>2</v>
      </c>
      <c r="G2" s="7"/>
      <c r="H2" s="7" t="s">
        <v>80</v>
      </c>
      <c r="I2" s="7"/>
    </row>
    <row r="3" spans="1:9" ht="17.25" x14ac:dyDescent="0.25">
      <c r="A3" s="2" t="s">
        <v>81</v>
      </c>
      <c r="B3" s="8">
        <v>15936514</v>
      </c>
      <c r="C3" s="10" t="s">
        <v>82</v>
      </c>
      <c r="D3" s="8">
        <v>13579289</v>
      </c>
      <c r="E3" s="10" t="s">
        <v>82</v>
      </c>
      <c r="F3" s="8">
        <v>41300417</v>
      </c>
      <c r="G3" s="10" t="s">
        <v>82</v>
      </c>
      <c r="H3" s="8">
        <v>35657613</v>
      </c>
      <c r="I3" s="10" t="s">
        <v>82</v>
      </c>
    </row>
    <row r="4" spans="1:9" ht="17.25" x14ac:dyDescent="0.25">
      <c r="A4" s="2" t="s">
        <v>83</v>
      </c>
      <c r="B4" s="5">
        <v>9941654</v>
      </c>
      <c r="C4" s="10" t="s">
        <v>82</v>
      </c>
      <c r="D4" s="5">
        <v>8731204</v>
      </c>
      <c r="E4" s="10" t="s">
        <v>82</v>
      </c>
      <c r="F4" s="5">
        <v>25875230</v>
      </c>
      <c r="G4" s="10" t="s">
        <v>82</v>
      </c>
      <c r="H4" s="5">
        <v>22706709</v>
      </c>
      <c r="I4" s="10" t="s">
        <v>82</v>
      </c>
    </row>
    <row r="5" spans="1:9" x14ac:dyDescent="0.25">
      <c r="A5" s="2" t="s">
        <v>84</v>
      </c>
      <c r="B5" s="5">
        <v>5994860</v>
      </c>
      <c r="C5" s="4"/>
      <c r="D5" s="5">
        <v>4848085</v>
      </c>
      <c r="E5" s="4"/>
      <c r="F5" s="5">
        <v>15425187</v>
      </c>
      <c r="G5" s="4"/>
      <c r="H5" s="5">
        <v>12950904</v>
      </c>
      <c r="I5" s="4"/>
    </row>
    <row r="6" spans="1:9" x14ac:dyDescent="0.25">
      <c r="A6" s="2" t="s">
        <v>85</v>
      </c>
      <c r="B6" s="5">
        <v>4034964</v>
      </c>
      <c r="C6" s="4"/>
      <c r="D6" s="5">
        <v>3368324</v>
      </c>
      <c r="E6" s="4"/>
      <c r="F6" s="5">
        <v>10866113</v>
      </c>
      <c r="G6" s="4"/>
      <c r="H6" s="5">
        <v>9196857</v>
      </c>
      <c r="I6" s="4"/>
    </row>
    <row r="7" spans="1:9" x14ac:dyDescent="0.25">
      <c r="A7" s="2" t="s">
        <v>86</v>
      </c>
      <c r="B7" s="5">
        <v>1565380</v>
      </c>
      <c r="C7" s="4"/>
      <c r="D7" s="5">
        <v>1373157</v>
      </c>
      <c r="E7" s="4"/>
      <c r="F7" s="5">
        <v>4544313</v>
      </c>
      <c r="G7" s="4"/>
      <c r="H7" s="5">
        <v>3883221</v>
      </c>
      <c r="I7" s="4"/>
    </row>
    <row r="8" spans="1:9" x14ac:dyDescent="0.25">
      <c r="A8" s="2" t="s">
        <v>87</v>
      </c>
      <c r="B8" s="5">
        <v>237652</v>
      </c>
      <c r="C8" s="4"/>
      <c r="D8" s="5">
        <v>217002</v>
      </c>
      <c r="E8" s="4"/>
      <c r="F8" s="5">
        <v>669623</v>
      </c>
      <c r="G8" s="4"/>
      <c r="H8" s="5">
        <v>644764</v>
      </c>
      <c r="I8" s="4"/>
    </row>
    <row r="9" spans="1:9" x14ac:dyDescent="0.25">
      <c r="A9" s="2" t="s">
        <v>88</v>
      </c>
      <c r="B9" s="5">
        <v>156864</v>
      </c>
      <c r="C9" s="4"/>
      <c r="D9" s="5">
        <v>-110398</v>
      </c>
      <c r="E9" s="4"/>
      <c r="F9" s="5">
        <v>-654862</v>
      </c>
      <c r="G9" s="4"/>
      <c r="H9" s="5">
        <v>-773938</v>
      </c>
      <c r="I9" s="4"/>
    </row>
    <row r="10" spans="1:9" x14ac:dyDescent="0.25">
      <c r="A10" s="2" t="s">
        <v>89</v>
      </c>
      <c r="B10" s="4">
        <v>-208</v>
      </c>
      <c r="C10" s="4"/>
      <c r="D10" s="4">
        <v>-480</v>
      </c>
      <c r="E10" s="4"/>
      <c r="F10" s="5">
        <v>16798</v>
      </c>
      <c r="G10" s="4"/>
      <c r="H10" s="4">
        <v>-654</v>
      </c>
      <c r="I10" s="4"/>
    </row>
    <row r="11" spans="1:9" ht="30" x14ac:dyDescent="0.25">
      <c r="A11" s="2" t="s">
        <v>90</v>
      </c>
      <c r="B11" s="4">
        <v>0</v>
      </c>
      <c r="C11" s="4"/>
      <c r="D11" s="5">
        <v>-428598</v>
      </c>
      <c r="E11" s="4"/>
      <c r="F11" s="4">
        <v>0</v>
      </c>
      <c r="G11" s="4"/>
      <c r="H11" s="5">
        <v>-452675</v>
      </c>
      <c r="I11" s="4"/>
    </row>
    <row r="12" spans="1:9" x14ac:dyDescent="0.25">
      <c r="A12" s="2" t="s">
        <v>91</v>
      </c>
      <c r="B12" s="5">
        <v>57879</v>
      </c>
      <c r="C12" s="4"/>
      <c r="D12" s="5">
        <v>50709</v>
      </c>
      <c r="E12" s="4"/>
      <c r="F12" s="5">
        <v>-207579</v>
      </c>
      <c r="G12" s="4"/>
      <c r="H12" s="5">
        <v>-60814</v>
      </c>
      <c r="I12" s="4"/>
    </row>
    <row r="13" spans="1:9" x14ac:dyDescent="0.25">
      <c r="A13" s="2" t="s">
        <v>92</v>
      </c>
      <c r="B13" s="5">
        <v>-267459</v>
      </c>
      <c r="C13" s="4"/>
      <c r="D13" s="5">
        <v>-281732</v>
      </c>
      <c r="E13" s="4"/>
      <c r="F13" s="5">
        <v>-844316</v>
      </c>
      <c r="G13" s="4"/>
      <c r="H13" s="5">
        <v>-779031</v>
      </c>
      <c r="I13" s="4"/>
    </row>
    <row r="14" spans="1:9" ht="30" x14ac:dyDescent="0.25">
      <c r="A14" s="2" t="s">
        <v>93</v>
      </c>
      <c r="B14" s="4">
        <v>0</v>
      </c>
      <c r="C14" s="4"/>
      <c r="D14" s="5">
        <v>-1426179</v>
      </c>
      <c r="E14" s="4"/>
      <c r="F14" s="4">
        <v>0</v>
      </c>
      <c r="G14" s="4"/>
      <c r="H14" s="5">
        <v>-5392594</v>
      </c>
      <c r="I14" s="4"/>
    </row>
    <row r="15" spans="1:9" x14ac:dyDescent="0.25">
      <c r="A15" s="2" t="s">
        <v>94</v>
      </c>
      <c r="B15" s="5">
        <v>-258962</v>
      </c>
      <c r="C15" s="4"/>
      <c r="D15" s="5">
        <v>37038</v>
      </c>
      <c r="E15" s="4"/>
      <c r="F15" s="5">
        <v>-681886</v>
      </c>
      <c r="G15" s="4"/>
      <c r="H15" s="5">
        <v>111114</v>
      </c>
      <c r="I15" s="4"/>
    </row>
    <row r="16" spans="1:9" x14ac:dyDescent="0.25">
      <c r="A16" s="2" t="s">
        <v>95</v>
      </c>
      <c r="B16" s="5">
        <v>-311886</v>
      </c>
      <c r="C16" s="4"/>
      <c r="D16" s="5">
        <v>-2159640</v>
      </c>
      <c r="E16" s="4"/>
      <c r="F16" s="5">
        <v>-2371845</v>
      </c>
      <c r="G16" s="4"/>
      <c r="H16" s="5">
        <v>-7348592</v>
      </c>
      <c r="I16" s="4"/>
    </row>
    <row r="17" spans="1:9" ht="30" x14ac:dyDescent="0.25">
      <c r="A17" s="2" t="s">
        <v>96</v>
      </c>
      <c r="B17" s="5">
        <v>-279110</v>
      </c>
      <c r="C17" s="4"/>
      <c r="D17" s="5">
        <v>-210833</v>
      </c>
      <c r="E17" s="4"/>
      <c r="F17" s="5">
        <v>-795495</v>
      </c>
      <c r="G17" s="4"/>
      <c r="H17" s="5">
        <v>-741249</v>
      </c>
      <c r="I17" s="4"/>
    </row>
    <row r="18" spans="1:9" ht="30" x14ac:dyDescent="0.25">
      <c r="A18" s="2" t="s">
        <v>97</v>
      </c>
      <c r="B18" s="5">
        <v>-590996</v>
      </c>
      <c r="C18" s="4"/>
      <c r="D18" s="5">
        <v>-2370473</v>
      </c>
      <c r="E18" s="4"/>
      <c r="F18" s="5">
        <v>-3167340</v>
      </c>
      <c r="G18" s="4"/>
      <c r="H18" s="5">
        <v>-8089841</v>
      </c>
      <c r="I18" s="4"/>
    </row>
    <row r="19" spans="1:9" x14ac:dyDescent="0.25">
      <c r="A19" s="2" t="s">
        <v>98</v>
      </c>
      <c r="B19" s="4">
        <v>0</v>
      </c>
      <c r="C19" s="4"/>
      <c r="D19" s="5">
        <v>-192678</v>
      </c>
      <c r="E19" s="4"/>
      <c r="F19" s="4">
        <v>0</v>
      </c>
      <c r="G19" s="4"/>
      <c r="H19" s="5">
        <v>-570588</v>
      </c>
      <c r="I19" s="4"/>
    </row>
    <row r="20" spans="1:9" ht="30" x14ac:dyDescent="0.25">
      <c r="A20" s="2" t="s">
        <v>99</v>
      </c>
      <c r="B20" s="8">
        <v>-590996</v>
      </c>
      <c r="C20" s="4"/>
      <c r="D20" s="8">
        <v>-2563151</v>
      </c>
      <c r="E20" s="4"/>
      <c r="F20" s="8">
        <v>-3167340</v>
      </c>
      <c r="G20" s="4"/>
      <c r="H20" s="8">
        <v>-8660429</v>
      </c>
      <c r="I20" s="4"/>
    </row>
    <row r="21" spans="1:9" ht="45" x14ac:dyDescent="0.25">
      <c r="A21" s="2" t="s">
        <v>100</v>
      </c>
      <c r="B21" s="8">
        <v>0</v>
      </c>
      <c r="C21" s="4"/>
      <c r="D21" s="11">
        <v>-0.02</v>
      </c>
      <c r="E21" s="4"/>
      <c r="F21" s="11">
        <v>-0.02</v>
      </c>
      <c r="G21" s="4"/>
      <c r="H21" s="11">
        <v>-0.08</v>
      </c>
      <c r="I21" s="4"/>
    </row>
    <row r="22" spans="1:9" ht="60" x14ac:dyDescent="0.25">
      <c r="A22" s="2" t="s">
        <v>101</v>
      </c>
      <c r="B22" s="5">
        <v>155838146</v>
      </c>
      <c r="C22" s="4"/>
      <c r="D22" s="5">
        <v>112150634</v>
      </c>
      <c r="E22" s="4"/>
      <c r="F22" s="5">
        <v>154989569</v>
      </c>
      <c r="G22" s="4"/>
      <c r="H22" s="5">
        <v>110682714</v>
      </c>
      <c r="I22" s="4"/>
    </row>
    <row r="23" spans="1:9" x14ac:dyDescent="0.25">
      <c r="A23" s="12"/>
      <c r="B23" s="12"/>
      <c r="C23" s="12"/>
      <c r="D23" s="12"/>
      <c r="E23" s="12"/>
      <c r="F23" s="12"/>
      <c r="G23" s="12"/>
      <c r="H23" s="12"/>
      <c r="I23" s="12"/>
    </row>
    <row r="24" spans="1:9" ht="30" customHeight="1" x14ac:dyDescent="0.25">
      <c r="A24" s="2" t="s">
        <v>82</v>
      </c>
      <c r="B24" s="13" t="s">
        <v>102</v>
      </c>
      <c r="C24" s="13"/>
      <c r="D24" s="13"/>
      <c r="E24" s="13"/>
      <c r="F24" s="13"/>
      <c r="G24" s="13"/>
      <c r="H24" s="13"/>
      <c r="I24" s="13"/>
    </row>
  </sheetData>
  <mergeCells count="9">
    <mergeCell ref="A23:I23"/>
    <mergeCell ref="B24:I24"/>
    <mergeCell ref="A1:A2"/>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477</v>
      </c>
      <c r="B1" s="1" t="s">
        <v>2</v>
      </c>
      <c r="C1" s="1" t="s">
        <v>22</v>
      </c>
    </row>
    <row r="2" spans="1:3" ht="30" x14ac:dyDescent="0.25">
      <c r="A2" s="3" t="s">
        <v>466</v>
      </c>
      <c r="B2" s="4"/>
      <c r="C2" s="4"/>
    </row>
    <row r="3" spans="1:3" x14ac:dyDescent="0.25">
      <c r="A3" s="2" t="s">
        <v>33</v>
      </c>
      <c r="B3" s="8">
        <v>496226</v>
      </c>
      <c r="C3" s="8">
        <v>496226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x14ac:dyDescent="0.25">
      <c r="A1" s="7" t="s">
        <v>478</v>
      </c>
      <c r="B1" s="1" t="s">
        <v>2</v>
      </c>
      <c r="C1" s="1" t="s">
        <v>2</v>
      </c>
      <c r="D1" s="1" t="s">
        <v>22</v>
      </c>
      <c r="E1" s="1" t="s">
        <v>22</v>
      </c>
    </row>
    <row r="2" spans="1:5" x14ac:dyDescent="0.25">
      <c r="A2" s="7"/>
      <c r="B2" s="1" t="s">
        <v>479</v>
      </c>
      <c r="C2" s="1" t="s">
        <v>480</v>
      </c>
      <c r="D2" s="1" t="s">
        <v>479</v>
      </c>
      <c r="E2" s="1" t="s">
        <v>480</v>
      </c>
    </row>
    <row r="3" spans="1:5" ht="30" x14ac:dyDescent="0.25">
      <c r="A3" s="3" t="s">
        <v>481</v>
      </c>
      <c r="B3" s="4"/>
      <c r="C3" s="4"/>
      <c r="D3" s="4"/>
      <c r="E3" s="4"/>
    </row>
    <row r="4" spans="1:5" ht="30" x14ac:dyDescent="0.25">
      <c r="A4" s="2" t="s">
        <v>482</v>
      </c>
      <c r="B4" s="8">
        <v>368951</v>
      </c>
      <c r="C4" s="112">
        <v>303544</v>
      </c>
      <c r="D4" s="8">
        <v>416565</v>
      </c>
      <c r="E4" s="112">
        <v>302920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15" customHeight="1" x14ac:dyDescent="0.25">
      <c r="A1" s="1" t="s">
        <v>483</v>
      </c>
      <c r="B1" s="7" t="s">
        <v>2</v>
      </c>
      <c r="C1" s="7"/>
      <c r="D1" s="7" t="s">
        <v>22</v>
      </c>
      <c r="E1" s="7"/>
    </row>
    <row r="2" spans="1:5" x14ac:dyDescent="0.25">
      <c r="A2" s="3" t="s">
        <v>484</v>
      </c>
      <c r="B2" s="4"/>
      <c r="C2" s="4"/>
      <c r="D2" s="4"/>
      <c r="E2" s="4"/>
    </row>
    <row r="3" spans="1:5" x14ac:dyDescent="0.25">
      <c r="A3" s="2" t="s">
        <v>485</v>
      </c>
      <c r="B3" s="8">
        <v>12490067</v>
      </c>
      <c r="C3" s="4"/>
      <c r="D3" s="8">
        <v>7574822</v>
      </c>
      <c r="E3" s="4"/>
    </row>
    <row r="4" spans="1:5" ht="30" x14ac:dyDescent="0.25">
      <c r="A4" s="2" t="s">
        <v>486</v>
      </c>
      <c r="B4" s="4"/>
      <c r="C4" s="4"/>
      <c r="D4" s="4"/>
      <c r="E4" s="4"/>
    </row>
    <row r="5" spans="1:5" x14ac:dyDescent="0.25">
      <c r="A5" s="3" t="s">
        <v>484</v>
      </c>
      <c r="B5" s="4"/>
      <c r="C5" s="4"/>
      <c r="D5" s="4"/>
      <c r="E5" s="4"/>
    </row>
    <row r="6" spans="1:5" ht="17.25" x14ac:dyDescent="0.25">
      <c r="A6" s="2" t="s">
        <v>485</v>
      </c>
      <c r="B6" s="4">
        <v>0</v>
      </c>
      <c r="C6" s="10" t="s">
        <v>82</v>
      </c>
      <c r="D6" s="5">
        <v>20205</v>
      </c>
      <c r="E6" s="10" t="s">
        <v>82</v>
      </c>
    </row>
    <row r="7" spans="1:5" x14ac:dyDescent="0.25">
      <c r="A7" s="2" t="s">
        <v>487</v>
      </c>
      <c r="B7" s="4"/>
      <c r="C7" s="4"/>
      <c r="D7" s="4"/>
      <c r="E7" s="4"/>
    </row>
    <row r="8" spans="1:5" x14ac:dyDescent="0.25">
      <c r="A8" s="3" t="s">
        <v>484</v>
      </c>
      <c r="B8" s="4"/>
      <c r="C8" s="4"/>
      <c r="D8" s="4"/>
      <c r="E8" s="4"/>
    </row>
    <row r="9" spans="1:5" ht="17.25" x14ac:dyDescent="0.25">
      <c r="A9" s="2" t="s">
        <v>485</v>
      </c>
      <c r="B9" s="5">
        <v>219514</v>
      </c>
      <c r="C9" s="10" t="s">
        <v>488</v>
      </c>
      <c r="D9" s="5">
        <v>211580</v>
      </c>
      <c r="E9" s="10" t="s">
        <v>488</v>
      </c>
    </row>
    <row r="10" spans="1:5" x14ac:dyDescent="0.25">
      <c r="A10" s="2" t="s">
        <v>489</v>
      </c>
      <c r="B10" s="4"/>
      <c r="C10" s="4"/>
      <c r="D10" s="4"/>
      <c r="E10" s="4"/>
    </row>
    <row r="11" spans="1:5" x14ac:dyDescent="0.25">
      <c r="A11" s="3" t="s">
        <v>484</v>
      </c>
      <c r="B11" s="4"/>
      <c r="C11" s="4"/>
      <c r="D11" s="4"/>
      <c r="E11" s="4"/>
    </row>
    <row r="12" spans="1:5" ht="17.25" x14ac:dyDescent="0.25">
      <c r="A12" s="2" t="s">
        <v>485</v>
      </c>
      <c r="B12" s="5">
        <v>9456103</v>
      </c>
      <c r="C12" s="10" t="s">
        <v>490</v>
      </c>
      <c r="D12" s="5">
        <v>1953037</v>
      </c>
      <c r="E12" s="10" t="s">
        <v>490</v>
      </c>
    </row>
    <row r="13" spans="1:5" x14ac:dyDescent="0.25">
      <c r="A13" s="2" t="s">
        <v>491</v>
      </c>
      <c r="B13" s="4"/>
      <c r="C13" s="4"/>
      <c r="D13" s="4"/>
      <c r="E13" s="4"/>
    </row>
    <row r="14" spans="1:5" x14ac:dyDescent="0.25">
      <c r="A14" s="3" t="s">
        <v>484</v>
      </c>
      <c r="B14" s="4"/>
      <c r="C14" s="4"/>
      <c r="D14" s="4"/>
      <c r="E14" s="4"/>
    </row>
    <row r="15" spans="1:5" ht="17.25" x14ac:dyDescent="0.25">
      <c r="A15" s="2" t="s">
        <v>485</v>
      </c>
      <c r="B15" s="5">
        <v>1139450</v>
      </c>
      <c r="C15" s="10" t="s">
        <v>492</v>
      </c>
      <c r="D15" s="5">
        <v>2015000</v>
      </c>
      <c r="E15" s="10" t="s">
        <v>492</v>
      </c>
    </row>
    <row r="16" spans="1:5" x14ac:dyDescent="0.25">
      <c r="A16" s="2" t="s">
        <v>493</v>
      </c>
      <c r="B16" s="4"/>
      <c r="C16" s="4"/>
      <c r="D16" s="4"/>
      <c r="E16" s="4"/>
    </row>
    <row r="17" spans="1:5" x14ac:dyDescent="0.25">
      <c r="A17" s="3" t="s">
        <v>484</v>
      </c>
      <c r="B17" s="4"/>
      <c r="C17" s="4"/>
      <c r="D17" s="4"/>
      <c r="E17" s="4"/>
    </row>
    <row r="18" spans="1:5" ht="17.25" x14ac:dyDescent="0.25">
      <c r="A18" s="2" t="s">
        <v>485</v>
      </c>
      <c r="B18" s="4">
        <v>0</v>
      </c>
      <c r="C18" s="10" t="s">
        <v>494</v>
      </c>
      <c r="D18" s="5">
        <v>1250000</v>
      </c>
      <c r="E18" s="10" t="s">
        <v>494</v>
      </c>
    </row>
    <row r="19" spans="1:5" x14ac:dyDescent="0.25">
      <c r="A19" s="2" t="s">
        <v>441</v>
      </c>
      <c r="B19" s="4"/>
      <c r="C19" s="4"/>
      <c r="D19" s="4"/>
      <c r="E19" s="4"/>
    </row>
    <row r="20" spans="1:5" x14ac:dyDescent="0.25">
      <c r="A20" s="3" t="s">
        <v>484</v>
      </c>
      <c r="B20" s="4"/>
      <c r="C20" s="4"/>
      <c r="D20" s="4"/>
      <c r="E20" s="4"/>
    </row>
    <row r="21" spans="1:5" ht="17.25" x14ac:dyDescent="0.25">
      <c r="A21" s="2" t="s">
        <v>485</v>
      </c>
      <c r="B21" s="8">
        <v>1675000</v>
      </c>
      <c r="C21" s="10" t="s">
        <v>495</v>
      </c>
      <c r="D21" s="8">
        <v>2125000</v>
      </c>
      <c r="E21" s="10" t="s">
        <v>495</v>
      </c>
    </row>
    <row r="22" spans="1:5" x14ac:dyDescent="0.25">
      <c r="A22" s="12"/>
      <c r="B22" s="12"/>
      <c r="C22" s="12"/>
      <c r="D22" s="12"/>
      <c r="E22" s="12"/>
    </row>
    <row r="23" spans="1:5" ht="105" customHeight="1" x14ac:dyDescent="0.25">
      <c r="A23" s="2" t="s">
        <v>82</v>
      </c>
      <c r="B23" s="13" t="s">
        <v>496</v>
      </c>
      <c r="C23" s="13"/>
      <c r="D23" s="13"/>
      <c r="E23" s="13"/>
    </row>
    <row r="24" spans="1:5" ht="105" customHeight="1" x14ac:dyDescent="0.25">
      <c r="A24" s="2" t="s">
        <v>488</v>
      </c>
      <c r="B24" s="13" t="s">
        <v>497</v>
      </c>
      <c r="C24" s="13"/>
      <c r="D24" s="13"/>
      <c r="E24" s="13"/>
    </row>
    <row r="25" spans="1:5" ht="409.6" customHeight="1" x14ac:dyDescent="0.25">
      <c r="A25" s="2" t="s">
        <v>490</v>
      </c>
      <c r="B25" s="13" t="s">
        <v>498</v>
      </c>
      <c r="C25" s="13"/>
      <c r="D25" s="13"/>
      <c r="E25" s="13"/>
    </row>
    <row r="26" spans="1:5" ht="409.6" customHeight="1" x14ac:dyDescent="0.25">
      <c r="A26" s="2" t="s">
        <v>492</v>
      </c>
      <c r="B26" s="13" t="s">
        <v>499</v>
      </c>
      <c r="C26" s="13"/>
      <c r="D26" s="13"/>
      <c r="E26" s="13"/>
    </row>
    <row r="27" spans="1:5" ht="195" customHeight="1" x14ac:dyDescent="0.25">
      <c r="A27" s="2" t="s">
        <v>494</v>
      </c>
      <c r="B27" s="13" t="s">
        <v>500</v>
      </c>
      <c r="C27" s="13"/>
      <c r="D27" s="13"/>
      <c r="E27" s="13"/>
    </row>
    <row r="28" spans="1:5" ht="409.6" customHeight="1" x14ac:dyDescent="0.25">
      <c r="A28" s="2" t="s">
        <v>495</v>
      </c>
      <c r="B28" s="13" t="s">
        <v>501</v>
      </c>
      <c r="C28" s="13"/>
      <c r="D28" s="13"/>
      <c r="E28" s="13"/>
    </row>
  </sheetData>
  <mergeCells count="9">
    <mergeCell ref="B26:E26"/>
    <mergeCell ref="B27:E27"/>
    <mergeCell ref="B28:E28"/>
    <mergeCell ref="B1:C1"/>
    <mergeCell ref="D1:E1"/>
    <mergeCell ref="A22:E22"/>
    <mergeCell ref="B23:E23"/>
    <mergeCell ref="B24:E24"/>
    <mergeCell ref="B25:E2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0"/>
  <sheetViews>
    <sheetView showGridLines="0" workbookViewId="0"/>
  </sheetViews>
  <sheetFormatPr defaultRowHeight="15" x14ac:dyDescent="0.25"/>
  <cols>
    <col min="1" max="1" width="36.5703125" bestFit="1" customWidth="1"/>
    <col min="2" max="3" width="15.42578125" bestFit="1" customWidth="1"/>
    <col min="4" max="6" width="12.5703125" bestFit="1" customWidth="1"/>
    <col min="7" max="7" width="24.140625" bestFit="1" customWidth="1"/>
    <col min="8" max="8" width="36.5703125" bestFit="1" customWidth="1"/>
    <col min="9" max="9" width="35" bestFit="1" customWidth="1"/>
    <col min="10" max="12" width="19.42578125" bestFit="1" customWidth="1"/>
    <col min="13" max="13" width="36.5703125" bestFit="1" customWidth="1"/>
    <col min="14" max="14" width="22.7109375" bestFit="1" customWidth="1"/>
    <col min="15" max="15" width="36.5703125" bestFit="1" customWidth="1"/>
    <col min="16" max="19" width="22.7109375" bestFit="1" customWidth="1"/>
    <col min="20" max="21" width="19.42578125" bestFit="1" customWidth="1"/>
    <col min="22" max="22" width="36.5703125" bestFit="1" customWidth="1"/>
    <col min="23" max="23" width="28.28515625" bestFit="1" customWidth="1"/>
    <col min="24" max="27" width="20.85546875" bestFit="1" customWidth="1"/>
    <col min="28" max="28" width="24.5703125" bestFit="1" customWidth="1"/>
    <col min="29" max="29" width="26" bestFit="1" customWidth="1"/>
    <col min="30" max="30" width="26.85546875" bestFit="1" customWidth="1"/>
    <col min="31" max="31" width="23.7109375" bestFit="1" customWidth="1"/>
    <col min="32" max="32" width="22.85546875" bestFit="1" customWidth="1"/>
    <col min="33" max="33" width="26.7109375" bestFit="1" customWidth="1"/>
    <col min="34" max="35" width="36.5703125" bestFit="1" customWidth="1"/>
    <col min="36" max="37" width="27.5703125" bestFit="1" customWidth="1"/>
    <col min="38" max="39" width="36.5703125" bestFit="1" customWidth="1"/>
    <col min="40" max="40" width="33" bestFit="1" customWidth="1"/>
    <col min="41" max="41" width="32.85546875" bestFit="1" customWidth="1"/>
    <col min="42" max="42" width="26.5703125" bestFit="1" customWidth="1"/>
    <col min="43" max="46" width="29.140625" bestFit="1" customWidth="1"/>
    <col min="47" max="47" width="36.5703125" bestFit="1" customWidth="1"/>
    <col min="48" max="48" width="27.28515625" bestFit="1" customWidth="1"/>
  </cols>
  <sheetData>
    <row r="1" spans="1:48" ht="15" customHeight="1" x14ac:dyDescent="0.25">
      <c r="A1" s="7" t="s">
        <v>502</v>
      </c>
      <c r="B1" s="1" t="s">
        <v>503</v>
      </c>
      <c r="C1" s="1" t="s">
        <v>1</v>
      </c>
      <c r="D1" s="7"/>
      <c r="E1" s="7"/>
      <c r="F1" s="1"/>
      <c r="G1" s="7" t="s">
        <v>1</v>
      </c>
      <c r="H1" s="7"/>
      <c r="I1" s="7"/>
      <c r="J1" s="1"/>
      <c r="K1" s="1"/>
      <c r="L1" s="1"/>
      <c r="M1" s="7" t="s">
        <v>503</v>
      </c>
      <c r="N1" s="7"/>
      <c r="O1" s="7" t="s">
        <v>1</v>
      </c>
      <c r="P1" s="7"/>
      <c r="Q1" s="1"/>
      <c r="R1" s="1"/>
      <c r="S1" s="1"/>
      <c r="T1" s="7" t="s">
        <v>1</v>
      </c>
      <c r="U1" s="7"/>
      <c r="V1" s="1" t="s">
        <v>504</v>
      </c>
      <c r="W1" s="1"/>
      <c r="X1" s="1"/>
      <c r="Y1" s="1"/>
      <c r="Z1" s="1"/>
      <c r="AA1" s="1"/>
      <c r="AB1" s="7"/>
      <c r="AC1" s="7"/>
      <c r="AD1" s="7"/>
      <c r="AE1" s="7"/>
      <c r="AF1" s="7"/>
      <c r="AG1" s="7"/>
      <c r="AH1" s="7"/>
      <c r="AI1" s="7"/>
      <c r="AJ1" s="7"/>
      <c r="AK1" s="7"/>
      <c r="AL1" s="7"/>
      <c r="AM1" s="7"/>
      <c r="AN1" s="7"/>
      <c r="AO1" s="1"/>
      <c r="AP1" s="7" t="s">
        <v>1</v>
      </c>
      <c r="AQ1" s="7"/>
      <c r="AR1" s="1"/>
      <c r="AS1" s="7"/>
      <c r="AT1" s="7"/>
      <c r="AU1" s="1" t="s">
        <v>504</v>
      </c>
      <c r="AV1" s="1" t="s">
        <v>1</v>
      </c>
    </row>
    <row r="2" spans="1:48" x14ac:dyDescent="0.25">
      <c r="A2" s="7"/>
      <c r="B2" s="1" t="s">
        <v>448</v>
      </c>
      <c r="C2" s="1" t="s">
        <v>2</v>
      </c>
      <c r="D2" s="1" t="s">
        <v>22</v>
      </c>
      <c r="E2" s="1" t="s">
        <v>22</v>
      </c>
      <c r="F2" s="1" t="s">
        <v>451</v>
      </c>
      <c r="G2" s="1" t="s">
        <v>2</v>
      </c>
      <c r="H2" s="1" t="s">
        <v>2</v>
      </c>
      <c r="I2" s="1" t="s">
        <v>2</v>
      </c>
      <c r="J2" s="1" t="s">
        <v>2</v>
      </c>
      <c r="K2" s="1" t="s">
        <v>22</v>
      </c>
      <c r="L2" s="1" t="s">
        <v>507</v>
      </c>
      <c r="M2" s="1" t="s">
        <v>448</v>
      </c>
      <c r="N2" s="1" t="s">
        <v>509</v>
      </c>
      <c r="O2" s="1" t="s">
        <v>2</v>
      </c>
      <c r="P2" s="1" t="s">
        <v>448</v>
      </c>
      <c r="Q2" s="1" t="s">
        <v>22</v>
      </c>
      <c r="R2" s="1" t="s">
        <v>510</v>
      </c>
      <c r="S2" s="1" t="s">
        <v>511</v>
      </c>
      <c r="T2" s="1" t="s">
        <v>2</v>
      </c>
      <c r="U2" s="1" t="s">
        <v>2</v>
      </c>
      <c r="V2" s="1" t="s">
        <v>451</v>
      </c>
      <c r="W2" s="1" t="s">
        <v>514</v>
      </c>
      <c r="X2" s="1" t="s">
        <v>2</v>
      </c>
      <c r="Y2" s="1" t="s">
        <v>448</v>
      </c>
      <c r="Z2" s="1" t="s">
        <v>22</v>
      </c>
      <c r="AA2" s="1" t="s">
        <v>451</v>
      </c>
      <c r="AB2" s="1" t="s">
        <v>2</v>
      </c>
      <c r="AC2" s="1" t="s">
        <v>2</v>
      </c>
      <c r="AD2" s="1" t="s">
        <v>2</v>
      </c>
      <c r="AE2" s="1" t="s">
        <v>2</v>
      </c>
      <c r="AF2" s="1" t="s">
        <v>2</v>
      </c>
      <c r="AG2" s="1" t="s">
        <v>2</v>
      </c>
      <c r="AH2" s="1" t="s">
        <v>2</v>
      </c>
      <c r="AI2" s="1" t="s">
        <v>2</v>
      </c>
      <c r="AJ2" s="1" t="s">
        <v>2</v>
      </c>
      <c r="AK2" s="1" t="s">
        <v>2</v>
      </c>
      <c r="AL2" s="1" t="s">
        <v>2</v>
      </c>
      <c r="AM2" s="1" t="s">
        <v>2</v>
      </c>
      <c r="AN2" s="1" t="s">
        <v>2</v>
      </c>
      <c r="AO2" s="1" t="s">
        <v>514</v>
      </c>
      <c r="AP2" s="1" t="s">
        <v>2</v>
      </c>
      <c r="AQ2" s="1" t="s">
        <v>2</v>
      </c>
      <c r="AR2" s="1" t="s">
        <v>451</v>
      </c>
      <c r="AS2" s="1" t="s">
        <v>448</v>
      </c>
      <c r="AT2" s="1" t="s">
        <v>448</v>
      </c>
      <c r="AU2" s="1" t="s">
        <v>451</v>
      </c>
      <c r="AV2" s="1" t="s">
        <v>2</v>
      </c>
    </row>
    <row r="3" spans="1:48" ht="30" x14ac:dyDescent="0.25">
      <c r="A3" s="7"/>
      <c r="B3" s="1" t="s">
        <v>479</v>
      </c>
      <c r="C3" s="1" t="s">
        <v>479</v>
      </c>
      <c r="D3" s="1" t="s">
        <v>479</v>
      </c>
      <c r="E3" s="1" t="s">
        <v>480</v>
      </c>
      <c r="F3" s="1" t="s">
        <v>479</v>
      </c>
      <c r="G3" s="1" t="s">
        <v>112</v>
      </c>
      <c r="H3" s="1" t="s">
        <v>505</v>
      </c>
      <c r="I3" s="1" t="s">
        <v>76</v>
      </c>
      <c r="J3" s="1" t="s">
        <v>506</v>
      </c>
      <c r="K3" s="1" t="s">
        <v>506</v>
      </c>
      <c r="L3" s="1" t="s">
        <v>506</v>
      </c>
      <c r="M3" s="1" t="s">
        <v>508</v>
      </c>
      <c r="N3" s="1" t="s">
        <v>508</v>
      </c>
      <c r="O3" s="1" t="s">
        <v>508</v>
      </c>
      <c r="P3" s="1" t="s">
        <v>508</v>
      </c>
      <c r="Q3" s="1" t="s">
        <v>508</v>
      </c>
      <c r="R3" s="1" t="s">
        <v>508</v>
      </c>
      <c r="S3" s="1" t="s">
        <v>508</v>
      </c>
      <c r="T3" s="1" t="s">
        <v>512</v>
      </c>
      <c r="U3" s="1" t="s">
        <v>512</v>
      </c>
      <c r="V3" s="1" t="s">
        <v>513</v>
      </c>
      <c r="W3" s="1" t="s">
        <v>513</v>
      </c>
      <c r="X3" s="1" t="s">
        <v>515</v>
      </c>
      <c r="Y3" s="1" t="s">
        <v>515</v>
      </c>
      <c r="Z3" s="1" t="s">
        <v>515</v>
      </c>
      <c r="AA3" s="1" t="s">
        <v>515</v>
      </c>
      <c r="AB3" s="1" t="s">
        <v>516</v>
      </c>
      <c r="AC3" s="1" t="s">
        <v>517</v>
      </c>
      <c r="AD3" s="1" t="s">
        <v>518</v>
      </c>
      <c r="AE3" s="1" t="s">
        <v>519</v>
      </c>
      <c r="AF3" s="1" t="s">
        <v>520</v>
      </c>
      <c r="AG3" s="1" t="s">
        <v>521</v>
      </c>
      <c r="AH3" s="1" t="s">
        <v>522</v>
      </c>
      <c r="AI3" s="1" t="s">
        <v>522</v>
      </c>
      <c r="AJ3" s="1" t="s">
        <v>523</v>
      </c>
      <c r="AK3" s="1" t="s">
        <v>523</v>
      </c>
      <c r="AL3" s="1" t="s">
        <v>524</v>
      </c>
      <c r="AM3" s="1" t="s">
        <v>524</v>
      </c>
      <c r="AN3" s="1" t="s">
        <v>525</v>
      </c>
      <c r="AO3" s="1" t="s">
        <v>526</v>
      </c>
      <c r="AP3" s="1" t="s">
        <v>527</v>
      </c>
      <c r="AQ3" s="1" t="s">
        <v>528</v>
      </c>
      <c r="AR3" s="1" t="s">
        <v>528</v>
      </c>
      <c r="AS3" s="1" t="s">
        <v>528</v>
      </c>
      <c r="AT3" s="1" t="s">
        <v>528</v>
      </c>
      <c r="AU3" s="1" t="s">
        <v>528</v>
      </c>
      <c r="AV3" s="1" t="s">
        <v>531</v>
      </c>
    </row>
    <row r="4" spans="1:48" x14ac:dyDescent="0.25">
      <c r="A4" s="7"/>
      <c r="B4" s="1"/>
      <c r="C4" s="1"/>
      <c r="D4" s="1"/>
      <c r="E4" s="1"/>
      <c r="F4" s="1"/>
      <c r="G4" s="1" t="s">
        <v>479</v>
      </c>
      <c r="H4" s="1" t="s">
        <v>479</v>
      </c>
      <c r="I4" s="1" t="s">
        <v>479</v>
      </c>
      <c r="J4" s="1" t="s">
        <v>479</v>
      </c>
      <c r="K4" s="1" t="s">
        <v>479</v>
      </c>
      <c r="L4" s="1" t="s">
        <v>479</v>
      </c>
      <c r="M4" s="1" t="s">
        <v>479</v>
      </c>
      <c r="N4" s="1"/>
      <c r="O4" s="1" t="s">
        <v>479</v>
      </c>
      <c r="P4" s="1"/>
      <c r="Q4" s="1" t="s">
        <v>479</v>
      </c>
      <c r="R4" s="1" t="s">
        <v>479</v>
      </c>
      <c r="S4" s="1" t="s">
        <v>479</v>
      </c>
      <c r="T4" s="1" t="s">
        <v>479</v>
      </c>
      <c r="U4" s="1" t="s">
        <v>480</v>
      </c>
      <c r="V4" s="1"/>
      <c r="W4" s="1" t="s">
        <v>479</v>
      </c>
      <c r="X4" s="1" t="s">
        <v>479</v>
      </c>
      <c r="Y4" s="1" t="s">
        <v>479</v>
      </c>
      <c r="Z4" s="1" t="s">
        <v>479</v>
      </c>
      <c r="AA4" s="1"/>
      <c r="AB4" s="1" t="s">
        <v>479</v>
      </c>
      <c r="AC4" s="1" t="s">
        <v>479</v>
      </c>
      <c r="AD4" s="1" t="s">
        <v>479</v>
      </c>
      <c r="AE4" s="1" t="s">
        <v>479</v>
      </c>
      <c r="AF4" s="1" t="s">
        <v>479</v>
      </c>
      <c r="AG4" s="1" t="s">
        <v>479</v>
      </c>
      <c r="AH4" s="1" t="s">
        <v>479</v>
      </c>
      <c r="AI4" s="1" t="s">
        <v>515</v>
      </c>
      <c r="AJ4" s="1" t="s">
        <v>479</v>
      </c>
      <c r="AK4" s="1" t="s">
        <v>515</v>
      </c>
      <c r="AL4" s="1" t="s">
        <v>479</v>
      </c>
      <c r="AM4" s="1" t="s">
        <v>515</v>
      </c>
      <c r="AN4" s="1" t="s">
        <v>508</v>
      </c>
      <c r="AO4" s="1" t="s">
        <v>513</v>
      </c>
      <c r="AP4" s="1" t="s">
        <v>508</v>
      </c>
      <c r="AQ4" s="1" t="s">
        <v>508</v>
      </c>
      <c r="AR4" s="1" t="s">
        <v>508</v>
      </c>
      <c r="AS4" s="1" t="s">
        <v>508</v>
      </c>
      <c r="AT4" s="1" t="s">
        <v>508</v>
      </c>
      <c r="AU4" s="1" t="s">
        <v>513</v>
      </c>
      <c r="AV4" s="1" t="s">
        <v>508</v>
      </c>
    </row>
    <row r="5" spans="1:48" x14ac:dyDescent="0.25">
      <c r="A5" s="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t="s">
        <v>479</v>
      </c>
      <c r="AJ5" s="1"/>
      <c r="AK5" s="1" t="s">
        <v>479</v>
      </c>
      <c r="AL5" s="1"/>
      <c r="AM5" s="1" t="s">
        <v>479</v>
      </c>
      <c r="AN5" s="1" t="s">
        <v>479</v>
      </c>
      <c r="AO5" s="1" t="s">
        <v>479</v>
      </c>
      <c r="AP5" s="1" t="s">
        <v>479</v>
      </c>
      <c r="AQ5" s="1" t="s">
        <v>479</v>
      </c>
      <c r="AR5" s="1" t="s">
        <v>479</v>
      </c>
      <c r="AS5" s="1" t="s">
        <v>529</v>
      </c>
      <c r="AT5" s="1" t="s">
        <v>530</v>
      </c>
      <c r="AU5" s="1"/>
      <c r="AV5" s="1" t="s">
        <v>479</v>
      </c>
    </row>
    <row r="6" spans="1:48" x14ac:dyDescent="0.25">
      <c r="A6" s="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t="s">
        <v>479</v>
      </c>
      <c r="AT6" s="1" t="s">
        <v>479</v>
      </c>
      <c r="AU6" s="1"/>
      <c r="AV6" s="1"/>
    </row>
    <row r="7" spans="1:48" x14ac:dyDescent="0.25">
      <c r="A7" s="3" t="s">
        <v>484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row>
    <row r="8" spans="1:48" ht="30" x14ac:dyDescent="0.25">
      <c r="A8" s="2" t="s">
        <v>532</v>
      </c>
      <c r="B8" s="4"/>
      <c r="C8" s="4"/>
      <c r="D8" s="4"/>
      <c r="E8" s="4"/>
      <c r="F8" s="4"/>
      <c r="G8" s="4"/>
      <c r="H8" s="4"/>
      <c r="I8" s="4"/>
      <c r="J8" s="4"/>
      <c r="K8" s="4"/>
      <c r="L8" s="9">
        <v>0.05</v>
      </c>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row>
    <row r="9" spans="1:48" x14ac:dyDescent="0.25">
      <c r="A9" s="2" t="s">
        <v>533</v>
      </c>
      <c r="B9" s="4"/>
      <c r="C9" s="4"/>
      <c r="D9" s="4"/>
      <c r="E9" s="4"/>
      <c r="F9" s="4"/>
      <c r="G9" s="4"/>
      <c r="H9" s="4"/>
      <c r="I9" s="4"/>
      <c r="J9" s="8">
        <v>7934</v>
      </c>
      <c r="K9" s="8">
        <v>10579</v>
      </c>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row>
    <row r="10" spans="1:48" x14ac:dyDescent="0.25">
      <c r="A10" s="2" t="s">
        <v>534</v>
      </c>
      <c r="B10" s="4"/>
      <c r="C10" s="5">
        <v>219514</v>
      </c>
      <c r="D10" s="5">
        <v>211580</v>
      </c>
      <c r="E10" s="4"/>
      <c r="F10" s="4"/>
      <c r="G10" s="4"/>
      <c r="H10" s="4"/>
      <c r="I10" s="4"/>
      <c r="J10" s="4"/>
      <c r="K10" s="5">
        <v>211580</v>
      </c>
      <c r="L10" s="5">
        <v>211580</v>
      </c>
      <c r="M10" s="4"/>
      <c r="N10" s="4"/>
      <c r="O10" s="4"/>
      <c r="P10" s="4"/>
      <c r="Q10" s="4"/>
      <c r="R10" s="4"/>
      <c r="S10" s="4"/>
      <c r="T10" s="4"/>
      <c r="U10" s="4"/>
      <c r="V10" s="4"/>
      <c r="W10" s="4"/>
      <c r="X10" s="4"/>
      <c r="Y10" s="4"/>
      <c r="Z10" s="4"/>
      <c r="AA10" s="4"/>
      <c r="AB10" s="5">
        <v>500000</v>
      </c>
      <c r="AC10" s="5">
        <v>50000</v>
      </c>
      <c r="AD10" s="5">
        <v>50000</v>
      </c>
      <c r="AE10" s="5">
        <v>200000</v>
      </c>
      <c r="AF10" s="5">
        <v>100000</v>
      </c>
      <c r="AG10" s="5">
        <v>200000</v>
      </c>
      <c r="AH10" s="4"/>
      <c r="AI10" s="4"/>
      <c r="AJ10" s="4"/>
      <c r="AK10" s="4"/>
      <c r="AL10" s="5">
        <v>50000</v>
      </c>
      <c r="AM10" s="4"/>
      <c r="AN10" s="4"/>
      <c r="AO10" s="4"/>
      <c r="AP10" s="4"/>
      <c r="AQ10" s="4"/>
      <c r="AR10" s="4"/>
      <c r="AS10" s="4"/>
      <c r="AT10" s="4"/>
      <c r="AU10" s="4"/>
      <c r="AV10" s="4"/>
    </row>
    <row r="11" spans="1:48" ht="30" x14ac:dyDescent="0.25">
      <c r="A11" s="2" t="s">
        <v>535</v>
      </c>
      <c r="B11" s="4"/>
      <c r="C11" s="4"/>
      <c r="D11" s="4"/>
      <c r="E11" s="4"/>
      <c r="F11" s="4"/>
      <c r="G11" s="4"/>
      <c r="H11" s="4"/>
      <c r="I11" s="4"/>
      <c r="J11" s="4"/>
      <c r="K11" s="4"/>
      <c r="L11" s="4"/>
      <c r="M11" s="4"/>
      <c r="N11" s="4"/>
      <c r="O11" s="4"/>
      <c r="P11" s="4"/>
      <c r="Q11" s="4"/>
      <c r="R11" s="5">
        <v>7000000</v>
      </c>
      <c r="S11" s="5">
        <v>5000000</v>
      </c>
      <c r="T11" s="5">
        <v>368951</v>
      </c>
      <c r="U11" s="5">
        <v>303544</v>
      </c>
      <c r="V11" s="4"/>
      <c r="W11" s="4"/>
      <c r="X11" s="4"/>
      <c r="Y11" s="4"/>
      <c r="Z11" s="4"/>
      <c r="AA11" s="4"/>
      <c r="AB11" s="4"/>
      <c r="AC11" s="4"/>
      <c r="AD11" s="4"/>
      <c r="AE11" s="4"/>
      <c r="AF11" s="4"/>
      <c r="AG11" s="4"/>
      <c r="AH11" s="4"/>
      <c r="AI11" s="4"/>
      <c r="AJ11" s="4"/>
      <c r="AK11" s="4"/>
      <c r="AL11" s="4"/>
      <c r="AM11" s="4"/>
      <c r="AN11" s="4"/>
      <c r="AO11" s="4"/>
      <c r="AP11" s="4"/>
      <c r="AQ11" s="4"/>
      <c r="AR11" s="5">
        <v>8000000</v>
      </c>
      <c r="AS11" s="5">
        <v>8000000</v>
      </c>
      <c r="AT11" s="5">
        <v>12000000</v>
      </c>
      <c r="AU11" s="4"/>
      <c r="AV11" s="4"/>
    </row>
    <row r="12" spans="1:48" ht="75" x14ac:dyDescent="0.25">
      <c r="A12" s="2" t="s">
        <v>536</v>
      </c>
      <c r="B12" s="4"/>
      <c r="C12" s="4"/>
      <c r="D12" s="4"/>
      <c r="E12" s="4"/>
      <c r="F12" s="4"/>
      <c r="G12" s="4"/>
      <c r="H12" s="4"/>
      <c r="I12" s="4"/>
      <c r="J12" s="4"/>
      <c r="K12" s="4"/>
      <c r="L12" s="4"/>
      <c r="M12" s="4" t="s">
        <v>537</v>
      </c>
      <c r="N12" s="4"/>
      <c r="O12" s="4" t="s">
        <v>538</v>
      </c>
      <c r="P12" s="4"/>
      <c r="Q12" s="4"/>
      <c r="R12" s="4"/>
      <c r="S12" s="4"/>
      <c r="T12" s="4"/>
      <c r="U12" s="4"/>
      <c r="V12" s="4" t="s">
        <v>539</v>
      </c>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row>
    <row r="13" spans="1:48" ht="330" x14ac:dyDescent="0.25">
      <c r="A13" s="2" t="s">
        <v>540</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t="s">
        <v>541</v>
      </c>
      <c r="AV13" s="4"/>
    </row>
    <row r="14" spans="1:48" ht="30" x14ac:dyDescent="0.25">
      <c r="A14" s="2" t="s">
        <v>542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5">
        <v>40000</v>
      </c>
      <c r="AQ14" s="5">
        <v>70000</v>
      </c>
      <c r="AR14" s="4"/>
      <c r="AS14" s="4"/>
      <c r="AT14" s="4"/>
      <c r="AU14" s="4"/>
      <c r="AV14" s="5">
        <v>25000</v>
      </c>
    </row>
    <row r="15" spans="1:48" ht="30" x14ac:dyDescent="0.25">
      <c r="A15" s="2" t="s">
        <v>543</v>
      </c>
      <c r="B15" s="4"/>
      <c r="C15" s="4"/>
      <c r="D15" s="4"/>
      <c r="E15" s="4"/>
      <c r="F15" s="4"/>
      <c r="G15" s="4"/>
      <c r="H15" s="4"/>
      <c r="I15" s="4"/>
      <c r="J15" s="4"/>
      <c r="K15" s="4"/>
      <c r="L15" s="4"/>
      <c r="M15" s="9">
        <v>6.25E-2</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1:48" x14ac:dyDescent="0.25">
      <c r="A16" s="2" t="s">
        <v>544</v>
      </c>
      <c r="B16" s="4"/>
      <c r="C16" s="4">
        <v>0</v>
      </c>
      <c r="D16" s="5">
        <v>20205</v>
      </c>
      <c r="E16" s="5">
        <v>14693</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1:48" ht="30" x14ac:dyDescent="0.25">
      <c r="A17" s="2" t="s">
        <v>545</v>
      </c>
      <c r="B17" s="4"/>
      <c r="C17" s="4"/>
      <c r="D17" s="4"/>
      <c r="E17" s="4"/>
      <c r="F17" s="4"/>
      <c r="G17" s="4"/>
      <c r="H17" s="4"/>
      <c r="I17" s="4"/>
      <c r="J17" s="4"/>
      <c r="K17" s="4"/>
      <c r="L17" s="4"/>
      <c r="M17" s="4"/>
      <c r="N17" s="4"/>
      <c r="O17" s="4"/>
      <c r="P17" s="4"/>
      <c r="Q17" s="4"/>
      <c r="R17" s="4"/>
      <c r="S17" s="4"/>
      <c r="T17" s="9">
        <v>1.7000000000000001E-2</v>
      </c>
      <c r="U17" s="9">
        <v>1.7000000000000001E-2</v>
      </c>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1:48" ht="30" x14ac:dyDescent="0.25">
      <c r="A18" s="2" t="s">
        <v>546</v>
      </c>
      <c r="B18" s="4"/>
      <c r="C18" s="4"/>
      <c r="D18" s="4"/>
      <c r="E18" s="4"/>
      <c r="F18" s="4"/>
      <c r="G18" s="4"/>
      <c r="H18" s="4"/>
      <c r="I18" s="4"/>
      <c r="J18" s="4"/>
      <c r="K18" s="4"/>
      <c r="L18" s="4"/>
      <c r="M18" s="9">
        <v>3.2500000000000001E-2</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1:48" x14ac:dyDescent="0.25">
      <c r="A19" s="2" t="s">
        <v>547</v>
      </c>
      <c r="B19" s="4"/>
      <c r="C19" s="5">
        <v>1139450</v>
      </c>
      <c r="D19" s="5">
        <v>2015000</v>
      </c>
      <c r="E19" s="4"/>
      <c r="F19" s="5">
        <v>2496000</v>
      </c>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5">
        <v>500000</v>
      </c>
      <c r="AI19" s="5">
        <v>200000</v>
      </c>
      <c r="AJ19" s="5">
        <v>50000</v>
      </c>
      <c r="AK19" s="5">
        <v>50000</v>
      </c>
      <c r="AL19" s="5">
        <v>50000</v>
      </c>
      <c r="AM19" s="5">
        <v>50000</v>
      </c>
      <c r="AN19" s="5">
        <v>750000</v>
      </c>
      <c r="AO19" s="4"/>
      <c r="AP19" s="4"/>
      <c r="AQ19" s="4"/>
      <c r="AR19" s="4"/>
      <c r="AS19" s="4"/>
      <c r="AT19" s="4"/>
      <c r="AU19" s="4"/>
      <c r="AV19" s="4"/>
    </row>
    <row r="20" spans="1:48" x14ac:dyDescent="0.25">
      <c r="A20" s="2" t="s">
        <v>548</v>
      </c>
      <c r="B20" s="4"/>
      <c r="C20" s="5">
        <v>45000</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30" x14ac:dyDescent="0.25">
      <c r="A21" s="2" t="s">
        <v>549</v>
      </c>
      <c r="B21" s="4"/>
      <c r="C21" s="5">
        <v>15000</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x14ac:dyDescent="0.25">
      <c r="A22" s="2" t="s">
        <v>550</v>
      </c>
      <c r="B22" s="4"/>
      <c r="C22" s="4"/>
      <c r="D22" s="4"/>
      <c r="E22" s="4"/>
      <c r="F22" s="4"/>
      <c r="G22" s="4"/>
      <c r="H22" s="5">
        <v>2125000</v>
      </c>
      <c r="I22" s="4"/>
      <c r="J22" s="4"/>
      <c r="K22" s="4"/>
      <c r="L22" s="4"/>
      <c r="M22" s="4"/>
      <c r="N22" s="4"/>
      <c r="O22" s="5">
        <v>2125000</v>
      </c>
      <c r="P22" s="4"/>
      <c r="Q22" s="4"/>
      <c r="R22" s="4"/>
      <c r="S22" s="4"/>
      <c r="T22" s="4"/>
      <c r="U22" s="4"/>
      <c r="V22" s="4"/>
      <c r="W22" s="4"/>
      <c r="X22" s="5">
        <v>1250000</v>
      </c>
      <c r="Y22" s="4"/>
      <c r="Z22" s="5">
        <v>1250000</v>
      </c>
      <c r="AA22" s="4"/>
      <c r="AB22" s="4"/>
      <c r="AC22" s="4"/>
      <c r="AD22" s="4"/>
      <c r="AE22" s="4"/>
      <c r="AF22" s="4"/>
      <c r="AG22" s="4"/>
      <c r="AH22" s="4"/>
      <c r="AI22" s="4"/>
      <c r="AJ22" s="4"/>
      <c r="AK22" s="4"/>
      <c r="AL22" s="4"/>
      <c r="AM22" s="4"/>
      <c r="AN22" s="4"/>
      <c r="AO22" s="4"/>
      <c r="AP22" s="4"/>
      <c r="AQ22" s="4"/>
      <c r="AR22" s="4"/>
      <c r="AS22" s="4"/>
      <c r="AT22" s="4"/>
      <c r="AU22" s="4"/>
      <c r="AV22" s="4"/>
    </row>
    <row r="23" spans="1:48" ht="30" x14ac:dyDescent="0.25">
      <c r="A23" s="2" t="s">
        <v>77</v>
      </c>
      <c r="B23" s="4"/>
      <c r="C23" s="4"/>
      <c r="D23" s="4"/>
      <c r="E23" s="4"/>
      <c r="F23" s="4"/>
      <c r="G23" s="4"/>
      <c r="H23" s="4"/>
      <c r="I23" s="4"/>
      <c r="J23" s="4"/>
      <c r="K23" s="4"/>
      <c r="L23" s="4"/>
      <c r="M23" s="4"/>
      <c r="N23" s="4"/>
      <c r="O23" s="4"/>
      <c r="P23" s="4"/>
      <c r="Q23" s="4"/>
      <c r="R23" s="4"/>
      <c r="S23" s="4"/>
      <c r="T23" s="4"/>
      <c r="U23" s="4"/>
      <c r="V23" s="4"/>
      <c r="W23" s="4"/>
      <c r="X23" s="9">
        <v>0.11</v>
      </c>
      <c r="Y23" s="4"/>
      <c r="Z23" s="4"/>
      <c r="AA23" s="9">
        <v>0.11</v>
      </c>
      <c r="AB23" s="4"/>
      <c r="AC23" s="4"/>
      <c r="AD23" s="4"/>
      <c r="AE23" s="4"/>
      <c r="AF23" s="4"/>
      <c r="AG23" s="4"/>
      <c r="AH23" s="4"/>
      <c r="AI23" s="4"/>
      <c r="AJ23" s="4"/>
      <c r="AK23" s="4"/>
      <c r="AL23" s="4"/>
      <c r="AM23" s="4"/>
      <c r="AN23" s="4"/>
      <c r="AO23" s="4"/>
      <c r="AP23" s="4"/>
      <c r="AQ23" s="4"/>
      <c r="AR23" s="4"/>
      <c r="AS23" s="4"/>
      <c r="AT23" s="4"/>
      <c r="AU23" s="4"/>
      <c r="AV23" s="4"/>
    </row>
    <row r="24" spans="1:48" x14ac:dyDescent="0.25">
      <c r="A24" s="2" t="s">
        <v>551</v>
      </c>
      <c r="B24" s="4"/>
      <c r="C24" s="4"/>
      <c r="D24" s="4"/>
      <c r="E24" s="4"/>
      <c r="F24" s="4"/>
      <c r="G24" s="4"/>
      <c r="H24" s="4"/>
      <c r="I24" s="4"/>
      <c r="J24" s="4"/>
      <c r="K24" s="4"/>
      <c r="L24" s="4"/>
      <c r="M24" s="4"/>
      <c r="N24" s="4"/>
      <c r="O24" s="4"/>
      <c r="P24" s="4"/>
      <c r="Q24" s="4"/>
      <c r="R24" s="4"/>
      <c r="S24" s="4"/>
      <c r="T24" s="4"/>
      <c r="U24" s="4"/>
      <c r="V24" s="4"/>
      <c r="W24" s="4"/>
      <c r="X24" s="9">
        <v>0.02</v>
      </c>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x14ac:dyDescent="0.25">
      <c r="A25" s="2" t="s">
        <v>552</v>
      </c>
      <c r="B25" s="4"/>
      <c r="C25" s="4"/>
      <c r="D25" s="4"/>
      <c r="E25" s="4"/>
      <c r="F25" s="4"/>
      <c r="G25" s="4"/>
      <c r="H25" s="4"/>
      <c r="I25" s="4"/>
      <c r="J25" s="4"/>
      <c r="K25" s="4"/>
      <c r="L25" s="4"/>
      <c r="M25" s="4"/>
      <c r="N25" s="4"/>
      <c r="O25" s="5">
        <v>9456103</v>
      </c>
      <c r="P25" s="4"/>
      <c r="Q25" s="5">
        <v>1953037</v>
      </c>
      <c r="R25" s="4"/>
      <c r="S25" s="4"/>
      <c r="T25" s="4"/>
      <c r="U25" s="4"/>
      <c r="V25" s="4"/>
      <c r="W25" s="5">
        <v>2500000</v>
      </c>
      <c r="X25" s="4"/>
      <c r="Y25" s="4"/>
      <c r="Z25" s="4"/>
      <c r="AA25" s="4"/>
      <c r="AB25" s="4"/>
      <c r="AC25" s="4"/>
      <c r="AD25" s="4"/>
      <c r="AE25" s="4"/>
      <c r="AF25" s="4"/>
      <c r="AG25" s="4"/>
      <c r="AH25" s="4"/>
      <c r="AI25" s="4"/>
      <c r="AJ25" s="4"/>
      <c r="AK25" s="4"/>
      <c r="AL25" s="4"/>
      <c r="AM25" s="4"/>
      <c r="AN25" s="4"/>
      <c r="AO25" s="5">
        <v>4000000</v>
      </c>
      <c r="AP25" s="4"/>
      <c r="AQ25" s="4"/>
      <c r="AR25" s="4"/>
      <c r="AS25" s="4"/>
      <c r="AT25" s="4"/>
      <c r="AU25" s="4"/>
      <c r="AV25" s="4"/>
    </row>
    <row r="26" spans="1:48" ht="30" x14ac:dyDescent="0.25">
      <c r="A26" s="2" t="s">
        <v>553</v>
      </c>
      <c r="B26" s="4"/>
      <c r="C26" s="4"/>
      <c r="D26" s="4"/>
      <c r="E26" s="4"/>
      <c r="F26" s="4"/>
      <c r="G26" s="4"/>
      <c r="H26" s="11">
        <v>0.9</v>
      </c>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30" x14ac:dyDescent="0.25">
      <c r="A27" s="2" t="s">
        <v>554</v>
      </c>
      <c r="B27" s="4"/>
      <c r="C27" s="4"/>
      <c r="D27" s="4"/>
      <c r="E27" s="4"/>
      <c r="F27" s="4"/>
      <c r="G27" s="4"/>
      <c r="H27" s="4"/>
      <c r="I27" s="5">
        <v>50000</v>
      </c>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row>
    <row r="28" spans="1:48" ht="30" x14ac:dyDescent="0.25">
      <c r="A28" s="2" t="s">
        <v>555</v>
      </c>
      <c r="B28" s="4"/>
      <c r="C28" s="4"/>
      <c r="D28" s="4"/>
      <c r="E28" s="4"/>
      <c r="F28" s="4"/>
      <c r="G28" s="4"/>
      <c r="H28" s="4"/>
      <c r="I28" s="4">
        <v>20</v>
      </c>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1:48" ht="30" x14ac:dyDescent="0.25">
      <c r="A29" s="2" t="s">
        <v>556</v>
      </c>
      <c r="B29" s="4"/>
      <c r="C29" s="4"/>
      <c r="D29" s="4"/>
      <c r="E29" s="4"/>
      <c r="F29" s="4"/>
      <c r="G29" s="4"/>
      <c r="H29" s="4"/>
      <c r="I29" s="4" t="s">
        <v>557</v>
      </c>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45" x14ac:dyDescent="0.25">
      <c r="A30" s="2" t="s">
        <v>558</v>
      </c>
      <c r="B30" s="4"/>
      <c r="C30" s="4"/>
      <c r="D30" s="4"/>
      <c r="E30" s="4"/>
      <c r="F30" s="4"/>
      <c r="G30" s="4"/>
      <c r="H30" s="4"/>
      <c r="I30" s="9">
        <v>2.5</v>
      </c>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x14ac:dyDescent="0.25">
      <c r="A31" s="2" t="s">
        <v>559</v>
      </c>
      <c r="B31" s="4"/>
      <c r="C31" s="4"/>
      <c r="D31" s="4"/>
      <c r="E31" s="4"/>
      <c r="F31" s="4"/>
      <c r="G31" s="4"/>
      <c r="H31" s="9">
        <v>0.05</v>
      </c>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x14ac:dyDescent="0.25">
      <c r="A32" s="2" t="s">
        <v>560</v>
      </c>
      <c r="B32" s="4"/>
      <c r="C32" s="5">
        <v>1675000</v>
      </c>
      <c r="D32" s="5">
        <v>2125000</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48" x14ac:dyDescent="0.25">
      <c r="A33" s="2" t="s">
        <v>561</v>
      </c>
      <c r="B33" s="4"/>
      <c r="C33" s="4">
        <v>0</v>
      </c>
      <c r="D33" s="5">
        <v>1250000</v>
      </c>
      <c r="E33" s="4"/>
      <c r="F33" s="4"/>
      <c r="G33" s="4"/>
      <c r="H33" s="4"/>
      <c r="I33" s="4"/>
      <c r="J33" s="4"/>
      <c r="K33" s="4"/>
      <c r="L33" s="4"/>
      <c r="M33" s="4"/>
      <c r="N33" s="4"/>
      <c r="O33" s="4"/>
      <c r="P33" s="4"/>
      <c r="Q33" s="4"/>
      <c r="R33" s="4"/>
      <c r="S33" s="4"/>
      <c r="T33" s="4"/>
      <c r="U33" s="4"/>
      <c r="V33" s="4"/>
      <c r="W33" s="4"/>
      <c r="X33" s="4"/>
      <c r="Y33" s="5">
        <v>1250000</v>
      </c>
      <c r="Z33" s="4"/>
      <c r="AA33" s="4"/>
      <c r="AB33" s="4"/>
      <c r="AC33" s="4"/>
      <c r="AD33" s="4"/>
      <c r="AE33" s="4"/>
      <c r="AF33" s="4"/>
      <c r="AG33" s="4"/>
      <c r="AH33" s="4"/>
      <c r="AI33" s="4"/>
      <c r="AJ33" s="4"/>
      <c r="AK33" s="4"/>
      <c r="AL33" s="4"/>
      <c r="AM33" s="4"/>
      <c r="AN33" s="4"/>
      <c r="AO33" s="4"/>
      <c r="AP33" s="4"/>
      <c r="AQ33" s="4"/>
      <c r="AR33" s="4"/>
      <c r="AS33" s="4"/>
      <c r="AT33" s="4"/>
      <c r="AU33" s="4"/>
      <c r="AV33" s="4"/>
    </row>
    <row r="34" spans="1:48" ht="30" x14ac:dyDescent="0.25">
      <c r="A34" s="2" t="s">
        <v>562</v>
      </c>
      <c r="B34" s="4"/>
      <c r="C34" s="4"/>
      <c r="D34" s="4"/>
      <c r="E34" s="4"/>
      <c r="F34" s="4"/>
      <c r="G34" s="4"/>
      <c r="H34" s="4"/>
      <c r="I34" s="4"/>
      <c r="J34" s="4"/>
      <c r="K34" s="4"/>
      <c r="L34" s="4"/>
      <c r="M34" s="4"/>
      <c r="N34" s="5">
        <v>6000000</v>
      </c>
      <c r="O34" s="4"/>
      <c r="P34" s="5">
        <v>4000000</v>
      </c>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48" ht="30" x14ac:dyDescent="0.25">
      <c r="A35" s="2" t="s">
        <v>563</v>
      </c>
      <c r="B35" s="4"/>
      <c r="C35" s="4"/>
      <c r="D35" s="4"/>
      <c r="E35" s="4"/>
      <c r="F35" s="4"/>
      <c r="G35" s="4"/>
      <c r="H35" s="4"/>
      <c r="I35" s="4"/>
      <c r="J35" s="4"/>
      <c r="K35" s="4"/>
      <c r="L35" s="4"/>
      <c r="M35" s="5">
        <v>120000</v>
      </c>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48" ht="30" x14ac:dyDescent="0.25">
      <c r="A36" s="2" t="s">
        <v>564</v>
      </c>
      <c r="B36" s="5">
        <v>250000</v>
      </c>
      <c r="C36" s="5">
        <v>100000</v>
      </c>
      <c r="D36" s="4"/>
      <c r="E36" s="4"/>
      <c r="F36" s="4"/>
      <c r="G36" s="5">
        <v>250000</v>
      </c>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48" ht="30" x14ac:dyDescent="0.25">
      <c r="A37" s="2" t="s">
        <v>565</v>
      </c>
      <c r="B37" s="5">
        <v>277778</v>
      </c>
      <c r="C37" s="4"/>
      <c r="D37" s="4"/>
      <c r="E37" s="4"/>
      <c r="F37" s="4"/>
      <c r="G37" s="5">
        <v>501574</v>
      </c>
      <c r="H37" s="4"/>
      <c r="I37" s="5">
        <v>111898</v>
      </c>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48" x14ac:dyDescent="0.25">
      <c r="A38" s="2" t="s">
        <v>566</v>
      </c>
      <c r="B38" s="4"/>
      <c r="C38" s="4"/>
      <c r="D38" s="4"/>
      <c r="E38" s="4"/>
      <c r="F38" s="4"/>
      <c r="G38" s="4"/>
      <c r="H38" s="4"/>
      <c r="I38" s="4"/>
      <c r="J38" s="4"/>
      <c r="K38" s="4"/>
      <c r="L38" s="4"/>
      <c r="M38" s="4"/>
      <c r="N38" s="4"/>
      <c r="O38" s="6">
        <v>43677</v>
      </c>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48" ht="75" x14ac:dyDescent="0.25">
      <c r="A39" s="2" t="s">
        <v>567</v>
      </c>
      <c r="B39" s="4"/>
      <c r="C39" s="4"/>
      <c r="D39" s="4"/>
      <c r="E39" s="4"/>
      <c r="F39" s="4"/>
      <c r="G39" s="4"/>
      <c r="H39" s="4"/>
      <c r="I39" s="4"/>
      <c r="J39" s="4"/>
      <c r="K39" s="4"/>
      <c r="L39" s="4"/>
      <c r="M39" s="4"/>
      <c r="N39" s="4"/>
      <c r="O39" s="4" t="s">
        <v>568</v>
      </c>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48" ht="30" x14ac:dyDescent="0.25">
      <c r="A40" s="2" t="s">
        <v>569</v>
      </c>
      <c r="B40" s="4"/>
      <c r="C40" s="4"/>
      <c r="D40" s="4"/>
      <c r="E40" s="4"/>
      <c r="F40" s="4"/>
      <c r="G40" s="4"/>
      <c r="H40" s="4"/>
      <c r="I40" s="8">
        <v>787</v>
      </c>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row>
  </sheetData>
  <mergeCells count="9">
    <mergeCell ref="AB1:AN1"/>
    <mergeCell ref="AP1:AQ1"/>
    <mergeCell ref="AS1:AT1"/>
    <mergeCell ref="A1:A6"/>
    <mergeCell ref="D1:E1"/>
    <mergeCell ref="G1:I1"/>
    <mergeCell ref="M1:N1"/>
    <mergeCell ref="O1:P1"/>
    <mergeCell ref="T1:U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7" width="15.42578125" bestFit="1" customWidth="1"/>
    <col min="8" max="8" width="12.5703125" bestFit="1" customWidth="1"/>
  </cols>
  <sheetData>
    <row r="1" spans="1:8" ht="15" customHeight="1" x14ac:dyDescent="0.25">
      <c r="A1" s="7" t="s">
        <v>570</v>
      </c>
      <c r="B1" s="1" t="s">
        <v>503</v>
      </c>
      <c r="C1" s="7" t="s">
        <v>1</v>
      </c>
      <c r="D1" s="7"/>
      <c r="E1" s="1" t="s">
        <v>79</v>
      </c>
      <c r="F1" s="1" t="s">
        <v>571</v>
      </c>
      <c r="G1" s="1" t="s">
        <v>79</v>
      </c>
      <c r="H1" s="1"/>
    </row>
    <row r="2" spans="1:8" x14ac:dyDescent="0.25">
      <c r="A2" s="7"/>
      <c r="B2" s="1" t="s">
        <v>448</v>
      </c>
      <c r="C2" s="1" t="s">
        <v>2</v>
      </c>
      <c r="D2" s="1" t="s">
        <v>80</v>
      </c>
      <c r="E2" s="1" t="s">
        <v>509</v>
      </c>
      <c r="F2" s="1" t="s">
        <v>572</v>
      </c>
      <c r="G2" s="1" t="s">
        <v>80</v>
      </c>
      <c r="H2" s="1" t="s">
        <v>22</v>
      </c>
    </row>
    <row r="3" spans="1:8" x14ac:dyDescent="0.25">
      <c r="A3" s="3" t="s">
        <v>573</v>
      </c>
      <c r="B3" s="4"/>
      <c r="C3" s="4"/>
      <c r="D3" s="4"/>
      <c r="E3" s="4"/>
      <c r="F3" s="4"/>
      <c r="G3" s="4"/>
      <c r="H3" s="4"/>
    </row>
    <row r="4" spans="1:8" ht="30" x14ac:dyDescent="0.25">
      <c r="A4" s="2" t="s">
        <v>574</v>
      </c>
      <c r="B4" s="4"/>
      <c r="C4" s="8">
        <v>1916399</v>
      </c>
      <c r="D4" s="8">
        <v>1437623</v>
      </c>
      <c r="E4" s="4"/>
      <c r="F4" s="4"/>
      <c r="G4" s="4"/>
      <c r="H4" s="4"/>
    </row>
    <row r="5" spans="1:8" x14ac:dyDescent="0.25">
      <c r="A5" s="2" t="s">
        <v>575</v>
      </c>
      <c r="B5" s="4"/>
      <c r="C5" s="5">
        <v>158189</v>
      </c>
      <c r="D5" s="5">
        <v>122367</v>
      </c>
      <c r="E5" s="4"/>
      <c r="F5" s="4"/>
      <c r="G5" s="4"/>
      <c r="H5" s="4"/>
    </row>
    <row r="6" spans="1:8" ht="30" x14ac:dyDescent="0.25">
      <c r="A6" s="2" t="s">
        <v>576</v>
      </c>
      <c r="B6" s="4"/>
      <c r="C6" s="11">
        <v>0.01</v>
      </c>
      <c r="D6" s="4"/>
      <c r="E6" s="4"/>
      <c r="F6" s="4"/>
      <c r="G6" s="4"/>
      <c r="H6" s="11">
        <v>0.01</v>
      </c>
    </row>
    <row r="7" spans="1:8" ht="30" x14ac:dyDescent="0.25">
      <c r="A7" s="2" t="s">
        <v>564</v>
      </c>
      <c r="B7" s="5">
        <v>250000</v>
      </c>
      <c r="C7" s="5">
        <v>100000</v>
      </c>
      <c r="D7" s="4"/>
      <c r="E7" s="4"/>
      <c r="F7" s="4"/>
      <c r="G7" s="4"/>
      <c r="H7" s="4"/>
    </row>
    <row r="8" spans="1:8" ht="30" x14ac:dyDescent="0.25">
      <c r="A8" s="2" t="s">
        <v>565</v>
      </c>
      <c r="B8" s="5">
        <v>277778</v>
      </c>
      <c r="C8" s="4"/>
      <c r="D8" s="4"/>
      <c r="E8" s="4"/>
      <c r="F8" s="4"/>
      <c r="G8" s="4"/>
      <c r="H8" s="4"/>
    </row>
    <row r="9" spans="1:8" x14ac:dyDescent="0.25">
      <c r="A9" s="2" t="s">
        <v>577</v>
      </c>
      <c r="B9" s="4"/>
      <c r="C9" s="4"/>
      <c r="D9" s="4"/>
      <c r="E9" s="4"/>
      <c r="F9" s="4"/>
      <c r="G9" s="4"/>
      <c r="H9" s="4"/>
    </row>
    <row r="10" spans="1:8" x14ac:dyDescent="0.25">
      <c r="A10" s="3" t="s">
        <v>573</v>
      </c>
      <c r="B10" s="4"/>
      <c r="C10" s="4"/>
      <c r="D10" s="4"/>
      <c r="E10" s="4"/>
      <c r="F10" s="4"/>
      <c r="G10" s="4"/>
      <c r="H10" s="4"/>
    </row>
    <row r="11" spans="1:8" ht="30" x14ac:dyDescent="0.25">
      <c r="A11" s="2" t="s">
        <v>564</v>
      </c>
      <c r="B11" s="4"/>
      <c r="C11" s="5">
        <v>100000</v>
      </c>
      <c r="D11" s="4"/>
      <c r="E11" s="4"/>
      <c r="F11" s="4"/>
      <c r="G11" s="4"/>
      <c r="H11" s="4"/>
    </row>
    <row r="12" spans="1:8" ht="30" x14ac:dyDescent="0.25">
      <c r="A12" s="2" t="s">
        <v>565</v>
      </c>
      <c r="B12" s="4"/>
      <c r="C12" s="5">
        <v>111898</v>
      </c>
      <c r="D12" s="4"/>
      <c r="E12" s="4"/>
      <c r="F12" s="4"/>
      <c r="G12" s="4"/>
      <c r="H12" s="4"/>
    </row>
    <row r="13" spans="1:8" ht="30" x14ac:dyDescent="0.25">
      <c r="A13" s="2" t="s">
        <v>578</v>
      </c>
      <c r="B13" s="4"/>
      <c r="C13" s="4">
        <v>787</v>
      </c>
      <c r="D13" s="4"/>
      <c r="E13" s="4"/>
      <c r="F13" s="4"/>
      <c r="G13" s="4"/>
      <c r="H13" s="4"/>
    </row>
    <row r="14" spans="1:8" x14ac:dyDescent="0.25">
      <c r="A14" s="2" t="s">
        <v>579</v>
      </c>
      <c r="B14" s="4"/>
      <c r="C14" s="4"/>
      <c r="D14" s="4"/>
      <c r="E14" s="4"/>
      <c r="F14" s="4"/>
      <c r="G14" s="4"/>
      <c r="H14" s="4"/>
    </row>
    <row r="15" spans="1:8" x14ac:dyDescent="0.25">
      <c r="A15" s="3" t="s">
        <v>573</v>
      </c>
      <c r="B15" s="4"/>
      <c r="C15" s="4"/>
      <c r="D15" s="4"/>
      <c r="E15" s="4"/>
      <c r="F15" s="4"/>
      <c r="G15" s="4"/>
      <c r="H15" s="4"/>
    </row>
    <row r="16" spans="1:8" ht="30" x14ac:dyDescent="0.25">
      <c r="A16" s="2" t="s">
        <v>564</v>
      </c>
      <c r="B16" s="4"/>
      <c r="C16" s="5">
        <v>100000</v>
      </c>
      <c r="D16" s="4"/>
      <c r="E16" s="4"/>
      <c r="F16" s="4"/>
      <c r="G16" s="4"/>
      <c r="H16" s="4"/>
    </row>
    <row r="17" spans="1:8" ht="30" x14ac:dyDescent="0.25">
      <c r="A17" s="2" t="s">
        <v>565</v>
      </c>
      <c r="B17" s="4"/>
      <c r="C17" s="5">
        <v>111898</v>
      </c>
      <c r="D17" s="4"/>
      <c r="E17" s="4"/>
      <c r="F17" s="4"/>
      <c r="G17" s="4"/>
      <c r="H17" s="4"/>
    </row>
    <row r="18" spans="1:8" ht="30" x14ac:dyDescent="0.25">
      <c r="A18" s="2" t="s">
        <v>578</v>
      </c>
      <c r="B18" s="4"/>
      <c r="C18" s="4">
        <v>787</v>
      </c>
      <c r="D18" s="4"/>
      <c r="E18" s="4"/>
      <c r="F18" s="4"/>
      <c r="G18" s="4"/>
      <c r="H18" s="4"/>
    </row>
    <row r="19" spans="1:8" x14ac:dyDescent="0.25">
      <c r="A19" s="2" t="s">
        <v>580</v>
      </c>
      <c r="B19" s="4"/>
      <c r="C19" s="4"/>
      <c r="D19" s="4"/>
      <c r="E19" s="4"/>
      <c r="F19" s="4"/>
      <c r="G19" s="4"/>
      <c r="H19" s="4"/>
    </row>
    <row r="20" spans="1:8" x14ac:dyDescent="0.25">
      <c r="A20" s="3" t="s">
        <v>573</v>
      </c>
      <c r="B20" s="4"/>
      <c r="C20" s="4"/>
      <c r="D20" s="4"/>
      <c r="E20" s="4"/>
      <c r="F20" s="4"/>
      <c r="G20" s="4"/>
      <c r="H20" s="4"/>
    </row>
    <row r="21" spans="1:8" ht="30" x14ac:dyDescent="0.25">
      <c r="A21" s="2" t="s">
        <v>574</v>
      </c>
      <c r="B21" s="4"/>
      <c r="C21" s="5">
        <v>10000000</v>
      </c>
      <c r="D21" s="5">
        <v>6000000</v>
      </c>
      <c r="E21" s="5">
        <v>1231241</v>
      </c>
      <c r="F21" s="4"/>
      <c r="G21" s="4"/>
      <c r="H21" s="4"/>
    </row>
    <row r="22" spans="1:8" x14ac:dyDescent="0.25">
      <c r="A22" s="2" t="s">
        <v>581</v>
      </c>
      <c r="B22" s="4"/>
      <c r="C22" s="9">
        <v>0.02</v>
      </c>
      <c r="D22" s="9">
        <v>0.02</v>
      </c>
      <c r="E22" s="4"/>
      <c r="F22" s="4"/>
      <c r="G22" s="4"/>
      <c r="H22" s="4"/>
    </row>
    <row r="23" spans="1:8" ht="210" x14ac:dyDescent="0.25">
      <c r="A23" s="2" t="s">
        <v>582</v>
      </c>
      <c r="B23" s="4"/>
      <c r="C23" s="4" t="s">
        <v>583</v>
      </c>
      <c r="D23" s="4" t="s">
        <v>584</v>
      </c>
      <c r="E23" s="4"/>
      <c r="F23" s="4"/>
      <c r="G23" s="4"/>
      <c r="H23" s="4"/>
    </row>
    <row r="24" spans="1:8" ht="30" x14ac:dyDescent="0.25">
      <c r="A24" s="2" t="s">
        <v>585</v>
      </c>
      <c r="B24" s="4"/>
      <c r="C24" s="5">
        <v>419616</v>
      </c>
      <c r="D24" s="4"/>
      <c r="E24" s="5">
        <v>1247343</v>
      </c>
      <c r="F24" s="4"/>
      <c r="G24" s="4"/>
      <c r="H24" s="4"/>
    </row>
    <row r="25" spans="1:8" x14ac:dyDescent="0.25">
      <c r="A25" s="2" t="s">
        <v>575</v>
      </c>
      <c r="B25" s="4"/>
      <c r="C25" s="5">
        <v>93990</v>
      </c>
      <c r="D25" s="4"/>
      <c r="E25" s="5">
        <v>64198</v>
      </c>
      <c r="F25" s="4"/>
      <c r="G25" s="4"/>
      <c r="H25" s="4"/>
    </row>
    <row r="26" spans="1:8" x14ac:dyDescent="0.25">
      <c r="A26" s="2" t="s">
        <v>112</v>
      </c>
      <c r="B26" s="4"/>
      <c r="C26" s="4"/>
      <c r="D26" s="4"/>
      <c r="E26" s="4"/>
      <c r="F26" s="4"/>
      <c r="G26" s="4"/>
      <c r="H26" s="4"/>
    </row>
    <row r="27" spans="1:8" x14ac:dyDescent="0.25">
      <c r="A27" s="3" t="s">
        <v>573</v>
      </c>
      <c r="B27" s="4"/>
      <c r="C27" s="4"/>
      <c r="D27" s="4"/>
      <c r="E27" s="4"/>
      <c r="F27" s="4"/>
      <c r="G27" s="4"/>
      <c r="H27" s="4"/>
    </row>
    <row r="28" spans="1:8" ht="30" x14ac:dyDescent="0.25">
      <c r="A28" s="2" t="s">
        <v>585</v>
      </c>
      <c r="B28" s="4"/>
      <c r="C28" s="5">
        <v>1666959</v>
      </c>
      <c r="D28" s="4"/>
      <c r="E28" s="4"/>
      <c r="F28" s="4"/>
      <c r="G28" s="4"/>
      <c r="H28" s="4"/>
    </row>
    <row r="29" spans="1:8" ht="30" x14ac:dyDescent="0.25">
      <c r="A29" s="2" t="s">
        <v>564</v>
      </c>
      <c r="B29" s="4"/>
      <c r="C29" s="5">
        <v>250000</v>
      </c>
      <c r="D29" s="4"/>
      <c r="E29" s="4"/>
      <c r="F29" s="4"/>
      <c r="G29" s="4"/>
      <c r="H29" s="4"/>
    </row>
    <row r="30" spans="1:8" ht="30" x14ac:dyDescent="0.25">
      <c r="A30" s="2" t="s">
        <v>565</v>
      </c>
      <c r="B30" s="4"/>
      <c r="C30" s="5">
        <v>501574</v>
      </c>
      <c r="D30" s="4"/>
      <c r="E30" s="4"/>
      <c r="F30" s="4"/>
      <c r="G30" s="4"/>
      <c r="H30" s="4"/>
    </row>
    <row r="31" spans="1:8" ht="30" x14ac:dyDescent="0.25">
      <c r="A31" s="2" t="s">
        <v>586</v>
      </c>
      <c r="B31" s="4"/>
      <c r="C31" s="4"/>
      <c r="D31" s="4"/>
      <c r="E31" s="4"/>
      <c r="F31" s="4"/>
      <c r="G31" s="4"/>
      <c r="H31" s="4"/>
    </row>
    <row r="32" spans="1:8" x14ac:dyDescent="0.25">
      <c r="A32" s="3" t="s">
        <v>573</v>
      </c>
      <c r="B32" s="4"/>
      <c r="C32" s="4"/>
      <c r="D32" s="4"/>
      <c r="E32" s="4"/>
      <c r="F32" s="4"/>
      <c r="G32" s="4"/>
      <c r="H32" s="4"/>
    </row>
    <row r="33" spans="1:8" ht="30" x14ac:dyDescent="0.25">
      <c r="A33" s="2" t="s">
        <v>587</v>
      </c>
      <c r="B33" s="4"/>
      <c r="C33" s="9">
        <v>0.1</v>
      </c>
      <c r="D33" s="4"/>
      <c r="E33" s="4"/>
      <c r="F33" s="4"/>
      <c r="G33" s="4"/>
      <c r="H33" s="4"/>
    </row>
    <row r="34" spans="1:8" x14ac:dyDescent="0.25">
      <c r="A34" s="2" t="s">
        <v>588</v>
      </c>
      <c r="B34" s="4"/>
      <c r="C34" s="4"/>
      <c r="D34" s="8">
        <v>570588</v>
      </c>
      <c r="E34" s="4"/>
      <c r="F34" s="4"/>
      <c r="G34" s="8">
        <v>192678</v>
      </c>
      <c r="H34" s="4"/>
    </row>
    <row r="35" spans="1:8" x14ac:dyDescent="0.25">
      <c r="A35" s="2" t="s">
        <v>589</v>
      </c>
      <c r="B35" s="4"/>
      <c r="C35" s="4"/>
      <c r="D35" s="4">
        <v>430</v>
      </c>
      <c r="E35" s="4"/>
      <c r="F35" s="5">
        <v>6271</v>
      </c>
      <c r="G35" s="4"/>
      <c r="H35" s="4"/>
    </row>
    <row r="36" spans="1:8" x14ac:dyDescent="0.25">
      <c r="A36" s="2" t="s">
        <v>590</v>
      </c>
      <c r="B36" s="4"/>
      <c r="C36" s="4"/>
      <c r="D36" s="5">
        <v>1704729</v>
      </c>
      <c r="E36" s="4"/>
      <c r="F36" s="5">
        <v>25760881</v>
      </c>
      <c r="G36" s="4"/>
      <c r="H36" s="4"/>
    </row>
    <row r="37" spans="1:8" x14ac:dyDescent="0.25">
      <c r="A37" s="2" t="s">
        <v>591</v>
      </c>
      <c r="B37" s="4"/>
      <c r="C37" s="4"/>
      <c r="D37" s="4"/>
      <c r="E37" s="4"/>
      <c r="F37" s="4"/>
      <c r="G37" s="4"/>
      <c r="H37" s="4"/>
    </row>
    <row r="38" spans="1:8" x14ac:dyDescent="0.25">
      <c r="A38" s="3" t="s">
        <v>573</v>
      </c>
      <c r="B38" s="4"/>
      <c r="C38" s="4"/>
      <c r="D38" s="4"/>
      <c r="E38" s="4"/>
      <c r="F38" s="4"/>
      <c r="G38" s="4"/>
      <c r="H38" s="4"/>
    </row>
    <row r="39" spans="1:8" ht="30" x14ac:dyDescent="0.25">
      <c r="A39" s="2" t="s">
        <v>576</v>
      </c>
      <c r="B39" s="4"/>
      <c r="C39" s="11">
        <v>0.01</v>
      </c>
      <c r="D39" s="4"/>
      <c r="E39" s="4"/>
      <c r="F39" s="4"/>
      <c r="G39" s="4"/>
      <c r="H39" s="4"/>
    </row>
    <row r="40" spans="1:8" ht="30" x14ac:dyDescent="0.25">
      <c r="A40" s="2" t="s">
        <v>592</v>
      </c>
      <c r="B40" s="4"/>
      <c r="C40" s="8">
        <v>1000</v>
      </c>
      <c r="D40" s="4"/>
      <c r="E40" s="4"/>
      <c r="F40" s="4"/>
      <c r="G40" s="4"/>
      <c r="H40" s="4"/>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593</v>
      </c>
      <c r="B1" s="1" t="s">
        <v>1</v>
      </c>
    </row>
    <row r="2" spans="1:2" x14ac:dyDescent="0.25">
      <c r="A2" s="7"/>
      <c r="B2" s="1" t="s">
        <v>2</v>
      </c>
    </row>
    <row r="3" spans="1:2" ht="30" x14ac:dyDescent="0.25">
      <c r="A3" s="2" t="s">
        <v>594</v>
      </c>
      <c r="B3" s="4"/>
    </row>
    <row r="4" spans="1:2" ht="45" x14ac:dyDescent="0.25">
      <c r="A4" s="3" t="s">
        <v>595</v>
      </c>
      <c r="B4" s="4"/>
    </row>
    <row r="5" spans="1:2" x14ac:dyDescent="0.25">
      <c r="A5" s="2" t="s">
        <v>596</v>
      </c>
      <c r="B5" s="11">
        <v>0.92</v>
      </c>
    </row>
    <row r="6" spans="1:2" x14ac:dyDescent="0.25">
      <c r="A6" s="2" t="s">
        <v>332</v>
      </c>
      <c r="B6" s="9">
        <v>6.1000000000000004E-3</v>
      </c>
    </row>
    <row r="7" spans="1:2" x14ac:dyDescent="0.25">
      <c r="A7" s="2" t="s">
        <v>334</v>
      </c>
      <c r="B7" s="4" t="s">
        <v>597</v>
      </c>
    </row>
    <row r="8" spans="1:2" x14ac:dyDescent="0.25">
      <c r="A8" s="2" t="s">
        <v>335</v>
      </c>
      <c r="B8" s="9">
        <v>0.55000000000000004</v>
      </c>
    </row>
    <row r="9" spans="1:2" x14ac:dyDescent="0.25">
      <c r="A9" s="2" t="s">
        <v>336</v>
      </c>
      <c r="B9" s="9">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2" bestFit="1" customWidth="1"/>
    <col min="4" max="4" width="15.42578125" bestFit="1" customWidth="1"/>
    <col min="5" max="6" width="12.28515625" bestFit="1" customWidth="1"/>
    <col min="7" max="7" width="36.5703125" bestFit="1" customWidth="1"/>
  </cols>
  <sheetData>
    <row r="1" spans="1:7" ht="15" customHeight="1" x14ac:dyDescent="0.25">
      <c r="A1" s="7" t="s">
        <v>598</v>
      </c>
      <c r="B1" s="7" t="s">
        <v>599</v>
      </c>
      <c r="C1" s="7"/>
      <c r="D1" s="1" t="s">
        <v>79</v>
      </c>
      <c r="E1" s="7" t="s">
        <v>1</v>
      </c>
      <c r="F1" s="7"/>
      <c r="G1" s="7"/>
    </row>
    <row r="2" spans="1:7" x14ac:dyDescent="0.25">
      <c r="A2" s="7"/>
      <c r="B2" s="1" t="s">
        <v>600</v>
      </c>
      <c r="C2" s="1" t="s">
        <v>601</v>
      </c>
      <c r="D2" s="1" t="s">
        <v>80</v>
      </c>
      <c r="E2" s="1" t="s">
        <v>2</v>
      </c>
      <c r="F2" s="1" t="s">
        <v>80</v>
      </c>
      <c r="G2" s="1" t="s">
        <v>602</v>
      </c>
    </row>
    <row r="3" spans="1:7" x14ac:dyDescent="0.25">
      <c r="A3" s="3" t="s">
        <v>603</v>
      </c>
      <c r="B3" s="4"/>
      <c r="C3" s="4"/>
      <c r="D3" s="4"/>
      <c r="E3" s="4"/>
      <c r="F3" s="4"/>
      <c r="G3" s="4"/>
    </row>
    <row r="4" spans="1:7" x14ac:dyDescent="0.25">
      <c r="A4" s="2" t="s">
        <v>604</v>
      </c>
      <c r="B4" s="4"/>
      <c r="C4" s="4"/>
      <c r="D4" s="4"/>
      <c r="E4" s="4"/>
      <c r="F4" s="4"/>
      <c r="G4" s="4" t="s">
        <v>605</v>
      </c>
    </row>
    <row r="5" spans="1:7" ht="45" x14ac:dyDescent="0.25">
      <c r="A5" s="2" t="s">
        <v>606</v>
      </c>
      <c r="B5" s="4"/>
      <c r="C5" s="4"/>
      <c r="D5" s="4"/>
      <c r="E5" s="4"/>
      <c r="F5" s="4"/>
      <c r="G5" s="4" t="s">
        <v>607</v>
      </c>
    </row>
    <row r="6" spans="1:7" x14ac:dyDescent="0.25">
      <c r="A6" s="2" t="s">
        <v>608</v>
      </c>
      <c r="B6" s="8">
        <v>780972</v>
      </c>
      <c r="C6" s="8">
        <v>487022</v>
      </c>
      <c r="D6" s="4"/>
      <c r="E6" s="4"/>
      <c r="F6" s="4"/>
      <c r="G6" s="4"/>
    </row>
    <row r="7" spans="1:7" ht="45" x14ac:dyDescent="0.25">
      <c r="A7" s="2" t="s">
        <v>609</v>
      </c>
      <c r="B7" s="4"/>
      <c r="C7" s="4"/>
      <c r="D7" s="4"/>
      <c r="E7" s="4"/>
      <c r="F7" s="5">
        <v>6187968</v>
      </c>
      <c r="G7" s="4"/>
    </row>
    <row r="8" spans="1:7" ht="30" x14ac:dyDescent="0.25">
      <c r="A8" s="2" t="s">
        <v>610</v>
      </c>
      <c r="B8" s="4"/>
      <c r="C8" s="4"/>
      <c r="D8" s="5">
        <v>1426179</v>
      </c>
      <c r="E8" s="4"/>
      <c r="F8" s="5">
        <v>5392594</v>
      </c>
      <c r="G8" s="4"/>
    </row>
    <row r="9" spans="1:7" x14ac:dyDescent="0.25">
      <c r="A9" s="2" t="s">
        <v>611</v>
      </c>
      <c r="B9" s="4"/>
      <c r="C9" s="4"/>
      <c r="D9" s="4"/>
      <c r="E9" s="5">
        <v>1657802</v>
      </c>
      <c r="F9" s="5">
        <v>1163652</v>
      </c>
      <c r="G9" s="4"/>
    </row>
    <row r="10" spans="1:7" ht="30" x14ac:dyDescent="0.25">
      <c r="A10" s="2" t="s">
        <v>612</v>
      </c>
      <c r="B10" s="4"/>
      <c r="C10" s="4"/>
      <c r="D10" s="4"/>
      <c r="E10" s="4"/>
      <c r="F10" s="8">
        <v>629965</v>
      </c>
      <c r="G10" s="8">
        <v>442214</v>
      </c>
    </row>
    <row r="11" spans="1:7" x14ac:dyDescent="0.25">
      <c r="A11" s="2" t="s">
        <v>591</v>
      </c>
      <c r="B11" s="4"/>
      <c r="C11" s="4"/>
      <c r="D11" s="4"/>
      <c r="E11" s="4"/>
      <c r="F11" s="4"/>
      <c r="G11" s="4"/>
    </row>
    <row r="12" spans="1:7" x14ac:dyDescent="0.25">
      <c r="A12" s="3" t="s">
        <v>603</v>
      </c>
      <c r="B12" s="4"/>
      <c r="C12" s="4"/>
      <c r="D12" s="4"/>
      <c r="E12" s="4"/>
      <c r="F12" s="4"/>
      <c r="G12" s="4"/>
    </row>
    <row r="13" spans="1:7" ht="30" x14ac:dyDescent="0.25">
      <c r="A13" s="2" t="s">
        <v>613</v>
      </c>
      <c r="B13" s="4"/>
      <c r="C13" s="4"/>
      <c r="D13" s="4"/>
      <c r="E13" s="4"/>
      <c r="F13" s="4"/>
      <c r="G13" s="11">
        <v>0.38</v>
      </c>
    </row>
  </sheetData>
  <mergeCells count="3">
    <mergeCell ref="A1:A2"/>
    <mergeCell ref="B1:C1"/>
    <mergeCell ref="E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s>
  <sheetData>
    <row r="1" spans="1:5" ht="15" customHeight="1" x14ac:dyDescent="0.25">
      <c r="A1" s="7" t="s">
        <v>614</v>
      </c>
      <c r="B1" s="7" t="s">
        <v>79</v>
      </c>
      <c r="C1" s="7"/>
      <c r="D1" s="7" t="s">
        <v>1</v>
      </c>
      <c r="E1" s="7"/>
    </row>
    <row r="2" spans="1:5" x14ac:dyDescent="0.25">
      <c r="A2" s="7"/>
      <c r="B2" s="1" t="s">
        <v>2</v>
      </c>
      <c r="C2" s="1" t="s">
        <v>80</v>
      </c>
      <c r="D2" s="1" t="s">
        <v>2</v>
      </c>
      <c r="E2" s="1" t="s">
        <v>80</v>
      </c>
    </row>
    <row r="3" spans="1:5" ht="45" x14ac:dyDescent="0.25">
      <c r="A3" s="3" t="s">
        <v>595</v>
      </c>
      <c r="B3" s="4"/>
      <c r="C3" s="4"/>
      <c r="D3" s="4"/>
      <c r="E3" s="4"/>
    </row>
    <row r="4" spans="1:5" ht="30" x14ac:dyDescent="0.25">
      <c r="A4" s="2" t="s">
        <v>615</v>
      </c>
      <c r="B4" s="8">
        <v>206553</v>
      </c>
      <c r="C4" s="8">
        <v>103636</v>
      </c>
      <c r="D4" s="8">
        <v>606817</v>
      </c>
      <c r="E4" s="8">
        <v>281687</v>
      </c>
    </row>
    <row r="5" spans="1:5" ht="60" x14ac:dyDescent="0.25">
      <c r="A5" s="2" t="s">
        <v>616</v>
      </c>
      <c r="B5" s="5">
        <v>1738934</v>
      </c>
      <c r="C5" s="4"/>
      <c r="D5" s="5">
        <v>1738934</v>
      </c>
      <c r="E5" s="4"/>
    </row>
    <row r="6" spans="1:5" ht="60" x14ac:dyDescent="0.25">
      <c r="A6" s="2" t="s">
        <v>617</v>
      </c>
      <c r="B6" s="5">
        <v>5793111</v>
      </c>
      <c r="C6" s="4"/>
      <c r="D6" s="5">
        <v>5793111</v>
      </c>
      <c r="E6" s="4"/>
    </row>
    <row r="7" spans="1:5" ht="60" x14ac:dyDescent="0.25">
      <c r="A7" s="2" t="s">
        <v>618</v>
      </c>
      <c r="B7" s="4"/>
      <c r="C7" s="4"/>
      <c r="D7" s="4" t="s">
        <v>619</v>
      </c>
      <c r="E7" s="4"/>
    </row>
    <row r="8" spans="1:5" x14ac:dyDescent="0.25">
      <c r="A8" s="2" t="s">
        <v>112</v>
      </c>
      <c r="B8" s="4"/>
      <c r="C8" s="4"/>
      <c r="D8" s="4"/>
      <c r="E8" s="4"/>
    </row>
    <row r="9" spans="1:5" ht="45" x14ac:dyDescent="0.25">
      <c r="A9" s="3" t="s">
        <v>595</v>
      </c>
      <c r="B9" s="4"/>
      <c r="C9" s="4"/>
      <c r="D9" s="4"/>
      <c r="E9" s="4"/>
    </row>
    <row r="10" spans="1:5" ht="45" x14ac:dyDescent="0.25">
      <c r="A10" s="2" t="s">
        <v>620</v>
      </c>
      <c r="B10" s="4"/>
      <c r="C10" s="4"/>
      <c r="D10" s="5">
        <v>652294</v>
      </c>
      <c r="E10" s="5">
        <v>26225</v>
      </c>
    </row>
    <row r="11" spans="1:5" ht="30" x14ac:dyDescent="0.25">
      <c r="A11" s="2" t="s">
        <v>621</v>
      </c>
      <c r="B11" s="4"/>
      <c r="C11" s="4"/>
      <c r="D11" s="4"/>
      <c r="E11" s="4"/>
    </row>
    <row r="12" spans="1:5" ht="45" x14ac:dyDescent="0.25">
      <c r="A12" s="3" t="s">
        <v>595</v>
      </c>
      <c r="B12" s="4"/>
      <c r="C12" s="4"/>
      <c r="D12" s="4"/>
      <c r="E12" s="4"/>
    </row>
    <row r="13" spans="1:5" ht="45" x14ac:dyDescent="0.25">
      <c r="A13" s="2" t="s">
        <v>622</v>
      </c>
      <c r="B13" s="4"/>
      <c r="C13" s="4"/>
      <c r="D13" s="5">
        <v>2305000</v>
      </c>
      <c r="E13" s="4"/>
    </row>
    <row r="14" spans="1:5" ht="75" x14ac:dyDescent="0.25">
      <c r="A14" s="2" t="s">
        <v>623</v>
      </c>
      <c r="B14" s="4"/>
      <c r="C14" s="4"/>
      <c r="D14" s="8">
        <v>1</v>
      </c>
      <c r="E14" s="4"/>
    </row>
    <row r="15" spans="1:5" ht="45" x14ac:dyDescent="0.25">
      <c r="A15" s="2" t="s">
        <v>624</v>
      </c>
      <c r="B15" s="4"/>
      <c r="C15" s="4"/>
      <c r="D15" s="6">
        <v>45473</v>
      </c>
      <c r="E15" s="4"/>
    </row>
    <row r="16" spans="1:5" ht="45" x14ac:dyDescent="0.25">
      <c r="A16" s="2" t="s">
        <v>625</v>
      </c>
      <c r="B16" s="4"/>
      <c r="C16" s="4"/>
      <c r="D16" s="4" t="s">
        <v>626</v>
      </c>
      <c r="E16" s="4"/>
    </row>
    <row r="17" spans="1:5" ht="45" x14ac:dyDescent="0.25">
      <c r="A17" s="2" t="s">
        <v>627</v>
      </c>
      <c r="B17" s="4"/>
      <c r="C17" s="4"/>
      <c r="D17" s="8">
        <v>1429100</v>
      </c>
      <c r="E17" s="4"/>
    </row>
    <row r="18" spans="1:5" ht="60" x14ac:dyDescent="0.25">
      <c r="A18" s="2" t="s">
        <v>628</v>
      </c>
      <c r="B18" s="4"/>
      <c r="C18" s="4"/>
      <c r="D18" s="4" t="s">
        <v>629</v>
      </c>
      <c r="E18"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19.42578125" bestFit="1" customWidth="1"/>
    <col min="3" max="4" width="16.5703125" bestFit="1" customWidth="1"/>
    <col min="5" max="5" width="21.42578125" bestFit="1" customWidth="1"/>
    <col min="6" max="6" width="27.42578125" bestFit="1" customWidth="1"/>
    <col min="7" max="7" width="30" bestFit="1" customWidth="1"/>
    <col min="8" max="9" width="27.42578125" bestFit="1" customWidth="1"/>
    <col min="10" max="11" width="30" bestFit="1" customWidth="1"/>
  </cols>
  <sheetData>
    <row r="1" spans="1:11" ht="15" customHeight="1" x14ac:dyDescent="0.25">
      <c r="A1" s="7" t="s">
        <v>630</v>
      </c>
      <c r="B1" s="7" t="s">
        <v>1</v>
      </c>
      <c r="C1" s="7"/>
      <c r="D1" s="7"/>
      <c r="E1" s="7"/>
      <c r="F1" s="7"/>
      <c r="G1" s="7"/>
      <c r="H1" s="7"/>
      <c r="I1" s="7"/>
      <c r="J1" s="7"/>
      <c r="K1" s="7"/>
    </row>
    <row r="2" spans="1:11" x14ac:dyDescent="0.25">
      <c r="A2" s="7"/>
      <c r="B2" s="1" t="s">
        <v>2</v>
      </c>
      <c r="C2" s="1" t="s">
        <v>2</v>
      </c>
      <c r="D2" s="1" t="s">
        <v>2</v>
      </c>
      <c r="E2" s="1" t="s">
        <v>2</v>
      </c>
      <c r="F2" s="1" t="s">
        <v>2</v>
      </c>
      <c r="G2" s="1" t="s">
        <v>2</v>
      </c>
      <c r="H2" s="1" t="s">
        <v>2</v>
      </c>
      <c r="I2" s="1" t="s">
        <v>2</v>
      </c>
      <c r="J2" s="1" t="s">
        <v>2</v>
      </c>
      <c r="K2" s="1" t="s">
        <v>2</v>
      </c>
    </row>
    <row r="3" spans="1:11" x14ac:dyDescent="0.25">
      <c r="A3" s="7"/>
      <c r="B3" s="1" t="s">
        <v>631</v>
      </c>
      <c r="C3" s="1" t="s">
        <v>632</v>
      </c>
      <c r="D3" s="1" t="s">
        <v>632</v>
      </c>
      <c r="E3" s="1" t="s">
        <v>633</v>
      </c>
      <c r="F3" s="1" t="s">
        <v>634</v>
      </c>
      <c r="G3" s="1" t="s">
        <v>635</v>
      </c>
      <c r="H3" s="1" t="s">
        <v>636</v>
      </c>
      <c r="I3" s="1" t="s">
        <v>636</v>
      </c>
      <c r="J3" s="1" t="s">
        <v>636</v>
      </c>
      <c r="K3" s="1" t="s">
        <v>636</v>
      </c>
    </row>
    <row r="4" spans="1:11" x14ac:dyDescent="0.25">
      <c r="A4" s="7"/>
      <c r="B4" s="1" t="s">
        <v>479</v>
      </c>
      <c r="C4" s="1" t="s">
        <v>479</v>
      </c>
      <c r="D4" s="1" t="s">
        <v>480</v>
      </c>
      <c r="E4" s="1" t="s">
        <v>479</v>
      </c>
      <c r="F4" s="1"/>
      <c r="G4" s="1"/>
      <c r="H4" s="1" t="s">
        <v>634</v>
      </c>
      <c r="I4" s="1" t="s">
        <v>634</v>
      </c>
      <c r="J4" s="1" t="s">
        <v>635</v>
      </c>
      <c r="K4" s="1" t="s">
        <v>635</v>
      </c>
    </row>
    <row r="5" spans="1:11" x14ac:dyDescent="0.25">
      <c r="A5" s="7"/>
      <c r="B5" s="1"/>
      <c r="C5" s="1"/>
      <c r="D5" s="1"/>
      <c r="E5" s="1"/>
      <c r="F5" s="1"/>
      <c r="G5" s="1"/>
      <c r="H5" s="1" t="s">
        <v>479</v>
      </c>
      <c r="I5" s="1" t="s">
        <v>480</v>
      </c>
      <c r="J5" s="1" t="s">
        <v>479</v>
      </c>
      <c r="K5" s="1" t="s">
        <v>480</v>
      </c>
    </row>
    <row r="6" spans="1:11" x14ac:dyDescent="0.25">
      <c r="A6" s="3" t="s">
        <v>637</v>
      </c>
      <c r="B6" s="4"/>
      <c r="C6" s="4"/>
      <c r="D6" s="4"/>
      <c r="E6" s="4"/>
      <c r="F6" s="4"/>
      <c r="G6" s="4"/>
      <c r="H6" s="4"/>
      <c r="I6" s="4"/>
      <c r="J6" s="4"/>
      <c r="K6" s="4"/>
    </row>
    <row r="7" spans="1:11" ht="30" x14ac:dyDescent="0.25">
      <c r="A7" s="2" t="s">
        <v>638</v>
      </c>
      <c r="B7" s="4"/>
      <c r="C7" s="4"/>
      <c r="D7" s="4"/>
      <c r="E7" s="4"/>
      <c r="F7" s="4"/>
      <c r="G7" s="4"/>
      <c r="H7" s="8">
        <v>941586</v>
      </c>
      <c r="I7" s="112">
        <v>774662</v>
      </c>
      <c r="J7" s="8">
        <v>369503</v>
      </c>
      <c r="K7" s="112">
        <v>303998</v>
      </c>
    </row>
    <row r="8" spans="1:11" ht="30" x14ac:dyDescent="0.25">
      <c r="A8" s="2" t="s">
        <v>639</v>
      </c>
      <c r="B8" s="5">
        <v>19975</v>
      </c>
      <c r="C8" s="5">
        <v>1337</v>
      </c>
      <c r="D8" s="5">
        <v>1100</v>
      </c>
      <c r="E8" s="5">
        <v>1875</v>
      </c>
      <c r="F8" s="4"/>
      <c r="G8" s="4"/>
      <c r="H8" s="4"/>
      <c r="I8" s="4"/>
      <c r="J8" s="4"/>
      <c r="K8" s="4"/>
    </row>
    <row r="9" spans="1:11" ht="30" x14ac:dyDescent="0.25">
      <c r="A9" s="2" t="s">
        <v>640</v>
      </c>
      <c r="B9" s="4"/>
      <c r="C9" s="4"/>
      <c r="D9" s="4"/>
      <c r="E9" s="4"/>
      <c r="F9" s="9">
        <v>0.9</v>
      </c>
      <c r="G9" s="9">
        <v>0.8</v>
      </c>
      <c r="H9" s="4"/>
      <c r="I9" s="4"/>
      <c r="J9" s="4"/>
      <c r="K9" s="4"/>
    </row>
    <row r="10" spans="1:11" x14ac:dyDescent="0.25">
      <c r="A10" s="2" t="s">
        <v>641</v>
      </c>
      <c r="B10" s="4"/>
      <c r="C10" s="4"/>
      <c r="D10" s="4"/>
      <c r="E10" s="4"/>
      <c r="F10" s="4"/>
      <c r="G10" s="4"/>
      <c r="H10" s="8">
        <v>732453</v>
      </c>
      <c r="I10" s="112">
        <v>602604</v>
      </c>
      <c r="J10" s="8">
        <v>264811</v>
      </c>
      <c r="K10" s="112">
        <v>217865</v>
      </c>
    </row>
    <row r="11" spans="1:11" x14ac:dyDescent="0.25">
      <c r="A11" s="2" t="s">
        <v>642</v>
      </c>
      <c r="B11" s="4"/>
      <c r="C11" s="4"/>
      <c r="D11" s="4"/>
      <c r="E11" s="4"/>
      <c r="F11" s="4"/>
      <c r="G11" s="4"/>
      <c r="H11" s="6">
        <v>42185</v>
      </c>
      <c r="I11" s="6">
        <v>42185</v>
      </c>
      <c r="J11" s="6">
        <v>42185</v>
      </c>
      <c r="K11" s="6">
        <v>42185</v>
      </c>
    </row>
    <row r="12" spans="1:11" x14ac:dyDescent="0.25">
      <c r="A12" s="2" t="s">
        <v>643</v>
      </c>
      <c r="B12" s="6">
        <v>42490</v>
      </c>
      <c r="C12" s="6">
        <v>42674</v>
      </c>
      <c r="D12" s="6">
        <v>42674</v>
      </c>
      <c r="E12" s="6">
        <v>42035</v>
      </c>
      <c r="F12" s="4"/>
      <c r="G12" s="4"/>
      <c r="H12" s="4"/>
      <c r="I12" s="4"/>
      <c r="J12" s="4"/>
      <c r="K12" s="4"/>
    </row>
  </sheetData>
  <mergeCells count="2">
    <mergeCell ref="A1:A5"/>
    <mergeCell ref="B1:K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7" t="s">
        <v>644</v>
      </c>
      <c r="B1" s="7" t="s">
        <v>79</v>
      </c>
      <c r="C1" s="7"/>
      <c r="D1" s="7" t="s">
        <v>1</v>
      </c>
      <c r="E1" s="7"/>
      <c r="F1" s="1"/>
    </row>
    <row r="2" spans="1:6" x14ac:dyDescent="0.25">
      <c r="A2" s="7"/>
      <c r="B2" s="1" t="s">
        <v>2</v>
      </c>
      <c r="C2" s="1" t="s">
        <v>80</v>
      </c>
      <c r="D2" s="1" t="s">
        <v>2</v>
      </c>
      <c r="E2" s="1" t="s">
        <v>80</v>
      </c>
      <c r="F2" s="1" t="s">
        <v>22</v>
      </c>
    </row>
    <row r="3" spans="1:6" x14ac:dyDescent="0.25">
      <c r="A3" s="3" t="s">
        <v>645</v>
      </c>
      <c r="B3" s="4"/>
      <c r="C3" s="4"/>
      <c r="D3" s="4"/>
      <c r="E3" s="4"/>
      <c r="F3" s="4"/>
    </row>
    <row r="4" spans="1:6" x14ac:dyDescent="0.25">
      <c r="A4" s="2" t="s">
        <v>646</v>
      </c>
      <c r="B4" s="8">
        <v>600000</v>
      </c>
      <c r="C4" s="4"/>
      <c r="D4" s="8">
        <v>600000</v>
      </c>
      <c r="E4" s="4"/>
      <c r="F4" s="8">
        <v>725000</v>
      </c>
    </row>
    <row r="5" spans="1:6" x14ac:dyDescent="0.25">
      <c r="A5" s="2" t="s">
        <v>647</v>
      </c>
      <c r="B5" s="9">
        <v>1</v>
      </c>
      <c r="C5" s="9">
        <v>1</v>
      </c>
      <c r="D5" s="9">
        <v>1</v>
      </c>
      <c r="E5" s="9">
        <v>1</v>
      </c>
      <c r="F5" s="4"/>
    </row>
    <row r="6" spans="1:6" ht="45" x14ac:dyDescent="0.25">
      <c r="A6" s="2" t="s">
        <v>648</v>
      </c>
      <c r="B6" s="4"/>
      <c r="C6" s="4"/>
      <c r="D6" s="4"/>
      <c r="E6" s="4"/>
      <c r="F6" s="4"/>
    </row>
    <row r="7" spans="1:6" x14ac:dyDescent="0.25">
      <c r="A7" s="3" t="s">
        <v>645</v>
      </c>
      <c r="B7" s="4"/>
      <c r="C7" s="4"/>
      <c r="D7" s="4"/>
      <c r="E7" s="4"/>
      <c r="F7" s="4"/>
    </row>
    <row r="8" spans="1:6" x14ac:dyDescent="0.25">
      <c r="A8" s="2" t="s">
        <v>647</v>
      </c>
      <c r="B8" s="9">
        <v>0.32600000000000001</v>
      </c>
      <c r="C8" s="9">
        <v>0.313</v>
      </c>
      <c r="D8" s="9">
        <v>0.29599999999999999</v>
      </c>
      <c r="E8" s="9">
        <v>0.33500000000000002</v>
      </c>
      <c r="F8" s="4"/>
    </row>
    <row r="9" spans="1:6" ht="45" x14ac:dyDescent="0.25">
      <c r="A9" s="2" t="s">
        <v>649</v>
      </c>
      <c r="B9" s="4"/>
      <c r="C9" s="4"/>
      <c r="D9" s="4"/>
      <c r="E9" s="4"/>
      <c r="F9" s="4"/>
    </row>
    <row r="10" spans="1:6" x14ac:dyDescent="0.25">
      <c r="A10" s="3" t="s">
        <v>645</v>
      </c>
      <c r="B10" s="4"/>
      <c r="C10" s="4"/>
      <c r="D10" s="4"/>
      <c r="E10" s="4"/>
      <c r="F10" s="4"/>
    </row>
    <row r="11" spans="1:6" x14ac:dyDescent="0.25">
      <c r="A11" s="2" t="s">
        <v>647</v>
      </c>
      <c r="B11" s="4"/>
      <c r="C11" s="4"/>
      <c r="D11" s="9">
        <v>0.34399999999999997</v>
      </c>
      <c r="E11" s="4"/>
      <c r="F11"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103</v>
      </c>
      <c r="B1" s="7" t="s">
        <v>79</v>
      </c>
      <c r="C1" s="7"/>
      <c r="D1" s="7" t="s">
        <v>1</v>
      </c>
      <c r="E1" s="7"/>
    </row>
    <row r="2" spans="1:5" x14ac:dyDescent="0.25">
      <c r="A2" s="7"/>
      <c r="B2" s="1" t="s">
        <v>2</v>
      </c>
      <c r="C2" s="1" t="s">
        <v>80</v>
      </c>
      <c r="D2" s="1" t="s">
        <v>2</v>
      </c>
      <c r="E2" s="1" t="s">
        <v>80</v>
      </c>
    </row>
    <row r="3" spans="1:5" x14ac:dyDescent="0.25">
      <c r="A3" s="2" t="s">
        <v>104</v>
      </c>
      <c r="B3" s="8">
        <v>1677886</v>
      </c>
      <c r="C3" s="8">
        <v>1664018</v>
      </c>
      <c r="D3" s="8">
        <v>4736838</v>
      </c>
      <c r="E3" s="8">
        <v>4677198</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customWidth="1"/>
    <col min="5" max="5" width="8.28515625" customWidth="1"/>
    <col min="6" max="6" width="36.5703125" customWidth="1"/>
    <col min="7" max="7" width="8.28515625" customWidth="1"/>
    <col min="8" max="8" width="36.5703125" customWidth="1"/>
    <col min="9" max="9" width="8.28515625" customWidth="1"/>
    <col min="10" max="10" width="36.5703125" customWidth="1"/>
  </cols>
  <sheetData>
    <row r="1" spans="1:10" ht="15" customHeight="1" x14ac:dyDescent="0.25">
      <c r="A1" s="7" t="s">
        <v>650</v>
      </c>
      <c r="B1" s="7" t="s">
        <v>79</v>
      </c>
      <c r="C1" s="7"/>
      <c r="D1" s="7"/>
      <c r="E1" s="7"/>
      <c r="F1" s="7" t="s">
        <v>1</v>
      </c>
      <c r="G1" s="7"/>
      <c r="H1" s="7"/>
      <c r="I1" s="7"/>
      <c r="J1" s="1"/>
    </row>
    <row r="2" spans="1:10" ht="15" customHeight="1" x14ac:dyDescent="0.25">
      <c r="A2" s="7"/>
      <c r="B2" s="7" t="s">
        <v>2</v>
      </c>
      <c r="C2" s="7"/>
      <c r="D2" s="7" t="s">
        <v>80</v>
      </c>
      <c r="E2" s="7"/>
      <c r="F2" s="7" t="s">
        <v>2</v>
      </c>
      <c r="G2" s="7"/>
      <c r="H2" s="7" t="s">
        <v>80</v>
      </c>
      <c r="I2" s="7"/>
      <c r="J2" s="1" t="s">
        <v>22</v>
      </c>
    </row>
    <row r="3" spans="1:10" x14ac:dyDescent="0.25">
      <c r="A3" s="3" t="s">
        <v>371</v>
      </c>
      <c r="B3" s="4"/>
      <c r="C3" s="4"/>
      <c r="D3" s="4"/>
      <c r="E3" s="4"/>
      <c r="F3" s="4"/>
      <c r="G3" s="4"/>
      <c r="H3" s="4"/>
      <c r="I3" s="4"/>
      <c r="J3" s="4"/>
    </row>
    <row r="4" spans="1:10" ht="17.25" x14ac:dyDescent="0.25">
      <c r="A4" s="2" t="s">
        <v>374</v>
      </c>
      <c r="B4" s="8">
        <v>15936514</v>
      </c>
      <c r="C4" s="10" t="s">
        <v>82</v>
      </c>
      <c r="D4" s="8">
        <v>13579289</v>
      </c>
      <c r="E4" s="10" t="s">
        <v>82</v>
      </c>
      <c r="F4" s="8">
        <v>41300417</v>
      </c>
      <c r="G4" s="10" t="s">
        <v>82</v>
      </c>
      <c r="H4" s="8">
        <v>35657613</v>
      </c>
      <c r="I4" s="10" t="s">
        <v>82</v>
      </c>
      <c r="J4" s="4"/>
    </row>
    <row r="5" spans="1:10" x14ac:dyDescent="0.25">
      <c r="A5" s="2" t="s">
        <v>647</v>
      </c>
      <c r="B5" s="9">
        <v>1</v>
      </c>
      <c r="C5" s="4"/>
      <c r="D5" s="9">
        <v>1</v>
      </c>
      <c r="E5" s="4"/>
      <c r="F5" s="9">
        <v>1</v>
      </c>
      <c r="G5" s="4"/>
      <c r="H5" s="9">
        <v>1</v>
      </c>
      <c r="I5" s="4"/>
      <c r="J5" s="4"/>
    </row>
    <row r="6" spans="1:10" ht="30" x14ac:dyDescent="0.25">
      <c r="A6" s="3" t="s">
        <v>375</v>
      </c>
      <c r="B6" s="4"/>
      <c r="C6" s="4"/>
      <c r="D6" s="4"/>
      <c r="E6" s="4"/>
      <c r="F6" s="4"/>
      <c r="G6" s="4"/>
      <c r="H6" s="4"/>
      <c r="I6" s="4"/>
      <c r="J6" s="4"/>
    </row>
    <row r="7" spans="1:10" ht="30" x14ac:dyDescent="0.25">
      <c r="A7" s="2" t="s">
        <v>388</v>
      </c>
      <c r="B7" s="5">
        <v>156864</v>
      </c>
      <c r="C7" s="4"/>
      <c r="D7" s="5">
        <v>-110398</v>
      </c>
      <c r="E7" s="4"/>
      <c r="F7" s="5">
        <v>-654862</v>
      </c>
      <c r="G7" s="4"/>
      <c r="H7" s="5">
        <v>-773938</v>
      </c>
      <c r="I7" s="4"/>
      <c r="J7" s="4"/>
    </row>
    <row r="8" spans="1:10" x14ac:dyDescent="0.25">
      <c r="A8" s="2" t="s">
        <v>651</v>
      </c>
      <c r="B8" s="9">
        <v>1</v>
      </c>
      <c r="C8" s="4"/>
      <c r="D8" s="9">
        <v>1</v>
      </c>
      <c r="E8" s="4"/>
      <c r="F8" s="9">
        <v>1</v>
      </c>
      <c r="G8" s="4"/>
      <c r="H8" s="9">
        <v>1</v>
      </c>
      <c r="I8" s="4"/>
      <c r="J8" s="4"/>
    </row>
    <row r="9" spans="1:10" ht="30" x14ac:dyDescent="0.25">
      <c r="A9" s="3" t="s">
        <v>377</v>
      </c>
      <c r="B9" s="4"/>
      <c r="C9" s="4"/>
      <c r="D9" s="4"/>
      <c r="E9" s="4"/>
      <c r="F9" s="4"/>
      <c r="G9" s="4"/>
      <c r="H9" s="4"/>
      <c r="I9" s="4"/>
      <c r="J9" s="4"/>
    </row>
    <row r="10" spans="1:10" ht="30" x14ac:dyDescent="0.25">
      <c r="A10" s="2" t="s">
        <v>378</v>
      </c>
      <c r="B10" s="5">
        <v>-590996</v>
      </c>
      <c r="C10" s="4"/>
      <c r="D10" s="5">
        <v>-2370473</v>
      </c>
      <c r="E10" s="4"/>
      <c r="F10" s="5">
        <v>-3167340</v>
      </c>
      <c r="G10" s="4"/>
      <c r="H10" s="5">
        <v>-8089841</v>
      </c>
      <c r="I10" s="4"/>
      <c r="J10" s="4"/>
    </row>
    <row r="11" spans="1:10" ht="30" x14ac:dyDescent="0.25">
      <c r="A11" s="2" t="s">
        <v>652</v>
      </c>
      <c r="B11" s="9">
        <v>1</v>
      </c>
      <c r="C11" s="4"/>
      <c r="D11" s="9">
        <v>1</v>
      </c>
      <c r="E11" s="4"/>
      <c r="F11" s="9">
        <v>1</v>
      </c>
      <c r="G11" s="4"/>
      <c r="H11" s="9">
        <v>1</v>
      </c>
      <c r="I11" s="4"/>
      <c r="J11" s="4"/>
    </row>
    <row r="12" spans="1:10" x14ac:dyDescent="0.25">
      <c r="A12" s="3" t="s">
        <v>379</v>
      </c>
      <c r="B12" s="4"/>
      <c r="C12" s="4"/>
      <c r="D12" s="4"/>
      <c r="E12" s="4"/>
      <c r="F12" s="4"/>
      <c r="G12" s="4"/>
      <c r="H12" s="4"/>
      <c r="I12" s="4"/>
      <c r="J12" s="4"/>
    </row>
    <row r="13" spans="1:10" x14ac:dyDescent="0.25">
      <c r="A13" s="2" t="s">
        <v>653</v>
      </c>
      <c r="B13" s="5">
        <v>-258962</v>
      </c>
      <c r="C13" s="4"/>
      <c r="D13" s="5">
        <v>37038</v>
      </c>
      <c r="E13" s="4"/>
      <c r="F13" s="5">
        <v>-681886</v>
      </c>
      <c r="G13" s="4"/>
      <c r="H13" s="5">
        <v>111114</v>
      </c>
      <c r="I13" s="4"/>
      <c r="J13" s="4"/>
    </row>
    <row r="14" spans="1:10" x14ac:dyDescent="0.25">
      <c r="A14" s="3" t="s">
        <v>393</v>
      </c>
      <c r="B14" s="4"/>
      <c r="C14" s="4"/>
      <c r="D14" s="4"/>
      <c r="E14" s="4"/>
      <c r="F14" s="4"/>
      <c r="G14" s="4"/>
      <c r="H14" s="4"/>
      <c r="I14" s="4"/>
      <c r="J14" s="4"/>
    </row>
    <row r="15" spans="1:10" x14ac:dyDescent="0.25">
      <c r="A15" s="2" t="s">
        <v>394</v>
      </c>
      <c r="B15" s="5">
        <v>42960196</v>
      </c>
      <c r="C15" s="4"/>
      <c r="D15" s="5">
        <v>36521510</v>
      </c>
      <c r="E15" s="4"/>
      <c r="F15" s="5">
        <v>42960196</v>
      </c>
      <c r="G15" s="4"/>
      <c r="H15" s="5">
        <v>36521510</v>
      </c>
      <c r="I15" s="4"/>
      <c r="J15" s="5">
        <v>36521510</v>
      </c>
    </row>
    <row r="16" spans="1:10" x14ac:dyDescent="0.25">
      <c r="A16" s="2" t="s">
        <v>654</v>
      </c>
      <c r="B16" s="9">
        <v>1</v>
      </c>
      <c r="C16" s="4"/>
      <c r="D16" s="9">
        <v>1</v>
      </c>
      <c r="E16" s="4"/>
      <c r="F16" s="9">
        <v>1</v>
      </c>
      <c r="G16" s="4"/>
      <c r="H16" s="9">
        <v>1</v>
      </c>
      <c r="I16" s="4"/>
      <c r="J16" s="4"/>
    </row>
    <row r="17" spans="1:10" x14ac:dyDescent="0.25">
      <c r="A17" s="2" t="s">
        <v>655</v>
      </c>
      <c r="B17" s="4"/>
      <c r="C17" s="4"/>
      <c r="D17" s="4"/>
      <c r="E17" s="4"/>
      <c r="F17" s="4"/>
      <c r="G17" s="4"/>
      <c r="H17" s="4"/>
      <c r="I17" s="4"/>
      <c r="J17" s="4"/>
    </row>
    <row r="18" spans="1:10" x14ac:dyDescent="0.25">
      <c r="A18" s="3" t="s">
        <v>371</v>
      </c>
      <c r="B18" s="4"/>
      <c r="C18" s="4"/>
      <c r="D18" s="4"/>
      <c r="E18" s="4"/>
      <c r="F18" s="4"/>
      <c r="G18" s="4"/>
      <c r="H18" s="4"/>
      <c r="I18" s="4"/>
      <c r="J18" s="4"/>
    </row>
    <row r="19" spans="1:10" x14ac:dyDescent="0.25">
      <c r="A19" s="2" t="s">
        <v>374</v>
      </c>
      <c r="B19" s="5">
        <v>2630784</v>
      </c>
      <c r="C19" s="4"/>
      <c r="D19" s="5">
        <v>2466746</v>
      </c>
      <c r="E19" s="4"/>
      <c r="F19" s="5">
        <v>6084118</v>
      </c>
      <c r="G19" s="4"/>
      <c r="H19" s="5">
        <v>5298348</v>
      </c>
      <c r="I19" s="4"/>
      <c r="J19" s="4"/>
    </row>
    <row r="20" spans="1:10" x14ac:dyDescent="0.25">
      <c r="A20" s="2" t="s">
        <v>647</v>
      </c>
      <c r="B20" s="9">
        <v>0.16500000000000001</v>
      </c>
      <c r="C20" s="4"/>
      <c r="D20" s="9">
        <v>0.182</v>
      </c>
      <c r="E20" s="4"/>
      <c r="F20" s="9">
        <v>0.14699999999999999</v>
      </c>
      <c r="G20" s="4"/>
      <c r="H20" s="9">
        <v>0.14899999999999999</v>
      </c>
      <c r="I20" s="4"/>
      <c r="J20" s="4"/>
    </row>
    <row r="21" spans="1:10" ht="30" x14ac:dyDescent="0.25">
      <c r="A21" s="3" t="s">
        <v>375</v>
      </c>
      <c r="B21" s="4"/>
      <c r="C21" s="4"/>
      <c r="D21" s="4"/>
      <c r="E21" s="4"/>
      <c r="F21" s="4"/>
      <c r="G21" s="4"/>
      <c r="H21" s="4"/>
      <c r="I21" s="4"/>
      <c r="J21" s="4"/>
    </row>
    <row r="22" spans="1:10" ht="30" x14ac:dyDescent="0.25">
      <c r="A22" s="2" t="s">
        <v>388</v>
      </c>
      <c r="B22" s="4">
        <v>870</v>
      </c>
      <c r="C22" s="4"/>
      <c r="D22" s="5">
        <v>5324</v>
      </c>
      <c r="E22" s="4"/>
      <c r="F22" s="5">
        <v>-54613</v>
      </c>
      <c r="G22" s="4"/>
      <c r="H22" s="5">
        <v>48268</v>
      </c>
      <c r="I22" s="4"/>
      <c r="J22" s="4"/>
    </row>
    <row r="23" spans="1:10" x14ac:dyDescent="0.25">
      <c r="A23" s="2" t="s">
        <v>651</v>
      </c>
      <c r="B23" s="9">
        <v>6.0000000000000001E-3</v>
      </c>
      <c r="C23" s="4"/>
      <c r="D23" s="9">
        <v>-4.8000000000000001E-2</v>
      </c>
      <c r="E23" s="4"/>
      <c r="F23" s="9">
        <v>8.3000000000000004E-2</v>
      </c>
      <c r="G23" s="4"/>
      <c r="H23" s="9">
        <v>-6.2E-2</v>
      </c>
      <c r="I23" s="4"/>
      <c r="J23" s="4"/>
    </row>
    <row r="24" spans="1:10" ht="30" x14ac:dyDescent="0.25">
      <c r="A24" s="3" t="s">
        <v>377</v>
      </c>
      <c r="B24" s="4"/>
      <c r="C24" s="4"/>
      <c r="D24" s="4"/>
      <c r="E24" s="4"/>
      <c r="F24" s="4"/>
      <c r="G24" s="4"/>
      <c r="H24" s="4"/>
      <c r="I24" s="4"/>
      <c r="J24" s="4"/>
    </row>
    <row r="25" spans="1:10" ht="30" x14ac:dyDescent="0.25">
      <c r="A25" s="2" t="s">
        <v>378</v>
      </c>
      <c r="B25" s="5">
        <v>-14173</v>
      </c>
      <c r="C25" s="4"/>
      <c r="D25" s="5">
        <v>-70008</v>
      </c>
      <c r="E25" s="4"/>
      <c r="F25" s="5">
        <v>-155372</v>
      </c>
      <c r="G25" s="4"/>
      <c r="H25" s="5">
        <v>-42256</v>
      </c>
      <c r="I25" s="4"/>
      <c r="J25" s="4"/>
    </row>
    <row r="26" spans="1:10" ht="30" x14ac:dyDescent="0.25">
      <c r="A26" s="2" t="s">
        <v>652</v>
      </c>
      <c r="B26" s="9">
        <v>2.4E-2</v>
      </c>
      <c r="C26" s="4"/>
      <c r="D26" s="9">
        <v>0.03</v>
      </c>
      <c r="E26" s="4"/>
      <c r="F26" s="9">
        <v>4.9000000000000002E-2</v>
      </c>
      <c r="G26" s="4"/>
      <c r="H26" s="9">
        <v>5.0000000000000001E-3</v>
      </c>
      <c r="I26" s="4"/>
      <c r="J26" s="4"/>
    </row>
    <row r="27" spans="1:10" x14ac:dyDescent="0.25">
      <c r="A27" s="3" t="s">
        <v>393</v>
      </c>
      <c r="B27" s="4"/>
      <c r="C27" s="4"/>
      <c r="D27" s="4"/>
      <c r="E27" s="4"/>
      <c r="F27" s="4"/>
      <c r="G27" s="4"/>
      <c r="H27" s="4"/>
      <c r="I27" s="4"/>
      <c r="J27" s="4"/>
    </row>
    <row r="28" spans="1:10" x14ac:dyDescent="0.25">
      <c r="A28" s="2" t="s">
        <v>394</v>
      </c>
      <c r="B28" s="5">
        <v>2527558</v>
      </c>
      <c r="C28" s="4"/>
      <c r="D28" s="5">
        <v>2201343</v>
      </c>
      <c r="E28" s="4"/>
      <c r="F28" s="5">
        <v>2527558</v>
      </c>
      <c r="G28" s="4"/>
      <c r="H28" s="5">
        <v>2201343</v>
      </c>
      <c r="I28" s="4"/>
      <c r="J28" s="4"/>
    </row>
    <row r="29" spans="1:10" x14ac:dyDescent="0.25">
      <c r="A29" s="2" t="s">
        <v>654</v>
      </c>
      <c r="B29" s="9">
        <v>5.8999999999999997E-2</v>
      </c>
      <c r="C29" s="4"/>
      <c r="D29" s="9">
        <v>0.06</v>
      </c>
      <c r="E29" s="4"/>
      <c r="F29" s="9">
        <v>5.8999999999999997E-2</v>
      </c>
      <c r="G29" s="4"/>
      <c r="H29" s="9">
        <v>0.06</v>
      </c>
      <c r="I29" s="4"/>
      <c r="J29" s="4"/>
    </row>
    <row r="30" spans="1:10" x14ac:dyDescent="0.25">
      <c r="A30" s="2" t="s">
        <v>656</v>
      </c>
      <c r="B30" s="4"/>
      <c r="C30" s="4"/>
      <c r="D30" s="4"/>
      <c r="E30" s="4"/>
      <c r="F30" s="4"/>
      <c r="G30" s="4"/>
      <c r="H30" s="4"/>
      <c r="I30" s="4"/>
      <c r="J30" s="4"/>
    </row>
    <row r="31" spans="1:10" x14ac:dyDescent="0.25">
      <c r="A31" s="3" t="s">
        <v>371</v>
      </c>
      <c r="B31" s="4"/>
      <c r="C31" s="4"/>
      <c r="D31" s="4"/>
      <c r="E31" s="4"/>
      <c r="F31" s="4"/>
      <c r="G31" s="4"/>
      <c r="H31" s="4"/>
      <c r="I31" s="4"/>
      <c r="J31" s="4"/>
    </row>
    <row r="32" spans="1:10" x14ac:dyDescent="0.25">
      <c r="A32" s="2" t="s">
        <v>374</v>
      </c>
      <c r="B32" s="5">
        <v>13305730</v>
      </c>
      <c r="C32" s="4"/>
      <c r="D32" s="5">
        <v>11112543</v>
      </c>
      <c r="E32" s="4"/>
      <c r="F32" s="5">
        <v>35216299</v>
      </c>
      <c r="G32" s="4"/>
      <c r="H32" s="5">
        <v>30359265</v>
      </c>
      <c r="I32" s="4"/>
      <c r="J32" s="4"/>
    </row>
    <row r="33" spans="1:10" x14ac:dyDescent="0.25">
      <c r="A33" s="2" t="s">
        <v>647</v>
      </c>
      <c r="B33" s="9">
        <v>0.83499999999999996</v>
      </c>
      <c r="C33" s="4"/>
      <c r="D33" s="9">
        <v>0.81799999999999995</v>
      </c>
      <c r="E33" s="4"/>
      <c r="F33" s="9">
        <v>0.85299999999999998</v>
      </c>
      <c r="G33" s="4"/>
      <c r="H33" s="9">
        <v>0.85099999999999998</v>
      </c>
      <c r="I33" s="4"/>
      <c r="J33" s="4"/>
    </row>
    <row r="34" spans="1:10" ht="30" x14ac:dyDescent="0.25">
      <c r="A34" s="3" t="s">
        <v>375</v>
      </c>
      <c r="B34" s="4"/>
      <c r="C34" s="4"/>
      <c r="D34" s="4"/>
      <c r="E34" s="4"/>
      <c r="F34" s="4"/>
      <c r="G34" s="4"/>
      <c r="H34" s="4"/>
      <c r="I34" s="4"/>
      <c r="J34" s="4"/>
    </row>
    <row r="35" spans="1:10" ht="30" x14ac:dyDescent="0.25">
      <c r="A35" s="2" t="s">
        <v>388</v>
      </c>
      <c r="B35" s="5">
        <v>155994</v>
      </c>
      <c r="C35" s="4"/>
      <c r="D35" s="5">
        <v>-115722</v>
      </c>
      <c r="E35" s="4"/>
      <c r="F35" s="5">
        <v>-600249</v>
      </c>
      <c r="G35" s="4"/>
      <c r="H35" s="5">
        <v>-822206</v>
      </c>
      <c r="I35" s="4"/>
      <c r="J35" s="4"/>
    </row>
    <row r="36" spans="1:10" x14ac:dyDescent="0.25">
      <c r="A36" s="2" t="s">
        <v>651</v>
      </c>
      <c r="B36" s="9">
        <v>0.99399999999999999</v>
      </c>
      <c r="C36" s="4"/>
      <c r="D36" s="9">
        <v>1.048</v>
      </c>
      <c r="E36" s="4"/>
      <c r="F36" s="9">
        <v>0.91700000000000004</v>
      </c>
      <c r="G36" s="4"/>
      <c r="H36" s="9">
        <v>1.0620000000000001</v>
      </c>
      <c r="I36" s="4"/>
      <c r="J36" s="4"/>
    </row>
    <row r="37" spans="1:10" ht="30" x14ac:dyDescent="0.25">
      <c r="A37" s="3" t="s">
        <v>377</v>
      </c>
      <c r="B37" s="4"/>
      <c r="C37" s="4"/>
      <c r="D37" s="4"/>
      <c r="E37" s="4"/>
      <c r="F37" s="4"/>
      <c r="G37" s="4"/>
      <c r="H37" s="4"/>
      <c r="I37" s="4"/>
      <c r="J37" s="4"/>
    </row>
    <row r="38" spans="1:10" ht="30" x14ac:dyDescent="0.25">
      <c r="A38" s="2" t="s">
        <v>378</v>
      </c>
      <c r="B38" s="5">
        <v>-576823</v>
      </c>
      <c r="C38" s="4"/>
      <c r="D38" s="5">
        <v>-2300465</v>
      </c>
      <c r="E38" s="4"/>
      <c r="F38" s="5">
        <v>-3011968</v>
      </c>
      <c r="G38" s="4"/>
      <c r="H38" s="5">
        <v>-8047585</v>
      </c>
      <c r="I38" s="4"/>
      <c r="J38" s="4"/>
    </row>
    <row r="39" spans="1:10" ht="30" x14ac:dyDescent="0.25">
      <c r="A39" s="2" t="s">
        <v>652</v>
      </c>
      <c r="B39" s="9">
        <v>0.97599999999999998</v>
      </c>
      <c r="C39" s="4"/>
      <c r="D39" s="9">
        <v>0.97</v>
      </c>
      <c r="E39" s="4"/>
      <c r="F39" s="9">
        <v>0.95099999999999996</v>
      </c>
      <c r="G39" s="4"/>
      <c r="H39" s="9">
        <v>0.995</v>
      </c>
      <c r="I39" s="4"/>
      <c r="J39" s="4"/>
    </row>
    <row r="40" spans="1:10" x14ac:dyDescent="0.25">
      <c r="A40" s="3" t="s">
        <v>379</v>
      </c>
      <c r="B40" s="4"/>
      <c r="C40" s="4"/>
      <c r="D40" s="4"/>
      <c r="E40" s="4"/>
      <c r="F40" s="4"/>
      <c r="G40" s="4"/>
      <c r="H40" s="4"/>
      <c r="I40" s="4"/>
      <c r="J40" s="4"/>
    </row>
    <row r="41" spans="1:10" x14ac:dyDescent="0.25">
      <c r="A41" s="2" t="s">
        <v>653</v>
      </c>
      <c r="B41" s="5">
        <v>-258962</v>
      </c>
      <c r="C41" s="4"/>
      <c r="D41" s="5">
        <v>37038</v>
      </c>
      <c r="E41" s="4"/>
      <c r="F41" s="5">
        <v>-681886</v>
      </c>
      <c r="G41" s="4"/>
      <c r="H41" s="5">
        <v>111114</v>
      </c>
      <c r="I41" s="4"/>
      <c r="J41" s="4"/>
    </row>
    <row r="42" spans="1:10" ht="30" x14ac:dyDescent="0.25">
      <c r="A42" s="2" t="s">
        <v>657</v>
      </c>
      <c r="B42" s="9">
        <v>1</v>
      </c>
      <c r="C42" s="4"/>
      <c r="D42" s="9">
        <v>1</v>
      </c>
      <c r="E42" s="4"/>
      <c r="F42" s="9">
        <v>1</v>
      </c>
      <c r="G42" s="4"/>
      <c r="H42" s="9">
        <v>1</v>
      </c>
      <c r="I42" s="4"/>
      <c r="J42" s="4"/>
    </row>
    <row r="43" spans="1:10" x14ac:dyDescent="0.25">
      <c r="A43" s="3" t="s">
        <v>393</v>
      </c>
      <c r="B43" s="4"/>
      <c r="C43" s="4"/>
      <c r="D43" s="4"/>
      <c r="E43" s="4"/>
      <c r="F43" s="4"/>
      <c r="G43" s="4"/>
      <c r="H43" s="4"/>
      <c r="I43" s="4"/>
      <c r="J43" s="4"/>
    </row>
    <row r="44" spans="1:10" x14ac:dyDescent="0.25">
      <c r="A44" s="2" t="s">
        <v>394</v>
      </c>
      <c r="B44" s="5">
        <v>40432638</v>
      </c>
      <c r="C44" s="4"/>
      <c r="D44" s="5">
        <v>34320167</v>
      </c>
      <c r="E44" s="4"/>
      <c r="F44" s="5">
        <v>40432638</v>
      </c>
      <c r="G44" s="4"/>
      <c r="H44" s="5">
        <v>34320167</v>
      </c>
      <c r="I44" s="4"/>
      <c r="J44" s="4"/>
    </row>
    <row r="45" spans="1:10" x14ac:dyDescent="0.25">
      <c r="A45" s="2" t="s">
        <v>654</v>
      </c>
      <c r="B45" s="9">
        <v>0.94099999999999995</v>
      </c>
      <c r="C45" s="4"/>
      <c r="D45" s="9">
        <v>0.94</v>
      </c>
      <c r="E45" s="4"/>
      <c r="F45" s="9">
        <v>0.94099999999999995</v>
      </c>
      <c r="G45" s="4"/>
      <c r="H45" s="9">
        <v>0.94</v>
      </c>
      <c r="I45" s="4"/>
      <c r="J45" s="4"/>
    </row>
    <row r="46" spans="1:10" x14ac:dyDescent="0.25">
      <c r="A46" s="2" t="s">
        <v>658</v>
      </c>
      <c r="B46" s="4"/>
      <c r="C46" s="4"/>
      <c r="D46" s="4"/>
      <c r="E46" s="4"/>
      <c r="F46" s="4"/>
      <c r="G46" s="4"/>
      <c r="H46" s="4"/>
      <c r="I46" s="4"/>
      <c r="J46" s="4"/>
    </row>
    <row r="47" spans="1:10" x14ac:dyDescent="0.25">
      <c r="A47" s="3" t="s">
        <v>371</v>
      </c>
      <c r="B47" s="4"/>
      <c r="C47" s="4"/>
      <c r="D47" s="4"/>
      <c r="E47" s="4"/>
      <c r="F47" s="4"/>
      <c r="G47" s="4"/>
      <c r="H47" s="4"/>
      <c r="I47" s="4"/>
      <c r="J47" s="4"/>
    </row>
    <row r="48" spans="1:10" x14ac:dyDescent="0.25">
      <c r="A48" s="2" t="s">
        <v>374</v>
      </c>
      <c r="B48" s="5">
        <v>3292618</v>
      </c>
      <c r="C48" s="4"/>
      <c r="D48" s="5">
        <v>3719670</v>
      </c>
      <c r="E48" s="4"/>
      <c r="F48" s="5">
        <v>11871131</v>
      </c>
      <c r="G48" s="4"/>
      <c r="H48" s="5">
        <v>12218671</v>
      </c>
      <c r="I48" s="4"/>
      <c r="J48" s="4"/>
    </row>
    <row r="49" spans="1:10" x14ac:dyDescent="0.25">
      <c r="A49" s="2" t="s">
        <v>647</v>
      </c>
      <c r="B49" s="9">
        <v>0.20699999999999999</v>
      </c>
      <c r="C49" s="4"/>
      <c r="D49" s="9">
        <v>0.27400000000000002</v>
      </c>
      <c r="E49" s="4"/>
      <c r="F49" s="9">
        <v>0.28699999999999998</v>
      </c>
      <c r="G49" s="4"/>
      <c r="H49" s="9">
        <v>0.34300000000000003</v>
      </c>
      <c r="I49" s="4"/>
      <c r="J49" s="4"/>
    </row>
    <row r="50" spans="1:10" x14ac:dyDescent="0.25">
      <c r="A50" s="2" t="s">
        <v>659</v>
      </c>
      <c r="B50" s="4"/>
      <c r="C50" s="4"/>
      <c r="D50" s="4"/>
      <c r="E50" s="4"/>
      <c r="F50" s="4"/>
      <c r="G50" s="4"/>
      <c r="H50" s="4"/>
      <c r="I50" s="4"/>
      <c r="J50" s="4"/>
    </row>
    <row r="51" spans="1:10" x14ac:dyDescent="0.25">
      <c r="A51" s="3" t="s">
        <v>371</v>
      </c>
      <c r="B51" s="4"/>
      <c r="C51" s="4"/>
      <c r="D51" s="4"/>
      <c r="E51" s="4"/>
      <c r="F51" s="4"/>
      <c r="G51" s="4"/>
      <c r="H51" s="4"/>
      <c r="I51" s="4"/>
      <c r="J51" s="4"/>
    </row>
    <row r="52" spans="1:10" x14ac:dyDescent="0.25">
      <c r="A52" s="2" t="s">
        <v>374</v>
      </c>
      <c r="B52" s="5">
        <v>2585214</v>
      </c>
      <c r="C52" s="4"/>
      <c r="D52" s="5">
        <v>2753560</v>
      </c>
      <c r="E52" s="4"/>
      <c r="F52" s="5">
        <v>6963682</v>
      </c>
      <c r="G52" s="4"/>
      <c r="H52" s="5">
        <v>7233871</v>
      </c>
      <c r="I52" s="4"/>
      <c r="J52" s="4"/>
    </row>
    <row r="53" spans="1:10" x14ac:dyDescent="0.25">
      <c r="A53" s="2" t="s">
        <v>647</v>
      </c>
      <c r="B53" s="9">
        <v>0.16300000000000001</v>
      </c>
      <c r="C53" s="4"/>
      <c r="D53" s="9">
        <v>0.20300000000000001</v>
      </c>
      <c r="E53" s="4"/>
      <c r="F53" s="9">
        <v>0.16900000000000001</v>
      </c>
      <c r="G53" s="4"/>
      <c r="H53" s="9">
        <v>0.20300000000000001</v>
      </c>
      <c r="I53" s="4"/>
      <c r="J53" s="4"/>
    </row>
    <row r="54" spans="1:10" x14ac:dyDescent="0.25">
      <c r="A54" s="2" t="s">
        <v>660</v>
      </c>
      <c r="B54" s="4"/>
      <c r="C54" s="4"/>
      <c r="D54" s="4"/>
      <c r="E54" s="4"/>
      <c r="F54" s="4"/>
      <c r="G54" s="4"/>
      <c r="H54" s="4"/>
      <c r="I54" s="4"/>
      <c r="J54" s="4"/>
    </row>
    <row r="55" spans="1:10" x14ac:dyDescent="0.25">
      <c r="A55" s="3" t="s">
        <v>371</v>
      </c>
      <c r="B55" s="4"/>
      <c r="C55" s="4"/>
      <c r="D55" s="4"/>
      <c r="E55" s="4"/>
      <c r="F55" s="4"/>
      <c r="G55" s="4"/>
      <c r="H55" s="4"/>
      <c r="I55" s="4"/>
      <c r="J55" s="4"/>
    </row>
    <row r="56" spans="1:10" x14ac:dyDescent="0.25">
      <c r="A56" s="2" t="s">
        <v>374</v>
      </c>
      <c r="B56" s="5">
        <v>7130948</v>
      </c>
      <c r="C56" s="4"/>
      <c r="D56" s="5">
        <v>4976865</v>
      </c>
      <c r="E56" s="4"/>
      <c r="F56" s="5">
        <v>13282260</v>
      </c>
      <c r="G56" s="4"/>
      <c r="H56" s="5">
        <v>9566257</v>
      </c>
      <c r="I56" s="4"/>
      <c r="J56" s="4"/>
    </row>
    <row r="57" spans="1:10" x14ac:dyDescent="0.25">
      <c r="A57" s="2" t="s">
        <v>647</v>
      </c>
      <c r="B57" s="9">
        <v>0.44700000000000001</v>
      </c>
      <c r="C57" s="4"/>
      <c r="D57" s="9">
        <v>0.36699999999999999</v>
      </c>
      <c r="E57" s="4"/>
      <c r="F57" s="9">
        <v>0.32200000000000001</v>
      </c>
      <c r="G57" s="4"/>
      <c r="H57" s="9">
        <v>0.26800000000000002</v>
      </c>
      <c r="I57" s="4"/>
      <c r="J57" s="4"/>
    </row>
    <row r="58" spans="1:10" x14ac:dyDescent="0.25">
      <c r="A58" s="2" t="s">
        <v>661</v>
      </c>
      <c r="B58" s="4"/>
      <c r="C58" s="4"/>
      <c r="D58" s="4"/>
      <c r="E58" s="4"/>
      <c r="F58" s="4"/>
      <c r="G58" s="4"/>
      <c r="H58" s="4"/>
      <c r="I58" s="4"/>
      <c r="J58" s="4"/>
    </row>
    <row r="59" spans="1:10" x14ac:dyDescent="0.25">
      <c r="A59" s="3" t="s">
        <v>371</v>
      </c>
      <c r="B59" s="4"/>
      <c r="C59" s="4"/>
      <c r="D59" s="4"/>
      <c r="E59" s="4"/>
      <c r="F59" s="4"/>
      <c r="G59" s="4"/>
      <c r="H59" s="4"/>
      <c r="I59" s="4"/>
      <c r="J59" s="4"/>
    </row>
    <row r="60" spans="1:10" x14ac:dyDescent="0.25">
      <c r="A60" s="2" t="s">
        <v>374</v>
      </c>
      <c r="B60" s="5">
        <v>622157</v>
      </c>
      <c r="C60" s="4"/>
      <c r="D60" s="5">
        <v>764428</v>
      </c>
      <c r="E60" s="4"/>
      <c r="F60" s="5">
        <v>1782560</v>
      </c>
      <c r="G60" s="4"/>
      <c r="H60" s="5">
        <v>2097406</v>
      </c>
      <c r="I60" s="4"/>
      <c r="J60" s="4"/>
    </row>
    <row r="61" spans="1:10" x14ac:dyDescent="0.25">
      <c r="A61" s="2" t="s">
        <v>647</v>
      </c>
      <c r="B61" s="9">
        <v>3.9E-2</v>
      </c>
      <c r="C61" s="4"/>
      <c r="D61" s="9">
        <v>5.6000000000000001E-2</v>
      </c>
      <c r="E61" s="4"/>
      <c r="F61" s="9">
        <v>4.2999999999999997E-2</v>
      </c>
      <c r="G61" s="4"/>
      <c r="H61" s="9">
        <v>5.8999999999999997E-2</v>
      </c>
      <c r="I61" s="4"/>
      <c r="J61" s="4"/>
    </row>
    <row r="62" spans="1:10" x14ac:dyDescent="0.25">
      <c r="A62" s="2" t="s">
        <v>662</v>
      </c>
      <c r="B62" s="4"/>
      <c r="C62" s="4"/>
      <c r="D62" s="4"/>
      <c r="E62" s="4"/>
      <c r="F62" s="4"/>
      <c r="G62" s="4"/>
      <c r="H62" s="4"/>
      <c r="I62" s="4"/>
      <c r="J62" s="4"/>
    </row>
    <row r="63" spans="1:10" x14ac:dyDescent="0.25">
      <c r="A63" s="3" t="s">
        <v>371</v>
      </c>
      <c r="B63" s="4"/>
      <c r="C63" s="4"/>
      <c r="D63" s="4"/>
      <c r="E63" s="4"/>
      <c r="F63" s="4"/>
      <c r="G63" s="4"/>
      <c r="H63" s="4"/>
      <c r="I63" s="4"/>
      <c r="J63" s="4"/>
    </row>
    <row r="64" spans="1:10" x14ac:dyDescent="0.25">
      <c r="A64" s="2" t="s">
        <v>374</v>
      </c>
      <c r="B64" s="5">
        <v>55237</v>
      </c>
      <c r="C64" s="4"/>
      <c r="D64" s="5">
        <v>63136</v>
      </c>
      <c r="E64" s="4"/>
      <c r="F64" s="5">
        <v>182451</v>
      </c>
      <c r="G64" s="4"/>
      <c r="H64" s="5">
        <v>157984</v>
      </c>
      <c r="I64" s="4"/>
      <c r="J64" s="4"/>
    </row>
    <row r="65" spans="1:10" x14ac:dyDescent="0.25">
      <c r="A65" s="2" t="s">
        <v>647</v>
      </c>
      <c r="B65" s="9">
        <v>3.0000000000000001E-3</v>
      </c>
      <c r="C65" s="4"/>
      <c r="D65" s="9">
        <v>5.0000000000000001E-3</v>
      </c>
      <c r="E65" s="4"/>
      <c r="F65" s="9">
        <v>4.0000000000000001E-3</v>
      </c>
      <c r="G65" s="4"/>
      <c r="H65" s="9">
        <v>4.0000000000000001E-3</v>
      </c>
      <c r="I65" s="4"/>
      <c r="J65" s="4"/>
    </row>
    <row r="66" spans="1:10" x14ac:dyDescent="0.25">
      <c r="A66" s="2" t="s">
        <v>663</v>
      </c>
      <c r="B66" s="4"/>
      <c r="C66" s="4"/>
      <c r="D66" s="4"/>
      <c r="E66" s="4"/>
      <c r="F66" s="4"/>
      <c r="G66" s="4"/>
      <c r="H66" s="4"/>
      <c r="I66" s="4"/>
      <c r="J66" s="4"/>
    </row>
    <row r="67" spans="1:10" x14ac:dyDescent="0.25">
      <c r="A67" s="3" t="s">
        <v>371</v>
      </c>
      <c r="B67" s="4"/>
      <c r="C67" s="4"/>
      <c r="D67" s="4"/>
      <c r="E67" s="4"/>
      <c r="F67" s="4"/>
      <c r="G67" s="4"/>
      <c r="H67" s="4"/>
      <c r="I67" s="4"/>
      <c r="J67" s="4"/>
    </row>
    <row r="68" spans="1:10" x14ac:dyDescent="0.25">
      <c r="A68" s="2" t="s">
        <v>374</v>
      </c>
      <c r="B68" s="4"/>
      <c r="C68" s="4"/>
      <c r="D68" s="4"/>
      <c r="E68" s="4"/>
      <c r="F68" s="4">
        <v>0</v>
      </c>
      <c r="G68" s="4"/>
      <c r="H68" s="5">
        <v>293488</v>
      </c>
      <c r="I68" s="4"/>
      <c r="J68" s="4"/>
    </row>
    <row r="69" spans="1:10" x14ac:dyDescent="0.25">
      <c r="A69" s="2" t="s">
        <v>647</v>
      </c>
      <c r="B69" s="4"/>
      <c r="C69" s="4"/>
      <c r="D69" s="4"/>
      <c r="E69" s="4"/>
      <c r="F69" s="9">
        <v>0</v>
      </c>
      <c r="G69" s="4"/>
      <c r="H69" s="9">
        <v>8.0000000000000002E-3</v>
      </c>
      <c r="I69" s="4"/>
      <c r="J69" s="4"/>
    </row>
    <row r="70" spans="1:10" ht="30" x14ac:dyDescent="0.25">
      <c r="A70" s="2" t="s">
        <v>664</v>
      </c>
      <c r="B70" s="4"/>
      <c r="C70" s="4"/>
      <c r="D70" s="4"/>
      <c r="E70" s="4"/>
      <c r="F70" s="4"/>
      <c r="G70" s="4"/>
      <c r="H70" s="4"/>
      <c r="I70" s="4"/>
      <c r="J70" s="4"/>
    </row>
    <row r="71" spans="1:10" x14ac:dyDescent="0.25">
      <c r="A71" s="3" t="s">
        <v>371</v>
      </c>
      <c r="B71" s="4"/>
      <c r="C71" s="4"/>
      <c r="D71" s="4"/>
      <c r="E71" s="4"/>
      <c r="F71" s="4"/>
      <c r="G71" s="4"/>
      <c r="H71" s="4"/>
      <c r="I71" s="4"/>
      <c r="J71" s="4"/>
    </row>
    <row r="72" spans="1:10" x14ac:dyDescent="0.25">
      <c r="A72" s="2" t="s">
        <v>374</v>
      </c>
      <c r="B72" s="8">
        <v>2250340</v>
      </c>
      <c r="C72" s="4"/>
      <c r="D72" s="8">
        <v>1301630</v>
      </c>
      <c r="E72" s="4"/>
      <c r="F72" s="8">
        <v>7218333</v>
      </c>
      <c r="G72" s="4"/>
      <c r="H72" s="8">
        <v>4089936</v>
      </c>
      <c r="I72" s="4"/>
      <c r="J72" s="4"/>
    </row>
    <row r="73" spans="1:10" x14ac:dyDescent="0.25">
      <c r="A73" s="2" t="s">
        <v>647</v>
      </c>
      <c r="B73" s="9">
        <v>0.14099999999999999</v>
      </c>
      <c r="C73" s="4"/>
      <c r="D73" s="9">
        <v>9.5000000000000001E-2</v>
      </c>
      <c r="E73" s="4"/>
      <c r="F73" s="9">
        <v>0.17499999999999999</v>
      </c>
      <c r="G73" s="4"/>
      <c r="H73" s="9">
        <v>0.115</v>
      </c>
      <c r="I73" s="4"/>
      <c r="J73" s="4"/>
    </row>
    <row r="74" spans="1:10" x14ac:dyDescent="0.25">
      <c r="A74" s="12"/>
      <c r="B74" s="12"/>
      <c r="C74" s="12"/>
      <c r="D74" s="12"/>
      <c r="E74" s="12"/>
      <c r="F74" s="12"/>
      <c r="G74" s="12"/>
      <c r="H74" s="12"/>
      <c r="I74" s="12"/>
      <c r="J74" s="12"/>
    </row>
    <row r="75" spans="1:10" ht="30" customHeight="1" x14ac:dyDescent="0.25">
      <c r="A75" s="2" t="s">
        <v>82</v>
      </c>
      <c r="B75" s="13" t="s">
        <v>102</v>
      </c>
      <c r="C75" s="13"/>
      <c r="D75" s="13"/>
      <c r="E75" s="13"/>
      <c r="F75" s="13"/>
      <c r="G75" s="13"/>
      <c r="H75" s="13"/>
      <c r="I75" s="13"/>
      <c r="J75" s="13"/>
    </row>
  </sheetData>
  <mergeCells count="9">
    <mergeCell ref="A74:J74"/>
    <mergeCell ref="B75:J75"/>
    <mergeCell ref="A1:A2"/>
    <mergeCell ref="B1:E1"/>
    <mergeCell ref="F1:I1"/>
    <mergeCell ref="B2:C2"/>
    <mergeCell ref="D2:E2"/>
    <mergeCell ref="F2:G2"/>
    <mergeCell ref="H2:I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7" t="s">
        <v>665</v>
      </c>
      <c r="B1" s="7" t="s">
        <v>1</v>
      </c>
      <c r="C1" s="7"/>
      <c r="D1" s="1" t="s">
        <v>79</v>
      </c>
      <c r="E1" s="1" t="s">
        <v>599</v>
      </c>
    </row>
    <row r="2" spans="1:5" x14ac:dyDescent="0.25">
      <c r="A2" s="7"/>
      <c r="B2" s="1" t="s">
        <v>2</v>
      </c>
      <c r="C2" s="1" t="s">
        <v>80</v>
      </c>
      <c r="D2" s="1" t="s">
        <v>509</v>
      </c>
      <c r="E2" s="1" t="s">
        <v>3</v>
      </c>
    </row>
    <row r="3" spans="1:5" ht="30" x14ac:dyDescent="0.25">
      <c r="A3" s="2" t="s">
        <v>574</v>
      </c>
      <c r="B3" s="8">
        <v>1916399</v>
      </c>
      <c r="C3" s="8">
        <v>1437623</v>
      </c>
      <c r="D3" s="4"/>
      <c r="E3" s="4"/>
    </row>
    <row r="4" spans="1:5" x14ac:dyDescent="0.25">
      <c r="A4" s="2" t="s">
        <v>575</v>
      </c>
      <c r="B4" s="5">
        <v>158189</v>
      </c>
      <c r="C4" s="5">
        <v>122367</v>
      </c>
      <c r="D4" s="4"/>
      <c r="E4" s="4"/>
    </row>
    <row r="5" spans="1:5" x14ac:dyDescent="0.25">
      <c r="A5" s="2" t="s">
        <v>580</v>
      </c>
      <c r="B5" s="4"/>
      <c r="C5" s="4"/>
      <c r="D5" s="4"/>
      <c r="E5" s="4"/>
    </row>
    <row r="6" spans="1:5" ht="30" x14ac:dyDescent="0.25">
      <c r="A6" s="2" t="s">
        <v>585</v>
      </c>
      <c r="B6" s="5">
        <v>419616</v>
      </c>
      <c r="C6" s="4"/>
      <c r="D6" s="5">
        <v>1247343</v>
      </c>
      <c r="E6" s="4"/>
    </row>
    <row r="7" spans="1:5" ht="30" x14ac:dyDescent="0.25">
      <c r="A7" s="2" t="s">
        <v>574</v>
      </c>
      <c r="B7" s="5">
        <v>10000000</v>
      </c>
      <c r="C7" s="5">
        <v>6000000</v>
      </c>
      <c r="D7" s="5">
        <v>1231241</v>
      </c>
      <c r="E7" s="4"/>
    </row>
    <row r="8" spans="1:5" x14ac:dyDescent="0.25">
      <c r="A8" s="2" t="s">
        <v>575</v>
      </c>
      <c r="B8" s="5">
        <v>93990</v>
      </c>
      <c r="C8" s="4"/>
      <c r="D8" s="5">
        <v>64198</v>
      </c>
      <c r="E8" s="4"/>
    </row>
    <row r="9" spans="1:5" ht="30" x14ac:dyDescent="0.25">
      <c r="A9" s="2" t="s">
        <v>666</v>
      </c>
      <c r="B9" s="4"/>
      <c r="C9" s="4"/>
      <c r="D9" s="4"/>
      <c r="E9" s="4"/>
    </row>
    <row r="10" spans="1:5" ht="30" x14ac:dyDescent="0.25">
      <c r="A10" s="2" t="s">
        <v>585</v>
      </c>
      <c r="B10" s="4"/>
      <c r="C10" s="4"/>
      <c r="D10" s="4"/>
      <c r="E10" s="5">
        <v>747742</v>
      </c>
    </row>
    <row r="11" spans="1:5" ht="30" x14ac:dyDescent="0.25">
      <c r="A11" s="2" t="s">
        <v>574</v>
      </c>
      <c r="B11" s="4"/>
      <c r="C11" s="4"/>
      <c r="D11" s="4"/>
      <c r="E11" s="5">
        <v>1215843</v>
      </c>
    </row>
    <row r="12" spans="1:5" x14ac:dyDescent="0.25">
      <c r="A12" s="2" t="s">
        <v>575</v>
      </c>
      <c r="B12" s="4"/>
      <c r="C12" s="4"/>
      <c r="D12" s="4"/>
      <c r="E12" s="8">
        <v>24381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105</v>
      </c>
      <c r="B1" s="7" t="s">
        <v>79</v>
      </c>
      <c r="C1" s="7"/>
      <c r="D1" s="7" t="s">
        <v>1</v>
      </c>
      <c r="E1" s="7"/>
    </row>
    <row r="2" spans="1:5" x14ac:dyDescent="0.25">
      <c r="A2" s="7"/>
      <c r="B2" s="1" t="s">
        <v>2</v>
      </c>
      <c r="C2" s="1" t="s">
        <v>80</v>
      </c>
      <c r="D2" s="1" t="s">
        <v>2</v>
      </c>
      <c r="E2" s="1" t="s">
        <v>80</v>
      </c>
    </row>
    <row r="3" spans="1:5" x14ac:dyDescent="0.25">
      <c r="A3" s="2" t="s">
        <v>95</v>
      </c>
      <c r="B3" s="8">
        <v>-311886</v>
      </c>
      <c r="C3" s="8">
        <v>-2159640</v>
      </c>
      <c r="D3" s="8">
        <v>-2371845</v>
      </c>
      <c r="E3" s="8">
        <v>-7348592</v>
      </c>
    </row>
    <row r="4" spans="1:5" x14ac:dyDescent="0.25">
      <c r="A4" s="3" t="s">
        <v>106</v>
      </c>
      <c r="B4" s="4"/>
      <c r="C4" s="4"/>
      <c r="D4" s="4"/>
      <c r="E4" s="4"/>
    </row>
    <row r="5" spans="1:5" ht="30" x14ac:dyDescent="0.25">
      <c r="A5" s="2" t="s">
        <v>107</v>
      </c>
      <c r="B5" s="5">
        <v>-102589</v>
      </c>
      <c r="C5" s="5">
        <v>49961</v>
      </c>
      <c r="D5" s="5">
        <v>-311371</v>
      </c>
      <c r="E5" s="5">
        <v>196144</v>
      </c>
    </row>
    <row r="6" spans="1:5" ht="30" x14ac:dyDescent="0.25">
      <c r="A6" s="2" t="s">
        <v>108</v>
      </c>
      <c r="B6" s="5">
        <v>-102589</v>
      </c>
      <c r="C6" s="5">
        <v>49961</v>
      </c>
      <c r="D6" s="5">
        <v>-311371</v>
      </c>
      <c r="E6" s="5">
        <v>196144</v>
      </c>
    </row>
    <row r="7" spans="1:5" x14ac:dyDescent="0.25">
      <c r="A7" s="2" t="s">
        <v>109</v>
      </c>
      <c r="B7" s="8">
        <v>-414475</v>
      </c>
      <c r="C7" s="8">
        <v>-2109679</v>
      </c>
      <c r="D7" s="8">
        <v>-2683216</v>
      </c>
      <c r="E7" s="8">
        <v>-7152448</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 min="6" max="6" width="36.5703125" bestFit="1" customWidth="1"/>
    <col min="7" max="7" width="32.85546875" bestFit="1" customWidth="1"/>
  </cols>
  <sheetData>
    <row r="1" spans="1:7" ht="30" x14ac:dyDescent="0.25">
      <c r="A1" s="1" t="s">
        <v>110</v>
      </c>
      <c r="B1" s="1" t="s">
        <v>111</v>
      </c>
      <c r="C1" s="1" t="s">
        <v>112</v>
      </c>
      <c r="D1" s="1" t="s">
        <v>113</v>
      </c>
      <c r="E1" s="1" t="s">
        <v>114</v>
      </c>
      <c r="F1" s="1" t="s">
        <v>115</v>
      </c>
      <c r="G1" s="1" t="s">
        <v>116</v>
      </c>
    </row>
    <row r="2" spans="1:7" x14ac:dyDescent="0.25">
      <c r="A2" s="2" t="s">
        <v>117</v>
      </c>
      <c r="B2" s="8">
        <v>19935191</v>
      </c>
      <c r="C2" s="8">
        <v>1518411</v>
      </c>
      <c r="D2" s="8">
        <v>157485965</v>
      </c>
      <c r="E2" s="8">
        <v>-139561969</v>
      </c>
      <c r="F2" s="8">
        <v>-1724916</v>
      </c>
      <c r="G2" s="8">
        <v>2217700</v>
      </c>
    </row>
    <row r="3" spans="1:7" x14ac:dyDescent="0.25">
      <c r="A3" s="2" t="s">
        <v>118</v>
      </c>
      <c r="B3" s="4"/>
      <c r="C3" s="5">
        <v>151841133</v>
      </c>
      <c r="D3" s="4"/>
      <c r="E3" s="4"/>
      <c r="F3" s="4"/>
      <c r="G3" s="4"/>
    </row>
    <row r="4" spans="1:7" x14ac:dyDescent="0.25">
      <c r="A4" s="2" t="s">
        <v>95</v>
      </c>
      <c r="B4" s="5">
        <v>-2371845</v>
      </c>
      <c r="C4" s="4"/>
      <c r="D4" s="4"/>
      <c r="E4" s="5">
        <v>-3167340</v>
      </c>
      <c r="F4" s="4"/>
      <c r="G4" s="5">
        <v>795495</v>
      </c>
    </row>
    <row r="5" spans="1:7" ht="30" x14ac:dyDescent="0.25">
      <c r="A5" s="2" t="s">
        <v>107</v>
      </c>
      <c r="B5" s="5">
        <v>-311371</v>
      </c>
      <c r="C5" s="4"/>
      <c r="D5" s="4"/>
      <c r="E5" s="4"/>
      <c r="F5" s="5">
        <v>-311371</v>
      </c>
      <c r="G5" s="4"/>
    </row>
    <row r="6" spans="1:7" ht="30" x14ac:dyDescent="0.25">
      <c r="A6" s="2" t="s">
        <v>119</v>
      </c>
      <c r="B6" s="5">
        <v>1758210</v>
      </c>
      <c r="C6" s="5">
        <v>16670</v>
      </c>
      <c r="D6" s="5">
        <v>1741540</v>
      </c>
      <c r="E6" s="4"/>
      <c r="F6" s="4"/>
      <c r="G6" s="4"/>
    </row>
    <row r="7" spans="1:7" ht="30" x14ac:dyDescent="0.25">
      <c r="A7" s="2" t="s">
        <v>120</v>
      </c>
      <c r="B7" s="4"/>
      <c r="C7" s="5">
        <v>1666959</v>
      </c>
      <c r="D7" s="4"/>
      <c r="E7" s="4"/>
      <c r="F7" s="4"/>
      <c r="G7" s="4"/>
    </row>
    <row r="8" spans="1:7" x14ac:dyDescent="0.25">
      <c r="A8" s="2" t="s">
        <v>121</v>
      </c>
      <c r="B8" s="5">
        <v>629965</v>
      </c>
      <c r="C8" s="5">
        <v>16578</v>
      </c>
      <c r="D8" s="5">
        <v>613387</v>
      </c>
      <c r="E8" s="4"/>
      <c r="F8" s="4"/>
      <c r="G8" s="4"/>
    </row>
    <row r="9" spans="1:7" ht="30" x14ac:dyDescent="0.25">
      <c r="A9" s="2" t="s">
        <v>122</v>
      </c>
      <c r="B9" s="4"/>
      <c r="C9" s="5">
        <v>1657802</v>
      </c>
      <c r="D9" s="4"/>
      <c r="E9" s="4"/>
      <c r="F9" s="4"/>
      <c r="G9" s="4"/>
    </row>
    <row r="10" spans="1:7" ht="45" x14ac:dyDescent="0.25">
      <c r="A10" s="2" t="s">
        <v>123</v>
      </c>
      <c r="B10" s="5">
        <v>-31250</v>
      </c>
      <c r="C10" s="4">
        <v>-279</v>
      </c>
      <c r="D10" s="5">
        <v>-30971</v>
      </c>
      <c r="E10" s="4"/>
      <c r="F10" s="4"/>
      <c r="G10" s="4"/>
    </row>
    <row r="11" spans="1:7" ht="45" x14ac:dyDescent="0.25">
      <c r="A11" s="2" t="s">
        <v>124</v>
      </c>
      <c r="B11" s="4"/>
      <c r="C11" s="5">
        <v>-27902</v>
      </c>
      <c r="D11" s="4"/>
      <c r="E11" s="4"/>
      <c r="F11" s="4"/>
      <c r="G11" s="4"/>
    </row>
    <row r="12" spans="1:7" ht="30" x14ac:dyDescent="0.25">
      <c r="A12" s="2" t="s">
        <v>125</v>
      </c>
      <c r="B12" s="5">
        <v>451417</v>
      </c>
      <c r="C12" s="5">
        <v>5016</v>
      </c>
      <c r="D12" s="5">
        <v>446401</v>
      </c>
      <c r="E12" s="4"/>
      <c r="F12" s="4"/>
      <c r="G12" s="4"/>
    </row>
    <row r="13" spans="1:7" ht="30" x14ac:dyDescent="0.25">
      <c r="A13" s="2" t="s">
        <v>126</v>
      </c>
      <c r="B13" s="4"/>
      <c r="C13" s="5">
        <v>501574</v>
      </c>
      <c r="D13" s="4"/>
      <c r="E13" s="4"/>
      <c r="F13" s="4"/>
      <c r="G13" s="4"/>
    </row>
    <row r="14" spans="1:7" x14ac:dyDescent="0.25">
      <c r="A14" s="2" t="s">
        <v>127</v>
      </c>
      <c r="B14" s="5">
        <v>215694</v>
      </c>
      <c r="C14" s="5">
        <v>6523</v>
      </c>
      <c r="D14" s="5">
        <v>209171</v>
      </c>
      <c r="E14" s="4"/>
      <c r="F14" s="4"/>
      <c r="G14" s="4"/>
    </row>
    <row r="15" spans="1:7" ht="30" x14ac:dyDescent="0.25">
      <c r="A15" s="2" t="s">
        <v>128</v>
      </c>
      <c r="B15" s="4"/>
      <c r="C15" s="5">
        <v>652294</v>
      </c>
      <c r="D15" s="4"/>
      <c r="E15" s="4"/>
      <c r="F15" s="4"/>
      <c r="G15" s="4"/>
    </row>
    <row r="16" spans="1:7" x14ac:dyDescent="0.25">
      <c r="A16" s="2" t="s">
        <v>129</v>
      </c>
      <c r="B16" s="5">
        <v>606817</v>
      </c>
      <c r="C16" s="4"/>
      <c r="D16" s="5">
        <v>606817</v>
      </c>
      <c r="E16" s="4"/>
      <c r="F16" s="4"/>
      <c r="G16" s="4"/>
    </row>
    <row r="17" spans="1:7" x14ac:dyDescent="0.25">
      <c r="A17" s="2" t="s">
        <v>130</v>
      </c>
      <c r="B17" s="8">
        <v>20882828</v>
      </c>
      <c r="C17" s="8">
        <v>1562919</v>
      </c>
      <c r="D17" s="8">
        <v>161072310</v>
      </c>
      <c r="E17" s="8">
        <v>-142729309</v>
      </c>
      <c r="F17" s="8">
        <v>-2036287</v>
      </c>
      <c r="G17" s="8">
        <v>3013195</v>
      </c>
    </row>
    <row r="18" spans="1:7" x14ac:dyDescent="0.25">
      <c r="A18" s="2" t="s">
        <v>131</v>
      </c>
      <c r="B18" s="4"/>
      <c r="C18" s="5">
        <v>156291860</v>
      </c>
      <c r="D18" s="4"/>
      <c r="E18" s="4"/>
      <c r="F18" s="4"/>
      <c r="G18"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132</v>
      </c>
      <c r="B1" s="7" t="s">
        <v>1</v>
      </c>
      <c r="C1" s="7"/>
    </row>
    <row r="2" spans="1:3" x14ac:dyDescent="0.25">
      <c r="A2" s="7"/>
      <c r="B2" s="1" t="s">
        <v>2</v>
      </c>
      <c r="C2" s="1" t="s">
        <v>80</v>
      </c>
    </row>
    <row r="3" spans="1:3" ht="30" x14ac:dyDescent="0.25">
      <c r="A3" s="3" t="s">
        <v>133</v>
      </c>
      <c r="B3" s="4"/>
      <c r="C3" s="4"/>
    </row>
    <row r="4" spans="1:3" x14ac:dyDescent="0.25">
      <c r="A4" s="2" t="s">
        <v>95</v>
      </c>
      <c r="B4" s="8">
        <v>-2371845</v>
      </c>
      <c r="C4" s="8">
        <v>-7348592</v>
      </c>
    </row>
    <row r="5" spans="1:3" ht="30" x14ac:dyDescent="0.25">
      <c r="A5" s="3" t="s">
        <v>134</v>
      </c>
      <c r="B5" s="4"/>
      <c r="C5" s="4"/>
    </row>
    <row r="6" spans="1:3" x14ac:dyDescent="0.25">
      <c r="A6" s="2" t="s">
        <v>87</v>
      </c>
      <c r="B6" s="5">
        <v>669623</v>
      </c>
      <c r="C6" s="5">
        <v>644764</v>
      </c>
    </row>
    <row r="7" spans="1:3" x14ac:dyDescent="0.25">
      <c r="A7" s="2" t="s">
        <v>135</v>
      </c>
      <c r="B7" s="5">
        <v>-54333</v>
      </c>
      <c r="C7" s="5">
        <v>36475</v>
      </c>
    </row>
    <row r="8" spans="1:3" ht="30" x14ac:dyDescent="0.25">
      <c r="A8" s="2" t="s">
        <v>136</v>
      </c>
      <c r="B8" s="5">
        <v>114661</v>
      </c>
      <c r="C8" s="5">
        <v>120367</v>
      </c>
    </row>
    <row r="9" spans="1:3" x14ac:dyDescent="0.25">
      <c r="A9" s="2" t="s">
        <v>137</v>
      </c>
      <c r="B9" s="4">
        <v>0</v>
      </c>
      <c r="C9" s="5">
        <v>5392594</v>
      </c>
    </row>
    <row r="10" spans="1:3" ht="30" x14ac:dyDescent="0.25">
      <c r="A10" s="2" t="s">
        <v>138</v>
      </c>
      <c r="B10" s="5">
        <v>362216</v>
      </c>
      <c r="C10" s="5">
        <v>-111114</v>
      </c>
    </row>
    <row r="11" spans="1:3" ht="30" x14ac:dyDescent="0.25">
      <c r="A11" s="2" t="s">
        <v>90</v>
      </c>
      <c r="B11" s="4">
        <v>0</v>
      </c>
      <c r="C11" s="5">
        <v>452675</v>
      </c>
    </row>
    <row r="12" spans="1:3" x14ac:dyDescent="0.25">
      <c r="A12" s="2" t="s">
        <v>139</v>
      </c>
      <c r="B12" s="5">
        <v>207579</v>
      </c>
      <c r="C12" s="5">
        <v>60814</v>
      </c>
    </row>
    <row r="13" spans="1:3" x14ac:dyDescent="0.25">
      <c r="A13" s="2" t="s">
        <v>140</v>
      </c>
      <c r="B13" s="5">
        <v>606817</v>
      </c>
      <c r="C13" s="5">
        <v>281385</v>
      </c>
    </row>
    <row r="14" spans="1:3" ht="30" x14ac:dyDescent="0.25">
      <c r="A14" s="3" t="s">
        <v>141</v>
      </c>
      <c r="B14" s="4"/>
      <c r="C14" s="4"/>
    </row>
    <row r="15" spans="1:3" x14ac:dyDescent="0.25">
      <c r="A15" s="2" t="s">
        <v>142</v>
      </c>
      <c r="B15" s="5">
        <v>-138383</v>
      </c>
      <c r="C15" s="5">
        <v>-1150571</v>
      </c>
    </row>
    <row r="16" spans="1:3" x14ac:dyDescent="0.25">
      <c r="A16" s="2" t="s">
        <v>143</v>
      </c>
      <c r="B16" s="5">
        <v>-23462</v>
      </c>
      <c r="C16" s="5">
        <v>-247905</v>
      </c>
    </row>
    <row r="17" spans="1:3" x14ac:dyDescent="0.25">
      <c r="A17" s="2" t="s">
        <v>144</v>
      </c>
      <c r="B17" s="5">
        <v>-7755008</v>
      </c>
      <c r="C17" s="5">
        <v>-542928</v>
      </c>
    </row>
    <row r="18" spans="1:3" x14ac:dyDescent="0.25">
      <c r="A18" s="2" t="s">
        <v>145</v>
      </c>
      <c r="B18" s="5">
        <v>296694</v>
      </c>
      <c r="C18" s="5">
        <v>-321928</v>
      </c>
    </row>
    <row r="19" spans="1:3" x14ac:dyDescent="0.25">
      <c r="A19" s="2" t="s">
        <v>35</v>
      </c>
      <c r="B19" s="5">
        <v>-243890</v>
      </c>
      <c r="C19" s="5">
        <v>-167795</v>
      </c>
    </row>
    <row r="20" spans="1:3" ht="30" x14ac:dyDescent="0.25">
      <c r="A20" s="2" t="s">
        <v>146</v>
      </c>
      <c r="B20" s="5">
        <v>304061</v>
      </c>
      <c r="C20" s="5">
        <v>-1140882</v>
      </c>
    </row>
    <row r="21" spans="1:3" x14ac:dyDescent="0.25">
      <c r="A21" s="2" t="s">
        <v>147</v>
      </c>
      <c r="B21" s="5">
        <v>7934</v>
      </c>
      <c r="C21" s="5">
        <v>3734</v>
      </c>
    </row>
    <row r="22" spans="1:3" x14ac:dyDescent="0.25">
      <c r="A22" s="2" t="s">
        <v>148</v>
      </c>
      <c r="B22" s="5">
        <v>420394</v>
      </c>
      <c r="C22" s="5">
        <v>232421</v>
      </c>
    </row>
    <row r="23" spans="1:3" x14ac:dyDescent="0.25">
      <c r="A23" s="2" t="s">
        <v>149</v>
      </c>
      <c r="B23" s="5">
        <v>-5225097</v>
      </c>
      <c r="C23" s="5">
        <v>3542106</v>
      </c>
    </row>
    <row r="24" spans="1:3" ht="30" x14ac:dyDescent="0.25">
      <c r="A24" s="2" t="s">
        <v>150</v>
      </c>
      <c r="B24" s="5">
        <v>-7596942</v>
      </c>
      <c r="C24" s="5">
        <v>-3806486</v>
      </c>
    </row>
    <row r="25" spans="1:3" ht="30" x14ac:dyDescent="0.25">
      <c r="A25" s="3" t="s">
        <v>151</v>
      </c>
      <c r="B25" s="4"/>
      <c r="C25" s="4"/>
    </row>
    <row r="26" spans="1:3" x14ac:dyDescent="0.25">
      <c r="A26" s="2" t="s">
        <v>152</v>
      </c>
      <c r="B26" s="5">
        <v>-254296</v>
      </c>
      <c r="C26" s="5">
        <v>-125284</v>
      </c>
    </row>
    <row r="27" spans="1:3" x14ac:dyDescent="0.25">
      <c r="A27" s="2" t="s">
        <v>153</v>
      </c>
      <c r="B27" s="5">
        <v>-123245</v>
      </c>
      <c r="C27" s="5">
        <v>-26981</v>
      </c>
    </row>
    <row r="28" spans="1:3" x14ac:dyDescent="0.25">
      <c r="A28" s="2" t="s">
        <v>154</v>
      </c>
      <c r="B28" s="4">
        <v>-812</v>
      </c>
      <c r="C28" s="5">
        <v>60906</v>
      </c>
    </row>
    <row r="29" spans="1:3" ht="30" x14ac:dyDescent="0.25">
      <c r="A29" s="2" t="s">
        <v>155</v>
      </c>
      <c r="B29" s="4">
        <v>0</v>
      </c>
      <c r="C29" s="5">
        <v>-5940</v>
      </c>
    </row>
    <row r="30" spans="1:3" ht="30" x14ac:dyDescent="0.25">
      <c r="A30" s="2" t="s">
        <v>156</v>
      </c>
      <c r="B30" s="5">
        <v>-378353</v>
      </c>
      <c r="C30" s="5">
        <v>-97299</v>
      </c>
    </row>
    <row r="31" spans="1:3" ht="30" x14ac:dyDescent="0.25">
      <c r="A31" s="3" t="s">
        <v>157</v>
      </c>
      <c r="B31" s="4"/>
      <c r="C31" s="4"/>
    </row>
    <row r="32" spans="1:3" ht="30" x14ac:dyDescent="0.25">
      <c r="A32" s="2" t="s">
        <v>158</v>
      </c>
      <c r="B32" s="5">
        <v>7503066</v>
      </c>
      <c r="C32" s="5">
        <v>-489034</v>
      </c>
    </row>
    <row r="33" spans="1:3" x14ac:dyDescent="0.25">
      <c r="A33" s="2" t="s">
        <v>159</v>
      </c>
      <c r="B33" s="5">
        <v>-875550</v>
      </c>
      <c r="C33" s="5">
        <v>-312650</v>
      </c>
    </row>
    <row r="34" spans="1:3" ht="30" x14ac:dyDescent="0.25">
      <c r="A34" s="2" t="s">
        <v>160</v>
      </c>
      <c r="B34" s="5">
        <v>-1250000</v>
      </c>
      <c r="C34" s="5">
        <v>1250000</v>
      </c>
    </row>
    <row r="35" spans="1:3" x14ac:dyDescent="0.25">
      <c r="A35" s="2" t="s">
        <v>161</v>
      </c>
      <c r="B35" s="4">
        <v>0</v>
      </c>
      <c r="C35" s="5">
        <v>2125000</v>
      </c>
    </row>
    <row r="36" spans="1:3" ht="30" x14ac:dyDescent="0.25">
      <c r="A36" s="2" t="s">
        <v>162</v>
      </c>
      <c r="B36" s="5">
        <v>-19329</v>
      </c>
      <c r="C36" s="5">
        <v>66116</v>
      </c>
    </row>
    <row r="37" spans="1:3" ht="30" x14ac:dyDescent="0.25">
      <c r="A37" s="2" t="s">
        <v>163</v>
      </c>
      <c r="B37" s="5">
        <v>1916399</v>
      </c>
      <c r="C37" s="5">
        <v>1437623</v>
      </c>
    </row>
    <row r="38" spans="1:3" x14ac:dyDescent="0.25">
      <c r="A38" s="2" t="s">
        <v>164</v>
      </c>
      <c r="B38" s="5">
        <v>-158189</v>
      </c>
      <c r="C38" s="5">
        <v>-122367</v>
      </c>
    </row>
    <row r="39" spans="1:3" ht="30" x14ac:dyDescent="0.25">
      <c r="A39" s="2" t="s">
        <v>165</v>
      </c>
      <c r="B39" s="5">
        <v>598715</v>
      </c>
      <c r="C39" s="5">
        <v>442214</v>
      </c>
    </row>
    <row r="40" spans="1:3" ht="30" x14ac:dyDescent="0.25">
      <c r="A40" s="2" t="s">
        <v>166</v>
      </c>
      <c r="B40" s="5">
        <v>215694</v>
      </c>
      <c r="C40" s="5">
        <v>7449</v>
      </c>
    </row>
    <row r="41" spans="1:3" ht="30" x14ac:dyDescent="0.25">
      <c r="A41" s="2" t="s">
        <v>167</v>
      </c>
      <c r="B41" s="5">
        <v>7930806</v>
      </c>
      <c r="C41" s="5">
        <v>4404351</v>
      </c>
    </row>
    <row r="42" spans="1:3" ht="30" x14ac:dyDescent="0.25">
      <c r="A42" s="2" t="s">
        <v>168</v>
      </c>
      <c r="B42" s="5">
        <v>-9781</v>
      </c>
      <c r="C42" s="5">
        <v>1942</v>
      </c>
    </row>
    <row r="43" spans="1:3" ht="30" x14ac:dyDescent="0.25">
      <c r="A43" s="2" t="s">
        <v>169</v>
      </c>
      <c r="B43" s="5">
        <v>-54270</v>
      </c>
      <c r="C43" s="5">
        <v>502508</v>
      </c>
    </row>
    <row r="44" spans="1:3" ht="30" x14ac:dyDescent="0.25">
      <c r="A44" s="2" t="s">
        <v>170</v>
      </c>
      <c r="B44" s="5">
        <v>908501</v>
      </c>
      <c r="C44" s="5">
        <v>439323</v>
      </c>
    </row>
    <row r="45" spans="1:3" ht="30" x14ac:dyDescent="0.25">
      <c r="A45" s="2" t="s">
        <v>171</v>
      </c>
      <c r="B45" s="5">
        <v>854231</v>
      </c>
      <c r="C45" s="5">
        <v>941831</v>
      </c>
    </row>
    <row r="46" spans="1:3" ht="30" x14ac:dyDescent="0.25">
      <c r="A46" s="3" t="s">
        <v>172</v>
      </c>
      <c r="B46" s="4"/>
      <c r="C46" s="4"/>
    </row>
    <row r="47" spans="1:3" ht="30" x14ac:dyDescent="0.25">
      <c r="A47" s="2" t="s">
        <v>173</v>
      </c>
      <c r="B47" s="4">
        <v>0</v>
      </c>
      <c r="C47" s="5">
        <v>518234</v>
      </c>
    </row>
    <row r="48" spans="1:3" ht="45" x14ac:dyDescent="0.25">
      <c r="A48" s="2" t="s">
        <v>174</v>
      </c>
      <c r="B48" s="5">
        <v>451417</v>
      </c>
      <c r="C48" s="4">
        <v>0</v>
      </c>
    </row>
    <row r="49" spans="1:3" x14ac:dyDescent="0.25">
      <c r="A49" s="2" t="s">
        <v>175</v>
      </c>
      <c r="B49" s="5">
        <v>707148</v>
      </c>
      <c r="C49" s="5">
        <v>633566</v>
      </c>
    </row>
    <row r="50" spans="1:3" x14ac:dyDescent="0.25">
      <c r="A50" s="2" t="s">
        <v>176</v>
      </c>
      <c r="B50" s="8">
        <v>176523</v>
      </c>
      <c r="C50" s="8">
        <v>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45" x14ac:dyDescent="0.25">
      <c r="A1" s="1" t="s">
        <v>177</v>
      </c>
      <c r="B1" s="1" t="s">
        <v>2</v>
      </c>
      <c r="C1" s="1" t="s">
        <v>22</v>
      </c>
      <c r="D1" s="1" t="s">
        <v>80</v>
      </c>
    </row>
    <row r="2" spans="1:4" x14ac:dyDescent="0.25">
      <c r="A2" s="2" t="s">
        <v>76</v>
      </c>
      <c r="B2" s="4"/>
      <c r="C2" s="4"/>
      <c r="D2" s="4"/>
    </row>
    <row r="3" spans="1:4" ht="30" x14ac:dyDescent="0.25">
      <c r="A3" s="2" t="s">
        <v>77</v>
      </c>
      <c r="B3" s="9">
        <v>0.05</v>
      </c>
      <c r="C3" s="9">
        <v>0.05</v>
      </c>
      <c r="D3" s="9">
        <v>0.05</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ORGANIZATION_AND_SUMMARY_OF_SI</vt:lpstr>
      <vt:lpstr>BASIC_AND_DILUTED_NET_LOSS_PER</vt:lpstr>
      <vt:lpstr>INVENTORIES</vt:lpstr>
      <vt:lpstr>EQUITY_INVESTMENT</vt:lpstr>
      <vt:lpstr>GOODWILL_AND_INTANGIBLE_ASSETS</vt:lpstr>
      <vt:lpstr>RESTRICTED_CASH</vt:lpstr>
      <vt:lpstr>NOTES_PAYABLE</vt:lpstr>
      <vt:lpstr>EQUITY</vt:lpstr>
      <vt:lpstr>WARRANTS</vt:lpstr>
      <vt:lpstr>FOREIGN_CURRENCY_FORWARD_CONTR</vt:lpstr>
      <vt:lpstr>STOCKBASED_COMPENSATION</vt:lpstr>
      <vt:lpstr>COMMITMENTS_AND_CONTINGENCIES</vt:lpstr>
      <vt:lpstr>CONCENTRATIONS</vt:lpstr>
      <vt:lpstr>GEOGRAPHIC_INFORMATION</vt:lpstr>
      <vt:lpstr>SUBSEQUENT_EVENTS</vt:lpstr>
      <vt:lpstr>ORGANIZATION_AND_SUMMARY_OF_SI1</vt:lpstr>
      <vt:lpstr>BASIC_AND_DILUTED_NET_LOSS_PER1</vt:lpstr>
      <vt:lpstr>INVENTORIES_Tables</vt:lpstr>
      <vt:lpstr>GOODWILL_AND_INTANGIBLE_ASSETS1</vt:lpstr>
      <vt:lpstr>NOTES_PAYABLE_Tables</vt:lpstr>
      <vt:lpstr>WARRANTS_Tables</vt:lpstr>
      <vt:lpstr>GEOGRAPHIC_INFORMATION_Tables</vt:lpstr>
      <vt:lpstr>ORGANIZATION_AND_SUMMARY_OF_SI2</vt:lpstr>
      <vt:lpstr>BASIC_AND_DILUTED_NET_LOSS_PER2</vt:lpstr>
      <vt:lpstr>BASIC_AND_DILUTED_NET_LOSS_PER3</vt:lpstr>
      <vt:lpstr>INVENTORIES_Details</vt:lpstr>
      <vt:lpstr>INVENTORIES_Details_Textual</vt:lpstr>
      <vt:lpstr>EQUITY_INVESTMENT_Details_Text</vt:lpstr>
      <vt:lpstr>GOODWILL_AND_INTANGIBLE_ASSETS2</vt:lpstr>
      <vt:lpstr>GOODWILL_AND_INTANGIBLE_ASSETS3</vt:lpstr>
      <vt:lpstr>GOODWILL_AND_INTANGIBLE_ASSETS4</vt:lpstr>
      <vt:lpstr>RESTRICTED_CASH_Details_Textua</vt:lpstr>
      <vt:lpstr>NOTES_PAYABLE_Details</vt:lpstr>
      <vt:lpstr>NOTES_PAYABLE_Details_Textual</vt:lpstr>
      <vt:lpstr>EQUITY_Details_Textual</vt:lpstr>
      <vt:lpstr>WARRANTS_Details</vt:lpstr>
      <vt:lpstr>WARRANTS_Details_Textual</vt:lpstr>
      <vt:lpstr>STOCKBASED_COMPENSATION_Detail</vt:lpstr>
      <vt:lpstr>COMMITMENTS_AND_CONTINGENCIES_</vt:lpstr>
      <vt:lpstr>CONCENTRATIONS_Details_Textual</vt:lpstr>
      <vt:lpstr>GEOGRAPHIC_INFORMATION_Details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2015-02-17T11:12:10Z</dcterms:created>
  <dcterms:modified xsi:type="dcterms:W3CDTF">2015-02-17T11:12:10Z</dcterms:modified>
</cp:coreProperties>
</file>