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Financ" sheetId="2" r:id="rId2"/>
    <sheet name="Condensed_Schedule_of_Investme" sheetId="3" r:id="rId3"/>
    <sheet name="Condensed_Schedule_of_Investme1" sheetId="4" r:id="rId4"/>
    <sheet name="Condensed_Statements_of_Operat" sheetId="5" r:id="rId5"/>
    <sheet name="Condensed_Statement_of_Changes" sheetId="6" r:id="rId6"/>
    <sheet name="Condensed_Statement_of_Changes1" sheetId="7" r:id="rId7"/>
    <sheet name="Condensed_Statements_of_Cash_F" sheetId="8" r:id="rId8"/>
    <sheet name="ORGANIZATION_AND_BUSINESS" sheetId="31" r:id="rId9"/>
    <sheet name="SUMMARY_OF_SIGNIFICANT_ACCOUNT" sheetId="32" r:id="rId10"/>
    <sheet name="FEES_PAID_BY_THE_FUND_AND_RELA" sheetId="33" r:id="rId11"/>
    <sheet name="CONTRACTS_AND_AGREEMENTS" sheetId="34" r:id="rId12"/>
    <sheet name="FINANCIAL_INSTRUMENTS_OFFBALAN" sheetId="35" r:id="rId13"/>
    <sheet name="FINANCIAL_HIGHLIGHTS" sheetId="36" r:id="rId14"/>
    <sheet name="FAIR_VALUE_OF_FINANCIAL_INSTRU" sheetId="37" r:id="rId15"/>
    <sheet name="SUBSEQUENT_EVENTS" sheetId="38" r:id="rId16"/>
    <sheet name="SUMMARY_OF_SIGNIFICANT_ACCOUNT1" sheetId="39" r:id="rId17"/>
    <sheet name="CONTRACTS_AND_AGREEMENTS_Table" sheetId="40" r:id="rId18"/>
    <sheet name="FINANCIAL_HIGHLIGHTS_Tables" sheetId="41" r:id="rId19"/>
    <sheet name="FAIR_VALUE_OF_FINANCIAL_INSTRU1" sheetId="42" r:id="rId20"/>
    <sheet name="ORGANIZATION_AND_BUSINESS_Addi" sheetId="21" r:id="rId21"/>
    <sheet name="SUMMARY_OF_SIGNIFICANT_ACCOUNT2" sheetId="22" r:id="rId22"/>
    <sheet name="FEES_PAID_BY_THE_FUND_AND_RELA1" sheetId="23" r:id="rId23"/>
    <sheet name="CONTRACTS_AND_AGREEMENTS_Broke" sheetId="24" r:id="rId24"/>
    <sheet name="CONTRACTS_AND_AGREEMENTS_Addit" sheetId="25" r:id="rId25"/>
    <sheet name="FINANCIAL_INSTRUMENTS_OFFBALAN1" sheetId="26" r:id="rId26"/>
    <sheet name="FINANCIAL_HIGHLIGHTS_Per_Unit_" sheetId="27" r:id="rId27"/>
    <sheet name="FAIR_VALUE_OF_FINANCIAL_INSTRU2" sheetId="28" r:id="rId28"/>
    <sheet name="FAIR_VALUE_OF_FINANCIAL_INSTRU3" sheetId="29" r:id="rId29"/>
    <sheet name="FAIR_VALUE_OF_FINANCIAL_INSTRU4" sheetId="30" r:id="rId3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<sst xmlns="http://schemas.openxmlformats.org/spreadsheetml/2006/main" count="921" uniqueCount="405">
  <si>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</si>
  <si>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</si>
  <si>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</si>
  <si>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</si>
  <si>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</si>
  <si>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</si>
  <si>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</si>
  <si>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</si>
  <si>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</si>
  <si>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</si>
  <si>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</si>
  <si>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</si>
  <si>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United States 12 Month Natural Gas Fund, LP</t>
  </si>
  <si>
    <t>Entity Central Index Key</t>
  </si>
  <si>
    <t>Current Fiscal Year End Date</t>
  </si>
  <si>
    <t>Entity Filer Category</t>
  </si>
  <si>
    <t>Non-accelerated Filer</t>
  </si>
  <si>
    <t>Trading Symbol</t>
  </si>
  <si>
    <t>UNL</t>
  </si>
  <si>
    <t>Entity Common Stock, Shares Outstanding</t>
  </si>
  <si>
    <t>Condensed Statements of Financial Condition (USD $)</t>
  </si>
  <si>
    <t>Dec. 31, 2014</t>
  </si>
  <si>
    <t>Assets</t>
  </si>
  <si>
    <t>Cash and cash equivalents (Notes 2 and 5)</t>
  </si>
  <si>
    <t>Equity in trading accounts:</t>
  </si>
  <si>
    <t>Cash and cash equivalents</t>
  </si>
  <si>
    <t>Unrealized gain (loss) on open commodity futures contracts</t>
  </si>
  <si>
    <t>Receivable for shares sold</t>
  </si>
  <si>
    <t>Receivable from General Partner (Note 3)</t>
  </si>
  <si>
    <t>Dividends receivable</t>
  </si>
  <si>
    <t>Directors' fees and insurance receivable</t>
  </si>
  <si>
    <t>ETF transaction fees receivable</t>
  </si>
  <si>
    <t>Total assets</t>
  </si>
  <si>
    <t>Liabilities and Partners' Capital</t>
  </si>
  <si>
    <t>General Partner management fees payable (Note 3)</t>
  </si>
  <si>
    <t>Professional fees payable</t>
  </si>
  <si>
    <t>License fees payable</t>
  </si>
  <si>
    <t>Brokerage commissions payable</t>
  </si>
  <si>
    <t>Total liabilities</t>
  </si>
  <si>
    <t>Commitments and Contingencies (Notes 3, 4 and 5)</t>
  </si>
  <si>
    <t>  </t>
  </si>
  <si>
    <t>Partners' Capital</t>
  </si>
  <si>
    <t>General Partner</t>
  </si>
  <si>
    <t>Limited Partners</t>
  </si>
  <si>
    <t>Total Partners' Capital</t>
  </si>
  <si>
    <t>Total liabilities and partners' capital</t>
  </si>
  <si>
    <t>Limited Partners' shares outstanding</t>
  </si>
  <si>
    <t>Net asset value per share</t>
  </si>
  <si>
    <t>Market value per share</t>
  </si>
  <si>
    <t>Condensed Schedule of Investments (USD $)</t>
  </si>
  <si>
    <t>United State [Member] | Money Market Funds [Member]</t>
  </si>
  <si>
    <t>Market Values</t>
  </si>
  <si>
    <t>% of Partners' Capital</t>
  </si>
  <si>
    <t>United State [Member] | Goldman Sachs Financial Square Funds - Government Fund - Class FS [Member] | Money Market Funds [Member]</t>
  </si>
  <si>
    <t>Unrealized Gain (Loss) on Open Commodity Contracts</t>
  </si>
  <si>
    <t>[1]</t>
  </si>
  <si>
    <t>Principal Amount</t>
  </si>
  <si>
    <t>Cash Equivalents [Member] | U.S. Treasury Bill, 0.06%, 4/30/2015 [Member] | US Treasury Securities [Member]</t>
  </si>
  <si>
    <t>Cash Equivalents [Member] | Morgan Stanley Institutional Liquidity Fund - Government Portfolio [Member] | Money Market Funds [Member]</t>
  </si>
  <si>
    <t>Cash Equivalents [Member] | Wells Fargo Advantage Government Money Market Fund - Class I [Member] | Money Market Funds [Member]</t>
  </si>
  <si>
    <t>Cash Equivalents [Member] | United State [Member]</t>
  </si>
  <si>
    <t>Open Futures Contracts, Long [Member] | United State [Member]</t>
  </si>
  <si>
    <t>Number of Contracts</t>
  </si>
  <si>
    <t>[2]</t>
  </si>
  <si>
    <t>Open Futures Contracts, Long [Member] | United State [Member] | NYMEX Natural Gas Futures NG May 2015 contracts, expiring April 2015 [Member]</t>
  </si>
  <si>
    <t>Open Futures Contracts, Long [Member] | United State [Member] | NYMEX Natural Gas Futures NG June 2015 contracts, expiring May 2015 [Member]</t>
  </si>
  <si>
    <t>Open Futures Contracts, Long [Member] | United State [Member] | NYMEX Natural Gas Futures NG July 2015 contracts, expiring June 2015 [Member]</t>
  </si>
  <si>
    <t>Open Futures Contracts, Long [Member] | United State [Member] | NYMEX Natural Gas Futures NG August 2015 contracts, expiring July 2015 [Member]</t>
  </si>
  <si>
    <t>Open Futures Contracts, Long [Member] | United State [Member] | NYMEX Natural Gas Futures NG September 2015 contracts, expiring August 2015 [Member]</t>
  </si>
  <si>
    <t>Open Futures Contracts, Long [Member] | United State [Member] | NYMEX Natural Gas Futures NG October 2015 contracts, expiring September 2015 [Member]</t>
  </si>
  <si>
    <t>Open Futures Contracts, Long [Member] | United State [Member] | NYMEX Natural Gas Futures NG November 2015 contracts, expiring October 2015 [Member]</t>
  </si>
  <si>
    <t>Open Futures Contracts, Long [Member] | United State [Member] | NYMEX Natural Gas Futures NG December 2015 contracts, expiring November 2015 [Member]</t>
  </si>
  <si>
    <t>Open Futures Contracts, Long [Member] | United State [Member] | NYMEX Natural Gas Futures NG January 2016 contracts, expiring December 2015 [Memer]</t>
  </si>
  <si>
    <t>Open Futures Contracts, Long [Member] | United State [Member] | NYMEX Natural Gas Futures NG February 2016 contracts, expiring January 2016 [Member]</t>
  </si>
  <si>
    <t>Open Futures Contracts, Long [Member] | United State [Member] | NYMEX Natural Gas Futures NG March 2016 contracts, expiring February 2016 [Member]</t>
  </si>
  <si>
    <t>Open Futures Contracts, Long [Member] | United State [Member] | NYMEX Natural Gas Futures NG April 2016 contracts, expiring March 2016 [Member]</t>
  </si>
  <si>
    <t>Represents less than 0.005%.</t>
  </si>
  <si>
    <t>Collateral amounted to $5,231,739 on open futures contracts.</t>
  </si>
  <si>
    <t>Condensed Schedule of Investments (Parenthetical) (USD $)</t>
  </si>
  <si>
    <t>Debt Instrument, Collateral Amount</t>
  </si>
  <si>
    <t>Interest Rate</t>
  </si>
  <si>
    <t>Cash Equivalents [Member] | Us Treasury Bill Securities [Member] | U.S. Treasury Bill, 0.06%, 4/30/2015 [Member]</t>
  </si>
  <si>
    <t>Expiration date</t>
  </si>
  <si>
    <t>Condensed Statements of Operations (USD $)</t>
  </si>
  <si>
    <t>Mar. 31, 2014</t>
  </si>
  <si>
    <t>Gain (loss) on trading of commodity futures contracts:</t>
  </si>
  <si>
    <t>Realized gain (loss) on closed positions</t>
  </si>
  <si>
    <t>Change in unrealized gain (loss) on open positions</t>
  </si>
  <si>
    <t>Dividend income</t>
  </si>
  <si>
    <t>Interest income</t>
  </si>
  <si>
    <t>ETF transaction fees</t>
  </si>
  <si>
    <t>Total income (loss)</t>
  </si>
  <si>
    <t>Expenses</t>
  </si>
  <si>
    <t>General Partner management fees (Note 3)</t>
  </si>
  <si>
    <t>Professional fees</t>
  </si>
  <si>
    <t>Brokerage commissions</t>
  </si>
  <si>
    <t>Directors' and insurance fees</t>
  </si>
  <si>
    <t>License fees</t>
  </si>
  <si>
    <t>Total expenses</t>
  </si>
  <si>
    <t>Expense waiver (Note 3)</t>
  </si>
  <si>
    <t>Net expenses</t>
  </si>
  <si>
    <t>Net income (loss)</t>
  </si>
  <si>
    <t>Net income (loss) per limited partnership share</t>
  </si>
  <si>
    <t>Net income (loss) per weighted average limited partnership share</t>
  </si>
  <si>
    <t>Weighted average limited partnership shares outstanding</t>
  </si>
  <si>
    <t>Condensed Statement of Changes in Partners' Capital (USD $)</t>
  </si>
  <si>
    <t>Total</t>
  </si>
  <si>
    <t>General Partner [Member]</t>
  </si>
  <si>
    <t>Limited Partners [Member]</t>
  </si>
  <si>
    <t>Balances at Dec. 31, 2014</t>
  </si>
  <si>
    <t>Net asset value, beginning of period at Dec. 31, 2014</t>
  </si>
  <si>
    <t>Addition of 300,000 partnership shares</t>
  </si>
  <si>
    <t>Redemption of 150,000 partnership shares</t>
  </si>
  <si>
    <t>Balances at Mar. 31, 2015</t>
  </si>
  <si>
    <t>Net asset value, end of period at Mar. 31, 2015</t>
  </si>
  <si>
    <t>Condensed Statement of Changes in Partners' Capital (Parenthetical)</t>
  </si>
  <si>
    <t>Addition of partnership share</t>
  </si>
  <si>
    <t>Redemption of partnership units</t>
  </si>
  <si>
    <t>Condensed Statements of Cash Flows (USD $)</t>
  </si>
  <si>
    <t>Cash Flows from Operating Activities:</t>
  </si>
  <si>
    <t>Adjustments to reconcile net income (loss) to net cash provided by (used in) operating activities:</t>
  </si>
  <si>
    <t>(Increase) decrease in commodity futures trading account - cash and cash equivalents</t>
  </si>
  <si>
    <t>Unrealized (gain) loss on futures contracts</t>
  </si>
  <si>
    <t>(Increase) decrease in receivable from General Partner</t>
  </si>
  <si>
    <t>(Increase) decrease in dividends receivable</t>
  </si>
  <si>
    <t>(Increase) decrease in directors' fees and insurance receivable</t>
  </si>
  <si>
    <t>(Increase) decrease in ETF transaction fees receivable</t>
  </si>
  <si>
    <t>Increase (decrease) in General Partner management fees payable</t>
  </si>
  <si>
    <t>Increase (decrease) in professional fees payable</t>
  </si>
  <si>
    <t>Increase (decrease) in license fees payable</t>
  </si>
  <si>
    <t>Net cash provided by (used in) operating activities</t>
  </si>
  <si>
    <t>Cash Flows from Financing Activities:</t>
  </si>
  <si>
    <t>Addition of partnership shares</t>
  </si>
  <si>
    <t>Redemption of partnership shares</t>
  </si>
  <si>
    <t>Net cash provided by (used in) financing activities</t>
  </si>
  <si>
    <t>Net Increase (Decrease) in Cash and Cash Equivalents</t>
  </si>
  <si>
    <t>Cash and Cash Equivalents, beginning of period</t>
  </si>
  <si>
    <t>Cash and Cash Equivalents, end of period</t>
  </si>
  <si>
    <t>ORGANIZATION AND BUSINESS</t>
  </si>
  <si>
    <t>Organization and Business [Abstract]</t>
  </si>
  <si>
    <t>Organization and Business</t>
  </si>
  <si>
    <t>NOTE 1 — ORGANIZATION AND BUSINESS</t>
  </si>
  <si>
    <t>The United States 12 Month Natural Gas Fund, LP (“UNL”) was organized as a limited partnership under the laws of the state of Delaware on June 27, 2007. UNL is a commodity pool that issues limited partnership shares (“shares”) that may be purchased and sold on the NYSE Arca, Inc. (the “NYSE Arca”). UNL will continue in perpetuity, unless terminated sooner upon the occurrence of one or more events as described in its Second Amended and Restated Agreement of Limited Partnership dated as of March 1, 2013 (the “LP Agreement”). The investment objective of UNL is for the daily changes in percentage terms of its shares’ per share net asset value (“NAV”) to reflect the daily changes in percentage terms of the price of natural gas delivered at the Henry Hub, Louisiana, as measured by the daily changes in the average of the prices of 12 futures contracts for natural gas traded on the New York Mercantile Exchange (the “NYMEX”), consisting of the near month contract to expire and the contracts for the following 11 months for a total of 12 consecutive months’ contracts, except when the near month contract is within two weeks of expiration, in which case it will be measured by the futures contract that is the next month contract to expire and the contracts for the following 11 consecutive months (the “Benchmark Futures Contracts”), less UNL’s expenses. When calculating the daily movement of the average price of the 12 contracts, each contract month is equally weighted. It is not the intent of UNL to be operated in a fashion such that the per share NAV will equal, in dollar terms, the spot price of natural gas or any particular futures contract based on natural gas. It is not the intent of UNL to be operated in a fashion such that its per share NAV will reflect the percentage change of the price of any particular futures contracts as measured over a time period greater than one day. United States Commodity Funds LLC (“USCF”), the general partner of UNL, believes that it is not practical to manage the portfolio to achieve such an investment goal when investing in Natural Gas Futures Contracts (as defined below) and Other Natural Gas-Related Investments (as defined below). UNL accomplishes its objective through investments in futures contracts for natural gas that are traded on the NYMEX, ICE Futures Exchange (“ICE Futures”) or other U.S. and foreign exchanges (collectively, “Natural Gas Futures Contracts”) and, to a lesser extent, in investments such as cash-settled options on Natural Gas Futures Contracts, forward contracts for natural gas, cleared swap contracts and non-exchange traded over-the-counter (“OTC”) transactions that are based on the price of natural gas, crude oil and other petroleum-based fuels, as well as futures contracts for crude oil, diesel-heating oil, gasoline and other petroleum-based fuels and indices based on the foregoing (collectively, “Other Natural Gas-Related Investments”). Market conditions that USCF currently anticipates could cause UNL to obtain greater liquidity or to execute transactions with more favorable pricing. For convenience and unless otherwise specified, Natural Gas Futures Contracts and Other Natural Gas-Related Investments collectively are referred to as “Natural Gas Interests.”  As of March 31, 2015, UNL held 584 Natural Gas Futures Contracts for natural gas traded on the NYMEX and did not hold any Natural Gas Futures Contracts traded on ICE Futures.</t>
  </si>
  <si>
    <t>UNL commenced investment operations on November 18, 2009 and has a fiscal year ending on December 31. USCF is responsible for the management of UNL. USCF is a member of the National Futures Association (the “NFA”) and became a commodity pool operator registered with the Commodity Futures Trading Commission (the “CFTC”) effective December 1, 2005 and a swaps firm on August 8, 2013. USCF is also the general partner of the United States Oil Fund, LP (“USO”), the United States Natural Gas Fund, LP (“UNG”), the United States 12 Month Oil Fund, LP (“USL”), the United States Gasoline Fund, LP (“UGA”) and the United States Diesel-Heating Oil Fund, LP (“UHN”), which listed their limited partnership shares on the American Stock Exchange (the “AMEX”) under the ticker symbols “USO” on April 10, 2006, “UNG” on April 18, 2007, “USL” on December 6, 2007, “UGA” on February 26, 2008 and “UHN” on April 9, 2008, respectively. As a result of the acquisition of the AMEX by NYSE Euronext, each of USO’s, UNG’s, USL’s, UGA’s and UHN’s shares commenced trading on the NYSE Arca on November 25, 2008. USCF is also the general partner of the United States Short Oil Fund, LP (“DNO”) and United States Brent Oil Fund, LP (“BNO”), which listed their limited partnership shares on the NYSE Arca under the ticker symbols “DNO” on September 24, 2009 and “BNO” on June 2, 2010, respectively. USCF is also the sponsor of the United States Commodity Index Fund (“USCI”), the United States Copper Index Fund (“CPER”) and the United States Agriculture Index Fund (“USAG”), each a series of the United States Commodity Index Funds Trust. USCI, CPER and USAG listed their shares on the NYSE Arca under the ticker symbol “USCI” on August 10, 2010, “CPER” on November 15, 2011 and “USAG” on April 13, 2012, respectively. All funds listed previously are referred to collectively herein as the “Related Public Funds.”</t>
  </si>
  <si>
    <t>UNL issues shares to certain Authorized Participants (“Authorized Participants”) by offering baskets consisting of 50,000 shares (“Creation Baskets”) through ALPS Distributors, Inc., as the marketing agent (the “Marketing Agent”). The purchase price for a Creation Basket is based upon the NAV of a share calculated shortly after the close of the core trading session on the NYSE Arca on the day the order to create the basket is properly received.</t>
  </si>
  <si>
    <t>Authorized Participants pay UNL a $350 fee for each order placed to create one or more Creation Baskets or to redeem one or more baskets (“Redemption Baskets”). Shares may be purchased or sold on a nationally recognized securities exchange in smaller increments than a Creation Basket or Redemption Basket. Shares purchased or sold on a nationally recognized securities exchange are not purchased or sold at the per share NAV of UNL but rather at market prices quoted on such exchange.</t>
  </si>
  <si>
    <t>In November 2009, UNL initially registered 30,000,000 shares on Form S-1 with the U.S. Securities and Exchange Commission (the “SEC”). On November 18, 2009, UNL listed its shares on the NYSE Arca under the ticker symbol “UNL”. On that day, UNL established its initial per share NAV by setting the price at $50.00 and issued 200,000 shares in exchange for $10,000,000. UNL also commenced investment operations on November 18, 2009 by purchasing Natural Gas Futures Contracts traded on the NYMEX based on natural gas. As of March 31, 2015, UNL had registered a total of 30,000,000 shares.</t>
  </si>
  <si>
    <t>The accompanying unaudited condensed financial statements have been prepared in accordance with Rule 10-01 of Regulation S-X promulgated by the SEC and, therefore, do not include all information and footnote disclosure required under generally accepted accounting principles (“GAAP”) in the United States of America. The financial information included herein is unaudited; however, such financial information reflects all adjustments, consisting only of normal recurring adjustments, which are, in the opinion of USCF, necessary for the fair presentation of the condensed financial statements for the interim period.</t>
  </si>
  <si>
    <t>SUMMARY OF SIGNIFICANT ACCOUNTING POLICIES</t>
  </si>
  <si>
    <t>Summary Of Significant Accounting Policies [Abstract]</t>
  </si>
  <si>
    <t>Summary of Significant Accounting Policies</t>
  </si>
  <si>
    <t>NOTE 2 — SUMMARY OF SIGNIFICANT ACCOUNTING POLICIES</t>
  </si>
  <si>
    <t>Basis of Presentation</t>
  </si>
  <si>
    <t>The financial statements have been prepared in conformity with GAAP as detailed in the Financial Accounting Standards Board’s (“FASB”) Accounting Standards Codification. UNL is an investment company and follows the accounting and reporting guidance in FASB Topic 946.</t>
  </si>
  <si>
    <t>Revenue Recognition</t>
  </si>
  <si>
    <t>Commodity futures contracts, forward contracts, physical commodities and related options are recorded on the trade date. All such transactions are recorded on the identified cost basis and marked to market daily. Unrealized gains or losses on open contracts are reflected in the condensed statements of financial condition and represent the difference between the original contract amount and the market value (as determined by exchange settlement prices for futures contracts and related options and cash dealer prices at a predetermined time for forward contracts, physical commodities, and their related options) as of the last business day of the year or as of the last date of the condensed financial statements. Changes in the unrealized gains or losses between periods are reflected in the condensed statements of operations. UNL earns interest on its assets denominated in U.S. dollars on deposit with the futures commission merchant (“FCM”). In addition, UNL earns income on funds held at the custodian or FCM at prevailing market rates earned on such investments.</t>
  </si>
  <si>
    <t>Brokerage Commissions</t>
  </si>
  <si>
    <t>Brokerage commissions on all open commodity futures contracts are accrued on a full-turn basis.</t>
  </si>
  <si>
    <t>Income Taxes</t>
  </si>
  <si>
    <t>UNL is not subject to federal income taxes; each partner reports his/her allocable share of income, gain, loss deductions or credits on his/her own income tax return.</t>
  </si>
  <si>
    <t>In accordance with GAAP, UNL is required to determine whether a tax position is more likely than not to be sustained upon examination by the applicable taxing authority, including resolution of any tax related appeals or litigation processes, based on the technical merits of the position. UNL files an income tax return in the U.S. federal jurisdiction, and may file income tax returns in various U.S. states. UNL is not subject to income tax return examinations by major taxing authorities for years before 2011. The tax benefit recognized is measured as the largest amount of benefit that has a greater than fifty percent likelihood of being realized upon ultimate settlement. De-recognition of a tax benefit previously recognized results in UNL recording a tax liability that reduces net assets. However, UNL’s conclusions regarding this policy may be subject to review and adjustment at a later date based on factors including, but not limited to, on-going analysis of and changes to tax laws, regulations and interpretations thereof. UNL recognizes interest accrued related to unrecognized tax benefits and penalties related to unrecognized tax benefits in income tax fees payable, if assessed. No interest expense or penalties have been recognized as of and for the period ended March 31, 2015.</t>
  </si>
  <si>
    <t>Creations and Redemptions</t>
  </si>
  <si>
    <t>Authorized Participants may purchase Creation Baskets or redeem Redemption Baskets only in blocks of 50,000 shares at a price equal to the NAV of the shares calculated shortly after the close of the core trading session on the NYSE Arca on the day the order is placed.</t>
  </si>
  <si>
    <t>UNL receives or pays the proceeds from shares sold or redeemed within three business days after the trade date of the purchase or redemption. The amounts due from Authorized Participants are reflected in UNL’s condensed statements of financial condition as receivable for shares sold, and amounts payable to Authorized Participants upon redemption are reflected as payable for shares redeemed.</t>
  </si>
  <si>
    <t>Authorized Participants pay UNL a fee of $350 for each order placed to create one or more Creation Baskets or to redeem one or more Redemption Baskets.</t>
  </si>
  <si>
    <t>Partnership Capital and Allocation of Partnership Income and Losses</t>
  </si>
  <si>
    <t>Profit or loss shall be allocated among the partners of UNL in proportion to the number of shares each partner holds as of the close of each month. USCF may revise, alter or otherwise modify this method of allocation as described in the LP Agreement.</t>
  </si>
  <si>
    <t>Calculation of Per Share Net Asset Value (“NAV”)</t>
  </si>
  <si>
    <t>UNL’s per share NAV is calculated on each NYSE Arca trading day by taking the current market value of its total assets, subtracting any liabilities and dividing that amount by the total number of shares outstanding. UNL uses the closing price for the contracts on the relevant exchange on that day to determine the value of contracts held on such exchange.</t>
  </si>
  <si>
    <t>Net Income (Loss) Per Share</t>
  </si>
  <si>
    <t>Net income (loss) per share is the difference between the per share NAV at the beginning of each period and at the end of each period. The weighted average number of shares outstanding was computed for purposes of disclosing net income (loss) per weighted average share. The weighted average shares are equal to the number of shares outstanding at the end of the period, adjusted proportionately for shares added and redeemed based on the amount of time the shares were outstanding during such period. There were no shares held by USCF at March 31, 2015.</t>
  </si>
  <si>
    <t>Offering Costs</t>
  </si>
  <si>
    <t>Offering costs incurred in connection with the registration of additional shares after the initial registration of shares are borne by UNL. These costs include registration fees paid to regulatory agencies and all legal, accounting, printing and other expenses associated with such offerings. These costs are accounted for as a deferred charge and thereafter amortized to expense over twelve months on a straight-line basis or a shorter period if warranted.</t>
  </si>
  <si>
    <t>Cash Equivalents</t>
  </si>
  <si>
    <t>Cash equivalents include money market funds and overnight deposits or time deposits with original maturity dates of six months or less.</t>
  </si>
  <si>
    <t>Reclassification</t>
  </si>
  <si>
    <t>Certain amounts in the accompanying condensed financial statements were reclassified to conform to the current presentation.</t>
  </si>
  <si>
    <t>Use of Estimates</t>
  </si>
  <si>
    <t>The preparation of condensed financial statements in conformity with GAAP requires USCF to make estimates and assumptions that affect the reported amount of assets and liabilities and disclosure of contingent assets and liabilities at the date of the condensed financial statements, and the reported amounts of the revenue and expenses during the reporting period. Actual results may differ from those estimates and assumptions.</t>
  </si>
  <si>
    <t>FEES PAID BY THE FUND AND RELATED PARTY TRANSACTIONS</t>
  </si>
  <si>
    <t>Fees Paid By Fund and Related Party Transactions [Abstract]</t>
  </si>
  <si>
    <t>Fees Paid by the Fund and Related Party Transactions</t>
  </si>
  <si>
    <t>NOTE 3 — FEES PAID BY THE FUND AND RELATED PARTY TRANSACTIONS</t>
  </si>
  <si>
    <t>USCF Management Fee</t>
  </si>
  <si>
    <t>Under the LP Agreement, USCF is responsible for investing the assets of UNL in accordance with the objectives and policies of UNL. In addition, USCF has arranged for one or more third parties to provide administrative, custody, accounting, transfer agency and other necessary services to UNL. For these services, UNL is contractually obligated to pay USCF a fee, which is paid monthly, equal to 0.75% per annum of average daily total net assets.</t>
  </si>
  <si>
    <t>Ongoing Registration Fees and Other Offering Expenses</t>
  </si>
  <si>
    <t>UNL pays all costs and expenses associated with the ongoing registration of its shares subsequent to the initial offering. These costs include registration or other fees paid to regulatory agencies in connection with the offer and sale of shares, and all legal, accounting, printing and other expenses associated with such offer and sale. For the three months ended March 31, 2015 and 2014, UNL did not incur any registration fees or other offering expenses.</t>
  </si>
  <si>
    <t>Directors’ Fees and Expenses</t>
  </si>
  <si>
    <t>UNL is responsible for paying its portion of the directors’ and officers’ liability insurance for UNL and the Related Public Funds and the fees and expenses of the independent directors who also serve as audit committee members of UNL and the Related Public Funds. UNL shares the fees and expenses on a pro rata basis with each Related Public Fund, as described above, based on the relative assets of each Related Public Fund computed on a daily basis. These fees and expenses for the year ending December 31, 2015 are estimated to be a total of $4,644 for UNL and $560,625 for UNL and the Related Public Funds.</t>
  </si>
  <si>
    <t>Licensing Fees</t>
  </si>
  <si>
    <t>UNL and the Related Public Funds, other than BNO, USCI, CPER and USAG, pay a licensing fee that is equal to 0.015% on all net assets. During the three months ended March 31, 2015 and 2014, UNL incurred $649 and $894, respectively, under this arrangement.</t>
  </si>
  <si>
    <t>Investor Tax Reporting Cost</t>
  </si>
  <si>
    <t>The fees and expenses associated with UNL’s audit expenses and tax accounting and reporting requirements are paid by UNL. These costs are estimated to be $86,000 for the year ending December 31, 2015.</t>
  </si>
  <si>
    <t>Other Expenses and Fees and Expense Waivers</t>
  </si>
  <si>
    <r>
      <t xml:space="preserve">In addition to the fees described above, UNL pays all brokerage fees and other expenses in connection with the operation of UNL, excluding costs and expenses paid by USCF as outlined in </t>
    </r>
    <r>
      <rPr>
        <i/>
        <sz val="10"/>
        <color theme="1"/>
        <rFont val="Times New Roman"/>
        <family val="1"/>
      </rPr>
      <t>Note 4 – Contracts and Agreements</t>
    </r>
    <r>
      <rPr>
        <sz val="10"/>
        <color theme="1"/>
        <rFont val="Times New Roman"/>
        <family val="1"/>
      </rPr>
      <t xml:space="preserve"> below. USCF has voluntarily agreed to pay certain expenses normally borne by UNL to the extent that such expenses exceed 0.15% (15 basis points) of UNL’s NAV, on an annualized basis, through at least June 30, 2015. USCF has no obligation to continue such payments into subsequent periods. For the three months ended March 31, 2015, USCF waived $17,835 of UNL’s expenses. This voluntary expense waiver is in addition to those amounts USCF is contractually obligated to pay as described in </t>
    </r>
    <r>
      <rPr>
        <i/>
        <sz val="10"/>
        <color theme="1"/>
        <rFont val="Times New Roman"/>
        <family val="1"/>
      </rPr>
      <t>Note 4 – Contracts and Agreements</t>
    </r>
    <r>
      <rPr>
        <sz val="10"/>
        <color theme="1"/>
        <rFont val="Times New Roman"/>
        <family val="1"/>
      </rPr>
      <t>.</t>
    </r>
  </si>
  <si>
    <t>CONTRACTS AND AGREEMENTS</t>
  </si>
  <si>
    <t>Contracts and Agreements [Abstract]</t>
  </si>
  <si>
    <t>Contracts and Agreements</t>
  </si>
  <si>
    <t>NOTE 4 — CONTRACTS AND AGREEMENTS</t>
  </si>
  <si>
    <t>UNL is party to a marketing agent agreement, dated as of October 30, 2009, as amended from time to time, with the Marketing Agent and USCF, whereby the Marketing Agent provides certain marketing services for UNL as outlined in the agreement. The fee of the Marketing Agent, which is borne by USCF, is equal to 0.06% on UNL’s assets up to $3 billion and 0.04% on UNL’s assets in excess of $3 billion. In no event may the aggregate compensation paid to the Marketing Agent and any affiliate of USCF for distribution related services exceed 10% of the gross proceeds of UNL’s offering.</t>
  </si>
  <si>
    <t>The above fee does not include website construction and development, which are borne by USCF.</t>
  </si>
  <si>
    <t>UNL is also party to a custodian agreement, dated November 3, 2009, as amended from time to time, with Brown Brothers Harriman &amp; Co. (“BBH&amp;Co.”) and USCF, whereby BBH&amp;Co. holds investments on behalf of UNL. USCF pays the fees of the custodian, which are determined by the parties from time to time. In addition, UNL is party to an administrative agency agreement, dated November 3, 2009, as amended from time to time, with USCF and BBH&amp;Co., whereby BBH&amp;Co. acts as the administrative agent, transfer agent and registrar for UNL. USCF also pays the fees of BBH&amp;Co. for its services under such agreement and such fees are determined by the parties from time to time.</t>
  </si>
  <si>
    <t>Currently, USCF pays BBH&amp;Co. for its services, in the foregoing capacities, a minimum amount of $75,000 annually for its custody, fund accounting and fund administration services rendered to UNL and each of the Related Public Funds, as well as a $20,000 annual fee for its transfer agency services. In addition, USCF pays BBH&amp;Co. an asset-based charge of (a)  0.06% for the first $500 million of the Related Public Funds’ combined net assets, (b)  0.0465% for the Related Public Funds’ combined net assets greater than $500 million but less than $1 billion, and (c)  0.035% once the Related Public Funds’ combined net assets exceed $1 billion. The annual minimum amount will not apply if the asset-based charge for all accounts in the aggregate exceeds $75,000. USCF also pays transaction fees ranging from $7 to $15 per transaction.</t>
  </si>
  <si>
    <t>On October 8, 2013, UNL entered into a brokerage agreement with RBC Capital Markets, LLC (“RBC Capital” or “RBC”) to serve as UNL’s FCM, effective October 10, 2013. Prior to October 10, 2013, the FCM was UBS Securities LLC. The agreement with RBC requires it to provide services to UNL in connection with the purchase and sale of Natural Gas Futures Contracts and Other Natural Gas-Related Investments that may be purchased and sold by or through RBC Capital and/or UBS Securities for UNL’s account. In accordance with the agreement, RBC Capital charges UNL commissions of approximately $7 to $15 per round-turn trade, including applicable exchange and NFA fees for Natural Gas Futures Contracts and options on Natural Gas Futures Contracts. Such fees include those incurred when purchasing Natural Gas Futures Contracts and options on Natural Gas Futures Contracts when UNL issues shares as a result of a Creation Basket, as well as fees incurred when selling Natural Gas Futures Contracts and options on Natural Gas Futures Contracts when UNL redeems shares as a result of a Redemption Basket. Such fees are also incurred when Natural Gas Futures Contracts and options on Natural Gas Futures Contracts are purchased or redeemed for the purpose of rebalancing the portfolio. UNL also incurs commissions to brokers for the purchase and sale of Natural Gas Futures Contracts, Other Natural Gas-Related Investments or short-term obligations of the United States of two years or less (“Treasuries”).</t>
  </si>
  <si>
    <t>For the three months ended</t>
  </si>
  <si>
    <t>March 31, 2015</t>
  </si>
  <si>
    <t>March 31, 2014</t>
  </si>
  <si>
    <t>Total commissions accrued to brokers</t>
  </si>
  <si>
    <t>$</t>
  </si>
  <si>
    <t>Total commissions as an annualized percentage of average net assets</t>
  </si>
  <si>
    <t>%</t>
  </si>
  <si>
    <t>Commissions accrued as a result of rebalancing</t>
  </si>
  <si>
    <t>Percentage of commissions accrued as a result of rebalancing</t>
  </si>
  <si>
    <t>Commissions accrued as a result of creation and redemption activity</t>
  </si>
  <si>
    <t>Percentage of commissions accrued as a result of creation and redemption activity</t>
  </si>
  <si>
    <t xml:space="preserve">% </t>
  </si>
  <si>
    <t>The decrease in UNL’s total commissions accrued to brokers for the three months ended March 31, 2015, as compared to the three months ended March 31, 2014, was a result of a lower number of futures contracts being held and traded as a result of UNL’s reduced net assets during the three months ended March 31, 2015. </t>
  </si>
  <si>
    <r>
      <t xml:space="preserve">UNL and the NYMEX entered into a licensing agreement on December 4, 2007, as amended on October 20, 2011, whereby UNL was granted a non-exclusive license to use certain of the NYMEX’s settlement prices and service marks. Under the licensing agreement, UNL and the Related Public Funds, other than BNO, USCI, CPER and USAG, pay the NYMEX an asset-based fee for the license, the terms of which are described in </t>
    </r>
    <r>
      <rPr>
        <i/>
        <sz val="10"/>
        <color theme="1"/>
        <rFont val="Times New Roman"/>
        <family val="1"/>
      </rPr>
      <t>Note 3</t>
    </r>
    <r>
      <rPr>
        <sz val="10"/>
        <color theme="1"/>
        <rFont val="Times New Roman"/>
        <family val="1"/>
      </rPr>
      <t>. UNL expressly disclaims any association with the NYMEX or endorsement of UNL by the NYMEX and acknowledges that “NYMEX” and “New York Mercantile Exchange” are registered trademarks of the NYMEX.</t>
    </r>
  </si>
  <si>
    <t>FINANCIAL INSTRUMENTS, OFF-BALANCE SHEET RISKS AND CONTINGENCIES</t>
  </si>
  <si>
    <t>Financial Instruments Off Balance Sheet Risks and Contingencies [Abstract]</t>
  </si>
  <si>
    <t>Financial Instruments, Off-Balance Sheet Risks and Contingencies</t>
  </si>
  <si>
    <t>NOTE 5 — FINANCIAL INSTRUMENTS, OFF-BALANCE SHEET RISKS AND CONTINGENCIES</t>
  </si>
  <si>
    <t>UNL engages in the trading of futures contracts, options on futures contracts and cleared swaps (collectively, “derivatives”). UNL is exposed to both market risk, which is the risk arising from changes in the market value of the contracts, and credit risk, which is the risk of failure by another party to perform according to the terms of a contract.</t>
  </si>
  <si>
    <r>
      <t>UNL may enter into futures contracts, options on futures contracts and cleared swaps to gain exposure to changes in the value of an underlying commodity. A futures contract obligates the seller to deliver (and the purchaser to accept) the future delivery of a specified quantity and type of a commodity at a specified time and place. Some futures contracts may call for physical delivery of the asset, while others are settled in cash. The contractual obligations of a buyer or seller may generally be satisfied by taking or making physical delivery of the underlying commodity or by making an offsetting sale or purchase of an identical futures contract on the same or linked exchange before the designated date of delivery. Cleared swaps are OTC agreements that are eligible to be cleared by a clearinghouse, e.g., ICE Clear Europe, but which are not traded on an exchange. A cleared swap is created when the parties to an off-exchange OTC swap transaction agree to extinguish their OTC contract and replace it with a cleared swap. Cleared swaps are intended to provide the efficiencies and benefits that centralized clearing on an exchange offers to traders of futures contracts, including credit risk intermediation and the ability to offset positions initiated with different counterparties</t>
    </r>
    <r>
      <rPr>
        <sz val="10"/>
        <color rgb="FF0000FF"/>
        <rFont val="Times New Roman"/>
        <family val="1"/>
      </rPr>
      <t>.</t>
    </r>
  </si>
  <si>
    <t>The purchase and sale of futures contracts, options on futures contracts and cleared swaps require margin deposits with a FCM. Additional deposits may be necessary for any loss on contract value. The Commodity Exchange Act requires a FCM to segregate all customer transactions and assets from the FCM’s proprietary activities.</t>
  </si>
  <si>
    <t>Futures contracts, options on futures contracts and cleared swaps involve, to varying degrees, elements of market risk (specifically commodity price risk) and exposure to loss in excess of the amount of variation margin. The face or contract amounts reflect the extent of the total exposure UNL has in the particular classes of instruments.</t>
  </si>
  <si>
    <t>Additional risks associated with the use of futures contracts are an imperfect correlation between movements in the price of the futures contracts and the market value of the underlying securities and the possibility of an illiquid market for a futures contract. Buying and selling options on futures contracts exposes investors to the risks of purchasing or selling futures contracts.</t>
  </si>
  <si>
    <t>All of the futures contracts held by UNL were exchange-traded through March 31, 2015. The risks associated with exchange-traded contracts are generally perceived to be less than those associated with OTC transactions since, in OTC transactions, a party must rely solely on the credit of its respective individual counterparties. However, in the future, if UNL were to enter into non-exchange traded contracts, it would be subject to the credit risks associated with counterparty non-performance. OTC transactions subject UNL to the credit risk associated with counterparty non-performance. The credit risk from counterparty non-performance associated with such instruments is the net unrealized gain, if any, on the transaction. UNL has credit risk under its futures contracts since the sole counterparty to all domestic and foreign futures contracts is the clearinghouse for the exchange on which the relevant contracts are traded. In addition, UNL bears the risk of financial failure by the clearing broker.</t>
  </si>
  <si>
    <t>UNL’s cash and other property, such as Treasuries, deposited with a FCM are considered commingled with all other customer funds, subject to the FCM’s segregation requirements. In the event of a FCM’s insolvency, recovery may be limited to a pro rata share of segregated funds available. It is possible that the recovered amount could be less than the total of cash and other property deposited. The insolvency of a FCM could result in the complete loss of UNL’s assets posted with that FCM; however, the majority of UNL’s assets are held in cash and/or cash equivalents with UNL’s custodian and would not be impacted by the insolvency of a FCM. The failure or insolvency of UNL’s custodian, however, could result in a substantial loss of UNL’s assets.</t>
  </si>
  <si>
    <t>USCF invests a portion of UNL’s cash in money market funds that seek to maintain a stable per share NAV. UNL is exposed to any risk of loss associated with an investment in such money market funds. As of March 31, 2015 and December 31, 2014, UNL held investments in money market funds in the amounts of $9,510,692 and $9,510,692, respectively. UNL also holds cash deposits with its custodian. Pursuant to a written agreement with BBH&amp;Co., uninvested overnight cash balances are swept to offshore branches of U.S. regulated and domiciled banks located in Toronto, Canada; London, United Kingdom; Grand Cayman, Cayman Islands; and Nassau, Bahamas; which are subject to U.S. regulation and regulatory oversight. As of March 31, 2015 and December 31, 2014, UNL held cash deposits and investments in Treasuries in the amounts of $11,481,181 and $11,127,927, respectively, with the custodian and FCM. Some or all of these amounts may be subject to loss should UNL’s custodian and/or FCM cease operations.</t>
  </si>
  <si>
    <t>For derivatives, risks arise from changes in the market value of the contracts. Theoretically, UNL is exposed to market risk equal to the value of futures contracts purchased and unlimited liability on such contracts sold short. As both a buyer and a seller of options, UNL pays or receives a premium at the outset and then bears the risk of unfavorable changes in the price of the contract underlying the option.</t>
  </si>
  <si>
    <t>UNL’s policy is to continuously monitor its exposure to market and counterparty risk through the use of a variety of financial, position and credit exposure reporting controls and procedures. In addition, UNL has a policy of requiring review of the credit standing of each broker or counterparty with which it conducts business.</t>
  </si>
  <si>
    <t>The financial instruments held by UNL are reported in its condensed statements of financial condition at market or fair value, or at carrying amounts that approximate fair value, because of their highly liquid nature and short-term maturity.</t>
  </si>
  <si>
    <t>FINANCIAL HIGHLIGHTS</t>
  </si>
  <si>
    <t>Financial Highlights [Abstract]</t>
  </si>
  <si>
    <t>Financial Highlights</t>
  </si>
  <si>
    <t>NOTE 6 — FINANCIAL HIGHLIGHTS</t>
  </si>
  <si>
    <t>The following table presents per share performance data and other supplemental financial data for the three months ended March 31, 2015 and 2014 for the shareholders. This information has been derived from information presented in the condensed financial statements.</t>
  </si>
  <si>
    <t>(Unaudited)</t>
  </si>
  <si>
    <t>Per Share Operating Performance:</t>
  </si>
  <si>
    <t>Net asset value, beginning of period</t>
  </si>
  <si>
    <t>Net decrease in net asset value</t>
  </si>
  <si>
    <t>Net asset value, end of period</t>
  </si>
  <si>
    <t>Total Return</t>
  </si>
  <si>
    <t>Ratios to Average Net Assets</t>
  </si>
  <si>
    <t>Management fees*</t>
  </si>
  <si>
    <t>Total expenses excluding management fees*</t>
  </si>
  <si>
    <t>Expenses waived*</t>
  </si>
  <si>
    <t>Net expenses excluding management fees*</t>
  </si>
  <si>
    <t>*</t>
  </si>
  <si>
    <t>Annualized</t>
  </si>
  <si>
    <t>Total returns are calculated based on the change in value during the period. An individual shareholder’s total return and ratio may vary from the above total returns and ratios based on the timing of contributions to and withdrawals from UNL.</t>
  </si>
  <si>
    <t>FAIR VALUE OF FINANCIAL INSTRUMENTS</t>
  </si>
  <si>
    <t>Fair Value Of Financial Instruments [Abstract]</t>
  </si>
  <si>
    <t>Fair Value of Financial Instruments</t>
  </si>
  <si>
    <t>NOTE 7 — FAIR VALUE OF FINANCIAL INSTRUMENTS</t>
  </si>
  <si>
    <t>UNL values its investments in accordance with Accounting Standards Codification 820 – Fair Value Measurements and Disclosures (“ASC 820”). ASC 820 defines fair value, establishes a framework for measuring fair value in generally accepted accounting principles, and expands disclosures about fair value measurement. The changes to past practice resulting from the application of ASC 820 relate to the definition of fair value, the methods used to measure fair value, and the expanded disclosures about fair value measurement. ASC 820 establishes a fair value hierarchy that distinguishes between: (1) market participant assumptions developed based on market data obtained from sources independent of UNL (observable inputs) and (2) UNL’s own assumptions about market participant assumptions developed based on the best information available under the circumstances (unobservable inputs). The three levels defined by the ASC 820 hierarchy are as follows:</t>
  </si>
  <si>
    <r>
      <t>Level I – Quoted prices (unadjusted) in active markets for </t>
    </r>
    <r>
      <rPr>
        <i/>
        <sz val="10"/>
        <color theme="1"/>
        <rFont val="Times New Roman"/>
        <family val="1"/>
      </rPr>
      <t>identical</t>
    </r>
    <r>
      <rPr>
        <sz val="10"/>
        <color theme="1"/>
        <rFont val="Times New Roman"/>
        <family val="1"/>
      </rPr>
      <t> assets or liabilities that the reporting entity has the ability to access at the measurement date.</t>
    </r>
  </si>
  <si>
    <r>
      <t xml:space="preserve">Level II – Inputs other than quoted prices included within Level I that are observable for the asset or liability, either directly or indirectly. Level II assets include the following: quoted prices for  </t>
    </r>
    <r>
      <rPr>
        <i/>
        <sz val="10"/>
        <color theme="1"/>
        <rFont val="Times New Roman"/>
        <family val="1"/>
      </rPr>
      <t>similar</t>
    </r>
    <r>
      <rPr>
        <sz val="10"/>
        <color theme="1"/>
        <rFont val="Times New Roman"/>
        <family val="1"/>
      </rPr>
      <t>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 (market-corroborated inputs).</t>
    </r>
  </si>
  <si>
    <t>Level III – Unobservable pricing input at the measurement date for the asset or liability. Unobservable inputs shall be used to measure fair value to the extent that observable inputs are not available.</t>
  </si>
  <si>
    <t>In some instances, the inputs used to measure fair value might fall within different levels of the fair value hierarchy. The level in the fair value hierarchy within which the fair value measurement in its entirety falls shall be determined based on the lowest input level that is significant to the fair value measurement in its entirety.</t>
  </si>
  <si>
    <t>The following table summarizes the valuation of UNL’s securities at March 31, 2015 using the fair value hierarchy:</t>
  </si>
  <si>
    <t>At March 31, 2015</t>
  </si>
  <si>
    <t>Level I</t>
  </si>
  <si>
    <t>Level II</t>
  </si>
  <si>
    <t>Level III</t>
  </si>
  <si>
    <t>Short-Term Investments</t>
  </si>
  <si>
    <t>—</t>
  </si>
  <si>
    <t>Exchange-Traded Futures Contracts</t>
  </si>
  <si>
    <t>United States Contracts</t>
  </si>
  <si>
    <t>During the three months ended March 31, 2015, there were no transfers between Level I and Level II.</t>
  </si>
  <si>
    <t>The following table summarizes the valuation of UNL’s securities at December 31, 2014 using the fair value hierarchy:</t>
  </si>
  <si>
    <t>At December 31, 2014</t>
  </si>
  <si>
    <t>During the year ended December 31, 2014, there were no transfers between Level I and Level II.</t>
  </si>
  <si>
    <t>UNL has adopted the provisions of Accounting Standards Codification 815 – Derivatives and Hedging, which require presentation of qualitative disclosures about objectives and strategies for using derivatives, quantitative disclosures about fair value amounts and gains and losses on derivatives.</t>
  </si>
  <si>
    <t>Fair Value of Derivative Instruments</t>
  </si>
  <si>
    <t>Derivatives not Accounted for</t>
  </si>
  <si>
    <t>as Hedging Instruments</t>
  </si>
  <si>
    <t>Condensed</t>
  </si>
  <si>
    <t>Statements of Financial</t>
  </si>
  <si>
    <t>Condition Location</t>
  </si>
  <si>
    <t>Fair Value</t>
  </si>
  <si>
    <t>Futures - Commodity Contracts</t>
  </si>
  <si>
    <t xml:space="preserve">  </t>
  </si>
  <si>
    <t>The Effect of Derivative Instruments on the Condensed Statements of Operations</t>
  </si>
  <si>
    <t>Derivatives not</t>
  </si>
  <si>
    <t>Accounted for</t>
  </si>
  <si>
    <t>as Hedging</t>
  </si>
  <si>
    <t>Instruments</t>
  </si>
  <si>
    <t>Location of</t>
  </si>
  <si>
    <t>Gain (Loss) on</t>
  </si>
  <si>
    <t>Derivatives Recognized</t>
  </si>
  <si>
    <t>in Income</t>
  </si>
  <si>
    <t>Realized</t>
  </si>
  <si>
    <t>Derivatives</t>
  </si>
  <si>
    <t>Recognized in</t>
  </si>
  <si>
    <t>Income</t>
  </si>
  <si>
    <t>Change in</t>
  </si>
  <si>
    <t>Unrealized</t>
  </si>
  <si>
    <t>Futures – Commodity Contracts</t>
  </si>
  <si>
    <t>SUBSEQUENT EVENTS</t>
  </si>
  <si>
    <t>Subsequent Events [Abstract]</t>
  </si>
  <si>
    <t>Subsequent Events</t>
  </si>
  <si>
    <t>NOTE 8 — SUBSEQUENT EVENTS</t>
  </si>
  <si>
    <t>UNL has performed an evaluation of subsequent events through the date the condensed financial statements were issued. This evaluation did not result in any subsequent events that necessitated disclosures and/or adjustments, other than as noted below:</t>
  </si>
  <si>
    <t>Mr. Howard Mah, Management Director, Chief Financial Officer (Principal Accounting Officer), Secretary and Treasurer of USCF, general partner of United States 12 Month Natural Gas Fund, LP, tendered his resignation effective May 15, 2015. It is anticipated that Mr. Stuart Crumbaugh, who was hired by USCF on April 6, 2015, will be appointed the Chief Financial Officer (Principal Accounting Officer), Secretary and Treasurer effective May 15, 2015 (concurrently with the Board of Directors’ accepting Mr. Mah’s resignation).</t>
  </si>
  <si>
    <t>SUMMARY OF SIGNIFICANT ACCOUNTING POLICIES (Policies)</t>
  </si>
  <si>
    <t>Calculation of Per Unit Net Asset Value</t>
  </si>
  <si>
    <t>Net Income (Loss) Per Share</t>
  </si>
  <si>
    <t>CONTRACTS AND AGREEMENTS (Tables)</t>
  </si>
  <si>
    <t>UNL also incurs commissions to brokers for the purchase and sale of Natural Gas Futures Contracts, Other Natural Gas-Related Investments or short-term obligations of the United States of two years or less (“Treasuries”).</t>
  </si>
  <si>
    <t>FINANCIAL HIGHLIGHTS (Tables)</t>
  </si>
  <si>
    <t>Per Unit Performance Data and Other Supplemental Financial Data</t>
  </si>
  <si>
    <t>FAIR VALUE OF FINANCIAL INSTRUMENTS (Tables)</t>
  </si>
  <si>
    <t>Valuation of Securities Using the Fair Value Hierarchy</t>
  </si>
  <si>
    <t>Effect of Derivative Instruments on the Condensed Statements of Operations</t>
  </si>
  <si>
    <t>ORGANIZATION AND BUSINESS (Additional Information) (Details) (USD $)</t>
  </si>
  <si>
    <t>1 Months Ended</t>
  </si>
  <si>
    <t>Nov. 30, 2009</t>
  </si>
  <si>
    <t>Nov. 18, 2009</t>
  </si>
  <si>
    <t>Dec. 31, 2013</t>
  </si>
  <si>
    <t>Organization, Consolidation and Presentation of Financial Statements Disclosure [Line Items]</t>
  </si>
  <si>
    <t>Fee paid by Authorized Purchasers for each order placed to create one or more Creation Baskets or to redeem one or more baskets</t>
  </si>
  <si>
    <t>Number of initially registered units on Form S-1 with the U.S. Securities and Exchange Commission</t>
  </si>
  <si>
    <t>Number of units issued</t>
  </si>
  <si>
    <t>Value of unit issued</t>
  </si>
  <si>
    <t>Commenced investment operations date</t>
  </si>
  <si>
    <t>Number of registered units</t>
  </si>
  <si>
    <t>Creation Baskets [Member]</t>
  </si>
  <si>
    <t>Number of units per basket</t>
  </si>
  <si>
    <t>SUMMARY OF SIGNIFICANT ACCOUNTING POLICIES (Additional Information) (Details)</t>
  </si>
  <si>
    <t>Significant Accounting Policies [Line Items]</t>
  </si>
  <si>
    <t>Redemption Baskets [Member]</t>
  </si>
  <si>
    <t>FEES PAID BY THE FUND AND RELATED PARTY TRANSACTIONS - (Additional Information) (Details) (USD $)</t>
  </si>
  <si>
    <t>Fees Paid and Related Party Transactions [Line Items]</t>
  </si>
  <si>
    <t>UNL is contractually obligated to pay USCF a fee, which is paid monthly, equal to 0.75% per annum of average daily total net assets</t>
  </si>
  <si>
    <t>Estimated directors fees and expenses</t>
  </si>
  <si>
    <t>Licensing fee incurred</t>
  </si>
  <si>
    <t>Licensing Agreements [Member] | On and after October 20, 2011 [Member]</t>
  </si>
  <si>
    <t>Fee percentage</t>
  </si>
  <si>
    <t>Assets basis for determining fee percentage</t>
  </si>
  <si>
    <t>on all net assets</t>
  </si>
  <si>
    <t>Future Period - for the year ending December 31, 2014 [Member]</t>
  </si>
  <si>
    <t>Estimated investor tax reporting cost</t>
  </si>
  <si>
    <t>Future Period - for the year ending December 31, 2014 [Member] | Maximum [Member]</t>
  </si>
  <si>
    <t>Costs and expenses annual limit for reimbursement</t>
  </si>
  <si>
    <t>UNL [Member] | Related Public Funds [Member]</t>
  </si>
  <si>
    <t>CONTRACTS AND AGREEMENTS (Brokerage Commissions) (Details) (USD $)</t>
  </si>
  <si>
    <t>Floor Brokerage Exchange and Clearance Fees</t>
  </si>
  <si>
    <t>Percentage Of Average Daily Net Assets</t>
  </si>
  <si>
    <t>Rebalancing Investments Transaction [Member]</t>
  </si>
  <si>
    <t>Creation And Redemption Activity [Member]</t>
  </si>
  <si>
    <t>CONTRACTS AND AGREEMENTS (Additional Information) (Details) (USD $)</t>
  </si>
  <si>
    <t>Long-Duration Contracts, Assumptions by Product and Guarantee [Line Items]</t>
  </si>
  <si>
    <t>Annual Fee for transfer agency services</t>
  </si>
  <si>
    <t>Maximum [Member]</t>
  </si>
  <si>
    <t>Transaction fees per transaction</t>
  </si>
  <si>
    <t>Commissions per round-turn trade, including applicable exchange and NFA fees for Natural Gas-Related Futures Contracts and options on Futures Contracts</t>
  </si>
  <si>
    <t>Minimum [Member]</t>
  </si>
  <si>
    <t>Annual Fee for custody, fund accounting and fund administration services</t>
  </si>
  <si>
    <t>first $500 million of the Related Public Funds' combined net assets [Member]</t>
  </si>
  <si>
    <t>first $500 million of the Related Public Funds' combined net assets [Member] | Maximum [Member]</t>
  </si>
  <si>
    <t>Base amount for determining fee percentage</t>
  </si>
  <si>
    <t>Related Public Funds' combined net assets greater than $500 million but less than $1 billion [Member]</t>
  </si>
  <si>
    <t>Related Public Funds' combined net assets greater than $500 million but less than $1 billion [Member] | Maximum [Member]</t>
  </si>
  <si>
    <t>Related Public Funds' combined net assets greater than $500 million but less than $1 billion [Member] | Minimum [Member]</t>
  </si>
  <si>
    <t>Related Public Funds' combined net assets exceed $1 billion [Member]</t>
  </si>
  <si>
    <t>Related Public Funds' combined net assets exceed $1 billion [Member] | Minimum [Member]</t>
  </si>
  <si>
    <t>Marketing Agent And Affliate Of Uscf [Member]</t>
  </si>
  <si>
    <t>Maximum Aggregate Compensation Paid For Distribution Related Services</t>
  </si>
  <si>
    <t>Marketing Agreement [Member] | UNL's assets up to $3 billion [Member]</t>
  </si>
  <si>
    <t>Marketing Agreement [Member] | UNL's assets in excess of $3 billion [Member]</t>
  </si>
  <si>
    <t>Marketing Agreement [Member] | UNL's assets in excess of $3 billion [Member] | Minimum [Member]</t>
  </si>
  <si>
    <t>FINANCIAL INSTRUMENTS, OFF-BALANCE SHEET RISKS AND CONTINGENCIES (Additional Information) (Details) (USD $)</t>
  </si>
  <si>
    <t>Carrying Amounts and Fair Values of Financial Instruments or Liabilities [Line Items]</t>
  </si>
  <si>
    <t>Cash investments in money market funds</t>
  </si>
  <si>
    <t>Deposits in domestic and foreign financial institutions</t>
  </si>
  <si>
    <t>FINANCIAL HIGHLIGHTS (Per Unit Performance Data and Other Supplemental Financial Data) (Details) (USD $)</t>
  </si>
  <si>
    <t>Sep. 30, 2013</t>
  </si>
  <si>
    <t>Per Unit Operating Performance:</t>
  </si>
  <si>
    <t>Management fees</t>
  </si>
  <si>
    <t>Total expenses excluding management fees</t>
  </si>
  <si>
    <t>Expenses waived</t>
  </si>
  <si>
    <t>Net expenses excluding management fees</t>
  </si>
  <si>
    <t>FAIR VALUE OF FINANCIAL INSTRUMENTS (Valuation of Securities Using Fair Value Hierarchy) (Details) (USD $)</t>
  </si>
  <si>
    <t>Short-Term Investments [Member]</t>
  </si>
  <si>
    <t>Schedule of Trading Securities and Other Trading Assets [Line Items]</t>
  </si>
  <si>
    <t>Securities, fair value</t>
  </si>
  <si>
    <t>Exchange-Traded Futures Contracts [Member] | United States [Member]</t>
  </si>
  <si>
    <t>Fair Value, Inputs, Level 1 [Member] | Short-Term Investments [Member]</t>
  </si>
  <si>
    <t>Fair Value, Inputs, Level 1 [Member] | Exchange-Traded Futures Contracts [Member] | United States [Member]</t>
  </si>
  <si>
    <t>Fair Value, Inputs, Level 2 [Member] | Short-Term Investments [Member]</t>
  </si>
  <si>
    <t>Fair Value, Inputs, Level 2 [Member] | Exchange-Traded Futures Contracts [Member] | United States [Member]</t>
  </si>
  <si>
    <t>Fair Value, Inputs, Level 3 [Member] | Short-Term Investments [Member]</t>
  </si>
  <si>
    <t>Fair Value, Inputs, Level 3 [Member] | Exchange-Traded Futures Contracts [Member] | United States [Member]</t>
  </si>
  <si>
    <t>FAIR VALUE OF FINANCIAL INSTRUMENTS (Fair Value of Derivative Instruments) (Details) (Commodity Contracts [Member], Futures [Member], Assets [Member], USD $)</t>
  </si>
  <si>
    <t>Commodity Contracts [Member] | Futures [Member] | Assets [Member]</t>
  </si>
  <si>
    <t>Derivatives, Fair Value [Line Items]</t>
  </si>
  <si>
    <t>Derivatives not Accounted for as Hedging Instruments</t>
  </si>
  <si>
    <t>FAIR VALUE OF FINANCIAL INSTRUMENTS (Effect of Derivative Instruments on Condensed Statements of Operations) (Details) (USD $)</t>
  </si>
  <si>
    <t>Derivative Instruments, Gain (Loss) [Line Items]</t>
  </si>
  <si>
    <t>Realized Gain or (Loss) on Derivatives Recognized in Income</t>
  </si>
  <si>
    <t>Change in Unrealized Gain or (Loss) on Derivatives Recognized in Income</t>
  </si>
  <si>
    <t>Commodity Contracts [Member] | Futures [Member] | Realized gain on closed positions</t>
  </si>
  <si>
    <t>Commodity Contracts [Member] | Futures [Member] | Change in unrealized gain on open 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</si>
</sst>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FF"/>
      <name val="Times New Roman"/>
      <family val="1"/>
    </font>
    <font>
      <sz val="10"/>
      <color rgb="FF000000"/>
      <name val="Times New Roman"/>
      <family val="1"/>
    </font>
    <font>
      <b/>
      <u/>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4" fontId="0" fillId="0" borderId="0" xfId="0" applyNumberFormat="1" applyAlignment="1">
      <alignment wrapText="1"/>
    </xf>
    <xf numFmtId="17"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0" fillId="33" borderId="0" xfId="0"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horizontal="center" wrapText="1"/>
    </xf>
    <xf numFmtId="0" fontId="24"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3" fillId="34" borderId="0" xfId="0" applyFont="1" applyFill="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0" xfId="0" applyFont="1" applyFill="1" applyAlignment="1">
      <alignment horizontal="right" wrapText="1"/>
    </xf>
    <xf numFmtId="0" fontId="23" fillId="34" borderId="0" xfId="0" applyFont="1" applyFill="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0" xfId="0" applyFont="1" applyFill="1" applyAlignment="1">
      <alignment horizontal="left" wrapText="1" inden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25" fillId="34" borderId="0" xfId="0" applyFont="1" applyFill="1" applyAlignment="1">
      <alignment horizontal="left" wrapText="1"/>
    </xf>
    <xf numFmtId="0" fontId="23" fillId="34" borderId="15" xfId="0" applyFont="1" applyFill="1" applyBorder="1" applyAlignment="1">
      <alignment horizontal="left" wrapText="1"/>
    </xf>
    <xf numFmtId="0" fontId="23" fillId="34" borderId="15" xfId="0" applyFont="1" applyFill="1" applyBorder="1" applyAlignment="1">
      <alignment horizontal="right" wrapText="1"/>
    </xf>
    <xf numFmtId="0" fontId="25" fillId="33" borderId="0" xfId="0" applyFont="1" applyFill="1" applyAlignment="1">
      <alignment horizontal="left" wrapText="1"/>
    </xf>
    <xf numFmtId="0" fontId="23" fillId="33" borderId="16" xfId="0" applyFont="1" applyFill="1" applyBorder="1" applyAlignment="1">
      <alignment horizontal="left" wrapText="1"/>
    </xf>
    <xf numFmtId="0" fontId="23" fillId="33" borderId="16" xfId="0" applyFont="1" applyFill="1" applyBorder="1" applyAlignment="1">
      <alignment horizontal="right" wrapText="1"/>
    </xf>
    <xf numFmtId="0" fontId="23" fillId="34" borderId="16" xfId="0" applyFont="1" applyFill="1" applyBorder="1" applyAlignment="1">
      <alignment horizontal="left" wrapText="1"/>
    </xf>
    <xf numFmtId="0" fontId="23" fillId="34" borderId="16" xfId="0"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0" fontId="19" fillId="0" borderId="0" xfId="0" applyFont="1" applyAlignment="1">
      <alignment vertical="top" wrapText="1"/>
    </xf>
    <xf numFmtId="0" fontId="19" fillId="0" borderId="0" xfId="0" applyFont="1" applyAlignment="1">
      <alignment horizontal="left" wrapText="1" indent="2"/>
    </xf>
    <xf numFmtId="0" fontId="20" fillId="33" borderId="0" xfId="0" applyFont="1" applyFill="1" applyAlignment="1">
      <alignment horizontal="left" wrapText="1"/>
    </xf>
    <xf numFmtId="0" fontId="19" fillId="34" borderId="11" xfId="0" applyFont="1" applyFill="1" applyBorder="1" applyAlignment="1">
      <alignment horizontal="right" wrapText="1"/>
    </xf>
    <xf numFmtId="0" fontId="19" fillId="34" borderId="0" xfId="0" applyFont="1" applyFill="1" applyAlignment="1">
      <alignment horizontal="left" wrapText="1" indent="1"/>
    </xf>
    <xf numFmtId="0" fontId="0" fillId="33" borderId="10" xfId="0" applyFill="1" applyBorder="1" applyAlignment="1">
      <alignment horizontal="left" wrapText="1"/>
    </xf>
    <xf numFmtId="0" fontId="20" fillId="34" borderId="11" xfId="0" applyFont="1" applyFill="1" applyBorder="1" applyAlignment="1">
      <alignment horizontal="left" wrapText="1"/>
    </xf>
    <xf numFmtId="0" fontId="19" fillId="34" borderId="11" xfId="0" applyFont="1" applyFill="1" applyBorder="1" applyAlignment="1">
      <alignment horizontal="center" wrapText="1"/>
    </xf>
    <xf numFmtId="0" fontId="0" fillId="33" borderId="10" xfId="0" applyFill="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ht="30" x14ac:dyDescent="0.25">
      <c r="A9" s="2" t="s">
        <v>11</v>
      </c>
      <c r="B9" s="4" t="s">
        <v>12</v>
      </c>
    </row>
    <row r="10" spans="1:2" x14ac:dyDescent="0.25">
      <c r="A10" s="2" t="s">
        <v>13</v>
      </c>
      <c r="B10" s="4">
        <v>1405513</v>
      </c>
    </row>
    <row r="11" spans="1:2" x14ac:dyDescent="0.25">
      <c r="A11" s="2" t="s">
        <v>14</v>
      </c>
      <c r="B11" s="4">
        <f>--12-31</f>
        <v>-19</v>
      </c>
    </row>
    <row r="12" spans="1:2" x14ac:dyDescent="0.25">
      <c r="A12" s="2" t="s">
        <v>15</v>
      </c>
      <c r="B12" s="4" t="s">
        <v>16</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6" t="s">
        <v>148</v>
      </c>
      <c r="B1" s="1" t="s">
        <v>1</v>
      </c>
    </row>
    <row r="2" spans="1:2" x14ac:dyDescent="0.25">
      <c r="A2" s="6"/>
      <c r="B2" s="1" t="s">
        <v>2</v>
      </c>
    </row>
    <row r="3" spans="1:2" ht="30" x14ac:dyDescent="0.25">
      <c r="A3" s="3" t="s">
        <v>149</v>
      </c>
      <c r="B3" s="4"/>
    </row>
    <row r="4" spans="1:2" ht="26.25" x14ac:dyDescent="0.25">
      <c r="A4" s="13" t="s">
        <v>150</v>
      </c>
      <c r="B4" s="16" t="s">
        <v>151</v>
      </c>
    </row>
    <row r="5" spans="1:2" x14ac:dyDescent="0.25">
      <c r="A5" s="13"/>
      <c r="B5" s="17"/>
    </row>
    <row r="6" spans="1:2" x14ac:dyDescent="0.25">
      <c r="A6" s="13"/>
      <c r="B6" s="16" t="s">
        <v>152</v>
      </c>
    </row>
    <row r="7" spans="1:2" x14ac:dyDescent="0.25">
      <c r="A7" s="13"/>
      <c r="B7" s="17"/>
    </row>
    <row r="8" spans="1:2" ht="90" x14ac:dyDescent="0.25">
      <c r="A8" s="13"/>
      <c r="B8" s="17" t="s">
        <v>153</v>
      </c>
    </row>
    <row r="9" spans="1:2" x14ac:dyDescent="0.25">
      <c r="A9" s="13"/>
      <c r="B9" s="17"/>
    </row>
    <row r="10" spans="1:2" x14ac:dyDescent="0.25">
      <c r="A10" s="13"/>
      <c r="B10" s="16" t="s">
        <v>154</v>
      </c>
    </row>
    <row r="11" spans="1:2" x14ac:dyDescent="0.25">
      <c r="A11" s="13"/>
      <c r="B11" s="17"/>
    </row>
    <row r="12" spans="1:2" ht="332.25" x14ac:dyDescent="0.25">
      <c r="A12" s="13"/>
      <c r="B12" s="17" t="s">
        <v>155</v>
      </c>
    </row>
    <row r="13" spans="1:2" x14ac:dyDescent="0.25">
      <c r="A13" s="13"/>
      <c r="B13" s="17"/>
    </row>
    <row r="14" spans="1:2" x14ac:dyDescent="0.25">
      <c r="A14" s="13"/>
      <c r="B14" s="16" t="s">
        <v>156</v>
      </c>
    </row>
    <row r="15" spans="1:2" x14ac:dyDescent="0.25">
      <c r="A15" s="13"/>
      <c r="B15" s="17"/>
    </row>
    <row r="16" spans="1:2" ht="39" x14ac:dyDescent="0.25">
      <c r="A16" s="13"/>
      <c r="B16" s="17" t="s">
        <v>157</v>
      </c>
    </row>
    <row r="17" spans="1:2" x14ac:dyDescent="0.25">
      <c r="A17" s="13"/>
      <c r="B17" s="17"/>
    </row>
    <row r="18" spans="1:2" x14ac:dyDescent="0.25">
      <c r="A18" s="13"/>
      <c r="B18" s="16" t="s">
        <v>158</v>
      </c>
    </row>
    <row r="19" spans="1:2" x14ac:dyDescent="0.25">
      <c r="A19" s="13"/>
      <c r="B19" s="17"/>
    </row>
    <row r="20" spans="1:2" ht="51.75" x14ac:dyDescent="0.25">
      <c r="A20" s="13"/>
      <c r="B20" s="17" t="s">
        <v>159</v>
      </c>
    </row>
    <row r="21" spans="1:2" x14ac:dyDescent="0.25">
      <c r="A21" s="13"/>
      <c r="B21" s="17"/>
    </row>
    <row r="22" spans="1:2" ht="383.25" x14ac:dyDescent="0.25">
      <c r="A22" s="13"/>
      <c r="B22" s="17" t="s">
        <v>160</v>
      </c>
    </row>
    <row r="23" spans="1:2" x14ac:dyDescent="0.25">
      <c r="A23" s="13"/>
      <c r="B23" s="17"/>
    </row>
    <row r="24" spans="1:2" x14ac:dyDescent="0.25">
      <c r="A24" s="13"/>
      <c r="B24" s="16" t="s">
        <v>161</v>
      </c>
    </row>
    <row r="25" spans="1:2" x14ac:dyDescent="0.25">
      <c r="A25" s="13"/>
      <c r="B25" s="17"/>
    </row>
    <row r="26" spans="1:2" ht="90" x14ac:dyDescent="0.25">
      <c r="A26" s="13"/>
      <c r="B26" s="17" t="s">
        <v>162</v>
      </c>
    </row>
    <row r="27" spans="1:2" x14ac:dyDescent="0.25">
      <c r="A27" s="13"/>
      <c r="B27" s="17"/>
    </row>
    <row r="28" spans="1:2" ht="128.25" x14ac:dyDescent="0.25">
      <c r="A28" s="13"/>
      <c r="B28" s="17" t="s">
        <v>163</v>
      </c>
    </row>
    <row r="29" spans="1:2" x14ac:dyDescent="0.25">
      <c r="A29" s="13"/>
      <c r="B29" s="17"/>
    </row>
    <row r="30" spans="1:2" ht="51.75" x14ac:dyDescent="0.25">
      <c r="A30" s="13"/>
      <c r="B30" s="17" t="s">
        <v>164</v>
      </c>
    </row>
    <row r="31" spans="1:2" x14ac:dyDescent="0.25">
      <c r="A31" s="13"/>
      <c r="B31" s="17"/>
    </row>
    <row r="32" spans="1:2" ht="26.25" x14ac:dyDescent="0.25">
      <c r="A32" s="13"/>
      <c r="B32" s="16" t="s">
        <v>165</v>
      </c>
    </row>
    <row r="33" spans="1:2" x14ac:dyDescent="0.25">
      <c r="A33" s="13"/>
      <c r="B33" s="17"/>
    </row>
    <row r="34" spans="1:2" ht="77.25" x14ac:dyDescent="0.25">
      <c r="A34" s="13"/>
      <c r="B34" s="17" t="s">
        <v>166</v>
      </c>
    </row>
    <row r="35" spans="1:2" x14ac:dyDescent="0.25">
      <c r="A35" s="13"/>
      <c r="B35" s="17"/>
    </row>
    <row r="36" spans="1:2" ht="26.25" x14ac:dyDescent="0.25">
      <c r="A36" s="13"/>
      <c r="B36" s="16" t="s">
        <v>167</v>
      </c>
    </row>
    <row r="37" spans="1:2" x14ac:dyDescent="0.25">
      <c r="A37" s="13"/>
      <c r="B37" s="17"/>
    </row>
    <row r="38" spans="1:2" ht="115.5" x14ac:dyDescent="0.25">
      <c r="A38" s="13"/>
      <c r="B38" s="17" t="s">
        <v>168</v>
      </c>
    </row>
    <row r="39" spans="1:2" x14ac:dyDescent="0.25">
      <c r="A39" s="13"/>
      <c r="B39" s="17"/>
    </row>
    <row r="40" spans="1:2" x14ac:dyDescent="0.25">
      <c r="A40" s="13"/>
      <c r="B40" s="16" t="s">
        <v>169</v>
      </c>
    </row>
    <row r="41" spans="1:2" x14ac:dyDescent="0.25">
      <c r="A41" s="13"/>
      <c r="B41" s="17"/>
    </row>
    <row r="42" spans="1:2" ht="179.25" x14ac:dyDescent="0.25">
      <c r="A42" s="13"/>
      <c r="B42" s="17" t="s">
        <v>170</v>
      </c>
    </row>
    <row r="43" spans="1:2" x14ac:dyDescent="0.25">
      <c r="A43" s="13"/>
      <c r="B43" s="17"/>
    </row>
    <row r="44" spans="1:2" x14ac:dyDescent="0.25">
      <c r="A44" s="13"/>
      <c r="B44" s="16" t="s">
        <v>171</v>
      </c>
    </row>
    <row r="45" spans="1:2" x14ac:dyDescent="0.25">
      <c r="A45" s="13"/>
      <c r="B45" s="17"/>
    </row>
    <row r="46" spans="1:2" ht="141" x14ac:dyDescent="0.25">
      <c r="A46" s="13"/>
      <c r="B46" s="17" t="s">
        <v>172</v>
      </c>
    </row>
    <row r="47" spans="1:2" x14ac:dyDescent="0.25">
      <c r="A47" s="13"/>
      <c r="B47" s="17"/>
    </row>
    <row r="48" spans="1:2" x14ac:dyDescent="0.25">
      <c r="A48" s="13"/>
      <c r="B48" s="16" t="s">
        <v>173</v>
      </c>
    </row>
    <row r="49" spans="1:2" x14ac:dyDescent="0.25">
      <c r="A49" s="13"/>
      <c r="B49" s="17"/>
    </row>
    <row r="50" spans="1:2" ht="51.75" x14ac:dyDescent="0.25">
      <c r="A50" s="13"/>
      <c r="B50" s="17" t="s">
        <v>174</v>
      </c>
    </row>
    <row r="51" spans="1:2" x14ac:dyDescent="0.25">
      <c r="A51" s="13"/>
      <c r="B51" s="17"/>
    </row>
    <row r="52" spans="1:2" x14ac:dyDescent="0.25">
      <c r="A52" s="13"/>
      <c r="B52" s="16" t="s">
        <v>175</v>
      </c>
    </row>
    <row r="53" spans="1:2" x14ac:dyDescent="0.25">
      <c r="A53" s="13"/>
      <c r="B53" s="17"/>
    </row>
    <row r="54" spans="1:2" ht="51.75" x14ac:dyDescent="0.25">
      <c r="A54" s="13"/>
      <c r="B54" s="17" t="s">
        <v>176</v>
      </c>
    </row>
    <row r="55" spans="1:2" x14ac:dyDescent="0.25">
      <c r="A55" s="13"/>
      <c r="B55" s="17"/>
    </row>
    <row r="56" spans="1:2" x14ac:dyDescent="0.25">
      <c r="A56" s="13"/>
      <c r="B56" s="16" t="s">
        <v>177</v>
      </c>
    </row>
    <row r="57" spans="1:2" x14ac:dyDescent="0.25">
      <c r="A57" s="13"/>
      <c r="B57" s="17"/>
    </row>
    <row r="58" spans="1:2" ht="128.25" x14ac:dyDescent="0.25">
      <c r="A58" s="13"/>
      <c r="B58" s="17" t="s">
        <v>178</v>
      </c>
    </row>
    <row r="59" spans="1:2" x14ac:dyDescent="0.25">
      <c r="A59" s="13"/>
      <c r="B59" s="4"/>
    </row>
  </sheetData>
  <mergeCells count="2">
    <mergeCell ref="A1:A2"/>
    <mergeCell ref="A4:A5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6" t="s">
        <v>179</v>
      </c>
      <c r="B1" s="1" t="s">
        <v>1</v>
      </c>
    </row>
    <row r="2" spans="1:2" x14ac:dyDescent="0.25">
      <c r="A2" s="6"/>
      <c r="B2" s="1" t="s">
        <v>2</v>
      </c>
    </row>
    <row r="3" spans="1:2" ht="30" x14ac:dyDescent="0.25">
      <c r="A3" s="3" t="s">
        <v>180</v>
      </c>
      <c r="B3" s="4"/>
    </row>
    <row r="4" spans="1:2" ht="26.25" x14ac:dyDescent="0.25">
      <c r="A4" s="13" t="s">
        <v>181</v>
      </c>
      <c r="B4" s="16" t="s">
        <v>182</v>
      </c>
    </row>
    <row r="5" spans="1:2" x14ac:dyDescent="0.25">
      <c r="A5" s="13"/>
      <c r="B5" s="17"/>
    </row>
    <row r="6" spans="1:2" x14ac:dyDescent="0.25">
      <c r="A6" s="13"/>
      <c r="B6" s="16" t="s">
        <v>183</v>
      </c>
    </row>
    <row r="7" spans="1:2" x14ac:dyDescent="0.25">
      <c r="A7" s="13"/>
      <c r="B7" s="17"/>
    </row>
    <row r="8" spans="1:2" ht="141" x14ac:dyDescent="0.25">
      <c r="A8" s="13"/>
      <c r="B8" s="17" t="s">
        <v>184</v>
      </c>
    </row>
    <row r="9" spans="1:2" x14ac:dyDescent="0.25">
      <c r="A9" s="13"/>
      <c r="B9" s="17"/>
    </row>
    <row r="10" spans="1:2" ht="26.25" x14ac:dyDescent="0.25">
      <c r="A10" s="13"/>
      <c r="B10" s="16" t="s">
        <v>185</v>
      </c>
    </row>
    <row r="11" spans="1:2" x14ac:dyDescent="0.25">
      <c r="A11" s="13"/>
      <c r="B11" s="17"/>
    </row>
    <row r="12" spans="1:2" ht="141" x14ac:dyDescent="0.25">
      <c r="A12" s="13"/>
      <c r="B12" s="17" t="s">
        <v>186</v>
      </c>
    </row>
    <row r="13" spans="1:2" x14ac:dyDescent="0.25">
      <c r="A13" s="13"/>
      <c r="B13" s="17"/>
    </row>
    <row r="14" spans="1:2" x14ac:dyDescent="0.25">
      <c r="A14" s="13"/>
      <c r="B14" s="16" t="s">
        <v>187</v>
      </c>
    </row>
    <row r="15" spans="1:2" x14ac:dyDescent="0.25">
      <c r="A15" s="13"/>
      <c r="B15" s="17"/>
    </row>
    <row r="16" spans="1:2" ht="192" x14ac:dyDescent="0.25">
      <c r="A16" s="13"/>
      <c r="B16" s="17" t="s">
        <v>188</v>
      </c>
    </row>
    <row r="17" spans="1:2" x14ac:dyDescent="0.25">
      <c r="A17" s="13"/>
      <c r="B17" s="17"/>
    </row>
    <row r="18" spans="1:2" x14ac:dyDescent="0.25">
      <c r="A18" s="13"/>
      <c r="B18" s="16" t="s">
        <v>189</v>
      </c>
    </row>
    <row r="19" spans="1:2" x14ac:dyDescent="0.25">
      <c r="A19" s="13"/>
      <c r="B19" s="17"/>
    </row>
    <row r="20" spans="1:2" ht="90" x14ac:dyDescent="0.25">
      <c r="A20" s="13"/>
      <c r="B20" s="17" t="s">
        <v>190</v>
      </c>
    </row>
    <row r="21" spans="1:2" x14ac:dyDescent="0.25">
      <c r="A21" s="13"/>
      <c r="B21" s="17" t="s">
        <v>40</v>
      </c>
    </row>
    <row r="22" spans="1:2" x14ac:dyDescent="0.25">
      <c r="A22" s="13"/>
      <c r="B22" s="16" t="s">
        <v>191</v>
      </c>
    </row>
    <row r="23" spans="1:2" x14ac:dyDescent="0.25">
      <c r="A23" s="13"/>
      <c r="B23" s="17"/>
    </row>
    <row r="24" spans="1:2" ht="64.5" x14ac:dyDescent="0.25">
      <c r="A24" s="13"/>
      <c r="B24" s="17" t="s">
        <v>192</v>
      </c>
    </row>
    <row r="25" spans="1:2" x14ac:dyDescent="0.25">
      <c r="A25" s="13"/>
      <c r="B25" s="17"/>
    </row>
    <row r="26" spans="1:2" ht="26.25" x14ac:dyDescent="0.25">
      <c r="A26" s="13"/>
      <c r="B26" s="16" t="s">
        <v>193</v>
      </c>
    </row>
    <row r="27" spans="1:2" x14ac:dyDescent="0.25">
      <c r="A27" s="13"/>
      <c r="B27" s="17"/>
    </row>
    <row r="28" spans="1:2" ht="230.25" x14ac:dyDescent="0.25">
      <c r="A28" s="13"/>
      <c r="B28" s="17" t="s">
        <v>194</v>
      </c>
    </row>
    <row r="29" spans="1:2" x14ac:dyDescent="0.25">
      <c r="A29" s="13"/>
      <c r="B29" s="4"/>
    </row>
  </sheetData>
  <mergeCells count="2">
    <mergeCell ref="A1:A2"/>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4.28515625" bestFit="1" customWidth="1"/>
    <col min="2" max="2" width="36.5703125" bestFit="1" customWidth="1"/>
    <col min="3" max="3" width="31" customWidth="1"/>
    <col min="4" max="4" width="6.28515625" customWidth="1"/>
    <col min="5" max="5" width="17.85546875" customWidth="1"/>
    <col min="6" max="6" width="8.7109375" customWidth="1"/>
    <col min="7" max="7" width="31" customWidth="1"/>
    <col min="8" max="8" width="6.28515625" customWidth="1"/>
    <col min="9" max="9" width="17.85546875" customWidth="1"/>
    <col min="10" max="10" width="10.140625" customWidth="1"/>
  </cols>
  <sheetData>
    <row r="1" spans="1:10" ht="15" customHeight="1" x14ac:dyDescent="0.25">
      <c r="A1" s="6" t="s">
        <v>195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196</v>
      </c>
      <c r="B3" s="12"/>
      <c r="C3" s="12"/>
      <c r="D3" s="12"/>
      <c r="E3" s="12"/>
      <c r="F3" s="12"/>
      <c r="G3" s="12"/>
      <c r="H3" s="12"/>
      <c r="I3" s="12"/>
      <c r="J3" s="12"/>
    </row>
    <row r="4" spans="1:10" x14ac:dyDescent="0.25">
      <c r="A4" s="13" t="s">
        <v>197</v>
      </c>
      <c r="B4" s="32" t="s">
        <v>198</v>
      </c>
      <c r="C4" s="32"/>
      <c r="D4" s="32"/>
      <c r="E4" s="32"/>
      <c r="F4" s="32"/>
      <c r="G4" s="32"/>
      <c r="H4" s="32"/>
      <c r="I4" s="32"/>
      <c r="J4" s="32"/>
    </row>
    <row r="5" spans="1:10" x14ac:dyDescent="0.25">
      <c r="A5" s="13"/>
      <c r="B5" s="33"/>
      <c r="C5" s="33"/>
      <c r="D5" s="33"/>
      <c r="E5" s="33"/>
      <c r="F5" s="33"/>
      <c r="G5" s="33"/>
      <c r="H5" s="33"/>
      <c r="I5" s="33"/>
      <c r="J5" s="33"/>
    </row>
    <row r="6" spans="1:10" ht="38.25" customHeight="1" x14ac:dyDescent="0.25">
      <c r="A6" s="13"/>
      <c r="B6" s="33" t="s">
        <v>199</v>
      </c>
      <c r="C6" s="33"/>
      <c r="D6" s="33"/>
      <c r="E6" s="33"/>
      <c r="F6" s="33"/>
      <c r="G6" s="33"/>
      <c r="H6" s="33"/>
      <c r="I6" s="33"/>
      <c r="J6" s="33"/>
    </row>
    <row r="7" spans="1:10" x14ac:dyDescent="0.25">
      <c r="A7" s="13"/>
      <c r="B7" s="33"/>
      <c r="C7" s="33"/>
      <c r="D7" s="33"/>
      <c r="E7" s="33"/>
      <c r="F7" s="33"/>
      <c r="G7" s="33"/>
      <c r="H7" s="33"/>
      <c r="I7" s="33"/>
      <c r="J7" s="33"/>
    </row>
    <row r="8" spans="1:10" x14ac:dyDescent="0.25">
      <c r="A8" s="13"/>
      <c r="B8" s="33" t="s">
        <v>200</v>
      </c>
      <c r="C8" s="33"/>
      <c r="D8" s="33"/>
      <c r="E8" s="33"/>
      <c r="F8" s="33"/>
      <c r="G8" s="33"/>
      <c r="H8" s="33"/>
      <c r="I8" s="33"/>
      <c r="J8" s="33"/>
    </row>
    <row r="9" spans="1:10" x14ac:dyDescent="0.25">
      <c r="A9" s="13"/>
      <c r="B9" s="33"/>
      <c r="C9" s="33"/>
      <c r="D9" s="33"/>
      <c r="E9" s="33"/>
      <c r="F9" s="33"/>
      <c r="G9" s="33"/>
      <c r="H9" s="33"/>
      <c r="I9" s="33"/>
      <c r="J9" s="33"/>
    </row>
    <row r="10" spans="1:10" ht="51" customHeight="1" x14ac:dyDescent="0.25">
      <c r="A10" s="13"/>
      <c r="B10" s="33" t="s">
        <v>201</v>
      </c>
      <c r="C10" s="33"/>
      <c r="D10" s="33"/>
      <c r="E10" s="33"/>
      <c r="F10" s="33"/>
      <c r="G10" s="33"/>
      <c r="H10" s="33"/>
      <c r="I10" s="33"/>
      <c r="J10" s="33"/>
    </row>
    <row r="11" spans="1:10" x14ac:dyDescent="0.25">
      <c r="A11" s="13"/>
      <c r="B11" s="33"/>
      <c r="C11" s="33"/>
      <c r="D11" s="33"/>
      <c r="E11" s="33"/>
      <c r="F11" s="33"/>
      <c r="G11" s="33"/>
      <c r="H11" s="33"/>
      <c r="I11" s="33"/>
      <c r="J11" s="33"/>
    </row>
    <row r="12" spans="1:10" ht="51" customHeight="1" x14ac:dyDescent="0.25">
      <c r="A12" s="13"/>
      <c r="B12" s="33" t="s">
        <v>202</v>
      </c>
      <c r="C12" s="33"/>
      <c r="D12" s="33"/>
      <c r="E12" s="33"/>
      <c r="F12" s="33"/>
      <c r="G12" s="33"/>
      <c r="H12" s="33"/>
      <c r="I12" s="33"/>
      <c r="J12" s="33"/>
    </row>
    <row r="13" spans="1:10" x14ac:dyDescent="0.25">
      <c r="A13" s="13"/>
      <c r="B13" s="33"/>
      <c r="C13" s="33"/>
      <c r="D13" s="33"/>
      <c r="E13" s="33"/>
      <c r="F13" s="33"/>
      <c r="G13" s="33"/>
      <c r="H13" s="33"/>
      <c r="I13" s="33"/>
      <c r="J13" s="33"/>
    </row>
    <row r="14" spans="1:10" ht="102" customHeight="1" x14ac:dyDescent="0.25">
      <c r="A14" s="13"/>
      <c r="B14" s="33" t="s">
        <v>203</v>
      </c>
      <c r="C14" s="33"/>
      <c r="D14" s="33"/>
      <c r="E14" s="33"/>
      <c r="F14" s="33"/>
      <c r="G14" s="33"/>
      <c r="H14" s="33"/>
      <c r="I14" s="33"/>
      <c r="J14" s="33"/>
    </row>
    <row r="15" spans="1:10" x14ac:dyDescent="0.25">
      <c r="A15" s="13"/>
      <c r="B15" s="33"/>
      <c r="C15" s="33"/>
      <c r="D15" s="33"/>
      <c r="E15" s="33"/>
      <c r="F15" s="33"/>
      <c r="G15" s="33"/>
      <c r="H15" s="33"/>
      <c r="I15" s="33"/>
      <c r="J15" s="33"/>
    </row>
    <row r="16" spans="1:10" x14ac:dyDescent="0.25">
      <c r="A16" s="13"/>
      <c r="B16" s="30"/>
      <c r="C16" s="30"/>
      <c r="D16" s="30" t="s">
        <v>204</v>
      </c>
      <c r="E16" s="30"/>
      <c r="F16" s="30"/>
      <c r="G16" s="30"/>
      <c r="H16" s="30" t="s">
        <v>204</v>
      </c>
      <c r="I16" s="30"/>
      <c r="J16" s="30"/>
    </row>
    <row r="17" spans="1:10" ht="15.75" thickBot="1" x14ac:dyDescent="0.3">
      <c r="A17" s="13"/>
      <c r="B17" s="30"/>
      <c r="C17" s="30"/>
      <c r="D17" s="31" t="s">
        <v>205</v>
      </c>
      <c r="E17" s="31"/>
      <c r="F17" s="30"/>
      <c r="G17" s="30"/>
      <c r="H17" s="31" t="s">
        <v>206</v>
      </c>
      <c r="I17" s="31"/>
      <c r="J17" s="30"/>
    </row>
    <row r="18" spans="1:10" x14ac:dyDescent="0.25">
      <c r="A18" s="13"/>
      <c r="B18" s="20" t="s">
        <v>207</v>
      </c>
      <c r="C18" s="21"/>
      <c r="D18" s="22" t="s">
        <v>208</v>
      </c>
      <c r="E18" s="23">
        <v>1595</v>
      </c>
      <c r="F18" s="20"/>
      <c r="G18" s="21"/>
      <c r="H18" s="22" t="s">
        <v>208</v>
      </c>
      <c r="I18" s="23">
        <v>2070</v>
      </c>
      <c r="J18" s="20"/>
    </row>
    <row r="19" spans="1:10" ht="26.25" x14ac:dyDescent="0.25">
      <c r="A19" s="13"/>
      <c r="B19" s="25" t="s">
        <v>209</v>
      </c>
      <c r="C19" s="26"/>
      <c r="D19" s="25"/>
      <c r="E19" s="27">
        <v>0.04</v>
      </c>
      <c r="F19" s="25" t="s">
        <v>210</v>
      </c>
      <c r="G19" s="26"/>
      <c r="H19" s="25"/>
      <c r="I19" s="27">
        <v>0.03</v>
      </c>
      <c r="J19" s="25" t="s">
        <v>210</v>
      </c>
    </row>
    <row r="20" spans="1:10" ht="26.25" x14ac:dyDescent="0.25">
      <c r="A20" s="13"/>
      <c r="B20" s="20" t="s">
        <v>211</v>
      </c>
      <c r="C20" s="21"/>
      <c r="D20" s="20" t="s">
        <v>208</v>
      </c>
      <c r="E20" s="28">
        <v>969</v>
      </c>
      <c r="F20" s="20"/>
      <c r="G20" s="21"/>
      <c r="H20" s="20" t="s">
        <v>208</v>
      </c>
      <c r="I20" s="29">
        <v>1072</v>
      </c>
      <c r="J20" s="20"/>
    </row>
    <row r="21" spans="1:10" ht="26.25" x14ac:dyDescent="0.25">
      <c r="A21" s="13"/>
      <c r="B21" s="25" t="s">
        <v>212</v>
      </c>
      <c r="C21" s="26"/>
      <c r="D21" s="25"/>
      <c r="E21" s="27">
        <v>60.78</v>
      </c>
      <c r="F21" s="25" t="s">
        <v>210</v>
      </c>
      <c r="G21" s="26"/>
      <c r="H21" s="25"/>
      <c r="I21" s="27">
        <v>51.79</v>
      </c>
      <c r="J21" s="25" t="s">
        <v>210</v>
      </c>
    </row>
    <row r="22" spans="1:10" ht="26.25" x14ac:dyDescent="0.25">
      <c r="A22" s="13"/>
      <c r="B22" s="20" t="s">
        <v>213</v>
      </c>
      <c r="C22" s="21"/>
      <c r="D22" s="20" t="s">
        <v>208</v>
      </c>
      <c r="E22" s="28">
        <v>626</v>
      </c>
      <c r="F22" s="20"/>
      <c r="G22" s="21"/>
      <c r="H22" s="20" t="s">
        <v>208</v>
      </c>
      <c r="I22" s="28">
        <v>998</v>
      </c>
      <c r="J22" s="20"/>
    </row>
    <row r="23" spans="1:10" ht="26.25" x14ac:dyDescent="0.25">
      <c r="A23" s="13"/>
      <c r="B23" s="25" t="s">
        <v>214</v>
      </c>
      <c r="C23" s="26"/>
      <c r="D23" s="25"/>
      <c r="E23" s="27">
        <v>39.22</v>
      </c>
      <c r="F23" s="25" t="s">
        <v>210</v>
      </c>
      <c r="G23" s="26"/>
      <c r="H23" s="25"/>
      <c r="I23" s="27">
        <v>48.21</v>
      </c>
      <c r="J23" s="25" t="s">
        <v>215</v>
      </c>
    </row>
    <row r="24" spans="1:10" x14ac:dyDescent="0.25">
      <c r="A24" s="13"/>
      <c r="B24" s="33"/>
      <c r="C24" s="33"/>
      <c r="D24" s="33"/>
      <c r="E24" s="33"/>
      <c r="F24" s="33"/>
      <c r="G24" s="33"/>
      <c r="H24" s="33"/>
      <c r="I24" s="33"/>
      <c r="J24" s="33"/>
    </row>
    <row r="25" spans="1:10" ht="25.5" customHeight="1" x14ac:dyDescent="0.25">
      <c r="A25" s="13"/>
      <c r="B25" s="33" t="s">
        <v>216</v>
      </c>
      <c r="C25" s="33"/>
      <c r="D25" s="33"/>
      <c r="E25" s="33"/>
      <c r="F25" s="33"/>
      <c r="G25" s="33"/>
      <c r="H25" s="33"/>
      <c r="I25" s="33"/>
      <c r="J25" s="33"/>
    </row>
    <row r="26" spans="1:10" x14ac:dyDescent="0.25">
      <c r="A26" s="13"/>
      <c r="B26" s="33"/>
      <c r="C26" s="33"/>
      <c r="D26" s="33"/>
      <c r="E26" s="33"/>
      <c r="F26" s="33"/>
      <c r="G26" s="33"/>
      <c r="H26" s="33"/>
      <c r="I26" s="33"/>
      <c r="J26" s="33"/>
    </row>
    <row r="27" spans="1:10" ht="38.25" customHeight="1" x14ac:dyDescent="0.25">
      <c r="A27" s="13"/>
      <c r="B27" s="33" t="s">
        <v>217</v>
      </c>
      <c r="C27" s="33"/>
      <c r="D27" s="33"/>
      <c r="E27" s="33"/>
      <c r="F27" s="33"/>
      <c r="G27" s="33"/>
      <c r="H27" s="33"/>
      <c r="I27" s="33"/>
      <c r="J27" s="33"/>
    </row>
    <row r="28" spans="1:10" x14ac:dyDescent="0.25">
      <c r="A28" s="13"/>
      <c r="B28" s="4"/>
    </row>
  </sheetData>
  <mergeCells count="30">
    <mergeCell ref="B26:J26"/>
    <mergeCell ref="B27:J27"/>
    <mergeCell ref="B12:J12"/>
    <mergeCell ref="B13:J13"/>
    <mergeCell ref="B14:J14"/>
    <mergeCell ref="B15:J15"/>
    <mergeCell ref="B24:J24"/>
    <mergeCell ref="B25:J25"/>
    <mergeCell ref="B6:J6"/>
    <mergeCell ref="B7:J7"/>
    <mergeCell ref="B8:J8"/>
    <mergeCell ref="B9:J9"/>
    <mergeCell ref="B10:J10"/>
    <mergeCell ref="B11:J11"/>
    <mergeCell ref="H16:I16"/>
    <mergeCell ref="H17:I17"/>
    <mergeCell ref="J16:J17"/>
    <mergeCell ref="A1:A2"/>
    <mergeCell ref="B1:J1"/>
    <mergeCell ref="B2:J2"/>
    <mergeCell ref="B3:J3"/>
    <mergeCell ref="A4:A28"/>
    <mergeCell ref="B4:J4"/>
    <mergeCell ref="B5:J5"/>
    <mergeCell ref="B16:B17"/>
    <mergeCell ref="C16:C17"/>
    <mergeCell ref="D16:E16"/>
    <mergeCell ref="D17:E17"/>
    <mergeCell ref="F16:F17"/>
    <mergeCell ref="G16:G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30" customHeight="1" x14ac:dyDescent="0.25">
      <c r="A1" s="6" t="s">
        <v>218</v>
      </c>
      <c r="B1" s="1" t="s">
        <v>1</v>
      </c>
    </row>
    <row r="2" spans="1:2" x14ac:dyDescent="0.25">
      <c r="A2" s="6"/>
      <c r="B2" s="1" t="s">
        <v>2</v>
      </c>
    </row>
    <row r="3" spans="1:2" ht="45" x14ac:dyDescent="0.25">
      <c r="A3" s="3" t="s">
        <v>219</v>
      </c>
      <c r="B3" s="4"/>
    </row>
    <row r="4" spans="1:2" ht="39" x14ac:dyDescent="0.25">
      <c r="A4" s="13" t="s">
        <v>220</v>
      </c>
      <c r="B4" s="16" t="s">
        <v>221</v>
      </c>
    </row>
    <row r="5" spans="1:2" x14ac:dyDescent="0.25">
      <c r="A5" s="13"/>
      <c r="B5" s="17"/>
    </row>
    <row r="6" spans="1:2" ht="115.5" x14ac:dyDescent="0.25">
      <c r="A6" s="13"/>
      <c r="B6" s="17" t="s">
        <v>222</v>
      </c>
    </row>
    <row r="7" spans="1:2" x14ac:dyDescent="0.25">
      <c r="A7" s="13"/>
      <c r="B7" s="17"/>
    </row>
    <row r="8" spans="1:2" ht="396" x14ac:dyDescent="0.25">
      <c r="A8" s="13"/>
      <c r="B8" s="17" t="s">
        <v>223</v>
      </c>
    </row>
    <row r="9" spans="1:2" x14ac:dyDescent="0.25">
      <c r="A9" s="13"/>
      <c r="B9" s="17"/>
    </row>
    <row r="10" spans="1:2" ht="102.75" x14ac:dyDescent="0.25">
      <c r="A10" s="13"/>
      <c r="B10" s="17" t="s">
        <v>224</v>
      </c>
    </row>
    <row r="11" spans="1:2" x14ac:dyDescent="0.25">
      <c r="A11" s="13"/>
      <c r="B11" s="17"/>
    </row>
    <row r="12" spans="1:2" ht="115.5" x14ac:dyDescent="0.25">
      <c r="A12" s="13"/>
      <c r="B12" s="17" t="s">
        <v>225</v>
      </c>
    </row>
    <row r="13" spans="1:2" x14ac:dyDescent="0.25">
      <c r="A13" s="13"/>
      <c r="B13" s="17"/>
    </row>
    <row r="14" spans="1:2" ht="115.5" x14ac:dyDescent="0.25">
      <c r="A14" s="13"/>
      <c r="B14" s="17" t="s">
        <v>226</v>
      </c>
    </row>
    <row r="15" spans="1:2" x14ac:dyDescent="0.25">
      <c r="A15" s="13"/>
      <c r="B15" s="17"/>
    </row>
    <row r="16" spans="1:2" ht="319.5" x14ac:dyDescent="0.25">
      <c r="A16" s="13"/>
      <c r="B16" s="17" t="s">
        <v>227</v>
      </c>
    </row>
    <row r="17" spans="1:2" x14ac:dyDescent="0.25">
      <c r="A17" s="13"/>
      <c r="B17" s="17"/>
    </row>
    <row r="18" spans="1:2" ht="243" x14ac:dyDescent="0.25">
      <c r="A18" s="13"/>
      <c r="B18" s="17" t="s">
        <v>228</v>
      </c>
    </row>
    <row r="19" spans="1:2" x14ac:dyDescent="0.25">
      <c r="A19" s="13"/>
      <c r="B19" s="17"/>
    </row>
    <row r="20" spans="1:2" ht="319.5" x14ac:dyDescent="0.25">
      <c r="A20" s="13"/>
      <c r="B20" s="17" t="s">
        <v>229</v>
      </c>
    </row>
    <row r="21" spans="1:2" x14ac:dyDescent="0.25">
      <c r="A21" s="13"/>
      <c r="B21" s="17"/>
    </row>
    <row r="22" spans="1:2" ht="128.25" x14ac:dyDescent="0.25">
      <c r="A22" s="13"/>
      <c r="B22" s="17" t="s">
        <v>230</v>
      </c>
    </row>
    <row r="23" spans="1:2" x14ac:dyDescent="0.25">
      <c r="A23" s="13"/>
      <c r="B23" s="17"/>
    </row>
    <row r="24" spans="1:2" ht="102.75" x14ac:dyDescent="0.25">
      <c r="A24" s="13"/>
      <c r="B24" s="17" t="s">
        <v>231</v>
      </c>
    </row>
    <row r="25" spans="1:2" x14ac:dyDescent="0.25">
      <c r="A25" s="13"/>
      <c r="B25" s="17"/>
    </row>
    <row r="26" spans="1:2" ht="77.25" x14ac:dyDescent="0.25">
      <c r="A26" s="13"/>
      <c r="B26" s="17" t="s">
        <v>232</v>
      </c>
    </row>
    <row r="27" spans="1:2" x14ac:dyDescent="0.25">
      <c r="A27" s="13"/>
      <c r="B27" s="4"/>
    </row>
  </sheetData>
  <mergeCells count="2">
    <mergeCell ref="A1:A2"/>
    <mergeCell ref="A4:A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7.85546875" bestFit="1" customWidth="1"/>
    <col min="2" max="2" width="36.5703125" customWidth="1"/>
    <col min="3" max="3" width="34.85546875" customWidth="1"/>
    <col min="4" max="4" width="6.5703125" customWidth="1"/>
    <col min="5" max="5" width="18.85546875" customWidth="1"/>
    <col min="6" max="6" width="9" customWidth="1"/>
    <col min="7" max="7" width="32.85546875" customWidth="1"/>
    <col min="8" max="8" width="6.5703125" customWidth="1"/>
    <col min="9" max="9" width="18.85546875" customWidth="1"/>
    <col min="10" max="10" width="9" customWidth="1"/>
  </cols>
  <sheetData>
    <row r="1" spans="1:10" ht="15" customHeight="1" x14ac:dyDescent="0.25">
      <c r="A1" s="6" t="s">
        <v>233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234</v>
      </c>
      <c r="B3" s="12"/>
      <c r="C3" s="12"/>
      <c r="D3" s="12"/>
      <c r="E3" s="12"/>
      <c r="F3" s="12"/>
      <c r="G3" s="12"/>
      <c r="H3" s="12"/>
      <c r="I3" s="12"/>
      <c r="J3" s="12"/>
    </row>
    <row r="4" spans="1:10" x14ac:dyDescent="0.25">
      <c r="A4" s="13" t="s">
        <v>235</v>
      </c>
      <c r="B4" s="32" t="s">
        <v>236</v>
      </c>
      <c r="C4" s="32"/>
      <c r="D4" s="32"/>
      <c r="E4" s="32"/>
      <c r="F4" s="32"/>
      <c r="G4" s="32"/>
      <c r="H4" s="32"/>
      <c r="I4" s="32"/>
      <c r="J4" s="32"/>
    </row>
    <row r="5" spans="1:10" x14ac:dyDescent="0.25">
      <c r="A5" s="13"/>
      <c r="B5" s="33"/>
      <c r="C5" s="33"/>
      <c r="D5" s="33"/>
      <c r="E5" s="33"/>
      <c r="F5" s="33"/>
      <c r="G5" s="33"/>
      <c r="H5" s="33"/>
      <c r="I5" s="33"/>
      <c r="J5" s="33"/>
    </row>
    <row r="6" spans="1:10" ht="25.5" customHeight="1" x14ac:dyDescent="0.25">
      <c r="A6" s="13"/>
      <c r="B6" s="33" t="s">
        <v>237</v>
      </c>
      <c r="C6" s="33"/>
      <c r="D6" s="33"/>
      <c r="E6" s="33"/>
      <c r="F6" s="33"/>
      <c r="G6" s="33"/>
      <c r="H6" s="33"/>
      <c r="I6" s="33"/>
      <c r="J6" s="33"/>
    </row>
    <row r="7" spans="1:10" x14ac:dyDescent="0.25">
      <c r="A7" s="13"/>
      <c r="B7" s="33"/>
      <c r="C7" s="33"/>
      <c r="D7" s="33"/>
      <c r="E7" s="33"/>
      <c r="F7" s="33"/>
      <c r="G7" s="33"/>
      <c r="H7" s="33"/>
      <c r="I7" s="33"/>
      <c r="J7" s="33"/>
    </row>
    <row r="8" spans="1:10" x14ac:dyDescent="0.25">
      <c r="A8" s="13"/>
      <c r="B8" s="34"/>
      <c r="C8" s="34"/>
      <c r="D8" s="61" t="s">
        <v>204</v>
      </c>
      <c r="E8" s="61"/>
      <c r="F8" s="34"/>
      <c r="G8" s="34"/>
      <c r="H8" s="61" t="s">
        <v>204</v>
      </c>
      <c r="I8" s="61"/>
      <c r="J8" s="34"/>
    </row>
    <row r="9" spans="1:10" x14ac:dyDescent="0.25">
      <c r="A9" s="13"/>
      <c r="B9" s="34"/>
      <c r="C9" s="34"/>
      <c r="D9" s="61" t="s">
        <v>205</v>
      </c>
      <c r="E9" s="61"/>
      <c r="F9" s="34"/>
      <c r="G9" s="34"/>
      <c r="H9" s="61" t="s">
        <v>206</v>
      </c>
      <c r="I9" s="61"/>
      <c r="J9" s="34"/>
    </row>
    <row r="10" spans="1:10" ht="15.75" thickBot="1" x14ac:dyDescent="0.3">
      <c r="A10" s="13"/>
      <c r="B10" s="34"/>
      <c r="C10" s="34"/>
      <c r="D10" s="62" t="s">
        <v>238</v>
      </c>
      <c r="E10" s="62"/>
      <c r="F10" s="34"/>
      <c r="G10" s="34"/>
      <c r="H10" s="62" t="s">
        <v>238</v>
      </c>
      <c r="I10" s="62"/>
      <c r="J10" s="34"/>
    </row>
    <row r="11" spans="1:10" x14ac:dyDescent="0.25">
      <c r="A11" s="13"/>
      <c r="B11" s="35" t="s">
        <v>239</v>
      </c>
      <c r="C11" s="36"/>
      <c r="D11" s="37"/>
      <c r="E11" s="38"/>
      <c r="F11" s="39"/>
      <c r="G11" s="36"/>
      <c r="H11" s="37"/>
      <c r="I11" s="38"/>
      <c r="J11" s="39"/>
    </row>
    <row r="12" spans="1:10" x14ac:dyDescent="0.25">
      <c r="A12" s="13"/>
      <c r="B12" s="40"/>
      <c r="C12" s="41"/>
      <c r="D12" s="40"/>
      <c r="E12" s="42"/>
      <c r="F12" s="40"/>
      <c r="G12" s="41"/>
      <c r="H12" s="40"/>
      <c r="I12" s="42"/>
      <c r="J12" s="40"/>
    </row>
    <row r="13" spans="1:10" x14ac:dyDescent="0.25">
      <c r="A13" s="13"/>
      <c r="B13" s="39" t="s">
        <v>240</v>
      </c>
      <c r="C13" s="36"/>
      <c r="D13" s="39" t="s">
        <v>208</v>
      </c>
      <c r="E13" s="43">
        <v>13.69</v>
      </c>
      <c r="F13" s="39"/>
      <c r="G13" s="36"/>
      <c r="H13" s="39" t="s">
        <v>208</v>
      </c>
      <c r="I13" s="43">
        <v>18.32</v>
      </c>
      <c r="J13" s="39"/>
    </row>
    <row r="14" spans="1:10" x14ac:dyDescent="0.25">
      <c r="A14" s="13"/>
      <c r="B14" s="40" t="s">
        <v>91</v>
      </c>
      <c r="C14" s="41"/>
      <c r="D14" s="40"/>
      <c r="E14" s="42">
        <v>-1.06</v>
      </c>
      <c r="F14" s="40"/>
      <c r="G14" s="41"/>
      <c r="H14" s="40"/>
      <c r="I14" s="42">
        <v>1.36</v>
      </c>
      <c r="J14" s="40"/>
    </row>
    <row r="15" spans="1:10" ht="15.75" thickBot="1" x14ac:dyDescent="0.3">
      <c r="A15" s="13"/>
      <c r="B15" s="39" t="s">
        <v>100</v>
      </c>
      <c r="C15" s="36"/>
      <c r="D15" s="44"/>
      <c r="E15" s="45">
        <v>-0.03</v>
      </c>
      <c r="F15" s="39"/>
      <c r="G15" s="36"/>
      <c r="H15" s="44"/>
      <c r="I15" s="45">
        <v>-0.05</v>
      </c>
      <c r="J15" s="39"/>
    </row>
    <row r="16" spans="1:10" ht="15.75" thickBot="1" x14ac:dyDescent="0.3">
      <c r="A16" s="13"/>
      <c r="B16" s="46" t="s">
        <v>241</v>
      </c>
      <c r="C16" s="41"/>
      <c r="D16" s="47"/>
      <c r="E16" s="48">
        <v>-1.0900000000000001</v>
      </c>
      <c r="F16" s="40"/>
      <c r="G16" s="41"/>
      <c r="H16" s="47"/>
      <c r="I16" s="48">
        <v>1.31</v>
      </c>
      <c r="J16" s="40"/>
    </row>
    <row r="17" spans="1:10" ht="15.75" thickBot="1" x14ac:dyDescent="0.3">
      <c r="A17" s="13"/>
      <c r="B17" s="39" t="s">
        <v>242</v>
      </c>
      <c r="C17" s="36"/>
      <c r="D17" s="49" t="s">
        <v>208</v>
      </c>
      <c r="E17" s="50">
        <v>12.6</v>
      </c>
      <c r="F17" s="39"/>
      <c r="G17" s="36"/>
      <c r="H17" s="49" t="s">
        <v>208</v>
      </c>
      <c r="I17" s="50">
        <v>19.63</v>
      </c>
      <c r="J17" s="39"/>
    </row>
    <row r="18" spans="1:10" ht="15.75" thickTop="1" x14ac:dyDescent="0.25">
      <c r="A18" s="13"/>
      <c r="B18" s="40"/>
      <c r="C18" s="41"/>
      <c r="D18" s="51"/>
      <c r="E18" s="52"/>
      <c r="F18" s="40"/>
      <c r="G18" s="41"/>
      <c r="H18" s="51"/>
      <c r="I18" s="52"/>
      <c r="J18" s="40"/>
    </row>
    <row r="19" spans="1:10" ht="15.75" thickBot="1" x14ac:dyDescent="0.3">
      <c r="A19" s="13"/>
      <c r="B19" s="53" t="s">
        <v>243</v>
      </c>
      <c r="C19" s="36"/>
      <c r="D19" s="54"/>
      <c r="E19" s="55">
        <v>-7.96</v>
      </c>
      <c r="F19" s="39" t="s">
        <v>210</v>
      </c>
      <c r="G19" s="36"/>
      <c r="H19" s="54"/>
      <c r="I19" s="55">
        <v>7.15</v>
      </c>
      <c r="J19" s="39" t="s">
        <v>210</v>
      </c>
    </row>
    <row r="20" spans="1:10" ht="15.75" thickTop="1" x14ac:dyDescent="0.25">
      <c r="A20" s="13"/>
      <c r="B20" s="40"/>
      <c r="C20" s="41"/>
      <c r="D20" s="51"/>
      <c r="E20" s="52"/>
      <c r="F20" s="40"/>
      <c r="G20" s="41"/>
      <c r="H20" s="51"/>
      <c r="I20" s="52"/>
      <c r="J20" s="40"/>
    </row>
    <row r="21" spans="1:10" x14ac:dyDescent="0.25">
      <c r="A21" s="13"/>
      <c r="B21" s="53" t="s">
        <v>244</v>
      </c>
      <c r="C21" s="36"/>
      <c r="D21" s="39"/>
      <c r="E21" s="43"/>
      <c r="F21" s="39"/>
      <c r="G21" s="36"/>
      <c r="H21" s="39"/>
      <c r="I21" s="43"/>
      <c r="J21" s="39"/>
    </row>
    <row r="22" spans="1:10" x14ac:dyDescent="0.25">
      <c r="A22" s="13"/>
      <c r="B22" s="56"/>
      <c r="C22" s="41"/>
      <c r="D22" s="40"/>
      <c r="E22" s="42"/>
      <c r="F22" s="40"/>
      <c r="G22" s="41"/>
      <c r="H22" s="40"/>
      <c r="I22" s="42"/>
      <c r="J22" s="40"/>
    </row>
    <row r="23" spans="1:10" ht="15.75" thickBot="1" x14ac:dyDescent="0.3">
      <c r="A23" s="13"/>
      <c r="B23" s="39" t="s">
        <v>91</v>
      </c>
      <c r="C23" s="36"/>
      <c r="D23" s="54"/>
      <c r="E23" s="55">
        <v>-7.42</v>
      </c>
      <c r="F23" s="39" t="s">
        <v>210</v>
      </c>
      <c r="G23" s="36"/>
      <c r="H23" s="54"/>
      <c r="I23" s="55">
        <v>8.92</v>
      </c>
      <c r="J23" s="39" t="s">
        <v>210</v>
      </c>
    </row>
    <row r="24" spans="1:10" ht="16.5" thickTop="1" thickBot="1" x14ac:dyDescent="0.3">
      <c r="A24" s="13"/>
      <c r="B24" s="40" t="s">
        <v>245</v>
      </c>
      <c r="C24" s="41"/>
      <c r="D24" s="57"/>
      <c r="E24" s="58">
        <v>0.75</v>
      </c>
      <c r="F24" s="40" t="s">
        <v>210</v>
      </c>
      <c r="G24" s="41"/>
      <c r="H24" s="57"/>
      <c r="I24" s="58">
        <v>0.75</v>
      </c>
      <c r="J24" s="40" t="s">
        <v>210</v>
      </c>
    </row>
    <row r="25" spans="1:10" ht="16.5" thickTop="1" thickBot="1" x14ac:dyDescent="0.3">
      <c r="A25" s="13"/>
      <c r="B25" s="39" t="s">
        <v>246</v>
      </c>
      <c r="C25" s="36"/>
      <c r="D25" s="59"/>
      <c r="E25" s="60">
        <v>0.56999999999999995</v>
      </c>
      <c r="F25" s="39" t="s">
        <v>210</v>
      </c>
      <c r="G25" s="36"/>
      <c r="H25" s="59"/>
      <c r="I25" s="60">
        <v>0.87</v>
      </c>
      <c r="J25" s="39" t="s">
        <v>210</v>
      </c>
    </row>
    <row r="26" spans="1:10" ht="16.5" thickTop="1" thickBot="1" x14ac:dyDescent="0.3">
      <c r="A26" s="13"/>
      <c r="B26" s="40" t="s">
        <v>247</v>
      </c>
      <c r="C26" s="41"/>
      <c r="D26" s="57"/>
      <c r="E26" s="58">
        <v>-0.41</v>
      </c>
      <c r="F26" s="40" t="s">
        <v>210</v>
      </c>
      <c r="G26" s="41"/>
      <c r="H26" s="57"/>
      <c r="I26" s="58">
        <v>-0.64</v>
      </c>
      <c r="J26" s="40" t="s">
        <v>210</v>
      </c>
    </row>
    <row r="27" spans="1:10" ht="16.5" thickTop="1" thickBot="1" x14ac:dyDescent="0.3">
      <c r="A27" s="13"/>
      <c r="B27" s="39" t="s">
        <v>248</v>
      </c>
      <c r="C27" s="36"/>
      <c r="D27" s="59"/>
      <c r="E27" s="60">
        <v>0.16</v>
      </c>
      <c r="F27" s="39" t="s">
        <v>210</v>
      </c>
      <c r="G27" s="36"/>
      <c r="H27" s="59"/>
      <c r="I27" s="60">
        <v>0.23</v>
      </c>
      <c r="J27" s="39" t="s">
        <v>210</v>
      </c>
    </row>
    <row r="28" spans="1:10" ht="16.5" thickTop="1" thickBot="1" x14ac:dyDescent="0.3">
      <c r="A28" s="13"/>
      <c r="B28" s="40" t="s">
        <v>101</v>
      </c>
      <c r="C28" s="41"/>
      <c r="D28" s="57"/>
      <c r="E28" s="58">
        <v>-7.65</v>
      </c>
      <c r="F28" s="40" t="s">
        <v>210</v>
      </c>
      <c r="G28" s="41"/>
      <c r="H28" s="57"/>
      <c r="I28" s="58">
        <v>8.68</v>
      </c>
      <c r="J28" s="40" t="s">
        <v>210</v>
      </c>
    </row>
    <row r="29" spans="1:10" ht="15.75" thickTop="1" x14ac:dyDescent="0.25">
      <c r="A29" s="13"/>
      <c r="B29" s="33"/>
      <c r="C29" s="33"/>
      <c r="D29" s="33"/>
      <c r="E29" s="33"/>
      <c r="F29" s="33"/>
      <c r="G29" s="33"/>
      <c r="H29" s="33"/>
      <c r="I29" s="33"/>
      <c r="J29" s="33"/>
    </row>
    <row r="30" spans="1:10" x14ac:dyDescent="0.25">
      <c r="A30" s="13"/>
      <c r="B30" s="63" t="s">
        <v>249</v>
      </c>
      <c r="C30" s="63" t="s">
        <v>250</v>
      </c>
    </row>
    <row r="31" spans="1:10" x14ac:dyDescent="0.25">
      <c r="A31" s="13"/>
      <c r="B31" s="64"/>
      <c r="C31" s="64"/>
      <c r="D31" s="64"/>
      <c r="E31" s="64"/>
      <c r="F31" s="64"/>
      <c r="G31" s="64"/>
      <c r="H31" s="64"/>
      <c r="I31" s="64"/>
      <c r="J31" s="64"/>
    </row>
    <row r="32" spans="1:10" ht="25.5" customHeight="1" x14ac:dyDescent="0.25">
      <c r="A32" s="13"/>
      <c r="B32" s="33" t="s">
        <v>251</v>
      </c>
      <c r="C32" s="33"/>
      <c r="D32" s="33"/>
      <c r="E32" s="33"/>
      <c r="F32" s="33"/>
      <c r="G32" s="33"/>
      <c r="H32" s="33"/>
      <c r="I32" s="33"/>
      <c r="J32" s="33"/>
    </row>
    <row r="33" spans="1:2" x14ac:dyDescent="0.25">
      <c r="A33" s="13"/>
      <c r="B33" s="4"/>
    </row>
  </sheetData>
  <mergeCells count="18">
    <mergeCell ref="B31:J31"/>
    <mergeCell ref="B32:J32"/>
    <mergeCell ref="A1:A2"/>
    <mergeCell ref="B1:J1"/>
    <mergeCell ref="B2:J2"/>
    <mergeCell ref="B3:J3"/>
    <mergeCell ref="A4:A33"/>
    <mergeCell ref="B4:J4"/>
    <mergeCell ref="B5:J5"/>
    <mergeCell ref="B6:J6"/>
    <mergeCell ref="B7:J7"/>
    <mergeCell ref="B29:J29"/>
    <mergeCell ref="D8:E8"/>
    <mergeCell ref="H8:I8"/>
    <mergeCell ref="D9:E9"/>
    <mergeCell ref="H9:I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1" width="36.5703125" bestFit="1" customWidth="1"/>
    <col min="2" max="2" width="36.5703125" customWidth="1"/>
    <col min="3" max="3" width="29.42578125" customWidth="1"/>
    <col min="4" max="4" width="36.5703125" bestFit="1" customWidth="1"/>
    <col min="5" max="5" width="28" customWidth="1"/>
    <col min="6" max="6" width="5.85546875" customWidth="1"/>
    <col min="7" max="7" width="27.140625" customWidth="1"/>
    <col min="8" max="8" width="28" customWidth="1"/>
    <col min="9" max="9" width="5.85546875" customWidth="1"/>
    <col min="10" max="10" width="27.140625" customWidth="1"/>
    <col min="11" max="11" width="9.140625" customWidth="1"/>
    <col min="12" max="12" width="5.85546875" customWidth="1"/>
    <col min="13" max="13" width="25.28515625" customWidth="1"/>
    <col min="14" max="14" width="9.140625" customWidth="1"/>
    <col min="15" max="15" width="5.85546875" customWidth="1"/>
    <col min="16" max="16" width="21.140625" customWidth="1"/>
    <col min="17" max="17" width="5.85546875" customWidth="1"/>
  </cols>
  <sheetData>
    <row r="1" spans="1:17" ht="15" customHeight="1" x14ac:dyDescent="0.25">
      <c r="A1" s="6" t="s">
        <v>252</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30" x14ac:dyDescent="0.25">
      <c r="A3" s="3" t="s">
        <v>253</v>
      </c>
      <c r="B3" s="12"/>
      <c r="C3" s="12"/>
      <c r="D3" s="12"/>
      <c r="E3" s="12"/>
      <c r="F3" s="12"/>
      <c r="G3" s="12"/>
      <c r="H3" s="12"/>
      <c r="I3" s="12"/>
      <c r="J3" s="12"/>
      <c r="K3" s="12"/>
      <c r="L3" s="12"/>
      <c r="M3" s="12"/>
      <c r="N3" s="12"/>
      <c r="O3" s="12"/>
      <c r="P3" s="12"/>
      <c r="Q3" s="12"/>
    </row>
    <row r="4" spans="1:17" x14ac:dyDescent="0.25">
      <c r="A4" s="13" t="s">
        <v>254</v>
      </c>
      <c r="B4" s="32" t="s">
        <v>255</v>
      </c>
      <c r="C4" s="32"/>
      <c r="D4" s="32"/>
      <c r="E4" s="32"/>
      <c r="F4" s="32"/>
      <c r="G4" s="32"/>
      <c r="H4" s="32"/>
      <c r="I4" s="32"/>
      <c r="J4" s="32"/>
      <c r="K4" s="32"/>
      <c r="L4" s="32"/>
      <c r="M4" s="32"/>
      <c r="N4" s="32"/>
      <c r="O4" s="32"/>
      <c r="P4" s="32"/>
      <c r="Q4" s="32"/>
    </row>
    <row r="5" spans="1:17" x14ac:dyDescent="0.25">
      <c r="A5" s="13"/>
      <c r="B5" s="33"/>
      <c r="C5" s="33"/>
      <c r="D5" s="33"/>
      <c r="E5" s="33"/>
      <c r="F5" s="33"/>
      <c r="G5" s="33"/>
      <c r="H5" s="33"/>
      <c r="I5" s="33"/>
      <c r="J5" s="33"/>
      <c r="K5" s="33"/>
      <c r="L5" s="33"/>
      <c r="M5" s="33"/>
      <c r="N5" s="33"/>
      <c r="O5" s="33"/>
      <c r="P5" s="33"/>
      <c r="Q5" s="33"/>
    </row>
    <row r="6" spans="1:17" ht="38.25" customHeight="1" x14ac:dyDescent="0.25">
      <c r="A6" s="13"/>
      <c r="B6" s="33" t="s">
        <v>256</v>
      </c>
      <c r="C6" s="33"/>
      <c r="D6" s="33"/>
      <c r="E6" s="33"/>
      <c r="F6" s="33"/>
      <c r="G6" s="33"/>
      <c r="H6" s="33"/>
      <c r="I6" s="33"/>
      <c r="J6" s="33"/>
      <c r="K6" s="33"/>
      <c r="L6" s="33"/>
      <c r="M6" s="33"/>
      <c r="N6" s="33"/>
      <c r="O6" s="33"/>
      <c r="P6" s="33"/>
      <c r="Q6" s="33"/>
    </row>
    <row r="7" spans="1:17" x14ac:dyDescent="0.25">
      <c r="A7" s="13"/>
      <c r="B7" s="33"/>
      <c r="C7" s="33"/>
      <c r="D7" s="33"/>
      <c r="E7" s="33"/>
      <c r="F7" s="33"/>
      <c r="G7" s="33"/>
      <c r="H7" s="33"/>
      <c r="I7" s="33"/>
      <c r="J7" s="33"/>
      <c r="K7" s="33"/>
      <c r="L7" s="33"/>
      <c r="M7" s="33"/>
      <c r="N7" s="33"/>
      <c r="O7" s="33"/>
      <c r="P7" s="33"/>
      <c r="Q7" s="33"/>
    </row>
    <row r="8" spans="1:17" x14ac:dyDescent="0.25">
      <c r="A8" s="13"/>
      <c r="B8" s="33" t="s">
        <v>257</v>
      </c>
      <c r="C8" s="33"/>
      <c r="D8" s="33"/>
      <c r="E8" s="33"/>
      <c r="F8" s="33"/>
      <c r="G8" s="33"/>
      <c r="H8" s="33"/>
      <c r="I8" s="33"/>
      <c r="J8" s="33"/>
      <c r="K8" s="33"/>
      <c r="L8" s="33"/>
      <c r="M8" s="33"/>
      <c r="N8" s="33"/>
      <c r="O8" s="33"/>
      <c r="P8" s="33"/>
      <c r="Q8" s="33"/>
    </row>
    <row r="9" spans="1:17" x14ac:dyDescent="0.25">
      <c r="A9" s="13"/>
      <c r="B9" s="33"/>
      <c r="C9" s="33"/>
      <c r="D9" s="33"/>
      <c r="E9" s="33"/>
      <c r="F9" s="33"/>
      <c r="G9" s="33"/>
      <c r="H9" s="33"/>
      <c r="I9" s="33"/>
      <c r="J9" s="33"/>
      <c r="K9" s="33"/>
      <c r="L9" s="33"/>
      <c r="M9" s="33"/>
      <c r="N9" s="33"/>
      <c r="O9" s="33"/>
      <c r="P9" s="33"/>
      <c r="Q9" s="33"/>
    </row>
    <row r="10" spans="1:17" ht="25.5" customHeight="1" x14ac:dyDescent="0.25">
      <c r="A10" s="13"/>
      <c r="B10" s="33" t="s">
        <v>258</v>
      </c>
      <c r="C10" s="33"/>
      <c r="D10" s="33"/>
      <c r="E10" s="33"/>
      <c r="F10" s="33"/>
      <c r="G10" s="33"/>
      <c r="H10" s="33"/>
      <c r="I10" s="33"/>
      <c r="J10" s="33"/>
      <c r="K10" s="33"/>
      <c r="L10" s="33"/>
      <c r="M10" s="33"/>
      <c r="N10" s="33"/>
      <c r="O10" s="33"/>
      <c r="P10" s="33"/>
      <c r="Q10" s="33"/>
    </row>
    <row r="11" spans="1:17" x14ac:dyDescent="0.25">
      <c r="A11" s="13"/>
      <c r="B11" s="33" t="s">
        <v>40</v>
      </c>
      <c r="C11" s="33"/>
      <c r="D11" s="33"/>
      <c r="E11" s="33"/>
      <c r="F11" s="33"/>
      <c r="G11" s="33"/>
      <c r="H11" s="33"/>
      <c r="I11" s="33"/>
      <c r="J11" s="33"/>
      <c r="K11" s="33"/>
      <c r="L11" s="33"/>
      <c r="M11" s="33"/>
      <c r="N11" s="33"/>
      <c r="O11" s="33"/>
      <c r="P11" s="33"/>
      <c r="Q11" s="33"/>
    </row>
    <row r="12" spans="1:17" x14ac:dyDescent="0.25">
      <c r="A12" s="13"/>
      <c r="B12" s="33" t="s">
        <v>259</v>
      </c>
      <c r="C12" s="33"/>
      <c r="D12" s="33"/>
      <c r="E12" s="33"/>
      <c r="F12" s="33"/>
      <c r="G12" s="33"/>
      <c r="H12" s="33"/>
      <c r="I12" s="33"/>
      <c r="J12" s="33"/>
      <c r="K12" s="33"/>
      <c r="L12" s="33"/>
      <c r="M12" s="33"/>
      <c r="N12" s="33"/>
      <c r="O12" s="33"/>
      <c r="P12" s="33"/>
      <c r="Q12" s="33"/>
    </row>
    <row r="13" spans="1:17" x14ac:dyDescent="0.25">
      <c r="A13" s="13"/>
      <c r="B13" s="33"/>
      <c r="C13" s="33"/>
      <c r="D13" s="33"/>
      <c r="E13" s="33"/>
      <c r="F13" s="33"/>
      <c r="G13" s="33"/>
      <c r="H13" s="33"/>
      <c r="I13" s="33"/>
      <c r="J13" s="33"/>
      <c r="K13" s="33"/>
      <c r="L13" s="33"/>
      <c r="M13" s="33"/>
      <c r="N13" s="33"/>
      <c r="O13" s="33"/>
      <c r="P13" s="33"/>
      <c r="Q13" s="33"/>
    </row>
    <row r="14" spans="1:17" x14ac:dyDescent="0.25">
      <c r="A14" s="13"/>
      <c r="B14" s="33" t="s">
        <v>260</v>
      </c>
      <c r="C14" s="33"/>
      <c r="D14" s="33"/>
      <c r="E14" s="33"/>
      <c r="F14" s="33"/>
      <c r="G14" s="33"/>
      <c r="H14" s="33"/>
      <c r="I14" s="33"/>
      <c r="J14" s="33"/>
      <c r="K14" s="33"/>
      <c r="L14" s="33"/>
      <c r="M14" s="33"/>
      <c r="N14" s="33"/>
      <c r="O14" s="33"/>
      <c r="P14" s="33"/>
      <c r="Q14" s="33"/>
    </row>
    <row r="15" spans="1:17" x14ac:dyDescent="0.25">
      <c r="A15" s="13"/>
      <c r="B15" s="33"/>
      <c r="C15" s="33"/>
      <c r="D15" s="33"/>
      <c r="E15" s="33"/>
      <c r="F15" s="33"/>
      <c r="G15" s="33"/>
      <c r="H15" s="33"/>
      <c r="I15" s="33"/>
      <c r="J15" s="33"/>
      <c r="K15" s="33"/>
      <c r="L15" s="33"/>
      <c r="M15" s="33"/>
      <c r="N15" s="33"/>
      <c r="O15" s="33"/>
      <c r="P15" s="33"/>
      <c r="Q15" s="33"/>
    </row>
    <row r="16" spans="1:17" x14ac:dyDescent="0.25">
      <c r="A16" s="13"/>
      <c r="B16" s="33" t="s">
        <v>261</v>
      </c>
      <c r="C16" s="33"/>
      <c r="D16" s="33"/>
      <c r="E16" s="33"/>
      <c r="F16" s="33"/>
      <c r="G16" s="33"/>
      <c r="H16" s="33"/>
      <c r="I16" s="33"/>
      <c r="J16" s="33"/>
      <c r="K16" s="33"/>
      <c r="L16" s="33"/>
      <c r="M16" s="33"/>
      <c r="N16" s="33"/>
      <c r="O16" s="33"/>
      <c r="P16" s="33"/>
      <c r="Q16" s="33"/>
    </row>
    <row r="17" spans="1:17" x14ac:dyDescent="0.25">
      <c r="A17" s="13"/>
      <c r="B17" s="33"/>
      <c r="C17" s="33"/>
      <c r="D17" s="33"/>
      <c r="E17" s="33"/>
      <c r="F17" s="33"/>
      <c r="G17" s="33"/>
      <c r="H17" s="33"/>
      <c r="I17" s="33"/>
      <c r="J17" s="33"/>
      <c r="K17" s="33"/>
      <c r="L17" s="33"/>
      <c r="M17" s="33"/>
      <c r="N17" s="33"/>
      <c r="O17" s="33"/>
      <c r="P17" s="33"/>
      <c r="Q17" s="33"/>
    </row>
    <row r="18" spans="1:17" ht="15.75" thickBot="1" x14ac:dyDescent="0.3">
      <c r="A18" s="13"/>
      <c r="B18" s="65" t="s">
        <v>262</v>
      </c>
      <c r="C18" s="18"/>
      <c r="D18" s="31" t="s">
        <v>106</v>
      </c>
      <c r="E18" s="31"/>
      <c r="F18" s="18"/>
      <c r="G18" s="31" t="s">
        <v>263</v>
      </c>
      <c r="H18" s="31"/>
      <c r="I18" s="18"/>
      <c r="J18" s="31" t="s">
        <v>264</v>
      </c>
      <c r="K18" s="31"/>
      <c r="L18" s="18"/>
      <c r="M18" s="31" t="s">
        <v>265</v>
      </c>
      <c r="N18" s="31"/>
      <c r="O18" s="18"/>
    </row>
    <row r="19" spans="1:17" x14ac:dyDescent="0.25">
      <c r="A19" s="13"/>
      <c r="B19" s="20" t="s">
        <v>266</v>
      </c>
      <c r="C19" s="21"/>
      <c r="D19" s="22" t="s">
        <v>208</v>
      </c>
      <c r="E19" s="23">
        <v>12510559</v>
      </c>
      <c r="F19" s="21"/>
      <c r="G19" s="22" t="s">
        <v>208</v>
      </c>
      <c r="H19" s="23">
        <v>12510559</v>
      </c>
      <c r="I19" s="21"/>
      <c r="J19" s="22" t="s">
        <v>208</v>
      </c>
      <c r="K19" s="66" t="s">
        <v>267</v>
      </c>
      <c r="L19" s="21"/>
      <c r="M19" s="22" t="s">
        <v>208</v>
      </c>
      <c r="N19" s="66" t="s">
        <v>267</v>
      </c>
      <c r="O19" s="21"/>
    </row>
    <row r="20" spans="1:17" x14ac:dyDescent="0.25">
      <c r="A20" s="13"/>
      <c r="B20" s="25" t="s">
        <v>268</v>
      </c>
      <c r="C20" s="26"/>
      <c r="D20" s="25"/>
      <c r="E20" s="27"/>
      <c r="F20" s="26"/>
      <c r="G20" s="25"/>
      <c r="H20" s="27"/>
      <c r="I20" s="26"/>
      <c r="J20" s="25"/>
      <c r="K20" s="27"/>
      <c r="L20" s="26"/>
      <c r="M20" s="25"/>
      <c r="N20" s="27"/>
      <c r="O20" s="26"/>
    </row>
    <row r="21" spans="1:17" x14ac:dyDescent="0.25">
      <c r="A21" s="13"/>
      <c r="B21" s="67" t="s">
        <v>269</v>
      </c>
      <c r="C21" s="21"/>
      <c r="D21" s="20"/>
      <c r="E21" s="29">
        <v>-3944865</v>
      </c>
      <c r="F21" s="21"/>
      <c r="G21" s="20"/>
      <c r="H21" s="29">
        <v>-3944865</v>
      </c>
      <c r="I21" s="21"/>
      <c r="J21" s="20"/>
      <c r="K21" s="28" t="s">
        <v>267</v>
      </c>
      <c r="L21" s="21"/>
      <c r="M21" s="20"/>
      <c r="N21" s="28" t="s">
        <v>267</v>
      </c>
      <c r="O21" s="21"/>
    </row>
    <row r="22" spans="1:17" x14ac:dyDescent="0.25">
      <c r="A22" s="13"/>
      <c r="B22" s="33"/>
      <c r="C22" s="33"/>
      <c r="D22" s="33"/>
      <c r="E22" s="33"/>
      <c r="F22" s="33"/>
      <c r="G22" s="33"/>
      <c r="H22" s="33"/>
      <c r="I22" s="33"/>
      <c r="J22" s="33"/>
      <c r="K22" s="33"/>
      <c r="L22" s="33"/>
      <c r="M22" s="33"/>
      <c r="N22" s="33"/>
      <c r="O22" s="33"/>
      <c r="P22" s="33"/>
      <c r="Q22" s="33"/>
    </row>
    <row r="23" spans="1:17" x14ac:dyDescent="0.25">
      <c r="A23" s="13"/>
      <c r="B23" s="33" t="s">
        <v>270</v>
      </c>
      <c r="C23" s="33"/>
      <c r="D23" s="33"/>
      <c r="E23" s="33"/>
      <c r="F23" s="33"/>
      <c r="G23" s="33"/>
      <c r="H23" s="33"/>
      <c r="I23" s="33"/>
      <c r="J23" s="33"/>
      <c r="K23" s="33"/>
      <c r="L23" s="33"/>
      <c r="M23" s="33"/>
      <c r="N23" s="33"/>
      <c r="O23" s="33"/>
      <c r="P23" s="33"/>
      <c r="Q23" s="33"/>
    </row>
    <row r="24" spans="1:17" x14ac:dyDescent="0.25">
      <c r="A24" s="13"/>
      <c r="B24" s="33"/>
      <c r="C24" s="33"/>
      <c r="D24" s="33"/>
      <c r="E24" s="33"/>
      <c r="F24" s="33"/>
      <c r="G24" s="33"/>
      <c r="H24" s="33"/>
      <c r="I24" s="33"/>
      <c r="J24" s="33"/>
      <c r="K24" s="33"/>
      <c r="L24" s="33"/>
      <c r="M24" s="33"/>
      <c r="N24" s="33"/>
      <c r="O24" s="33"/>
      <c r="P24" s="33"/>
      <c r="Q24" s="33"/>
    </row>
    <row r="25" spans="1:17" x14ac:dyDescent="0.25">
      <c r="A25" s="13"/>
      <c r="B25" s="33" t="s">
        <v>271</v>
      </c>
      <c r="C25" s="33"/>
      <c r="D25" s="33"/>
      <c r="E25" s="33"/>
      <c r="F25" s="33"/>
      <c r="G25" s="33"/>
      <c r="H25" s="33"/>
      <c r="I25" s="33"/>
      <c r="J25" s="33"/>
      <c r="K25" s="33"/>
      <c r="L25" s="33"/>
      <c r="M25" s="33"/>
      <c r="N25" s="33"/>
      <c r="O25" s="33"/>
      <c r="P25" s="33"/>
      <c r="Q25" s="33"/>
    </row>
    <row r="26" spans="1:17" x14ac:dyDescent="0.25">
      <c r="A26" s="13"/>
      <c r="B26" s="33"/>
      <c r="C26" s="33"/>
      <c r="D26" s="33"/>
      <c r="E26" s="33"/>
      <c r="F26" s="33"/>
      <c r="G26" s="33"/>
      <c r="H26" s="33"/>
      <c r="I26" s="33"/>
      <c r="J26" s="33"/>
      <c r="K26" s="33"/>
      <c r="L26" s="33"/>
      <c r="M26" s="33"/>
      <c r="N26" s="33"/>
      <c r="O26" s="33"/>
      <c r="P26" s="33"/>
      <c r="Q26" s="33"/>
    </row>
    <row r="27" spans="1:17" ht="15.75" thickBot="1" x14ac:dyDescent="0.3">
      <c r="A27" s="13"/>
      <c r="B27" s="65" t="s">
        <v>272</v>
      </c>
      <c r="C27" s="18"/>
      <c r="D27" s="31" t="s">
        <v>106</v>
      </c>
      <c r="E27" s="31"/>
      <c r="F27" s="18"/>
      <c r="G27" s="31" t="s">
        <v>263</v>
      </c>
      <c r="H27" s="31"/>
      <c r="I27" s="18"/>
      <c r="J27" s="31" t="s">
        <v>264</v>
      </c>
      <c r="K27" s="31"/>
      <c r="L27" s="18"/>
      <c r="M27" s="31" t="s">
        <v>265</v>
      </c>
      <c r="N27" s="31"/>
      <c r="O27" s="18"/>
    </row>
    <row r="28" spans="1:17" x14ac:dyDescent="0.25">
      <c r="A28" s="13"/>
      <c r="B28" s="20" t="s">
        <v>266</v>
      </c>
      <c r="C28" s="21"/>
      <c r="D28" s="22" t="s">
        <v>208</v>
      </c>
      <c r="E28" s="23">
        <v>12510147</v>
      </c>
      <c r="F28" s="21"/>
      <c r="G28" s="22" t="s">
        <v>208</v>
      </c>
      <c r="H28" s="23">
        <v>12510147</v>
      </c>
      <c r="I28" s="21"/>
      <c r="J28" s="22" t="s">
        <v>208</v>
      </c>
      <c r="K28" s="66" t="s">
        <v>267</v>
      </c>
      <c r="L28" s="21"/>
      <c r="M28" s="22" t="s">
        <v>208</v>
      </c>
      <c r="N28" s="66" t="s">
        <v>267</v>
      </c>
      <c r="O28" s="21"/>
    </row>
    <row r="29" spans="1:17" x14ac:dyDescent="0.25">
      <c r="A29" s="13"/>
      <c r="B29" s="25" t="s">
        <v>268</v>
      </c>
      <c r="C29" s="26"/>
      <c r="D29" s="25"/>
      <c r="E29" s="27"/>
      <c r="F29" s="26"/>
      <c r="G29" s="25"/>
      <c r="H29" s="27"/>
      <c r="I29" s="26"/>
      <c r="J29" s="25"/>
      <c r="K29" s="27"/>
      <c r="L29" s="26"/>
      <c r="M29" s="25"/>
      <c r="N29" s="27"/>
      <c r="O29" s="26"/>
    </row>
    <row r="30" spans="1:17" x14ac:dyDescent="0.25">
      <c r="A30" s="13"/>
      <c r="B30" s="67" t="s">
        <v>269</v>
      </c>
      <c r="C30" s="21"/>
      <c r="D30" s="20"/>
      <c r="E30" s="29">
        <v>-4919890</v>
      </c>
      <c r="F30" s="21"/>
      <c r="G30" s="20"/>
      <c r="H30" s="29">
        <v>-4919890</v>
      </c>
      <c r="I30" s="21"/>
      <c r="J30" s="20"/>
      <c r="K30" s="28" t="s">
        <v>267</v>
      </c>
      <c r="L30" s="21"/>
      <c r="M30" s="20"/>
      <c r="N30" s="28" t="s">
        <v>267</v>
      </c>
      <c r="O30" s="21"/>
    </row>
    <row r="31" spans="1:17" x14ac:dyDescent="0.25">
      <c r="A31" s="13"/>
      <c r="B31" s="33"/>
      <c r="C31" s="33"/>
      <c r="D31" s="33"/>
      <c r="E31" s="33"/>
      <c r="F31" s="33"/>
      <c r="G31" s="33"/>
      <c r="H31" s="33"/>
      <c r="I31" s="33"/>
      <c r="J31" s="33"/>
      <c r="K31" s="33"/>
      <c r="L31" s="33"/>
      <c r="M31" s="33"/>
      <c r="N31" s="33"/>
      <c r="O31" s="33"/>
      <c r="P31" s="33"/>
      <c r="Q31" s="33"/>
    </row>
    <row r="32" spans="1:17" x14ac:dyDescent="0.25">
      <c r="A32" s="13"/>
      <c r="B32" s="33" t="s">
        <v>273</v>
      </c>
      <c r="C32" s="33"/>
      <c r="D32" s="33"/>
      <c r="E32" s="33"/>
      <c r="F32" s="33"/>
      <c r="G32" s="33"/>
      <c r="H32" s="33"/>
      <c r="I32" s="33"/>
      <c r="J32" s="33"/>
      <c r="K32" s="33"/>
      <c r="L32" s="33"/>
      <c r="M32" s="33"/>
      <c r="N32" s="33"/>
      <c r="O32" s="33"/>
      <c r="P32" s="33"/>
      <c r="Q32" s="33"/>
    </row>
    <row r="33" spans="1:17" x14ac:dyDescent="0.25">
      <c r="A33" s="13"/>
      <c r="B33" s="33"/>
      <c r="C33" s="33"/>
      <c r="D33" s="33"/>
      <c r="E33" s="33"/>
      <c r="F33" s="33"/>
      <c r="G33" s="33"/>
      <c r="H33" s="33"/>
      <c r="I33" s="33"/>
      <c r="J33" s="33"/>
      <c r="K33" s="33"/>
      <c r="L33" s="33"/>
      <c r="M33" s="33"/>
      <c r="N33" s="33"/>
      <c r="O33" s="33"/>
      <c r="P33" s="33"/>
      <c r="Q33" s="33"/>
    </row>
    <row r="34" spans="1:17" x14ac:dyDescent="0.25">
      <c r="A34" s="13"/>
      <c r="B34" s="33" t="s">
        <v>274</v>
      </c>
      <c r="C34" s="33"/>
      <c r="D34" s="33"/>
      <c r="E34" s="33"/>
      <c r="F34" s="33"/>
      <c r="G34" s="33"/>
      <c r="H34" s="33"/>
      <c r="I34" s="33"/>
      <c r="J34" s="33"/>
      <c r="K34" s="33"/>
      <c r="L34" s="33"/>
      <c r="M34" s="33"/>
      <c r="N34" s="33"/>
      <c r="O34" s="33"/>
      <c r="P34" s="33"/>
      <c r="Q34" s="33"/>
    </row>
    <row r="35" spans="1:17" x14ac:dyDescent="0.25">
      <c r="A35" s="13"/>
      <c r="B35" s="33"/>
      <c r="C35" s="33"/>
      <c r="D35" s="33"/>
      <c r="E35" s="33"/>
      <c r="F35" s="33"/>
      <c r="G35" s="33"/>
      <c r="H35" s="33"/>
      <c r="I35" s="33"/>
      <c r="J35" s="33"/>
      <c r="K35" s="33"/>
      <c r="L35" s="33"/>
      <c r="M35" s="33"/>
      <c r="N35" s="33"/>
      <c r="O35" s="33"/>
      <c r="P35" s="33"/>
      <c r="Q35" s="33"/>
    </row>
    <row r="36" spans="1:17" x14ac:dyDescent="0.25">
      <c r="A36" s="13"/>
      <c r="B36" s="32" t="s">
        <v>275</v>
      </c>
      <c r="C36" s="32"/>
      <c r="D36" s="32"/>
      <c r="E36" s="32"/>
      <c r="F36" s="32"/>
      <c r="G36" s="32"/>
      <c r="H36" s="32"/>
      <c r="I36" s="32"/>
      <c r="J36" s="32"/>
      <c r="K36" s="32"/>
      <c r="L36" s="32"/>
      <c r="M36" s="32"/>
      <c r="N36" s="32"/>
      <c r="O36" s="32"/>
      <c r="P36" s="32"/>
      <c r="Q36" s="32"/>
    </row>
    <row r="37" spans="1:17" x14ac:dyDescent="0.25">
      <c r="A37" s="13"/>
      <c r="B37" s="33"/>
      <c r="C37" s="33"/>
      <c r="D37" s="33"/>
      <c r="E37" s="33"/>
      <c r="F37" s="33"/>
      <c r="G37" s="33"/>
      <c r="H37" s="33"/>
      <c r="I37" s="33"/>
      <c r="J37" s="33"/>
      <c r="K37" s="33"/>
      <c r="L37" s="33"/>
      <c r="M37" s="33"/>
      <c r="N37" s="33"/>
      <c r="O37" s="33"/>
      <c r="P37" s="33"/>
      <c r="Q37" s="33"/>
    </row>
    <row r="38" spans="1:17" x14ac:dyDescent="0.25">
      <c r="A38" s="13"/>
      <c r="B38" s="65" t="s">
        <v>276</v>
      </c>
      <c r="C38" s="30"/>
      <c r="D38" s="18" t="s">
        <v>278</v>
      </c>
      <c r="E38" s="30"/>
      <c r="F38" s="30" t="s">
        <v>281</v>
      </c>
      <c r="G38" s="30"/>
      <c r="H38" s="30"/>
      <c r="I38" s="30" t="s">
        <v>281</v>
      </c>
      <c r="J38" s="30"/>
      <c r="K38" s="30"/>
    </row>
    <row r="39" spans="1:17" x14ac:dyDescent="0.25">
      <c r="A39" s="13"/>
      <c r="B39" s="65" t="s">
        <v>277</v>
      </c>
      <c r="C39" s="30"/>
      <c r="D39" s="18" t="s">
        <v>279</v>
      </c>
      <c r="E39" s="30"/>
      <c r="F39" s="30" t="s">
        <v>262</v>
      </c>
      <c r="G39" s="30"/>
      <c r="H39" s="30"/>
      <c r="I39" s="30" t="s">
        <v>272</v>
      </c>
      <c r="J39" s="30"/>
      <c r="K39" s="30"/>
    </row>
    <row r="40" spans="1:17" ht="15.75" thickBot="1" x14ac:dyDescent="0.3">
      <c r="A40" s="13"/>
      <c r="B40" s="68"/>
      <c r="C40" s="30"/>
      <c r="D40" s="19" t="s">
        <v>280</v>
      </c>
      <c r="E40" s="30"/>
      <c r="F40" s="71"/>
      <c r="G40" s="71"/>
      <c r="H40" s="30"/>
      <c r="I40" s="71"/>
      <c r="J40" s="71"/>
      <c r="K40" s="30"/>
    </row>
    <row r="41" spans="1:17" x14ac:dyDescent="0.25">
      <c r="A41" s="13"/>
      <c r="B41" s="69" t="s">
        <v>282</v>
      </c>
      <c r="C41" s="21"/>
      <c r="D41" s="70" t="s">
        <v>22</v>
      </c>
      <c r="E41" s="21"/>
      <c r="F41" s="22" t="s">
        <v>208</v>
      </c>
      <c r="G41" s="23">
        <v>-3944865</v>
      </c>
      <c r="H41" s="21"/>
      <c r="I41" s="22" t="s">
        <v>208</v>
      </c>
      <c r="J41" s="23">
        <v>-4919890</v>
      </c>
      <c r="K41" s="21" t="s">
        <v>283</v>
      </c>
    </row>
    <row r="42" spans="1:17" x14ac:dyDescent="0.25">
      <c r="A42" s="13"/>
      <c r="B42" s="33"/>
      <c r="C42" s="33"/>
      <c r="D42" s="33"/>
      <c r="E42" s="33"/>
      <c r="F42" s="33"/>
      <c r="G42" s="33"/>
      <c r="H42" s="33"/>
      <c r="I42" s="33"/>
      <c r="J42" s="33"/>
      <c r="K42" s="33"/>
      <c r="L42" s="33"/>
      <c r="M42" s="33"/>
      <c r="N42" s="33"/>
      <c r="O42" s="33"/>
      <c r="P42" s="33"/>
      <c r="Q42" s="33"/>
    </row>
    <row r="43" spans="1:17" x14ac:dyDescent="0.25">
      <c r="A43" s="13"/>
      <c r="B43" s="32" t="s">
        <v>284</v>
      </c>
      <c r="C43" s="32"/>
      <c r="D43" s="32"/>
      <c r="E43" s="32"/>
      <c r="F43" s="32"/>
      <c r="G43" s="32"/>
      <c r="H43" s="32"/>
      <c r="I43" s="32"/>
      <c r="J43" s="32"/>
      <c r="K43" s="32"/>
      <c r="L43" s="32"/>
      <c r="M43" s="32"/>
      <c r="N43" s="32"/>
      <c r="O43" s="32"/>
      <c r="P43" s="32"/>
      <c r="Q43" s="32"/>
    </row>
    <row r="44" spans="1:17" x14ac:dyDescent="0.25">
      <c r="A44" s="13"/>
      <c r="B44" s="33"/>
      <c r="C44" s="33"/>
      <c r="D44" s="33"/>
      <c r="E44" s="33"/>
      <c r="F44" s="33"/>
      <c r="G44" s="33"/>
      <c r="H44" s="33"/>
      <c r="I44" s="33"/>
      <c r="J44" s="33"/>
      <c r="K44" s="33"/>
      <c r="L44" s="33"/>
      <c r="M44" s="33"/>
      <c r="N44" s="33"/>
      <c r="O44" s="33"/>
      <c r="P44" s="33"/>
      <c r="Q44" s="33"/>
    </row>
    <row r="45" spans="1:17" x14ac:dyDescent="0.25">
      <c r="A45" s="13"/>
      <c r="B45" s="72"/>
      <c r="C45" s="30"/>
      <c r="D45" s="72"/>
      <c r="E45" s="30"/>
      <c r="F45" s="30" t="s">
        <v>204</v>
      </c>
      <c r="G45" s="30"/>
      <c r="H45" s="30"/>
      <c r="I45" s="30"/>
      <c r="J45" s="30"/>
      <c r="K45" s="30"/>
      <c r="L45" s="30" t="s">
        <v>204</v>
      </c>
      <c r="M45" s="30"/>
      <c r="N45" s="30"/>
      <c r="O45" s="30"/>
      <c r="P45" s="30"/>
      <c r="Q45" s="30"/>
    </row>
    <row r="46" spans="1:17" ht="15.75" thickBot="1" x14ac:dyDescent="0.3">
      <c r="A46" s="13"/>
      <c r="B46" s="72"/>
      <c r="C46" s="30"/>
      <c r="D46" s="72"/>
      <c r="E46" s="30"/>
      <c r="F46" s="31" t="s">
        <v>205</v>
      </c>
      <c r="G46" s="31"/>
      <c r="H46" s="31"/>
      <c r="I46" s="31"/>
      <c r="J46" s="31"/>
      <c r="K46" s="30"/>
      <c r="L46" s="31" t="s">
        <v>206</v>
      </c>
      <c r="M46" s="31"/>
      <c r="N46" s="31"/>
      <c r="O46" s="31"/>
      <c r="P46" s="31"/>
      <c r="Q46" s="30"/>
    </row>
    <row r="47" spans="1:17" x14ac:dyDescent="0.25">
      <c r="A47" s="13"/>
      <c r="B47" s="65" t="s">
        <v>285</v>
      </c>
      <c r="C47" s="30"/>
      <c r="D47" s="65" t="s">
        <v>289</v>
      </c>
      <c r="E47" s="30"/>
      <c r="F47" s="73" t="s">
        <v>293</v>
      </c>
      <c r="G47" s="73"/>
      <c r="H47" s="73"/>
      <c r="I47" s="73" t="s">
        <v>297</v>
      </c>
      <c r="J47" s="73"/>
      <c r="K47" s="30"/>
      <c r="L47" s="73" t="s">
        <v>293</v>
      </c>
      <c r="M47" s="73"/>
      <c r="N47" s="73"/>
      <c r="O47" s="73" t="s">
        <v>297</v>
      </c>
      <c r="P47" s="73"/>
      <c r="Q47" s="30"/>
    </row>
    <row r="48" spans="1:17" x14ac:dyDescent="0.25">
      <c r="A48" s="13"/>
      <c r="B48" s="65" t="s">
        <v>286</v>
      </c>
      <c r="C48" s="30"/>
      <c r="D48" s="65" t="s">
        <v>290</v>
      </c>
      <c r="E48" s="30"/>
      <c r="F48" s="30" t="s">
        <v>290</v>
      </c>
      <c r="G48" s="30"/>
      <c r="H48" s="74"/>
      <c r="I48" s="30" t="s">
        <v>298</v>
      </c>
      <c r="J48" s="30"/>
      <c r="K48" s="30"/>
      <c r="L48" s="30" t="s">
        <v>290</v>
      </c>
      <c r="M48" s="30"/>
      <c r="N48" s="74"/>
      <c r="O48" s="30" t="s">
        <v>298</v>
      </c>
      <c r="P48" s="30"/>
      <c r="Q48" s="30"/>
    </row>
    <row r="49" spans="1:17" x14ac:dyDescent="0.25">
      <c r="A49" s="13"/>
      <c r="B49" s="65" t="s">
        <v>287</v>
      </c>
      <c r="C49" s="30"/>
      <c r="D49" s="65" t="s">
        <v>291</v>
      </c>
      <c r="E49" s="30"/>
      <c r="F49" s="30" t="s">
        <v>294</v>
      </c>
      <c r="G49" s="30"/>
      <c r="H49" s="74"/>
      <c r="I49" s="30" t="s">
        <v>290</v>
      </c>
      <c r="J49" s="30"/>
      <c r="K49" s="30"/>
      <c r="L49" s="30" t="s">
        <v>294</v>
      </c>
      <c r="M49" s="30"/>
      <c r="N49" s="74"/>
      <c r="O49" s="30" t="s">
        <v>290</v>
      </c>
      <c r="P49" s="30"/>
      <c r="Q49" s="30"/>
    </row>
    <row r="50" spans="1:17" x14ac:dyDescent="0.25">
      <c r="A50" s="13"/>
      <c r="B50" s="65" t="s">
        <v>288</v>
      </c>
      <c r="C50" s="30"/>
      <c r="D50" s="65" t="s">
        <v>292</v>
      </c>
      <c r="E50" s="30"/>
      <c r="F50" s="30" t="s">
        <v>295</v>
      </c>
      <c r="G50" s="30"/>
      <c r="H50" s="74"/>
      <c r="I50" s="30" t="s">
        <v>294</v>
      </c>
      <c r="J50" s="30"/>
      <c r="K50" s="30"/>
      <c r="L50" s="30" t="s">
        <v>295</v>
      </c>
      <c r="M50" s="30"/>
      <c r="N50" s="74"/>
      <c r="O50" s="30" t="s">
        <v>294</v>
      </c>
      <c r="P50" s="30"/>
      <c r="Q50" s="30"/>
    </row>
    <row r="51" spans="1:17" x14ac:dyDescent="0.25">
      <c r="A51" s="13"/>
      <c r="B51" s="24"/>
      <c r="C51" s="30"/>
      <c r="D51" s="24"/>
      <c r="E51" s="30"/>
      <c r="F51" s="30" t="s">
        <v>296</v>
      </c>
      <c r="G51" s="30"/>
      <c r="H51" s="74"/>
      <c r="I51" s="30" t="s">
        <v>295</v>
      </c>
      <c r="J51" s="30"/>
      <c r="K51" s="30"/>
      <c r="L51" s="30" t="s">
        <v>296</v>
      </c>
      <c r="M51" s="30"/>
      <c r="N51" s="74"/>
      <c r="O51" s="30" t="s">
        <v>295</v>
      </c>
      <c r="P51" s="30"/>
      <c r="Q51" s="30"/>
    </row>
    <row r="52" spans="1:17" ht="15.75" thickBot="1" x14ac:dyDescent="0.3">
      <c r="A52" s="13"/>
      <c r="B52" s="68"/>
      <c r="C52" s="30"/>
      <c r="D52" s="68"/>
      <c r="E52" s="30"/>
      <c r="F52" s="71"/>
      <c r="G52" s="71"/>
      <c r="H52" s="74"/>
      <c r="I52" s="31" t="s">
        <v>296</v>
      </c>
      <c r="J52" s="31"/>
      <c r="K52" s="30"/>
      <c r="L52" s="71"/>
      <c r="M52" s="71"/>
      <c r="N52" s="74"/>
      <c r="O52" s="31" t="s">
        <v>296</v>
      </c>
      <c r="P52" s="31"/>
      <c r="Q52" s="30"/>
    </row>
    <row r="53" spans="1:17" x14ac:dyDescent="0.25">
      <c r="A53" s="13"/>
      <c r="B53" s="69" t="s">
        <v>299</v>
      </c>
      <c r="C53" s="21"/>
      <c r="D53" s="22" t="s">
        <v>86</v>
      </c>
      <c r="E53" s="21"/>
      <c r="F53" s="22" t="s">
        <v>208</v>
      </c>
      <c r="G53" s="23">
        <v>-2280826</v>
      </c>
      <c r="H53" s="21"/>
      <c r="I53" s="22"/>
      <c r="J53" s="66"/>
      <c r="K53" s="21"/>
      <c r="L53" s="22" t="s">
        <v>208</v>
      </c>
      <c r="M53" s="23">
        <v>1641740</v>
      </c>
      <c r="N53" s="21"/>
      <c r="O53" s="22"/>
      <c r="P53" s="66"/>
      <c r="Q53" s="21"/>
    </row>
    <row r="54" spans="1:17" x14ac:dyDescent="0.25">
      <c r="A54" s="13"/>
      <c r="B54" s="25"/>
      <c r="C54" s="26"/>
      <c r="D54" s="25"/>
      <c r="E54" s="26"/>
      <c r="F54" s="25"/>
      <c r="G54" s="27"/>
      <c r="H54" s="26"/>
      <c r="I54" s="25"/>
      <c r="J54" s="27"/>
      <c r="K54" s="26"/>
      <c r="L54" s="25"/>
      <c r="M54" s="27"/>
      <c r="N54" s="26"/>
      <c r="O54" s="25"/>
      <c r="P54" s="27"/>
      <c r="Q54" s="26"/>
    </row>
    <row r="55" spans="1:17" ht="26.25" x14ac:dyDescent="0.25">
      <c r="A55" s="13"/>
      <c r="B55" s="20"/>
      <c r="C55" s="21"/>
      <c r="D55" s="20" t="s">
        <v>87</v>
      </c>
      <c r="E55" s="21"/>
      <c r="F55" s="20"/>
      <c r="G55" s="28"/>
      <c r="H55" s="21"/>
      <c r="I55" s="20" t="s">
        <v>208</v>
      </c>
      <c r="J55" s="29">
        <v>975025</v>
      </c>
      <c r="K55" s="21"/>
      <c r="L55" s="20"/>
      <c r="M55" s="28"/>
      <c r="N55" s="21"/>
      <c r="O55" s="20" t="s">
        <v>208</v>
      </c>
      <c r="P55" s="29">
        <v>508810</v>
      </c>
      <c r="Q55" s="21" t="s">
        <v>283</v>
      </c>
    </row>
    <row r="56" spans="1:17" x14ac:dyDescent="0.25">
      <c r="A56" s="13"/>
      <c r="B56" s="4"/>
    </row>
  </sheetData>
  <mergeCells count="92">
    <mergeCell ref="B36:Q36"/>
    <mergeCell ref="B37:Q37"/>
    <mergeCell ref="B42:Q42"/>
    <mergeCell ref="B43:Q43"/>
    <mergeCell ref="B44:Q44"/>
    <mergeCell ref="B26:Q26"/>
    <mergeCell ref="B31:Q31"/>
    <mergeCell ref="B32:Q32"/>
    <mergeCell ref="B33:Q33"/>
    <mergeCell ref="B34:Q34"/>
    <mergeCell ref="B35:Q35"/>
    <mergeCell ref="B14:Q14"/>
    <mergeCell ref="B15:Q15"/>
    <mergeCell ref="B16:Q16"/>
    <mergeCell ref="B17:Q17"/>
    <mergeCell ref="B22:Q22"/>
    <mergeCell ref="B23:Q23"/>
    <mergeCell ref="B8:Q8"/>
    <mergeCell ref="B9:Q9"/>
    <mergeCell ref="B10:Q10"/>
    <mergeCell ref="B11:Q11"/>
    <mergeCell ref="B12:Q12"/>
    <mergeCell ref="B13:Q13"/>
    <mergeCell ref="Q47:Q52"/>
    <mergeCell ref="A1:A2"/>
    <mergeCell ref="B1:Q1"/>
    <mergeCell ref="B2:Q2"/>
    <mergeCell ref="B3:Q3"/>
    <mergeCell ref="A4:A56"/>
    <mergeCell ref="B4:Q4"/>
    <mergeCell ref="B5:Q5"/>
    <mergeCell ref="B6:Q6"/>
    <mergeCell ref="B7:Q7"/>
    <mergeCell ref="N47:N52"/>
    <mergeCell ref="O47:P47"/>
    <mergeCell ref="O48:P48"/>
    <mergeCell ref="O49:P49"/>
    <mergeCell ref="O50:P50"/>
    <mergeCell ref="O51:P51"/>
    <mergeCell ref="O52:P52"/>
    <mergeCell ref="K47:K52"/>
    <mergeCell ref="L47:M47"/>
    <mergeCell ref="L48:M48"/>
    <mergeCell ref="L49:M49"/>
    <mergeCell ref="L50:M50"/>
    <mergeCell ref="L51:M51"/>
    <mergeCell ref="L52:M52"/>
    <mergeCell ref="F51:G51"/>
    <mergeCell ref="F52:G52"/>
    <mergeCell ref="H47:H52"/>
    <mergeCell ref="I47:J47"/>
    <mergeCell ref="I48:J48"/>
    <mergeCell ref="I49:J49"/>
    <mergeCell ref="I50:J50"/>
    <mergeCell ref="I51:J51"/>
    <mergeCell ref="I52:J52"/>
    <mergeCell ref="K45:K46"/>
    <mergeCell ref="L45:P45"/>
    <mergeCell ref="L46:P46"/>
    <mergeCell ref="Q45:Q46"/>
    <mergeCell ref="C47:C52"/>
    <mergeCell ref="E47:E52"/>
    <mergeCell ref="F47:G47"/>
    <mergeCell ref="F48:G48"/>
    <mergeCell ref="F49:G49"/>
    <mergeCell ref="F50:G50"/>
    <mergeCell ref="I38:J38"/>
    <mergeCell ref="I39:J39"/>
    <mergeCell ref="I40:J40"/>
    <mergeCell ref="K38:K40"/>
    <mergeCell ref="B45:B46"/>
    <mergeCell ref="C45:C46"/>
    <mergeCell ref="D45:D46"/>
    <mergeCell ref="E45:E46"/>
    <mergeCell ref="F45:J45"/>
    <mergeCell ref="F46:J46"/>
    <mergeCell ref="C38:C40"/>
    <mergeCell ref="E38:E40"/>
    <mergeCell ref="F38:G38"/>
    <mergeCell ref="F39:G39"/>
    <mergeCell ref="F40:G40"/>
    <mergeCell ref="H38:H40"/>
    <mergeCell ref="D18:E18"/>
    <mergeCell ref="G18:H18"/>
    <mergeCell ref="J18:K18"/>
    <mergeCell ref="M18:N18"/>
    <mergeCell ref="D27:E27"/>
    <mergeCell ref="G27:H27"/>
    <mergeCell ref="J27:K27"/>
    <mergeCell ref="M27:N27"/>
    <mergeCell ref="B24:Q24"/>
    <mergeCell ref="B25:Q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6" t="s">
        <v>300</v>
      </c>
      <c r="B1" s="1" t="s">
        <v>1</v>
      </c>
    </row>
    <row r="2" spans="1:2" x14ac:dyDescent="0.25">
      <c r="A2" s="6"/>
      <c r="B2" s="1" t="s">
        <v>2</v>
      </c>
    </row>
    <row r="3" spans="1:2" x14ac:dyDescent="0.25">
      <c r="A3" s="3" t="s">
        <v>301</v>
      </c>
      <c r="B3" s="4"/>
    </row>
    <row r="4" spans="1:2" x14ac:dyDescent="0.25">
      <c r="A4" s="13" t="s">
        <v>302</v>
      </c>
      <c r="B4" s="16" t="s">
        <v>303</v>
      </c>
    </row>
    <row r="5" spans="1:2" x14ac:dyDescent="0.25">
      <c r="A5" s="13"/>
      <c r="B5" s="17"/>
    </row>
    <row r="6" spans="1:2" ht="90" x14ac:dyDescent="0.25">
      <c r="A6" s="13"/>
      <c r="B6" s="17" t="s">
        <v>304</v>
      </c>
    </row>
    <row r="7" spans="1:2" x14ac:dyDescent="0.25">
      <c r="A7" s="13"/>
      <c r="B7" s="17"/>
    </row>
    <row r="8" spans="1:2" ht="166.5" x14ac:dyDescent="0.25">
      <c r="A8" s="13"/>
      <c r="B8" s="17" t="s">
        <v>305</v>
      </c>
    </row>
    <row r="9" spans="1:2" x14ac:dyDescent="0.25">
      <c r="A9" s="13"/>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6" t="s">
        <v>306</v>
      </c>
      <c r="B1" s="1" t="s">
        <v>1</v>
      </c>
    </row>
    <row r="2" spans="1:2" x14ac:dyDescent="0.25">
      <c r="A2" s="6"/>
      <c r="B2" s="1" t="s">
        <v>2</v>
      </c>
    </row>
    <row r="3" spans="1:2" ht="30" x14ac:dyDescent="0.25">
      <c r="A3" s="3" t="s">
        <v>149</v>
      </c>
      <c r="B3" s="4"/>
    </row>
    <row r="4" spans="1:2" x14ac:dyDescent="0.25">
      <c r="A4" s="13" t="s">
        <v>152</v>
      </c>
      <c r="B4" s="16" t="s">
        <v>152</v>
      </c>
    </row>
    <row r="5" spans="1:2" x14ac:dyDescent="0.25">
      <c r="A5" s="13"/>
      <c r="B5" s="17"/>
    </row>
    <row r="6" spans="1:2" ht="90" x14ac:dyDescent="0.25">
      <c r="A6" s="13"/>
      <c r="B6" s="17" t="s">
        <v>153</v>
      </c>
    </row>
    <row r="7" spans="1:2" x14ac:dyDescent="0.25">
      <c r="A7" s="13"/>
      <c r="B7" s="4"/>
    </row>
    <row r="8" spans="1:2" x14ac:dyDescent="0.25">
      <c r="A8" s="13" t="s">
        <v>154</v>
      </c>
      <c r="B8" s="16" t="s">
        <v>154</v>
      </c>
    </row>
    <row r="9" spans="1:2" x14ac:dyDescent="0.25">
      <c r="A9" s="13"/>
      <c r="B9" s="17"/>
    </row>
    <row r="10" spans="1:2" ht="332.25" x14ac:dyDescent="0.25">
      <c r="A10" s="13"/>
      <c r="B10" s="17" t="s">
        <v>155</v>
      </c>
    </row>
    <row r="11" spans="1:2" x14ac:dyDescent="0.25">
      <c r="A11" s="13"/>
      <c r="B11" s="4"/>
    </row>
    <row r="12" spans="1:2" x14ac:dyDescent="0.25">
      <c r="A12" s="13" t="s">
        <v>156</v>
      </c>
      <c r="B12" s="16" t="s">
        <v>156</v>
      </c>
    </row>
    <row r="13" spans="1:2" x14ac:dyDescent="0.25">
      <c r="A13" s="13"/>
      <c r="B13" s="17"/>
    </row>
    <row r="14" spans="1:2" ht="39" x14ac:dyDescent="0.25">
      <c r="A14" s="13"/>
      <c r="B14" s="17" t="s">
        <v>157</v>
      </c>
    </row>
    <row r="15" spans="1:2" x14ac:dyDescent="0.25">
      <c r="A15" s="13"/>
      <c r="B15" s="4"/>
    </row>
    <row r="16" spans="1:2" x14ac:dyDescent="0.25">
      <c r="A16" s="13" t="s">
        <v>158</v>
      </c>
      <c r="B16" s="16" t="s">
        <v>158</v>
      </c>
    </row>
    <row r="17" spans="1:2" x14ac:dyDescent="0.25">
      <c r="A17" s="13"/>
      <c r="B17" s="17"/>
    </row>
    <row r="18" spans="1:2" ht="51.75" x14ac:dyDescent="0.25">
      <c r="A18" s="13"/>
      <c r="B18" s="17" t="s">
        <v>159</v>
      </c>
    </row>
    <row r="19" spans="1:2" x14ac:dyDescent="0.25">
      <c r="A19" s="13"/>
      <c r="B19" s="17"/>
    </row>
    <row r="20" spans="1:2" ht="383.25" x14ac:dyDescent="0.25">
      <c r="A20" s="13"/>
      <c r="B20" s="17" t="s">
        <v>160</v>
      </c>
    </row>
    <row r="21" spans="1:2" x14ac:dyDescent="0.25">
      <c r="A21" s="13"/>
      <c r="B21" s="4"/>
    </row>
    <row r="22" spans="1:2" x14ac:dyDescent="0.25">
      <c r="A22" s="13" t="s">
        <v>161</v>
      </c>
      <c r="B22" s="16" t="s">
        <v>161</v>
      </c>
    </row>
    <row r="23" spans="1:2" x14ac:dyDescent="0.25">
      <c r="A23" s="13"/>
      <c r="B23" s="17"/>
    </row>
    <row r="24" spans="1:2" ht="90" x14ac:dyDescent="0.25">
      <c r="A24" s="13"/>
      <c r="B24" s="17" t="s">
        <v>162</v>
      </c>
    </row>
    <row r="25" spans="1:2" x14ac:dyDescent="0.25">
      <c r="A25" s="13"/>
      <c r="B25" s="17"/>
    </row>
    <row r="26" spans="1:2" ht="128.25" x14ac:dyDescent="0.25">
      <c r="A26" s="13"/>
      <c r="B26" s="17" t="s">
        <v>163</v>
      </c>
    </row>
    <row r="27" spans="1:2" x14ac:dyDescent="0.25">
      <c r="A27" s="13"/>
      <c r="B27" s="17"/>
    </row>
    <row r="28" spans="1:2" ht="51.75" x14ac:dyDescent="0.25">
      <c r="A28" s="13"/>
      <c r="B28" s="17" t="s">
        <v>164</v>
      </c>
    </row>
    <row r="29" spans="1:2" x14ac:dyDescent="0.25">
      <c r="A29" s="13"/>
      <c r="B29" s="4"/>
    </row>
    <row r="30" spans="1:2" ht="26.25" x14ac:dyDescent="0.25">
      <c r="A30" s="13" t="s">
        <v>165</v>
      </c>
      <c r="B30" s="16" t="s">
        <v>165</v>
      </c>
    </row>
    <row r="31" spans="1:2" x14ac:dyDescent="0.25">
      <c r="A31" s="13"/>
      <c r="B31" s="17"/>
    </row>
    <row r="32" spans="1:2" ht="77.25" x14ac:dyDescent="0.25">
      <c r="A32" s="13"/>
      <c r="B32" s="17" t="s">
        <v>166</v>
      </c>
    </row>
    <row r="33" spans="1:2" x14ac:dyDescent="0.25">
      <c r="A33" s="13"/>
      <c r="B33" s="4"/>
    </row>
    <row r="34" spans="1:2" ht="26.25" x14ac:dyDescent="0.25">
      <c r="A34" s="13" t="s">
        <v>307</v>
      </c>
      <c r="B34" s="16" t="s">
        <v>167</v>
      </c>
    </row>
    <row r="35" spans="1:2" x14ac:dyDescent="0.25">
      <c r="A35" s="13"/>
      <c r="B35" s="17"/>
    </row>
    <row r="36" spans="1:2" ht="115.5" x14ac:dyDescent="0.25">
      <c r="A36" s="13"/>
      <c r="B36" s="17" t="s">
        <v>168</v>
      </c>
    </row>
    <row r="37" spans="1:2" x14ac:dyDescent="0.25">
      <c r="A37" s="13"/>
      <c r="B37" s="4"/>
    </row>
    <row r="38" spans="1:2" x14ac:dyDescent="0.25">
      <c r="A38" s="13" t="s">
        <v>308</v>
      </c>
      <c r="B38" s="16" t="s">
        <v>169</v>
      </c>
    </row>
    <row r="39" spans="1:2" x14ac:dyDescent="0.25">
      <c r="A39" s="13"/>
      <c r="B39" s="17"/>
    </row>
    <row r="40" spans="1:2" ht="179.25" x14ac:dyDescent="0.25">
      <c r="A40" s="13"/>
      <c r="B40" s="17" t="s">
        <v>170</v>
      </c>
    </row>
    <row r="41" spans="1:2" x14ac:dyDescent="0.25">
      <c r="A41" s="13"/>
      <c r="B41" s="4"/>
    </row>
    <row r="42" spans="1:2" x14ac:dyDescent="0.25">
      <c r="A42" s="13" t="s">
        <v>171</v>
      </c>
      <c r="B42" s="16" t="s">
        <v>171</v>
      </c>
    </row>
    <row r="43" spans="1:2" x14ac:dyDescent="0.25">
      <c r="A43" s="13"/>
      <c r="B43" s="17"/>
    </row>
    <row r="44" spans="1:2" ht="141" x14ac:dyDescent="0.25">
      <c r="A44" s="13"/>
      <c r="B44" s="17" t="s">
        <v>172</v>
      </c>
    </row>
    <row r="45" spans="1:2" x14ac:dyDescent="0.25">
      <c r="A45" s="13"/>
      <c r="B45" s="4"/>
    </row>
    <row r="46" spans="1:2" x14ac:dyDescent="0.25">
      <c r="A46" s="13" t="s">
        <v>173</v>
      </c>
      <c r="B46" s="16" t="s">
        <v>173</v>
      </c>
    </row>
    <row r="47" spans="1:2" x14ac:dyDescent="0.25">
      <c r="A47" s="13"/>
      <c r="B47" s="17"/>
    </row>
    <row r="48" spans="1:2" ht="51.75" x14ac:dyDescent="0.25">
      <c r="A48" s="13"/>
      <c r="B48" s="17" t="s">
        <v>174</v>
      </c>
    </row>
    <row r="49" spans="1:2" x14ac:dyDescent="0.25">
      <c r="A49" s="13"/>
      <c r="B49" s="4"/>
    </row>
    <row r="50" spans="1:2" x14ac:dyDescent="0.25">
      <c r="A50" s="13" t="s">
        <v>175</v>
      </c>
      <c r="B50" s="16" t="s">
        <v>175</v>
      </c>
    </row>
    <row r="51" spans="1:2" x14ac:dyDescent="0.25">
      <c r="A51" s="13"/>
      <c r="B51" s="17"/>
    </row>
    <row r="52" spans="1:2" ht="51.75" x14ac:dyDescent="0.25">
      <c r="A52" s="13"/>
      <c r="B52" s="17" t="s">
        <v>176</v>
      </c>
    </row>
    <row r="53" spans="1:2" x14ac:dyDescent="0.25">
      <c r="A53" s="13"/>
      <c r="B53" s="4"/>
    </row>
    <row r="54" spans="1:2" x14ac:dyDescent="0.25">
      <c r="A54" s="13" t="s">
        <v>177</v>
      </c>
      <c r="B54" s="16" t="s">
        <v>177</v>
      </c>
    </row>
    <row r="55" spans="1:2" x14ac:dyDescent="0.25">
      <c r="A55" s="13"/>
      <c r="B55" s="17"/>
    </row>
    <row r="56" spans="1:2" ht="128.25" x14ac:dyDescent="0.25">
      <c r="A56" s="13"/>
      <c r="B56" s="17" t="s">
        <v>178</v>
      </c>
    </row>
    <row r="57" spans="1:2" x14ac:dyDescent="0.25">
      <c r="A57" s="13"/>
      <c r="B57" s="4"/>
    </row>
  </sheetData>
  <mergeCells count="13">
    <mergeCell ref="A54:A57"/>
    <mergeCell ref="A30:A33"/>
    <mergeCell ref="A34:A37"/>
    <mergeCell ref="A38:A41"/>
    <mergeCell ref="A42:A45"/>
    <mergeCell ref="A46:A49"/>
    <mergeCell ref="A50:A53"/>
    <mergeCell ref="A1:A2"/>
    <mergeCell ref="A4:A7"/>
    <mergeCell ref="A8:A11"/>
    <mergeCell ref="A12:A15"/>
    <mergeCell ref="A16:A21"/>
    <mergeCell ref="A22: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21.28515625" customWidth="1"/>
    <col min="4" max="4" width="5.7109375" customWidth="1"/>
    <col min="5" max="5" width="16.5703125" customWidth="1"/>
    <col min="6" max="6" width="6" customWidth="1"/>
    <col min="7" max="7" width="21.28515625" customWidth="1"/>
    <col min="8" max="8" width="5.7109375" customWidth="1"/>
    <col min="9" max="9" width="16.5703125" customWidth="1"/>
    <col min="10" max="10" width="7" customWidth="1"/>
  </cols>
  <sheetData>
    <row r="1" spans="1:10" ht="15" customHeight="1" x14ac:dyDescent="0.25">
      <c r="A1" s="6" t="s">
        <v>309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196</v>
      </c>
      <c r="B3" s="12"/>
      <c r="C3" s="12"/>
      <c r="D3" s="12"/>
      <c r="E3" s="12"/>
      <c r="F3" s="12"/>
      <c r="G3" s="12"/>
      <c r="H3" s="12"/>
      <c r="I3" s="12"/>
      <c r="J3" s="12"/>
    </row>
    <row r="4" spans="1:10" ht="25.5" customHeight="1" x14ac:dyDescent="0.25">
      <c r="A4" s="13" t="s">
        <v>156</v>
      </c>
      <c r="B4" s="33" t="s">
        <v>310</v>
      </c>
      <c r="C4" s="33"/>
      <c r="D4" s="33"/>
      <c r="E4" s="33"/>
      <c r="F4" s="33"/>
      <c r="G4" s="33"/>
      <c r="H4" s="33"/>
      <c r="I4" s="33"/>
      <c r="J4" s="33"/>
    </row>
    <row r="5" spans="1:10" x14ac:dyDescent="0.25">
      <c r="A5" s="13"/>
      <c r="B5" s="33"/>
      <c r="C5" s="33"/>
      <c r="D5" s="33"/>
      <c r="E5" s="33"/>
      <c r="F5" s="33"/>
      <c r="G5" s="33"/>
      <c r="H5" s="33"/>
      <c r="I5" s="33"/>
      <c r="J5" s="33"/>
    </row>
    <row r="6" spans="1:10" x14ac:dyDescent="0.25">
      <c r="A6" s="13"/>
      <c r="B6" s="30"/>
      <c r="C6" s="30"/>
      <c r="D6" s="30" t="s">
        <v>204</v>
      </c>
      <c r="E6" s="30"/>
      <c r="F6" s="30"/>
      <c r="G6" s="30"/>
      <c r="H6" s="30" t="s">
        <v>204</v>
      </c>
      <c r="I6" s="30"/>
      <c r="J6" s="30"/>
    </row>
    <row r="7" spans="1:10" ht="15.75" thickBot="1" x14ac:dyDescent="0.3">
      <c r="A7" s="13"/>
      <c r="B7" s="30"/>
      <c r="C7" s="30"/>
      <c r="D7" s="31" t="s">
        <v>205</v>
      </c>
      <c r="E7" s="31"/>
      <c r="F7" s="30"/>
      <c r="G7" s="30"/>
      <c r="H7" s="31" t="s">
        <v>206</v>
      </c>
      <c r="I7" s="31"/>
      <c r="J7" s="30"/>
    </row>
    <row r="8" spans="1:10" x14ac:dyDescent="0.25">
      <c r="A8" s="13"/>
      <c r="B8" s="20" t="s">
        <v>207</v>
      </c>
      <c r="C8" s="21"/>
      <c r="D8" s="22" t="s">
        <v>208</v>
      </c>
      <c r="E8" s="23">
        <v>1595</v>
      </c>
      <c r="F8" s="20"/>
      <c r="G8" s="21"/>
      <c r="H8" s="22" t="s">
        <v>208</v>
      </c>
      <c r="I8" s="23">
        <v>2070</v>
      </c>
      <c r="J8" s="20"/>
    </row>
    <row r="9" spans="1:10" ht="26.25" x14ac:dyDescent="0.25">
      <c r="A9" s="13"/>
      <c r="B9" s="25" t="s">
        <v>209</v>
      </c>
      <c r="C9" s="26"/>
      <c r="D9" s="25"/>
      <c r="E9" s="27">
        <v>0.04</v>
      </c>
      <c r="F9" s="25" t="s">
        <v>210</v>
      </c>
      <c r="G9" s="26"/>
      <c r="H9" s="25"/>
      <c r="I9" s="27">
        <v>0.03</v>
      </c>
      <c r="J9" s="25" t="s">
        <v>210</v>
      </c>
    </row>
    <row r="10" spans="1:10" ht="26.25" x14ac:dyDescent="0.25">
      <c r="A10" s="13"/>
      <c r="B10" s="20" t="s">
        <v>211</v>
      </c>
      <c r="C10" s="21"/>
      <c r="D10" s="20" t="s">
        <v>208</v>
      </c>
      <c r="E10" s="28">
        <v>969</v>
      </c>
      <c r="F10" s="20"/>
      <c r="G10" s="21"/>
      <c r="H10" s="20" t="s">
        <v>208</v>
      </c>
      <c r="I10" s="29">
        <v>1072</v>
      </c>
      <c r="J10" s="20"/>
    </row>
    <row r="11" spans="1:10" ht="26.25" x14ac:dyDescent="0.25">
      <c r="A11" s="13"/>
      <c r="B11" s="25" t="s">
        <v>212</v>
      </c>
      <c r="C11" s="26"/>
      <c r="D11" s="25"/>
      <c r="E11" s="27">
        <v>60.78</v>
      </c>
      <c r="F11" s="25" t="s">
        <v>210</v>
      </c>
      <c r="G11" s="26"/>
      <c r="H11" s="25"/>
      <c r="I11" s="27">
        <v>51.79</v>
      </c>
      <c r="J11" s="25" t="s">
        <v>210</v>
      </c>
    </row>
    <row r="12" spans="1:10" ht="26.25" x14ac:dyDescent="0.25">
      <c r="A12" s="13"/>
      <c r="B12" s="20" t="s">
        <v>213</v>
      </c>
      <c r="C12" s="21"/>
      <c r="D12" s="20" t="s">
        <v>208</v>
      </c>
      <c r="E12" s="28">
        <v>626</v>
      </c>
      <c r="F12" s="20"/>
      <c r="G12" s="21"/>
      <c r="H12" s="20" t="s">
        <v>208</v>
      </c>
      <c r="I12" s="28">
        <v>998</v>
      </c>
      <c r="J12" s="20"/>
    </row>
    <row r="13" spans="1:10" ht="26.25" x14ac:dyDescent="0.25">
      <c r="A13" s="13"/>
      <c r="B13" s="25" t="s">
        <v>214</v>
      </c>
      <c r="C13" s="26"/>
      <c r="D13" s="25"/>
      <c r="E13" s="27">
        <v>39.22</v>
      </c>
      <c r="F13" s="25" t="s">
        <v>210</v>
      </c>
      <c r="G13" s="26"/>
      <c r="H13" s="25"/>
      <c r="I13" s="27">
        <v>48.21</v>
      </c>
      <c r="J13" s="25" t="s">
        <v>215</v>
      </c>
    </row>
    <row r="14" spans="1:10" x14ac:dyDescent="0.25">
      <c r="A14" s="13"/>
      <c r="B14" s="4"/>
    </row>
  </sheetData>
  <mergeCells count="16">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27.85546875" customWidth="1"/>
    <col min="4" max="4" width="5.7109375" customWidth="1"/>
    <col min="5" max="5" width="16.5703125" customWidth="1"/>
    <col min="6" max="6" width="7.28515625" customWidth="1"/>
    <col min="7" max="7" width="26.28515625" customWidth="1"/>
    <col min="8" max="8" width="5.7109375" customWidth="1"/>
    <col min="9" max="9" width="16.5703125" customWidth="1"/>
    <col min="10" max="10" width="7.28515625" customWidth="1"/>
  </cols>
  <sheetData>
    <row r="1" spans="1:10" ht="15" customHeight="1" x14ac:dyDescent="0.25">
      <c r="A1" s="6" t="s">
        <v>311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234</v>
      </c>
      <c r="B3" s="12"/>
      <c r="C3" s="12"/>
      <c r="D3" s="12"/>
      <c r="E3" s="12"/>
      <c r="F3" s="12"/>
      <c r="G3" s="12"/>
      <c r="H3" s="12"/>
      <c r="I3" s="12"/>
      <c r="J3" s="12"/>
    </row>
    <row r="4" spans="1:10" ht="25.5" customHeight="1" x14ac:dyDescent="0.25">
      <c r="A4" s="13" t="s">
        <v>312</v>
      </c>
      <c r="B4" s="33" t="s">
        <v>237</v>
      </c>
      <c r="C4" s="33"/>
      <c r="D4" s="33"/>
      <c r="E4" s="33"/>
      <c r="F4" s="33"/>
      <c r="G4" s="33"/>
      <c r="H4" s="33"/>
      <c r="I4" s="33"/>
      <c r="J4" s="33"/>
    </row>
    <row r="5" spans="1:10" x14ac:dyDescent="0.25">
      <c r="A5" s="13"/>
      <c r="B5" s="33"/>
      <c r="C5" s="33"/>
      <c r="D5" s="33"/>
      <c r="E5" s="33"/>
      <c r="F5" s="33"/>
      <c r="G5" s="33"/>
      <c r="H5" s="33"/>
      <c r="I5" s="33"/>
      <c r="J5" s="33"/>
    </row>
    <row r="6" spans="1:10" x14ac:dyDescent="0.25">
      <c r="A6" s="13"/>
      <c r="B6" s="34"/>
      <c r="C6" s="34"/>
      <c r="D6" s="61" t="s">
        <v>204</v>
      </c>
      <c r="E6" s="61"/>
      <c r="F6" s="34"/>
      <c r="G6" s="34"/>
      <c r="H6" s="61" t="s">
        <v>204</v>
      </c>
      <c r="I6" s="61"/>
      <c r="J6" s="34"/>
    </row>
    <row r="7" spans="1:10" x14ac:dyDescent="0.25">
      <c r="A7" s="13"/>
      <c r="B7" s="34"/>
      <c r="C7" s="34"/>
      <c r="D7" s="61" t="s">
        <v>205</v>
      </c>
      <c r="E7" s="61"/>
      <c r="F7" s="34"/>
      <c r="G7" s="34"/>
      <c r="H7" s="61" t="s">
        <v>206</v>
      </c>
      <c r="I7" s="61"/>
      <c r="J7" s="34"/>
    </row>
    <row r="8" spans="1:10" ht="15.75" thickBot="1" x14ac:dyDescent="0.3">
      <c r="A8" s="13"/>
      <c r="B8" s="34"/>
      <c r="C8" s="34"/>
      <c r="D8" s="62" t="s">
        <v>238</v>
      </c>
      <c r="E8" s="62"/>
      <c r="F8" s="34"/>
      <c r="G8" s="34"/>
      <c r="H8" s="62" t="s">
        <v>238</v>
      </c>
      <c r="I8" s="62"/>
      <c r="J8" s="34"/>
    </row>
    <row r="9" spans="1:10" x14ac:dyDescent="0.25">
      <c r="A9" s="13"/>
      <c r="B9" s="35" t="s">
        <v>239</v>
      </c>
      <c r="C9" s="36"/>
      <c r="D9" s="37"/>
      <c r="E9" s="38"/>
      <c r="F9" s="39"/>
      <c r="G9" s="36"/>
      <c r="H9" s="37"/>
      <c r="I9" s="38"/>
      <c r="J9" s="39"/>
    </row>
    <row r="10" spans="1:10" x14ac:dyDescent="0.25">
      <c r="A10" s="13"/>
      <c r="B10" s="40"/>
      <c r="C10" s="41"/>
      <c r="D10" s="40"/>
      <c r="E10" s="42"/>
      <c r="F10" s="40"/>
      <c r="G10" s="41"/>
      <c r="H10" s="40"/>
      <c r="I10" s="42"/>
      <c r="J10" s="40"/>
    </row>
    <row r="11" spans="1:10" x14ac:dyDescent="0.25">
      <c r="A11" s="13"/>
      <c r="B11" s="39" t="s">
        <v>240</v>
      </c>
      <c r="C11" s="36"/>
      <c r="D11" s="39" t="s">
        <v>208</v>
      </c>
      <c r="E11" s="43">
        <v>13.69</v>
      </c>
      <c r="F11" s="39"/>
      <c r="G11" s="36"/>
      <c r="H11" s="39" t="s">
        <v>208</v>
      </c>
      <c r="I11" s="43">
        <v>18.32</v>
      </c>
      <c r="J11" s="39"/>
    </row>
    <row r="12" spans="1:10" x14ac:dyDescent="0.25">
      <c r="A12" s="13"/>
      <c r="B12" s="40" t="s">
        <v>91</v>
      </c>
      <c r="C12" s="41"/>
      <c r="D12" s="40"/>
      <c r="E12" s="42">
        <v>-1.06</v>
      </c>
      <c r="F12" s="40"/>
      <c r="G12" s="41"/>
      <c r="H12" s="40"/>
      <c r="I12" s="42">
        <v>1.36</v>
      </c>
      <c r="J12" s="40"/>
    </row>
    <row r="13" spans="1:10" ht="15.75" thickBot="1" x14ac:dyDescent="0.3">
      <c r="A13" s="13"/>
      <c r="B13" s="39" t="s">
        <v>100</v>
      </c>
      <c r="C13" s="36"/>
      <c r="D13" s="44"/>
      <c r="E13" s="45">
        <v>-0.03</v>
      </c>
      <c r="F13" s="39"/>
      <c r="G13" s="36"/>
      <c r="H13" s="44"/>
      <c r="I13" s="45">
        <v>-0.05</v>
      </c>
      <c r="J13" s="39"/>
    </row>
    <row r="14" spans="1:10" ht="15.75" thickBot="1" x14ac:dyDescent="0.3">
      <c r="A14" s="13"/>
      <c r="B14" s="46" t="s">
        <v>241</v>
      </c>
      <c r="C14" s="41"/>
      <c r="D14" s="47"/>
      <c r="E14" s="48">
        <v>-1.0900000000000001</v>
      </c>
      <c r="F14" s="40"/>
      <c r="G14" s="41"/>
      <c r="H14" s="47"/>
      <c r="I14" s="48">
        <v>1.31</v>
      </c>
      <c r="J14" s="40"/>
    </row>
    <row r="15" spans="1:10" ht="15.75" thickBot="1" x14ac:dyDescent="0.3">
      <c r="A15" s="13"/>
      <c r="B15" s="39" t="s">
        <v>242</v>
      </c>
      <c r="C15" s="36"/>
      <c r="D15" s="49" t="s">
        <v>208</v>
      </c>
      <c r="E15" s="50">
        <v>12.6</v>
      </c>
      <c r="F15" s="39"/>
      <c r="G15" s="36"/>
      <c r="H15" s="49" t="s">
        <v>208</v>
      </c>
      <c r="I15" s="50">
        <v>19.63</v>
      </c>
      <c r="J15" s="39"/>
    </row>
    <row r="16" spans="1:10" ht="15.75" thickTop="1" x14ac:dyDescent="0.25">
      <c r="A16" s="13"/>
      <c r="B16" s="40"/>
      <c r="C16" s="41"/>
      <c r="D16" s="51"/>
      <c r="E16" s="52"/>
      <c r="F16" s="40"/>
      <c r="G16" s="41"/>
      <c r="H16" s="51"/>
      <c r="I16" s="52"/>
      <c r="J16" s="40"/>
    </row>
    <row r="17" spans="1:10" ht="15.75" thickBot="1" x14ac:dyDescent="0.3">
      <c r="A17" s="13"/>
      <c r="B17" s="53" t="s">
        <v>243</v>
      </c>
      <c r="C17" s="36"/>
      <c r="D17" s="54"/>
      <c r="E17" s="55">
        <v>-7.96</v>
      </c>
      <c r="F17" s="39" t="s">
        <v>210</v>
      </c>
      <c r="G17" s="36"/>
      <c r="H17" s="54"/>
      <c r="I17" s="55">
        <v>7.15</v>
      </c>
      <c r="J17" s="39" t="s">
        <v>210</v>
      </c>
    </row>
    <row r="18" spans="1:10" ht="15.75" thickTop="1" x14ac:dyDescent="0.25">
      <c r="A18" s="13"/>
      <c r="B18" s="40"/>
      <c r="C18" s="41"/>
      <c r="D18" s="51"/>
      <c r="E18" s="52"/>
      <c r="F18" s="40"/>
      <c r="G18" s="41"/>
      <c r="H18" s="51"/>
      <c r="I18" s="52"/>
      <c r="J18" s="40"/>
    </row>
    <row r="19" spans="1:10" x14ac:dyDescent="0.25">
      <c r="A19" s="13"/>
      <c r="B19" s="53" t="s">
        <v>244</v>
      </c>
      <c r="C19" s="36"/>
      <c r="D19" s="39"/>
      <c r="E19" s="43"/>
      <c r="F19" s="39"/>
      <c r="G19" s="36"/>
      <c r="H19" s="39"/>
      <c r="I19" s="43"/>
      <c r="J19" s="39"/>
    </row>
    <row r="20" spans="1:10" x14ac:dyDescent="0.25">
      <c r="A20" s="13"/>
      <c r="B20" s="56"/>
      <c r="C20" s="41"/>
      <c r="D20" s="40"/>
      <c r="E20" s="42"/>
      <c r="F20" s="40"/>
      <c r="G20" s="41"/>
      <c r="H20" s="40"/>
      <c r="I20" s="42"/>
      <c r="J20" s="40"/>
    </row>
    <row r="21" spans="1:10" ht="15.75" thickBot="1" x14ac:dyDescent="0.3">
      <c r="A21" s="13"/>
      <c r="B21" s="39" t="s">
        <v>91</v>
      </c>
      <c r="C21" s="36"/>
      <c r="D21" s="54"/>
      <c r="E21" s="55">
        <v>-7.42</v>
      </c>
      <c r="F21" s="39" t="s">
        <v>210</v>
      </c>
      <c r="G21" s="36"/>
      <c r="H21" s="54"/>
      <c r="I21" s="55">
        <v>8.92</v>
      </c>
      <c r="J21" s="39" t="s">
        <v>210</v>
      </c>
    </row>
    <row r="22" spans="1:10" ht="16.5" thickTop="1" thickBot="1" x14ac:dyDescent="0.3">
      <c r="A22" s="13"/>
      <c r="B22" s="40" t="s">
        <v>245</v>
      </c>
      <c r="C22" s="41"/>
      <c r="D22" s="57"/>
      <c r="E22" s="58">
        <v>0.75</v>
      </c>
      <c r="F22" s="40" t="s">
        <v>210</v>
      </c>
      <c r="G22" s="41"/>
      <c r="H22" s="57"/>
      <c r="I22" s="58">
        <v>0.75</v>
      </c>
      <c r="J22" s="40" t="s">
        <v>210</v>
      </c>
    </row>
    <row r="23" spans="1:10" ht="16.5" thickTop="1" thickBot="1" x14ac:dyDescent="0.3">
      <c r="A23" s="13"/>
      <c r="B23" s="39" t="s">
        <v>246</v>
      </c>
      <c r="C23" s="36"/>
      <c r="D23" s="59"/>
      <c r="E23" s="60">
        <v>0.56999999999999995</v>
      </c>
      <c r="F23" s="39" t="s">
        <v>210</v>
      </c>
      <c r="G23" s="36"/>
      <c r="H23" s="59"/>
      <c r="I23" s="60">
        <v>0.87</v>
      </c>
      <c r="J23" s="39" t="s">
        <v>210</v>
      </c>
    </row>
    <row r="24" spans="1:10" ht="16.5" thickTop="1" thickBot="1" x14ac:dyDescent="0.3">
      <c r="A24" s="13"/>
      <c r="B24" s="40" t="s">
        <v>247</v>
      </c>
      <c r="C24" s="41"/>
      <c r="D24" s="57"/>
      <c r="E24" s="58">
        <v>-0.41</v>
      </c>
      <c r="F24" s="40" t="s">
        <v>210</v>
      </c>
      <c r="G24" s="41"/>
      <c r="H24" s="57"/>
      <c r="I24" s="58">
        <v>-0.64</v>
      </c>
      <c r="J24" s="40" t="s">
        <v>210</v>
      </c>
    </row>
    <row r="25" spans="1:10" ht="16.5" thickTop="1" thickBot="1" x14ac:dyDescent="0.3">
      <c r="A25" s="13"/>
      <c r="B25" s="39" t="s">
        <v>248</v>
      </c>
      <c r="C25" s="36"/>
      <c r="D25" s="59"/>
      <c r="E25" s="60">
        <v>0.16</v>
      </c>
      <c r="F25" s="39" t="s">
        <v>210</v>
      </c>
      <c r="G25" s="36"/>
      <c r="H25" s="59"/>
      <c r="I25" s="60">
        <v>0.23</v>
      </c>
      <c r="J25" s="39" t="s">
        <v>210</v>
      </c>
    </row>
    <row r="26" spans="1:10" ht="16.5" thickTop="1" thickBot="1" x14ac:dyDescent="0.3">
      <c r="A26" s="13"/>
      <c r="B26" s="40" t="s">
        <v>101</v>
      </c>
      <c r="C26" s="41"/>
      <c r="D26" s="57"/>
      <c r="E26" s="58">
        <v>-7.65</v>
      </c>
      <c r="F26" s="40" t="s">
        <v>210</v>
      </c>
      <c r="G26" s="41"/>
      <c r="H26" s="57"/>
      <c r="I26" s="58">
        <v>8.68</v>
      </c>
      <c r="J26" s="40" t="s">
        <v>210</v>
      </c>
    </row>
    <row r="27" spans="1:10" ht="15.75" thickTop="1" x14ac:dyDescent="0.25">
      <c r="A27" s="13"/>
      <c r="B27" s="33"/>
      <c r="C27" s="33"/>
      <c r="D27" s="33"/>
      <c r="E27" s="33"/>
      <c r="F27" s="33"/>
      <c r="G27" s="33"/>
      <c r="H27" s="33"/>
      <c r="I27" s="33"/>
      <c r="J27" s="33"/>
    </row>
    <row r="28" spans="1:10" x14ac:dyDescent="0.25">
      <c r="A28" s="13"/>
      <c r="B28" s="63" t="s">
        <v>249</v>
      </c>
      <c r="C28" s="63" t="s">
        <v>250</v>
      </c>
    </row>
    <row r="29" spans="1:10" x14ac:dyDescent="0.25">
      <c r="A29" s="13"/>
      <c r="B29" s="4"/>
    </row>
  </sheetData>
  <mergeCells count="14">
    <mergeCell ref="A1:A2"/>
    <mergeCell ref="B1:J1"/>
    <mergeCell ref="B2:J2"/>
    <mergeCell ref="B3:J3"/>
    <mergeCell ref="A4:A29"/>
    <mergeCell ref="B4:J4"/>
    <mergeCell ref="B5:J5"/>
    <mergeCell ref="B27:J27"/>
    <mergeCell ref="D6:E6"/>
    <mergeCell ref="H6:I6"/>
    <mergeCell ref="D7:E7"/>
    <mergeCell ref="H7:I7"/>
    <mergeCell ref="D8:E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3" t="s">
        <v>22</v>
      </c>
      <c r="B2" s="4"/>
      <c r="C2" s="4"/>
    </row>
    <row r="3" spans="1:3" ht="30" x14ac:dyDescent="0.25">
      <c r="A3" s="2" t="s">
        <v>23</v>
      </c>
      <c r="B3" s="7">
        <v>15760134</v>
      </c>
      <c r="C3" s="7">
        <v>15113447</v>
      </c>
    </row>
    <row r="4" spans="1:3" x14ac:dyDescent="0.25">
      <c r="A4" s="3" t="s">
        <v>24</v>
      </c>
      <c r="B4" s="4"/>
      <c r="C4" s="4"/>
    </row>
    <row r="5" spans="1:3" x14ac:dyDescent="0.25">
      <c r="A5" s="2" t="s">
        <v>25</v>
      </c>
      <c r="B5" s="8">
        <v>5231739</v>
      </c>
      <c r="C5" s="8">
        <v>5525172</v>
      </c>
    </row>
    <row r="6" spans="1:3" ht="30" x14ac:dyDescent="0.25">
      <c r="A6" s="2" t="s">
        <v>26</v>
      </c>
      <c r="B6" s="8">
        <v>-3944865</v>
      </c>
      <c r="C6" s="8">
        <v>-4919890</v>
      </c>
    </row>
    <row r="7" spans="1:3" x14ac:dyDescent="0.25">
      <c r="A7" s="2" t="s">
        <v>27</v>
      </c>
      <c r="B7" s="4">
        <v>0</v>
      </c>
      <c r="C7" s="8">
        <v>733461</v>
      </c>
    </row>
    <row r="8" spans="1:3" ht="30" x14ac:dyDescent="0.25">
      <c r="A8" s="2" t="s">
        <v>28</v>
      </c>
      <c r="B8" s="8">
        <v>17835</v>
      </c>
      <c r="C8" s="8">
        <v>66266</v>
      </c>
    </row>
    <row r="9" spans="1:3" x14ac:dyDescent="0.25">
      <c r="A9" s="2" t="s">
        <v>29</v>
      </c>
      <c r="B9" s="4">
        <v>247</v>
      </c>
      <c r="C9" s="4">
        <v>247</v>
      </c>
    </row>
    <row r="10" spans="1:3" ht="30" x14ac:dyDescent="0.25">
      <c r="A10" s="2" t="s">
        <v>30</v>
      </c>
      <c r="B10" s="8">
        <v>2254</v>
      </c>
      <c r="C10" s="8">
        <v>1112</v>
      </c>
    </row>
    <row r="11" spans="1:3" x14ac:dyDescent="0.25">
      <c r="A11" s="2" t="s">
        <v>31</v>
      </c>
      <c r="B11" s="4">
        <v>0</v>
      </c>
      <c r="C11" s="4">
        <v>350</v>
      </c>
    </row>
    <row r="12" spans="1:3" x14ac:dyDescent="0.25">
      <c r="A12" s="2" t="s">
        <v>32</v>
      </c>
      <c r="B12" s="8">
        <v>17067344</v>
      </c>
      <c r="C12" s="8">
        <v>16520165</v>
      </c>
    </row>
    <row r="13" spans="1:3" x14ac:dyDescent="0.25">
      <c r="A13" s="3" t="s">
        <v>33</v>
      </c>
      <c r="B13" s="4"/>
      <c r="C13" s="4"/>
    </row>
    <row r="14" spans="1:3" ht="30" x14ac:dyDescent="0.25">
      <c r="A14" s="2" t="s">
        <v>34</v>
      </c>
      <c r="B14" s="8">
        <v>11124</v>
      </c>
      <c r="C14" s="8">
        <v>11069</v>
      </c>
    </row>
    <row r="15" spans="1:3" x14ac:dyDescent="0.25">
      <c r="A15" s="2" t="s">
        <v>35</v>
      </c>
      <c r="B15" s="8">
        <v>50053</v>
      </c>
      <c r="C15" s="8">
        <v>80049</v>
      </c>
    </row>
    <row r="16" spans="1:3" x14ac:dyDescent="0.25">
      <c r="A16" s="2" t="s">
        <v>36</v>
      </c>
      <c r="B16" s="4">
        <v>983</v>
      </c>
      <c r="C16" s="4">
        <v>998</v>
      </c>
    </row>
    <row r="17" spans="1:3" x14ac:dyDescent="0.25">
      <c r="A17" s="2" t="s">
        <v>37</v>
      </c>
      <c r="B17" s="8">
        <v>1581</v>
      </c>
      <c r="C17" s="8">
        <v>1581</v>
      </c>
    </row>
    <row r="18" spans="1:3" x14ac:dyDescent="0.25">
      <c r="A18" s="2" t="s">
        <v>38</v>
      </c>
      <c r="B18" s="8">
        <v>63741</v>
      </c>
      <c r="C18" s="8">
        <v>93697</v>
      </c>
    </row>
    <row r="19" spans="1:3" ht="30" x14ac:dyDescent="0.25">
      <c r="A19" s="2" t="s">
        <v>39</v>
      </c>
      <c r="B19" s="4" t="s">
        <v>40</v>
      </c>
      <c r="C19" s="4" t="s">
        <v>40</v>
      </c>
    </row>
    <row r="20" spans="1:3" x14ac:dyDescent="0.25">
      <c r="A20" s="3" t="s">
        <v>41</v>
      </c>
      <c r="B20" s="4"/>
      <c r="C20" s="4"/>
    </row>
    <row r="21" spans="1:3" x14ac:dyDescent="0.25">
      <c r="A21" s="2" t="s">
        <v>42</v>
      </c>
      <c r="B21" s="4">
        <v>0</v>
      </c>
      <c r="C21" s="4">
        <v>0</v>
      </c>
    </row>
    <row r="22" spans="1:3" x14ac:dyDescent="0.25">
      <c r="A22" s="2" t="s">
        <v>43</v>
      </c>
      <c r="B22" s="8">
        <v>17003603</v>
      </c>
      <c r="C22" s="8">
        <v>16426468</v>
      </c>
    </row>
    <row r="23" spans="1:3" x14ac:dyDescent="0.25">
      <c r="A23" s="2" t="s">
        <v>44</v>
      </c>
      <c r="B23" s="8">
        <v>17003603</v>
      </c>
      <c r="C23" s="8">
        <v>16426468</v>
      </c>
    </row>
    <row r="24" spans="1:3" x14ac:dyDescent="0.25">
      <c r="A24" s="2" t="s">
        <v>45</v>
      </c>
      <c r="B24" s="7">
        <v>17067344</v>
      </c>
      <c r="C24" s="7">
        <v>16520165</v>
      </c>
    </row>
    <row r="25" spans="1:3" x14ac:dyDescent="0.25">
      <c r="A25" s="2" t="s">
        <v>46</v>
      </c>
      <c r="B25" s="8">
        <v>1350000</v>
      </c>
      <c r="C25" s="8">
        <v>1200000</v>
      </c>
    </row>
    <row r="26" spans="1:3" x14ac:dyDescent="0.25">
      <c r="A26" s="2" t="s">
        <v>47</v>
      </c>
      <c r="B26" s="9">
        <v>12.6</v>
      </c>
      <c r="C26" s="9">
        <v>13.69</v>
      </c>
    </row>
    <row r="27" spans="1:3" x14ac:dyDescent="0.25">
      <c r="A27" s="2" t="s">
        <v>48</v>
      </c>
      <c r="B27" s="9">
        <v>12.61</v>
      </c>
      <c r="C27" s="9">
        <v>13.81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1" width="36.5703125" bestFit="1" customWidth="1"/>
    <col min="2" max="2" width="29" bestFit="1" customWidth="1"/>
    <col min="4" max="4" width="36.5703125" bestFit="1" customWidth="1"/>
    <col min="5" max="5" width="8.7109375" bestFit="1" customWidth="1"/>
    <col min="6" max="6" width="2.7109375" customWidth="1"/>
    <col min="7" max="7" width="12.85546875" customWidth="1"/>
    <col min="8" max="8" width="8.7109375" bestFit="1" customWidth="1"/>
    <col min="9" max="9" width="3.28515625" customWidth="1"/>
    <col min="10" max="10" width="15.140625" customWidth="1"/>
    <col min="11" max="11" width="2.85546875" bestFit="1" customWidth="1"/>
    <col min="12" max="12" width="2.140625" customWidth="1"/>
    <col min="13" max="13" width="9.85546875" customWidth="1"/>
    <col min="14" max="14" width="3" customWidth="1"/>
    <col min="15" max="15" width="2.42578125" customWidth="1"/>
    <col min="16" max="16" width="9.5703125" customWidth="1"/>
    <col min="17" max="17" width="1.85546875" bestFit="1" customWidth="1"/>
  </cols>
  <sheetData>
    <row r="1" spans="1:17" ht="15" customHeight="1" x14ac:dyDescent="0.25">
      <c r="A1" s="6" t="s">
        <v>313</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30" x14ac:dyDescent="0.25">
      <c r="A3" s="3" t="s">
        <v>253</v>
      </c>
      <c r="B3" s="12"/>
      <c r="C3" s="12"/>
      <c r="D3" s="12"/>
      <c r="E3" s="12"/>
      <c r="F3" s="12"/>
      <c r="G3" s="12"/>
      <c r="H3" s="12"/>
      <c r="I3" s="12"/>
      <c r="J3" s="12"/>
      <c r="K3" s="12"/>
      <c r="L3" s="12"/>
      <c r="M3" s="12"/>
      <c r="N3" s="12"/>
      <c r="O3" s="12"/>
      <c r="P3" s="12"/>
      <c r="Q3" s="12"/>
    </row>
    <row r="4" spans="1:17" x14ac:dyDescent="0.25">
      <c r="A4" s="13" t="s">
        <v>314</v>
      </c>
      <c r="B4" s="33" t="s">
        <v>261</v>
      </c>
      <c r="C4" s="33"/>
      <c r="D4" s="33"/>
      <c r="E4" s="33"/>
      <c r="F4" s="33"/>
      <c r="G4" s="33"/>
      <c r="H4" s="33"/>
      <c r="I4" s="33"/>
      <c r="J4" s="33"/>
      <c r="K4" s="33"/>
      <c r="L4" s="33"/>
      <c r="M4" s="33"/>
      <c r="N4" s="33"/>
      <c r="O4" s="33"/>
      <c r="P4" s="33"/>
      <c r="Q4" s="33"/>
    </row>
    <row r="5" spans="1:17" x14ac:dyDescent="0.25">
      <c r="A5" s="13"/>
      <c r="B5" s="33"/>
      <c r="C5" s="33"/>
      <c r="D5" s="33"/>
      <c r="E5" s="33"/>
      <c r="F5" s="33"/>
      <c r="G5" s="33"/>
      <c r="H5" s="33"/>
      <c r="I5" s="33"/>
      <c r="J5" s="33"/>
      <c r="K5" s="33"/>
      <c r="L5" s="33"/>
      <c r="M5" s="33"/>
      <c r="N5" s="33"/>
      <c r="O5" s="33"/>
      <c r="P5" s="33"/>
      <c r="Q5" s="33"/>
    </row>
    <row r="6" spans="1:17" ht="15.75" thickBot="1" x14ac:dyDescent="0.3">
      <c r="A6" s="13"/>
      <c r="B6" s="65" t="s">
        <v>262</v>
      </c>
      <c r="C6" s="18"/>
      <c r="D6" s="31" t="s">
        <v>106</v>
      </c>
      <c r="E6" s="31"/>
      <c r="F6" s="18"/>
      <c r="G6" s="31" t="s">
        <v>263</v>
      </c>
      <c r="H6" s="31"/>
      <c r="I6" s="18"/>
      <c r="J6" s="31" t="s">
        <v>264</v>
      </c>
      <c r="K6" s="31"/>
      <c r="L6" s="18"/>
      <c r="M6" s="31" t="s">
        <v>265</v>
      </c>
      <c r="N6" s="31"/>
      <c r="O6" s="18"/>
    </row>
    <row r="7" spans="1:17" x14ac:dyDescent="0.25">
      <c r="A7" s="13"/>
      <c r="B7" s="20" t="s">
        <v>266</v>
      </c>
      <c r="C7" s="21"/>
      <c r="D7" s="22" t="s">
        <v>208</v>
      </c>
      <c r="E7" s="23">
        <v>12510559</v>
      </c>
      <c r="F7" s="21"/>
      <c r="G7" s="22" t="s">
        <v>208</v>
      </c>
      <c r="H7" s="23">
        <v>12510559</v>
      </c>
      <c r="I7" s="21"/>
      <c r="J7" s="22" t="s">
        <v>208</v>
      </c>
      <c r="K7" s="66" t="s">
        <v>267</v>
      </c>
      <c r="L7" s="21"/>
      <c r="M7" s="22" t="s">
        <v>208</v>
      </c>
      <c r="N7" s="66" t="s">
        <v>267</v>
      </c>
      <c r="O7" s="21"/>
    </row>
    <row r="8" spans="1:17" x14ac:dyDescent="0.25">
      <c r="A8" s="13"/>
      <c r="B8" s="25" t="s">
        <v>268</v>
      </c>
      <c r="C8" s="26"/>
      <c r="D8" s="25"/>
      <c r="E8" s="27"/>
      <c r="F8" s="26"/>
      <c r="G8" s="25"/>
      <c r="H8" s="27"/>
      <c r="I8" s="26"/>
      <c r="J8" s="25"/>
      <c r="K8" s="27"/>
      <c r="L8" s="26"/>
      <c r="M8" s="25"/>
      <c r="N8" s="27"/>
      <c r="O8" s="26"/>
    </row>
    <row r="9" spans="1:17" x14ac:dyDescent="0.25">
      <c r="A9" s="13"/>
      <c r="B9" s="67" t="s">
        <v>269</v>
      </c>
      <c r="C9" s="21"/>
      <c r="D9" s="20"/>
      <c r="E9" s="29">
        <v>-3944865</v>
      </c>
      <c r="F9" s="21"/>
      <c r="G9" s="20"/>
      <c r="H9" s="29">
        <v>-3944865</v>
      </c>
      <c r="I9" s="21"/>
      <c r="J9" s="20"/>
      <c r="K9" s="28" t="s">
        <v>267</v>
      </c>
      <c r="L9" s="21"/>
      <c r="M9" s="20"/>
      <c r="N9" s="28" t="s">
        <v>267</v>
      </c>
      <c r="O9" s="21"/>
    </row>
    <row r="10" spans="1:17" x14ac:dyDescent="0.25">
      <c r="A10" s="13"/>
      <c r="B10" s="33"/>
      <c r="C10" s="33"/>
      <c r="D10" s="33"/>
      <c r="E10" s="33"/>
      <c r="F10" s="33"/>
      <c r="G10" s="33"/>
      <c r="H10" s="33"/>
      <c r="I10" s="33"/>
      <c r="J10" s="33"/>
      <c r="K10" s="33"/>
      <c r="L10" s="33"/>
      <c r="M10" s="33"/>
      <c r="N10" s="33"/>
      <c r="O10" s="33"/>
      <c r="P10" s="33"/>
      <c r="Q10" s="33"/>
    </row>
    <row r="11" spans="1:17" x14ac:dyDescent="0.25">
      <c r="A11" s="13"/>
      <c r="B11" s="33" t="s">
        <v>270</v>
      </c>
      <c r="C11" s="33"/>
      <c r="D11" s="33"/>
      <c r="E11" s="33"/>
      <c r="F11" s="33"/>
      <c r="G11" s="33"/>
      <c r="H11" s="33"/>
      <c r="I11" s="33"/>
      <c r="J11" s="33"/>
      <c r="K11" s="33"/>
      <c r="L11" s="33"/>
      <c r="M11" s="33"/>
      <c r="N11" s="33"/>
      <c r="O11" s="33"/>
      <c r="P11" s="33"/>
      <c r="Q11" s="33"/>
    </row>
    <row r="12" spans="1:17" x14ac:dyDescent="0.25">
      <c r="A12" s="13"/>
      <c r="B12" s="33"/>
      <c r="C12" s="33"/>
      <c r="D12" s="33"/>
      <c r="E12" s="33"/>
      <c r="F12" s="33"/>
      <c r="G12" s="33"/>
      <c r="H12" s="33"/>
      <c r="I12" s="33"/>
      <c r="J12" s="33"/>
      <c r="K12" s="33"/>
      <c r="L12" s="33"/>
      <c r="M12" s="33"/>
      <c r="N12" s="33"/>
      <c r="O12" s="33"/>
      <c r="P12" s="33"/>
      <c r="Q12" s="33"/>
    </row>
    <row r="13" spans="1:17" x14ac:dyDescent="0.25">
      <c r="A13" s="13"/>
      <c r="B13" s="33" t="s">
        <v>271</v>
      </c>
      <c r="C13" s="33"/>
      <c r="D13" s="33"/>
      <c r="E13" s="33"/>
      <c r="F13" s="33"/>
      <c r="G13" s="33"/>
      <c r="H13" s="33"/>
      <c r="I13" s="33"/>
      <c r="J13" s="33"/>
      <c r="K13" s="33"/>
      <c r="L13" s="33"/>
      <c r="M13" s="33"/>
      <c r="N13" s="33"/>
      <c r="O13" s="33"/>
      <c r="P13" s="33"/>
      <c r="Q13" s="33"/>
    </row>
    <row r="14" spans="1:17" x14ac:dyDescent="0.25">
      <c r="A14" s="13"/>
      <c r="B14" s="33"/>
      <c r="C14" s="33"/>
      <c r="D14" s="33"/>
      <c r="E14" s="33"/>
      <c r="F14" s="33"/>
      <c r="G14" s="33"/>
      <c r="H14" s="33"/>
      <c r="I14" s="33"/>
      <c r="J14" s="33"/>
      <c r="K14" s="33"/>
      <c r="L14" s="33"/>
      <c r="M14" s="33"/>
      <c r="N14" s="33"/>
      <c r="O14" s="33"/>
      <c r="P14" s="33"/>
      <c r="Q14" s="33"/>
    </row>
    <row r="15" spans="1:17" ht="15.75" thickBot="1" x14ac:dyDescent="0.3">
      <c r="A15" s="13"/>
      <c r="B15" s="65" t="s">
        <v>272</v>
      </c>
      <c r="C15" s="18"/>
      <c r="D15" s="31" t="s">
        <v>106</v>
      </c>
      <c r="E15" s="31"/>
      <c r="F15" s="18"/>
      <c r="G15" s="31" t="s">
        <v>263</v>
      </c>
      <c r="H15" s="31"/>
      <c r="I15" s="18"/>
      <c r="J15" s="31" t="s">
        <v>264</v>
      </c>
      <c r="K15" s="31"/>
      <c r="L15" s="18"/>
      <c r="M15" s="31" t="s">
        <v>265</v>
      </c>
      <c r="N15" s="31"/>
      <c r="O15" s="18"/>
    </row>
    <row r="16" spans="1:17" x14ac:dyDescent="0.25">
      <c r="A16" s="13"/>
      <c r="B16" s="20" t="s">
        <v>266</v>
      </c>
      <c r="C16" s="21"/>
      <c r="D16" s="22" t="s">
        <v>208</v>
      </c>
      <c r="E16" s="23">
        <v>12510147</v>
      </c>
      <c r="F16" s="21"/>
      <c r="G16" s="22" t="s">
        <v>208</v>
      </c>
      <c r="H16" s="23">
        <v>12510147</v>
      </c>
      <c r="I16" s="21"/>
      <c r="J16" s="22" t="s">
        <v>208</v>
      </c>
      <c r="K16" s="66" t="s">
        <v>267</v>
      </c>
      <c r="L16" s="21"/>
      <c r="M16" s="22" t="s">
        <v>208</v>
      </c>
      <c r="N16" s="66" t="s">
        <v>267</v>
      </c>
      <c r="O16" s="21"/>
    </row>
    <row r="17" spans="1:17" x14ac:dyDescent="0.25">
      <c r="A17" s="13"/>
      <c r="B17" s="25" t="s">
        <v>268</v>
      </c>
      <c r="C17" s="26"/>
      <c r="D17" s="25"/>
      <c r="E17" s="27"/>
      <c r="F17" s="26"/>
      <c r="G17" s="25"/>
      <c r="H17" s="27"/>
      <c r="I17" s="26"/>
      <c r="J17" s="25"/>
      <c r="K17" s="27"/>
      <c r="L17" s="26"/>
      <c r="M17" s="25"/>
      <c r="N17" s="27"/>
      <c r="O17" s="26"/>
    </row>
    <row r="18" spans="1:17" x14ac:dyDescent="0.25">
      <c r="A18" s="13"/>
      <c r="B18" s="67" t="s">
        <v>269</v>
      </c>
      <c r="C18" s="21"/>
      <c r="D18" s="20"/>
      <c r="E18" s="29">
        <v>-4919890</v>
      </c>
      <c r="F18" s="21"/>
      <c r="G18" s="20"/>
      <c r="H18" s="29">
        <v>-4919890</v>
      </c>
      <c r="I18" s="21"/>
      <c r="J18" s="20"/>
      <c r="K18" s="28" t="s">
        <v>267</v>
      </c>
      <c r="L18" s="21"/>
      <c r="M18" s="20"/>
      <c r="N18" s="28" t="s">
        <v>267</v>
      </c>
      <c r="O18" s="21"/>
    </row>
    <row r="19" spans="1:17" x14ac:dyDescent="0.25">
      <c r="A19" s="13"/>
      <c r="B19" s="33"/>
      <c r="C19" s="33"/>
      <c r="D19" s="33"/>
      <c r="E19" s="33"/>
      <c r="F19" s="33"/>
      <c r="G19" s="33"/>
      <c r="H19" s="33"/>
      <c r="I19" s="33"/>
      <c r="J19" s="33"/>
      <c r="K19" s="33"/>
      <c r="L19" s="33"/>
      <c r="M19" s="33"/>
      <c r="N19" s="33"/>
      <c r="O19" s="33"/>
      <c r="P19" s="33"/>
      <c r="Q19" s="33"/>
    </row>
    <row r="20" spans="1:17" x14ac:dyDescent="0.25">
      <c r="A20" s="13"/>
      <c r="B20" s="33" t="s">
        <v>273</v>
      </c>
      <c r="C20" s="33"/>
      <c r="D20" s="33"/>
      <c r="E20" s="33"/>
      <c r="F20" s="33"/>
      <c r="G20" s="33"/>
      <c r="H20" s="33"/>
      <c r="I20" s="33"/>
      <c r="J20" s="33"/>
      <c r="K20" s="33"/>
      <c r="L20" s="33"/>
      <c r="M20" s="33"/>
      <c r="N20" s="33"/>
      <c r="O20" s="33"/>
      <c r="P20" s="33"/>
      <c r="Q20" s="33"/>
    </row>
    <row r="21" spans="1:17" x14ac:dyDescent="0.25">
      <c r="A21" s="13"/>
      <c r="B21" s="4"/>
    </row>
    <row r="22" spans="1:17" x14ac:dyDescent="0.25">
      <c r="A22" s="13" t="s">
        <v>275</v>
      </c>
      <c r="B22" s="32" t="s">
        <v>275</v>
      </c>
      <c r="C22" s="32"/>
      <c r="D22" s="32"/>
      <c r="E22" s="32"/>
      <c r="F22" s="32"/>
      <c r="G22" s="32"/>
      <c r="H22" s="32"/>
      <c r="I22" s="32"/>
      <c r="J22" s="32"/>
      <c r="K22" s="32"/>
      <c r="L22" s="32"/>
      <c r="M22" s="32"/>
      <c r="N22" s="32"/>
      <c r="O22" s="32"/>
      <c r="P22" s="32"/>
      <c r="Q22" s="32"/>
    </row>
    <row r="23" spans="1:17" x14ac:dyDescent="0.25">
      <c r="A23" s="13"/>
      <c r="B23" s="33"/>
      <c r="C23" s="33"/>
      <c r="D23" s="33"/>
      <c r="E23" s="33"/>
      <c r="F23" s="33"/>
      <c r="G23" s="33"/>
      <c r="H23" s="33"/>
      <c r="I23" s="33"/>
      <c r="J23" s="33"/>
      <c r="K23" s="33"/>
      <c r="L23" s="33"/>
      <c r="M23" s="33"/>
      <c r="N23" s="33"/>
      <c r="O23" s="33"/>
      <c r="P23" s="33"/>
      <c r="Q23" s="33"/>
    </row>
    <row r="24" spans="1:17" x14ac:dyDescent="0.25">
      <c r="A24" s="13"/>
      <c r="B24" s="65" t="s">
        <v>276</v>
      </c>
      <c r="C24" s="30"/>
      <c r="D24" s="18" t="s">
        <v>278</v>
      </c>
      <c r="E24" s="30"/>
      <c r="F24" s="30" t="s">
        <v>281</v>
      </c>
      <c r="G24" s="30"/>
      <c r="H24" s="30"/>
      <c r="I24" s="30" t="s">
        <v>281</v>
      </c>
      <c r="J24" s="30"/>
      <c r="K24" s="30"/>
    </row>
    <row r="25" spans="1:17" x14ac:dyDescent="0.25">
      <c r="A25" s="13"/>
      <c r="B25" s="65" t="s">
        <v>277</v>
      </c>
      <c r="C25" s="30"/>
      <c r="D25" s="18" t="s">
        <v>279</v>
      </c>
      <c r="E25" s="30"/>
      <c r="F25" s="30" t="s">
        <v>262</v>
      </c>
      <c r="G25" s="30"/>
      <c r="H25" s="30"/>
      <c r="I25" s="30" t="s">
        <v>272</v>
      </c>
      <c r="J25" s="30"/>
      <c r="K25" s="30"/>
    </row>
    <row r="26" spans="1:17" ht="15.75" thickBot="1" x14ac:dyDescent="0.3">
      <c r="A26" s="13"/>
      <c r="B26" s="68"/>
      <c r="C26" s="30"/>
      <c r="D26" s="19" t="s">
        <v>280</v>
      </c>
      <c r="E26" s="30"/>
      <c r="F26" s="71"/>
      <c r="G26" s="71"/>
      <c r="H26" s="30"/>
      <c r="I26" s="71"/>
      <c r="J26" s="71"/>
      <c r="K26" s="30"/>
    </row>
    <row r="27" spans="1:17" x14ac:dyDescent="0.25">
      <c r="A27" s="13"/>
      <c r="B27" s="69" t="s">
        <v>282</v>
      </c>
      <c r="C27" s="21"/>
      <c r="D27" s="70" t="s">
        <v>22</v>
      </c>
      <c r="E27" s="21"/>
      <c r="F27" s="22" t="s">
        <v>208</v>
      </c>
      <c r="G27" s="23">
        <v>-3944865</v>
      </c>
      <c r="H27" s="21"/>
      <c r="I27" s="22" t="s">
        <v>208</v>
      </c>
      <c r="J27" s="23">
        <v>-4919890</v>
      </c>
      <c r="K27" s="21" t="s">
        <v>283</v>
      </c>
    </row>
    <row r="28" spans="1:17" x14ac:dyDescent="0.25">
      <c r="A28" s="13"/>
      <c r="B28" s="4"/>
    </row>
    <row r="29" spans="1:17" x14ac:dyDescent="0.25">
      <c r="A29" s="13" t="s">
        <v>315</v>
      </c>
      <c r="B29" s="32" t="s">
        <v>284</v>
      </c>
      <c r="C29" s="32"/>
      <c r="D29" s="32"/>
      <c r="E29" s="32"/>
      <c r="F29" s="32"/>
      <c r="G29" s="32"/>
      <c r="H29" s="32"/>
      <c r="I29" s="32"/>
      <c r="J29" s="32"/>
      <c r="K29" s="32"/>
      <c r="L29" s="32"/>
      <c r="M29" s="32"/>
      <c r="N29" s="32"/>
      <c r="O29" s="32"/>
      <c r="P29" s="32"/>
      <c r="Q29" s="32"/>
    </row>
    <row r="30" spans="1:17" x14ac:dyDescent="0.25">
      <c r="A30" s="13"/>
      <c r="B30" s="33"/>
      <c r="C30" s="33"/>
      <c r="D30" s="33"/>
      <c r="E30" s="33"/>
      <c r="F30" s="33"/>
      <c r="G30" s="33"/>
      <c r="H30" s="33"/>
      <c r="I30" s="33"/>
      <c r="J30" s="33"/>
      <c r="K30" s="33"/>
      <c r="L30" s="33"/>
      <c r="M30" s="33"/>
      <c r="N30" s="33"/>
      <c r="O30" s="33"/>
      <c r="P30" s="33"/>
      <c r="Q30" s="33"/>
    </row>
    <row r="31" spans="1:17" x14ac:dyDescent="0.25">
      <c r="A31" s="13"/>
      <c r="B31" s="72"/>
      <c r="C31" s="30"/>
      <c r="D31" s="72"/>
      <c r="E31" s="30"/>
      <c r="F31" s="30" t="s">
        <v>204</v>
      </c>
      <c r="G31" s="30"/>
      <c r="H31" s="30"/>
      <c r="I31" s="30"/>
      <c r="J31" s="30"/>
      <c r="K31" s="30"/>
      <c r="L31" s="30" t="s">
        <v>204</v>
      </c>
      <c r="M31" s="30"/>
      <c r="N31" s="30"/>
      <c r="O31" s="30"/>
      <c r="P31" s="30"/>
      <c r="Q31" s="30"/>
    </row>
    <row r="32" spans="1:17" ht="15.75" thickBot="1" x14ac:dyDescent="0.3">
      <c r="A32" s="13"/>
      <c r="B32" s="72"/>
      <c r="C32" s="30"/>
      <c r="D32" s="72"/>
      <c r="E32" s="30"/>
      <c r="F32" s="31" t="s">
        <v>205</v>
      </c>
      <c r="G32" s="31"/>
      <c r="H32" s="31"/>
      <c r="I32" s="31"/>
      <c r="J32" s="31"/>
      <c r="K32" s="30"/>
      <c r="L32" s="31" t="s">
        <v>206</v>
      </c>
      <c r="M32" s="31"/>
      <c r="N32" s="31"/>
      <c r="O32" s="31"/>
      <c r="P32" s="31"/>
      <c r="Q32" s="30"/>
    </row>
    <row r="33" spans="1:17" x14ac:dyDescent="0.25">
      <c r="A33" s="13"/>
      <c r="B33" s="65" t="s">
        <v>285</v>
      </c>
      <c r="C33" s="30"/>
      <c r="D33" s="65" t="s">
        <v>289</v>
      </c>
      <c r="E33" s="30"/>
      <c r="F33" s="73" t="s">
        <v>293</v>
      </c>
      <c r="G33" s="73"/>
      <c r="H33" s="73"/>
      <c r="I33" s="73" t="s">
        <v>297</v>
      </c>
      <c r="J33" s="73"/>
      <c r="K33" s="30"/>
      <c r="L33" s="73" t="s">
        <v>293</v>
      </c>
      <c r="M33" s="73"/>
      <c r="N33" s="73"/>
      <c r="O33" s="73" t="s">
        <v>297</v>
      </c>
      <c r="P33" s="73"/>
      <c r="Q33" s="30"/>
    </row>
    <row r="34" spans="1:17" x14ac:dyDescent="0.25">
      <c r="A34" s="13"/>
      <c r="B34" s="65" t="s">
        <v>286</v>
      </c>
      <c r="C34" s="30"/>
      <c r="D34" s="65" t="s">
        <v>290</v>
      </c>
      <c r="E34" s="30"/>
      <c r="F34" s="30" t="s">
        <v>290</v>
      </c>
      <c r="G34" s="30"/>
      <c r="H34" s="74"/>
      <c r="I34" s="30" t="s">
        <v>298</v>
      </c>
      <c r="J34" s="30"/>
      <c r="K34" s="30"/>
      <c r="L34" s="30" t="s">
        <v>290</v>
      </c>
      <c r="M34" s="30"/>
      <c r="N34" s="74"/>
      <c r="O34" s="30" t="s">
        <v>298</v>
      </c>
      <c r="P34" s="30"/>
      <c r="Q34" s="30"/>
    </row>
    <row r="35" spans="1:17" x14ac:dyDescent="0.25">
      <c r="A35" s="13"/>
      <c r="B35" s="65" t="s">
        <v>287</v>
      </c>
      <c r="C35" s="30"/>
      <c r="D35" s="65" t="s">
        <v>291</v>
      </c>
      <c r="E35" s="30"/>
      <c r="F35" s="30" t="s">
        <v>294</v>
      </c>
      <c r="G35" s="30"/>
      <c r="H35" s="74"/>
      <c r="I35" s="30" t="s">
        <v>290</v>
      </c>
      <c r="J35" s="30"/>
      <c r="K35" s="30"/>
      <c r="L35" s="30" t="s">
        <v>294</v>
      </c>
      <c r="M35" s="30"/>
      <c r="N35" s="74"/>
      <c r="O35" s="30" t="s">
        <v>290</v>
      </c>
      <c r="P35" s="30"/>
      <c r="Q35" s="30"/>
    </row>
    <row r="36" spans="1:17" x14ac:dyDescent="0.25">
      <c r="A36" s="13"/>
      <c r="B36" s="65" t="s">
        <v>288</v>
      </c>
      <c r="C36" s="30"/>
      <c r="D36" s="65" t="s">
        <v>292</v>
      </c>
      <c r="E36" s="30"/>
      <c r="F36" s="30" t="s">
        <v>295</v>
      </c>
      <c r="G36" s="30"/>
      <c r="H36" s="74"/>
      <c r="I36" s="30" t="s">
        <v>294</v>
      </c>
      <c r="J36" s="30"/>
      <c r="K36" s="30"/>
      <c r="L36" s="30" t="s">
        <v>295</v>
      </c>
      <c r="M36" s="30"/>
      <c r="N36" s="74"/>
      <c r="O36" s="30" t="s">
        <v>294</v>
      </c>
      <c r="P36" s="30"/>
      <c r="Q36" s="30"/>
    </row>
    <row r="37" spans="1:17" x14ac:dyDescent="0.25">
      <c r="A37" s="13"/>
      <c r="B37" s="24"/>
      <c r="C37" s="30"/>
      <c r="D37" s="24"/>
      <c r="E37" s="30"/>
      <c r="F37" s="30" t="s">
        <v>296</v>
      </c>
      <c r="G37" s="30"/>
      <c r="H37" s="74"/>
      <c r="I37" s="30" t="s">
        <v>295</v>
      </c>
      <c r="J37" s="30"/>
      <c r="K37" s="30"/>
      <c r="L37" s="30" t="s">
        <v>296</v>
      </c>
      <c r="M37" s="30"/>
      <c r="N37" s="74"/>
      <c r="O37" s="30" t="s">
        <v>295</v>
      </c>
      <c r="P37" s="30"/>
      <c r="Q37" s="30"/>
    </row>
    <row r="38" spans="1:17" ht="15.75" thickBot="1" x14ac:dyDescent="0.3">
      <c r="A38" s="13"/>
      <c r="B38" s="68"/>
      <c r="C38" s="30"/>
      <c r="D38" s="68"/>
      <c r="E38" s="30"/>
      <c r="F38" s="71"/>
      <c r="G38" s="71"/>
      <c r="H38" s="74"/>
      <c r="I38" s="31" t="s">
        <v>296</v>
      </c>
      <c r="J38" s="31"/>
      <c r="K38" s="30"/>
      <c r="L38" s="71"/>
      <c r="M38" s="71"/>
      <c r="N38" s="74"/>
      <c r="O38" s="31" t="s">
        <v>296</v>
      </c>
      <c r="P38" s="31"/>
      <c r="Q38" s="30"/>
    </row>
    <row r="39" spans="1:17" x14ac:dyDescent="0.25">
      <c r="A39" s="13"/>
      <c r="B39" s="69" t="s">
        <v>299</v>
      </c>
      <c r="C39" s="21"/>
      <c r="D39" s="22" t="s">
        <v>86</v>
      </c>
      <c r="E39" s="21"/>
      <c r="F39" s="22" t="s">
        <v>208</v>
      </c>
      <c r="G39" s="23">
        <v>-2280826</v>
      </c>
      <c r="H39" s="21"/>
      <c r="I39" s="22"/>
      <c r="J39" s="66"/>
      <c r="K39" s="21"/>
      <c r="L39" s="22" t="s">
        <v>208</v>
      </c>
      <c r="M39" s="23">
        <v>1641740</v>
      </c>
      <c r="N39" s="21"/>
      <c r="O39" s="22"/>
      <c r="P39" s="66"/>
      <c r="Q39" s="21"/>
    </row>
    <row r="40" spans="1:17" x14ac:dyDescent="0.25">
      <c r="A40" s="13"/>
      <c r="B40" s="25"/>
      <c r="C40" s="26"/>
      <c r="D40" s="25"/>
      <c r="E40" s="26"/>
      <c r="F40" s="25"/>
      <c r="G40" s="27"/>
      <c r="H40" s="26"/>
      <c r="I40" s="25"/>
      <c r="J40" s="27"/>
      <c r="K40" s="26"/>
      <c r="L40" s="25"/>
      <c r="M40" s="27"/>
      <c r="N40" s="26"/>
      <c r="O40" s="25"/>
      <c r="P40" s="27"/>
      <c r="Q40" s="26"/>
    </row>
    <row r="41" spans="1:17" ht="26.25" x14ac:dyDescent="0.25">
      <c r="A41" s="13"/>
      <c r="B41" s="20"/>
      <c r="C41" s="21"/>
      <c r="D41" s="20" t="s">
        <v>87</v>
      </c>
      <c r="E41" s="21"/>
      <c r="F41" s="20"/>
      <c r="G41" s="28"/>
      <c r="H41" s="21"/>
      <c r="I41" s="20" t="s">
        <v>208</v>
      </c>
      <c r="J41" s="29">
        <v>975025</v>
      </c>
      <c r="K41" s="21"/>
      <c r="L41" s="20"/>
      <c r="M41" s="28"/>
      <c r="N41" s="21"/>
      <c r="O41" s="20" t="s">
        <v>208</v>
      </c>
      <c r="P41" s="29">
        <v>508810</v>
      </c>
      <c r="Q41" s="21" t="s">
        <v>283</v>
      </c>
    </row>
    <row r="42" spans="1:17" x14ac:dyDescent="0.25">
      <c r="A42" s="13"/>
      <c r="B42" s="4"/>
    </row>
  </sheetData>
  <mergeCells count="78">
    <mergeCell ref="A29:A42"/>
    <mergeCell ref="B29:Q29"/>
    <mergeCell ref="B30:Q30"/>
    <mergeCell ref="B14:Q14"/>
    <mergeCell ref="B19:Q19"/>
    <mergeCell ref="B20:Q20"/>
    <mergeCell ref="A22:A28"/>
    <mergeCell ref="B22:Q22"/>
    <mergeCell ref="B23:Q23"/>
    <mergeCell ref="Q33:Q38"/>
    <mergeCell ref="A1:A2"/>
    <mergeCell ref="B1:Q1"/>
    <mergeCell ref="B2:Q2"/>
    <mergeCell ref="B3:Q3"/>
    <mergeCell ref="A4:A21"/>
    <mergeCell ref="B4:Q4"/>
    <mergeCell ref="B5:Q5"/>
    <mergeCell ref="B10:Q10"/>
    <mergeCell ref="B11:Q11"/>
    <mergeCell ref="N33:N38"/>
    <mergeCell ref="O33:P33"/>
    <mergeCell ref="O34:P34"/>
    <mergeCell ref="O35:P35"/>
    <mergeCell ref="O36:P36"/>
    <mergeCell ref="O37:P37"/>
    <mergeCell ref="O38:P38"/>
    <mergeCell ref="K33:K38"/>
    <mergeCell ref="L33:M33"/>
    <mergeCell ref="L34:M34"/>
    <mergeCell ref="L35:M35"/>
    <mergeCell ref="L36:M36"/>
    <mergeCell ref="L37:M37"/>
    <mergeCell ref="L38:M38"/>
    <mergeCell ref="F37:G37"/>
    <mergeCell ref="F38:G38"/>
    <mergeCell ref="H33:H38"/>
    <mergeCell ref="I33:J33"/>
    <mergeCell ref="I34:J34"/>
    <mergeCell ref="I35:J35"/>
    <mergeCell ref="I36:J36"/>
    <mergeCell ref="I37:J37"/>
    <mergeCell ref="I38:J38"/>
    <mergeCell ref="K31:K32"/>
    <mergeCell ref="L31:P31"/>
    <mergeCell ref="L32:P32"/>
    <mergeCell ref="Q31:Q32"/>
    <mergeCell ref="C33:C38"/>
    <mergeCell ref="E33:E38"/>
    <mergeCell ref="F33:G33"/>
    <mergeCell ref="F34:G34"/>
    <mergeCell ref="F35:G35"/>
    <mergeCell ref="F36:G36"/>
    <mergeCell ref="I24:J24"/>
    <mergeCell ref="I25:J25"/>
    <mergeCell ref="I26:J26"/>
    <mergeCell ref="K24:K26"/>
    <mergeCell ref="B31:B32"/>
    <mergeCell ref="C31:C32"/>
    <mergeCell ref="D31:D32"/>
    <mergeCell ref="E31:E32"/>
    <mergeCell ref="F31:J31"/>
    <mergeCell ref="F32:J32"/>
    <mergeCell ref="C24:C26"/>
    <mergeCell ref="E24:E26"/>
    <mergeCell ref="F24:G24"/>
    <mergeCell ref="F25:G25"/>
    <mergeCell ref="F26:G26"/>
    <mergeCell ref="H24:H26"/>
    <mergeCell ref="D6:E6"/>
    <mergeCell ref="G6:H6"/>
    <mergeCell ref="J6:K6"/>
    <mergeCell ref="M6:N6"/>
    <mergeCell ref="D15:E15"/>
    <mergeCell ref="G15:H15"/>
    <mergeCell ref="J15:K15"/>
    <mergeCell ref="M15:N15"/>
    <mergeCell ref="B12:Q12"/>
    <mergeCell ref="B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12.5703125" bestFit="1" customWidth="1"/>
    <col min="7" max="7" width="12.28515625" bestFit="1" customWidth="1"/>
  </cols>
  <sheetData>
    <row r="1" spans="1:7" ht="30" customHeight="1" x14ac:dyDescent="0.25">
      <c r="A1" s="6" t="s">
        <v>316</v>
      </c>
      <c r="B1" s="6" t="s">
        <v>317</v>
      </c>
      <c r="C1" s="6"/>
      <c r="D1" s="1"/>
      <c r="E1" s="1"/>
      <c r="F1" s="1"/>
      <c r="G1" s="1"/>
    </row>
    <row r="2" spans="1:7" x14ac:dyDescent="0.25">
      <c r="A2" s="6"/>
      <c r="B2" s="1" t="s">
        <v>318</v>
      </c>
      <c r="C2" s="1" t="s">
        <v>319</v>
      </c>
      <c r="D2" s="1" t="s">
        <v>2</v>
      </c>
      <c r="E2" s="1" t="s">
        <v>21</v>
      </c>
      <c r="F2" s="1" t="s">
        <v>84</v>
      </c>
      <c r="G2" s="1" t="s">
        <v>320</v>
      </c>
    </row>
    <row r="3" spans="1:7" ht="45" x14ac:dyDescent="0.25">
      <c r="A3" s="3" t="s">
        <v>321</v>
      </c>
      <c r="B3" s="4"/>
      <c r="C3" s="4"/>
      <c r="D3" s="4"/>
      <c r="E3" s="4"/>
      <c r="F3" s="4"/>
      <c r="G3" s="4"/>
    </row>
    <row r="4" spans="1:7" ht="60" x14ac:dyDescent="0.25">
      <c r="A4" s="2" t="s">
        <v>322</v>
      </c>
      <c r="B4" s="4"/>
      <c r="C4" s="4"/>
      <c r="D4" s="4">
        <v>350</v>
      </c>
      <c r="E4" s="4"/>
      <c r="F4" s="4"/>
      <c r="G4" s="4"/>
    </row>
    <row r="5" spans="1:7" ht="45" x14ac:dyDescent="0.25">
      <c r="A5" s="2" t="s">
        <v>323</v>
      </c>
      <c r="B5" s="8">
        <v>30000000</v>
      </c>
      <c r="C5" s="4"/>
      <c r="D5" s="4"/>
      <c r="E5" s="4"/>
      <c r="F5" s="4"/>
      <c r="G5" s="4"/>
    </row>
    <row r="6" spans="1:7" x14ac:dyDescent="0.25">
      <c r="A6" s="2" t="s">
        <v>47</v>
      </c>
      <c r="B6" s="4"/>
      <c r="C6" s="7">
        <v>50</v>
      </c>
      <c r="D6" s="9">
        <v>12.6</v>
      </c>
      <c r="E6" s="9">
        <v>13.69</v>
      </c>
      <c r="F6" s="9">
        <v>19.63</v>
      </c>
      <c r="G6" s="9">
        <v>18.32</v>
      </c>
    </row>
    <row r="7" spans="1:7" x14ac:dyDescent="0.25">
      <c r="A7" s="2" t="s">
        <v>324</v>
      </c>
      <c r="B7" s="4"/>
      <c r="C7" s="8">
        <v>200000</v>
      </c>
      <c r="D7" s="4"/>
      <c r="E7" s="4"/>
      <c r="F7" s="4"/>
      <c r="G7" s="4"/>
    </row>
    <row r="8" spans="1:7" x14ac:dyDescent="0.25">
      <c r="A8" s="2" t="s">
        <v>325</v>
      </c>
      <c r="B8" s="4"/>
      <c r="C8" s="7">
        <v>10000000</v>
      </c>
      <c r="D8" s="4"/>
      <c r="E8" s="4"/>
      <c r="F8" s="4"/>
      <c r="G8" s="4"/>
    </row>
    <row r="9" spans="1:7" ht="30" x14ac:dyDescent="0.25">
      <c r="A9" s="2" t="s">
        <v>326</v>
      </c>
      <c r="B9" s="5">
        <v>40135</v>
      </c>
      <c r="C9" s="4"/>
      <c r="D9" s="4"/>
      <c r="E9" s="4"/>
      <c r="F9" s="4"/>
      <c r="G9" s="4"/>
    </row>
    <row r="10" spans="1:7" x14ac:dyDescent="0.25">
      <c r="A10" s="2" t="s">
        <v>327</v>
      </c>
      <c r="B10" s="4"/>
      <c r="C10" s="4"/>
      <c r="D10" s="8">
        <v>30000000</v>
      </c>
      <c r="E10" s="4"/>
      <c r="F10" s="4"/>
      <c r="G10" s="4"/>
    </row>
    <row r="11" spans="1:7" x14ac:dyDescent="0.25">
      <c r="A11" s="2" t="s">
        <v>328</v>
      </c>
      <c r="B11" s="4"/>
      <c r="C11" s="4"/>
      <c r="D11" s="4"/>
      <c r="E11" s="4"/>
      <c r="F11" s="4"/>
      <c r="G11" s="4"/>
    </row>
    <row r="12" spans="1:7" ht="45" x14ac:dyDescent="0.25">
      <c r="A12" s="3" t="s">
        <v>321</v>
      </c>
      <c r="B12" s="4"/>
      <c r="C12" s="4"/>
      <c r="D12" s="4"/>
      <c r="E12" s="4"/>
      <c r="F12" s="4"/>
      <c r="G12" s="4"/>
    </row>
    <row r="13" spans="1:7" x14ac:dyDescent="0.25">
      <c r="A13" s="2" t="s">
        <v>329</v>
      </c>
      <c r="B13" s="4"/>
      <c r="C13" s="4"/>
      <c r="D13" s="8">
        <v>50000</v>
      </c>
      <c r="E13" s="4"/>
      <c r="F13" s="4"/>
      <c r="G13"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330</v>
      </c>
      <c r="B1" s="1" t="s">
        <v>2</v>
      </c>
    </row>
    <row r="2" spans="1:2" ht="30" x14ac:dyDescent="0.25">
      <c r="A2" s="3" t="s">
        <v>331</v>
      </c>
      <c r="B2" s="4"/>
    </row>
    <row r="3" spans="1:2" ht="60" x14ac:dyDescent="0.25">
      <c r="A3" s="2" t="s">
        <v>322</v>
      </c>
      <c r="B3" s="4">
        <v>350</v>
      </c>
    </row>
    <row r="4" spans="1:2" x14ac:dyDescent="0.25">
      <c r="A4" s="2" t="s">
        <v>332</v>
      </c>
      <c r="B4" s="4"/>
    </row>
    <row r="5" spans="1:2" ht="30" x14ac:dyDescent="0.25">
      <c r="A5" s="3" t="s">
        <v>331</v>
      </c>
      <c r="B5" s="4"/>
    </row>
    <row r="6" spans="1:2" x14ac:dyDescent="0.25">
      <c r="A6" s="2" t="s">
        <v>329</v>
      </c>
      <c r="B6" s="8">
        <v>50000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12.5703125" bestFit="1" customWidth="1"/>
  </cols>
  <sheetData>
    <row r="1" spans="1:3" ht="30" customHeight="1" x14ac:dyDescent="0.25">
      <c r="A1" s="6" t="s">
        <v>333</v>
      </c>
      <c r="B1" s="6" t="s">
        <v>1</v>
      </c>
      <c r="C1" s="6"/>
    </row>
    <row r="2" spans="1:3" x14ac:dyDescent="0.25">
      <c r="A2" s="6"/>
      <c r="B2" s="1" t="s">
        <v>2</v>
      </c>
      <c r="C2" s="1" t="s">
        <v>84</v>
      </c>
    </row>
    <row r="3" spans="1:3" ht="30" x14ac:dyDescent="0.25">
      <c r="A3" s="3" t="s">
        <v>334</v>
      </c>
      <c r="B3" s="4"/>
      <c r="C3" s="4"/>
    </row>
    <row r="4" spans="1:3" ht="60" x14ac:dyDescent="0.25">
      <c r="A4" s="2" t="s">
        <v>183</v>
      </c>
      <c r="B4" s="4" t="s">
        <v>335</v>
      </c>
      <c r="C4" s="4"/>
    </row>
    <row r="5" spans="1:3" x14ac:dyDescent="0.25">
      <c r="A5" s="2" t="s">
        <v>336</v>
      </c>
      <c r="B5" s="7">
        <v>1032</v>
      </c>
      <c r="C5" s="7">
        <v>1780</v>
      </c>
    </row>
    <row r="6" spans="1:3" x14ac:dyDescent="0.25">
      <c r="A6" s="2" t="s">
        <v>337</v>
      </c>
      <c r="B6" s="4">
        <v>649</v>
      </c>
      <c r="C6" s="4">
        <v>894</v>
      </c>
    </row>
    <row r="7" spans="1:3" x14ac:dyDescent="0.25">
      <c r="A7" s="2" t="s">
        <v>99</v>
      </c>
      <c r="B7" s="8">
        <v>17835</v>
      </c>
      <c r="C7" s="8">
        <v>38045</v>
      </c>
    </row>
    <row r="8" spans="1:3" ht="30" x14ac:dyDescent="0.25">
      <c r="A8" s="2" t="s">
        <v>338</v>
      </c>
      <c r="B8" s="4"/>
      <c r="C8" s="4"/>
    </row>
    <row r="9" spans="1:3" ht="30" x14ac:dyDescent="0.25">
      <c r="A9" s="3" t="s">
        <v>334</v>
      </c>
      <c r="B9" s="4"/>
      <c r="C9" s="4"/>
    </row>
    <row r="10" spans="1:3" x14ac:dyDescent="0.25">
      <c r="A10" s="2" t="s">
        <v>339</v>
      </c>
      <c r="B10" s="10">
        <v>2.0000000000000001E-4</v>
      </c>
      <c r="C10" s="4"/>
    </row>
    <row r="11" spans="1:3" ht="30" x14ac:dyDescent="0.25">
      <c r="A11" s="2" t="s">
        <v>340</v>
      </c>
      <c r="B11" s="4" t="s">
        <v>341</v>
      </c>
      <c r="C11" s="4"/>
    </row>
    <row r="12" spans="1:3" ht="30" x14ac:dyDescent="0.25">
      <c r="A12" s="2" t="s">
        <v>342</v>
      </c>
      <c r="B12" s="4"/>
      <c r="C12" s="4"/>
    </row>
    <row r="13" spans="1:3" ht="30" x14ac:dyDescent="0.25">
      <c r="A13" s="3" t="s">
        <v>334</v>
      </c>
      <c r="B13" s="4"/>
      <c r="C13" s="4"/>
    </row>
    <row r="14" spans="1:3" x14ac:dyDescent="0.25">
      <c r="A14" s="2" t="s">
        <v>343</v>
      </c>
      <c r="B14" s="8">
        <v>86000</v>
      </c>
      <c r="C14" s="4"/>
    </row>
    <row r="15" spans="1:3" ht="45" x14ac:dyDescent="0.25">
      <c r="A15" s="2" t="s">
        <v>344</v>
      </c>
      <c r="B15" s="4"/>
      <c r="C15" s="4"/>
    </row>
    <row r="16" spans="1:3" ht="30" x14ac:dyDescent="0.25">
      <c r="A16" s="3" t="s">
        <v>334</v>
      </c>
      <c r="B16" s="4"/>
      <c r="C16" s="4"/>
    </row>
    <row r="17" spans="1:3" ht="30" x14ac:dyDescent="0.25">
      <c r="A17" s="2" t="s">
        <v>345</v>
      </c>
      <c r="B17" s="10">
        <v>1.5E-3</v>
      </c>
      <c r="C17" s="4"/>
    </row>
    <row r="18" spans="1:3" ht="30" x14ac:dyDescent="0.25">
      <c r="A18" s="2" t="s">
        <v>346</v>
      </c>
      <c r="B18" s="4"/>
      <c r="C18" s="4"/>
    </row>
    <row r="19" spans="1:3" ht="30" x14ac:dyDescent="0.25">
      <c r="A19" s="3" t="s">
        <v>334</v>
      </c>
      <c r="B19" s="4"/>
      <c r="C19" s="4"/>
    </row>
    <row r="20" spans="1:3" x14ac:dyDescent="0.25">
      <c r="A20" s="2" t="s">
        <v>336</v>
      </c>
      <c r="B20" s="7">
        <v>4644</v>
      </c>
      <c r="C20" s="7">
        <v>560625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347</v>
      </c>
      <c r="B1" s="6" t="s">
        <v>1</v>
      </c>
      <c r="C1" s="6"/>
    </row>
    <row r="2" spans="1:3" x14ac:dyDescent="0.25">
      <c r="A2" s="6"/>
      <c r="B2" s="1" t="s">
        <v>2</v>
      </c>
      <c r="C2" s="1" t="s">
        <v>84</v>
      </c>
    </row>
    <row r="3" spans="1:3" ht="30" x14ac:dyDescent="0.25">
      <c r="A3" s="2" t="s">
        <v>348</v>
      </c>
      <c r="B3" s="7">
        <v>1595</v>
      </c>
      <c r="C3" s="7">
        <v>2070</v>
      </c>
    </row>
    <row r="4" spans="1:3" ht="30" x14ac:dyDescent="0.25">
      <c r="A4" s="2" t="s">
        <v>349</v>
      </c>
      <c r="B4" s="10">
        <v>4.0000000000000002E-4</v>
      </c>
      <c r="C4" s="10">
        <v>2.9999999999999997E-4</v>
      </c>
    </row>
    <row r="5" spans="1:3" ht="30" x14ac:dyDescent="0.25">
      <c r="A5" s="2" t="s">
        <v>350</v>
      </c>
      <c r="B5" s="4"/>
      <c r="C5" s="4"/>
    </row>
    <row r="6" spans="1:3" ht="30" x14ac:dyDescent="0.25">
      <c r="A6" s="2" t="s">
        <v>348</v>
      </c>
      <c r="B6" s="4">
        <v>969</v>
      </c>
      <c r="C6" s="8">
        <v>1072</v>
      </c>
    </row>
    <row r="7" spans="1:3" ht="30" x14ac:dyDescent="0.25">
      <c r="A7" s="2" t="s">
        <v>349</v>
      </c>
      <c r="B7" s="10">
        <v>0.60780000000000001</v>
      </c>
      <c r="C7" s="10">
        <v>0.51790000000000003</v>
      </c>
    </row>
    <row r="8" spans="1:3" ht="30" x14ac:dyDescent="0.25">
      <c r="A8" s="2" t="s">
        <v>351</v>
      </c>
      <c r="B8" s="4"/>
      <c r="C8" s="4"/>
    </row>
    <row r="9" spans="1:3" ht="30" x14ac:dyDescent="0.25">
      <c r="A9" s="2" t="s">
        <v>348</v>
      </c>
      <c r="B9" s="7">
        <v>626</v>
      </c>
      <c r="C9" s="7">
        <v>998</v>
      </c>
    </row>
    <row r="10" spans="1:3" ht="30" x14ac:dyDescent="0.25">
      <c r="A10" s="2" t="s">
        <v>349</v>
      </c>
      <c r="B10" s="10">
        <v>0.39219999999999999</v>
      </c>
      <c r="C10" s="10">
        <v>0.48209999999999997</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352</v>
      </c>
      <c r="B1" s="1" t="s">
        <v>1</v>
      </c>
    </row>
    <row r="2" spans="1:2" x14ac:dyDescent="0.25">
      <c r="A2" s="6"/>
      <c r="B2" s="1" t="s">
        <v>2</v>
      </c>
    </row>
    <row r="3" spans="1:2" ht="30" x14ac:dyDescent="0.25">
      <c r="A3" s="3" t="s">
        <v>353</v>
      </c>
      <c r="B3" s="4"/>
    </row>
    <row r="4" spans="1:2" x14ac:dyDescent="0.25">
      <c r="A4" s="2" t="s">
        <v>354</v>
      </c>
      <c r="B4" s="7">
        <v>20000</v>
      </c>
    </row>
    <row r="5" spans="1:2" x14ac:dyDescent="0.25">
      <c r="A5" s="2" t="s">
        <v>355</v>
      </c>
      <c r="B5" s="4"/>
    </row>
    <row r="6" spans="1:2" ht="30" x14ac:dyDescent="0.25">
      <c r="A6" s="3" t="s">
        <v>353</v>
      </c>
      <c r="B6" s="4"/>
    </row>
    <row r="7" spans="1:2" x14ac:dyDescent="0.25">
      <c r="A7" s="2" t="s">
        <v>356</v>
      </c>
      <c r="B7" s="4">
        <v>15</v>
      </c>
    </row>
    <row r="8" spans="1:2" ht="75" x14ac:dyDescent="0.25">
      <c r="A8" s="2" t="s">
        <v>357</v>
      </c>
      <c r="B8" s="4">
        <v>15</v>
      </c>
    </row>
    <row r="9" spans="1:2" x14ac:dyDescent="0.25">
      <c r="A9" s="2" t="s">
        <v>358</v>
      </c>
      <c r="B9" s="4"/>
    </row>
    <row r="10" spans="1:2" ht="30" x14ac:dyDescent="0.25">
      <c r="A10" s="3" t="s">
        <v>353</v>
      </c>
      <c r="B10" s="4"/>
    </row>
    <row r="11" spans="1:2" ht="45" x14ac:dyDescent="0.25">
      <c r="A11" s="2" t="s">
        <v>359</v>
      </c>
      <c r="B11" s="8">
        <v>75000</v>
      </c>
    </row>
    <row r="12" spans="1:2" x14ac:dyDescent="0.25">
      <c r="A12" s="2" t="s">
        <v>356</v>
      </c>
      <c r="B12" s="4">
        <v>7</v>
      </c>
    </row>
    <row r="13" spans="1:2" ht="75" x14ac:dyDescent="0.25">
      <c r="A13" s="2" t="s">
        <v>357</v>
      </c>
      <c r="B13" s="4">
        <v>7</v>
      </c>
    </row>
    <row r="14" spans="1:2" ht="30" x14ac:dyDescent="0.25">
      <c r="A14" s="2" t="s">
        <v>360</v>
      </c>
      <c r="B14" s="4"/>
    </row>
    <row r="15" spans="1:2" ht="30" x14ac:dyDescent="0.25">
      <c r="A15" s="3" t="s">
        <v>353</v>
      </c>
      <c r="B15" s="4"/>
    </row>
    <row r="16" spans="1:2" x14ac:dyDescent="0.25">
      <c r="A16" s="2" t="s">
        <v>339</v>
      </c>
      <c r="B16" s="10">
        <v>5.9999999999999995E-4</v>
      </c>
    </row>
    <row r="17" spans="1:2" ht="45" x14ac:dyDescent="0.25">
      <c r="A17" s="2" t="s">
        <v>361</v>
      </c>
      <c r="B17" s="4"/>
    </row>
    <row r="18" spans="1:2" ht="30" x14ac:dyDescent="0.25">
      <c r="A18" s="3" t="s">
        <v>353</v>
      </c>
      <c r="B18" s="4"/>
    </row>
    <row r="19" spans="1:2" ht="30" x14ac:dyDescent="0.25">
      <c r="A19" s="2" t="s">
        <v>362</v>
      </c>
      <c r="B19" s="8">
        <v>500000000</v>
      </c>
    </row>
    <row r="20" spans="1:2" ht="45" x14ac:dyDescent="0.25">
      <c r="A20" s="2" t="s">
        <v>363</v>
      </c>
      <c r="B20" s="4"/>
    </row>
    <row r="21" spans="1:2" ht="30" x14ac:dyDescent="0.25">
      <c r="A21" s="3" t="s">
        <v>353</v>
      </c>
      <c r="B21" s="4"/>
    </row>
    <row r="22" spans="1:2" x14ac:dyDescent="0.25">
      <c r="A22" s="2" t="s">
        <v>339</v>
      </c>
      <c r="B22" s="10">
        <v>5.0000000000000001E-4</v>
      </c>
    </row>
    <row r="23" spans="1:2" ht="60" x14ac:dyDescent="0.25">
      <c r="A23" s="2" t="s">
        <v>364</v>
      </c>
      <c r="B23" s="4"/>
    </row>
    <row r="24" spans="1:2" ht="30" x14ac:dyDescent="0.25">
      <c r="A24" s="3" t="s">
        <v>353</v>
      </c>
      <c r="B24" s="4"/>
    </row>
    <row r="25" spans="1:2" ht="30" x14ac:dyDescent="0.25">
      <c r="A25" s="2" t="s">
        <v>362</v>
      </c>
      <c r="B25" s="8">
        <v>1000000000</v>
      </c>
    </row>
    <row r="26" spans="1:2" ht="60" x14ac:dyDescent="0.25">
      <c r="A26" s="2" t="s">
        <v>365</v>
      </c>
      <c r="B26" s="4"/>
    </row>
    <row r="27" spans="1:2" ht="30" x14ac:dyDescent="0.25">
      <c r="A27" s="3" t="s">
        <v>353</v>
      </c>
      <c r="B27" s="4"/>
    </row>
    <row r="28" spans="1:2" ht="30" x14ac:dyDescent="0.25">
      <c r="A28" s="2" t="s">
        <v>362</v>
      </c>
      <c r="B28" s="8">
        <v>500000000</v>
      </c>
    </row>
    <row r="29" spans="1:2" ht="30" x14ac:dyDescent="0.25">
      <c r="A29" s="2" t="s">
        <v>366</v>
      </c>
      <c r="B29" s="4"/>
    </row>
    <row r="30" spans="1:2" ht="30" x14ac:dyDescent="0.25">
      <c r="A30" s="3" t="s">
        <v>353</v>
      </c>
      <c r="B30" s="4"/>
    </row>
    <row r="31" spans="1:2" x14ac:dyDescent="0.25">
      <c r="A31" s="2" t="s">
        <v>339</v>
      </c>
      <c r="B31" s="10">
        <v>4.0000000000000002E-4</v>
      </c>
    </row>
    <row r="32" spans="1:2" ht="45" x14ac:dyDescent="0.25">
      <c r="A32" s="2" t="s">
        <v>367</v>
      </c>
      <c r="B32" s="4"/>
    </row>
    <row r="33" spans="1:2" ht="30" x14ac:dyDescent="0.25">
      <c r="A33" s="3" t="s">
        <v>353</v>
      </c>
      <c r="B33" s="4"/>
    </row>
    <row r="34" spans="1:2" ht="30" x14ac:dyDescent="0.25">
      <c r="A34" s="2" t="s">
        <v>362</v>
      </c>
      <c r="B34" s="8">
        <v>1000000000</v>
      </c>
    </row>
    <row r="35" spans="1:2" ht="30" x14ac:dyDescent="0.25">
      <c r="A35" s="2" t="s">
        <v>368</v>
      </c>
      <c r="B35" s="4"/>
    </row>
    <row r="36" spans="1:2" ht="30" x14ac:dyDescent="0.25">
      <c r="A36" s="3" t="s">
        <v>353</v>
      </c>
      <c r="B36" s="4"/>
    </row>
    <row r="37" spans="1:2" ht="30" x14ac:dyDescent="0.25">
      <c r="A37" s="2" t="s">
        <v>369</v>
      </c>
      <c r="B37" s="10">
        <v>0.1</v>
      </c>
    </row>
    <row r="38" spans="1:2" ht="30" x14ac:dyDescent="0.25">
      <c r="A38" s="2" t="s">
        <v>370</v>
      </c>
      <c r="B38" s="4"/>
    </row>
    <row r="39" spans="1:2" ht="30" x14ac:dyDescent="0.25">
      <c r="A39" s="3" t="s">
        <v>353</v>
      </c>
      <c r="B39" s="4"/>
    </row>
    <row r="40" spans="1:2" x14ac:dyDescent="0.25">
      <c r="A40" s="2" t="s">
        <v>339</v>
      </c>
      <c r="B40" s="10">
        <v>5.9999999999999995E-4</v>
      </c>
    </row>
    <row r="41" spans="1:2" ht="45" x14ac:dyDescent="0.25">
      <c r="A41" s="2" t="s">
        <v>371</v>
      </c>
      <c r="B41" s="4"/>
    </row>
    <row r="42" spans="1:2" ht="30" x14ac:dyDescent="0.25">
      <c r="A42" s="3" t="s">
        <v>353</v>
      </c>
      <c r="B42" s="4"/>
    </row>
    <row r="43" spans="1:2" x14ac:dyDescent="0.25">
      <c r="A43" s="2" t="s">
        <v>339</v>
      </c>
      <c r="B43" s="10">
        <v>4.0000000000000002E-4</v>
      </c>
    </row>
    <row r="44" spans="1:2" ht="45" x14ac:dyDescent="0.25">
      <c r="A44" s="2" t="s">
        <v>372</v>
      </c>
      <c r="B44" s="4"/>
    </row>
    <row r="45" spans="1:2" ht="30" x14ac:dyDescent="0.25">
      <c r="A45" s="3" t="s">
        <v>353</v>
      </c>
      <c r="B45" s="4"/>
    </row>
    <row r="46" spans="1:2" ht="30" x14ac:dyDescent="0.25">
      <c r="A46" s="2" t="s">
        <v>362</v>
      </c>
      <c r="B46" s="7">
        <v>3000000000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373</v>
      </c>
      <c r="B1" s="1" t="s">
        <v>2</v>
      </c>
      <c r="C1" s="1" t="s">
        <v>21</v>
      </c>
    </row>
    <row r="2" spans="1:3" ht="45" x14ac:dyDescent="0.25">
      <c r="A2" s="3" t="s">
        <v>374</v>
      </c>
      <c r="B2" s="4"/>
      <c r="C2" s="4"/>
    </row>
    <row r="3" spans="1:3" ht="30" x14ac:dyDescent="0.25">
      <c r="A3" s="2" t="s">
        <v>375</v>
      </c>
      <c r="B3" s="7">
        <v>9510692</v>
      </c>
      <c r="C3" s="7">
        <v>9510692</v>
      </c>
    </row>
    <row r="4" spans="1:3" ht="30" x14ac:dyDescent="0.25">
      <c r="A4" s="2" t="s">
        <v>376</v>
      </c>
      <c r="B4" s="7">
        <v>11481181</v>
      </c>
      <c r="C4" s="7">
        <v>11127927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9" customWidth="1"/>
    <col min="3" max="3" width="3.28515625" customWidth="1"/>
    <col min="4" max="4" width="9" customWidth="1"/>
    <col min="5" max="5" width="3.28515625" customWidth="1"/>
    <col min="6" max="6" width="12.28515625" bestFit="1" customWidth="1"/>
    <col min="7" max="7" width="12.5703125" bestFit="1" customWidth="1"/>
  </cols>
  <sheetData>
    <row r="1" spans="1:7" ht="45" customHeight="1" x14ac:dyDescent="0.25">
      <c r="A1" s="6" t="s">
        <v>377</v>
      </c>
      <c r="B1" s="6" t="s">
        <v>1</v>
      </c>
      <c r="C1" s="6"/>
      <c r="D1" s="6"/>
      <c r="E1" s="6"/>
      <c r="F1" s="1"/>
      <c r="G1" s="1"/>
    </row>
    <row r="2" spans="1:7" ht="15" customHeight="1" x14ac:dyDescent="0.25">
      <c r="A2" s="6"/>
      <c r="B2" s="6" t="s">
        <v>2</v>
      </c>
      <c r="C2" s="6"/>
      <c r="D2" s="6" t="s">
        <v>84</v>
      </c>
      <c r="E2" s="6"/>
      <c r="F2" s="1" t="s">
        <v>378</v>
      </c>
      <c r="G2" s="1" t="s">
        <v>319</v>
      </c>
    </row>
    <row r="3" spans="1:7" x14ac:dyDescent="0.25">
      <c r="A3" s="3" t="s">
        <v>379</v>
      </c>
      <c r="B3" s="4"/>
      <c r="C3" s="4"/>
      <c r="D3" s="4"/>
      <c r="E3" s="4"/>
      <c r="F3" s="4"/>
      <c r="G3" s="4"/>
    </row>
    <row r="4" spans="1:7" x14ac:dyDescent="0.25">
      <c r="A4" s="2" t="s">
        <v>240</v>
      </c>
      <c r="B4" s="9">
        <v>13.69</v>
      </c>
      <c r="C4" s="4"/>
      <c r="D4" s="9">
        <v>18.32</v>
      </c>
      <c r="E4" s="4"/>
      <c r="F4" s="4"/>
      <c r="G4" s="7">
        <v>50</v>
      </c>
    </row>
    <row r="5" spans="1:7" x14ac:dyDescent="0.25">
      <c r="A5" s="2" t="s">
        <v>91</v>
      </c>
      <c r="B5" s="9">
        <v>-1.06</v>
      </c>
      <c r="C5" s="4"/>
      <c r="D5" s="9">
        <v>1.36</v>
      </c>
      <c r="E5" s="4"/>
      <c r="F5" s="4"/>
      <c r="G5" s="4"/>
    </row>
    <row r="6" spans="1:7" x14ac:dyDescent="0.25">
      <c r="A6" s="2" t="s">
        <v>100</v>
      </c>
      <c r="B6" s="9">
        <v>-0.03</v>
      </c>
      <c r="C6" s="4"/>
      <c r="D6" s="9">
        <v>-0.05</v>
      </c>
      <c r="E6" s="4"/>
      <c r="F6" s="4"/>
      <c r="G6" s="4"/>
    </row>
    <row r="7" spans="1:7" x14ac:dyDescent="0.25">
      <c r="A7" s="2" t="s">
        <v>241</v>
      </c>
      <c r="B7" s="9">
        <v>-1.0900000000000001</v>
      </c>
      <c r="C7" s="4"/>
      <c r="D7" s="9">
        <v>1.31</v>
      </c>
      <c r="E7" s="4"/>
      <c r="F7" s="4"/>
      <c r="G7" s="4"/>
    </row>
    <row r="8" spans="1:7" x14ac:dyDescent="0.25">
      <c r="A8" s="2" t="s">
        <v>242</v>
      </c>
      <c r="B8" s="9">
        <v>12.6</v>
      </c>
      <c r="C8" s="4"/>
      <c r="D8" s="9">
        <v>19.63</v>
      </c>
      <c r="E8" s="4"/>
      <c r="F8" s="4"/>
      <c r="G8" s="7">
        <v>50</v>
      </c>
    </row>
    <row r="9" spans="1:7" x14ac:dyDescent="0.25">
      <c r="A9" s="2" t="s">
        <v>243</v>
      </c>
      <c r="B9" s="10">
        <v>-7.9600000000000004E-2</v>
      </c>
      <c r="C9" s="4"/>
      <c r="D9" s="4"/>
      <c r="E9" s="4"/>
      <c r="F9" s="10">
        <v>7.1499999999999994E-2</v>
      </c>
      <c r="G9" s="4"/>
    </row>
    <row r="10" spans="1:7" x14ac:dyDescent="0.25">
      <c r="A10" s="3" t="s">
        <v>244</v>
      </c>
      <c r="B10" s="4"/>
      <c r="C10" s="4"/>
      <c r="D10" s="4"/>
      <c r="E10" s="4"/>
      <c r="F10" s="4"/>
      <c r="G10" s="4"/>
    </row>
    <row r="11" spans="1:7" x14ac:dyDescent="0.25">
      <c r="A11" s="2" t="s">
        <v>91</v>
      </c>
      <c r="B11" s="10">
        <v>-7.4200000000000002E-2</v>
      </c>
      <c r="C11" s="4"/>
      <c r="D11" s="10">
        <v>8.9200000000000002E-2</v>
      </c>
      <c r="E11" s="4"/>
      <c r="F11" s="4"/>
      <c r="G11" s="4"/>
    </row>
    <row r="12" spans="1:7" ht="17.25" x14ac:dyDescent="0.25">
      <c r="A12" s="2" t="s">
        <v>380</v>
      </c>
      <c r="B12" s="10">
        <v>7.4999999999999997E-3</v>
      </c>
      <c r="C12" s="11" t="s">
        <v>55</v>
      </c>
      <c r="D12" s="10">
        <v>7.4999999999999997E-3</v>
      </c>
      <c r="E12" s="11" t="s">
        <v>55</v>
      </c>
      <c r="F12" s="4"/>
      <c r="G12" s="4"/>
    </row>
    <row r="13" spans="1:7" ht="30" x14ac:dyDescent="0.25">
      <c r="A13" s="2" t="s">
        <v>381</v>
      </c>
      <c r="B13" s="10">
        <v>5.7000000000000002E-3</v>
      </c>
      <c r="C13" s="11" t="s">
        <v>55</v>
      </c>
      <c r="D13" s="10">
        <v>8.6999999999999994E-3</v>
      </c>
      <c r="E13" s="11" t="s">
        <v>55</v>
      </c>
      <c r="F13" s="4"/>
      <c r="G13" s="4"/>
    </row>
    <row r="14" spans="1:7" ht="17.25" x14ac:dyDescent="0.25">
      <c r="A14" s="2" t="s">
        <v>382</v>
      </c>
      <c r="B14" s="10">
        <v>-4.1000000000000003E-3</v>
      </c>
      <c r="C14" s="11" t="s">
        <v>55</v>
      </c>
      <c r="D14" s="10">
        <v>-6.4000000000000003E-3</v>
      </c>
      <c r="E14" s="11" t="s">
        <v>55</v>
      </c>
      <c r="F14" s="4"/>
      <c r="G14" s="4"/>
    </row>
    <row r="15" spans="1:7" ht="30" x14ac:dyDescent="0.25">
      <c r="A15" s="2" t="s">
        <v>383</v>
      </c>
      <c r="B15" s="10">
        <v>1.6000000000000001E-3</v>
      </c>
      <c r="C15" s="11" t="s">
        <v>55</v>
      </c>
      <c r="D15" s="10">
        <v>2.3E-3</v>
      </c>
      <c r="E15" s="11" t="s">
        <v>55</v>
      </c>
      <c r="F15" s="4"/>
      <c r="G15" s="4"/>
    </row>
    <row r="16" spans="1:7" x14ac:dyDescent="0.25">
      <c r="A16" s="2" t="s">
        <v>101</v>
      </c>
      <c r="B16" s="10">
        <v>-7.6499999999999999E-2</v>
      </c>
      <c r="C16" s="4"/>
      <c r="D16" s="10">
        <v>8.6800000000000002E-2</v>
      </c>
      <c r="E16" s="4"/>
      <c r="F16" s="4"/>
      <c r="G16" s="4"/>
    </row>
    <row r="17" spans="1:7" x14ac:dyDescent="0.25">
      <c r="A17" s="12"/>
      <c r="B17" s="12"/>
      <c r="C17" s="12"/>
      <c r="D17" s="12"/>
      <c r="E17" s="12"/>
      <c r="F17" s="12"/>
      <c r="G17" s="12"/>
    </row>
    <row r="18" spans="1:7" ht="15" customHeight="1" x14ac:dyDescent="0.25">
      <c r="A18" s="2" t="s">
        <v>55</v>
      </c>
      <c r="B18" s="13" t="s">
        <v>250</v>
      </c>
      <c r="C18" s="13"/>
      <c r="D18" s="13"/>
      <c r="E18" s="13"/>
      <c r="F18" s="13"/>
      <c r="G18" s="13"/>
    </row>
  </sheetData>
  <mergeCells count="6">
    <mergeCell ref="A1:A2"/>
    <mergeCell ref="B1:E1"/>
    <mergeCell ref="B2:C2"/>
    <mergeCell ref="D2:E2"/>
    <mergeCell ref="A17:G17"/>
    <mergeCell ref="B18:G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384</v>
      </c>
      <c r="B1" s="1" t="s">
        <v>2</v>
      </c>
      <c r="C1" s="1" t="s">
        <v>21</v>
      </c>
    </row>
    <row r="2" spans="1:3" x14ac:dyDescent="0.25">
      <c r="A2" s="2" t="s">
        <v>385</v>
      </c>
      <c r="B2" s="4"/>
      <c r="C2" s="4"/>
    </row>
    <row r="3" spans="1:3" ht="30" x14ac:dyDescent="0.25">
      <c r="A3" s="3" t="s">
        <v>386</v>
      </c>
      <c r="B3" s="4"/>
      <c r="C3" s="4"/>
    </row>
    <row r="4" spans="1:3" x14ac:dyDescent="0.25">
      <c r="A4" s="2" t="s">
        <v>387</v>
      </c>
      <c r="B4" s="7">
        <v>12510559</v>
      </c>
      <c r="C4" s="7">
        <v>12510147</v>
      </c>
    </row>
    <row r="5" spans="1:3" ht="30" x14ac:dyDescent="0.25">
      <c r="A5" s="2" t="s">
        <v>388</v>
      </c>
      <c r="B5" s="4"/>
      <c r="C5" s="4"/>
    </row>
    <row r="6" spans="1:3" ht="30" x14ac:dyDescent="0.25">
      <c r="A6" s="3" t="s">
        <v>386</v>
      </c>
      <c r="B6" s="4"/>
      <c r="C6" s="4"/>
    </row>
    <row r="7" spans="1:3" x14ac:dyDescent="0.25">
      <c r="A7" s="2" t="s">
        <v>387</v>
      </c>
      <c r="B7" s="8">
        <v>-3944865</v>
      </c>
      <c r="C7" s="8">
        <v>-4919890</v>
      </c>
    </row>
    <row r="8" spans="1:3" ht="30" x14ac:dyDescent="0.25">
      <c r="A8" s="2" t="s">
        <v>389</v>
      </c>
      <c r="B8" s="4"/>
      <c r="C8" s="4"/>
    </row>
    <row r="9" spans="1:3" ht="30" x14ac:dyDescent="0.25">
      <c r="A9" s="3" t="s">
        <v>386</v>
      </c>
      <c r="B9" s="4"/>
      <c r="C9" s="4"/>
    </row>
    <row r="10" spans="1:3" x14ac:dyDescent="0.25">
      <c r="A10" s="2" t="s">
        <v>387</v>
      </c>
      <c r="B10" s="8">
        <v>12510559</v>
      </c>
      <c r="C10" s="8">
        <v>12510147</v>
      </c>
    </row>
    <row r="11" spans="1:3" ht="45" x14ac:dyDescent="0.25">
      <c r="A11" s="2" t="s">
        <v>390</v>
      </c>
      <c r="B11" s="4"/>
      <c r="C11" s="4"/>
    </row>
    <row r="12" spans="1:3" ht="30" x14ac:dyDescent="0.25">
      <c r="A12" s="3" t="s">
        <v>386</v>
      </c>
      <c r="B12" s="4"/>
      <c r="C12" s="4"/>
    </row>
    <row r="13" spans="1:3" x14ac:dyDescent="0.25">
      <c r="A13" s="2" t="s">
        <v>387</v>
      </c>
      <c r="B13" s="8">
        <v>-3944865</v>
      </c>
      <c r="C13" s="8">
        <v>-4919890</v>
      </c>
    </row>
    <row r="14" spans="1:3" ht="30" x14ac:dyDescent="0.25">
      <c r="A14" s="2" t="s">
        <v>391</v>
      </c>
      <c r="B14" s="4"/>
      <c r="C14" s="4"/>
    </row>
    <row r="15" spans="1:3" ht="30" x14ac:dyDescent="0.25">
      <c r="A15" s="3" t="s">
        <v>386</v>
      </c>
      <c r="B15" s="4"/>
      <c r="C15" s="4"/>
    </row>
    <row r="16" spans="1:3" x14ac:dyDescent="0.25">
      <c r="A16" s="2" t="s">
        <v>387</v>
      </c>
      <c r="B16" s="4">
        <v>0</v>
      </c>
      <c r="C16" s="4">
        <v>0</v>
      </c>
    </row>
    <row r="17" spans="1:3" ht="45" x14ac:dyDescent="0.25">
      <c r="A17" s="2" t="s">
        <v>392</v>
      </c>
      <c r="B17" s="4"/>
      <c r="C17" s="4"/>
    </row>
    <row r="18" spans="1:3" ht="30" x14ac:dyDescent="0.25">
      <c r="A18" s="3" t="s">
        <v>386</v>
      </c>
      <c r="B18" s="4"/>
      <c r="C18" s="4"/>
    </row>
    <row r="19" spans="1:3" x14ac:dyDescent="0.25">
      <c r="A19" s="2" t="s">
        <v>387</v>
      </c>
      <c r="B19" s="4">
        <v>0</v>
      </c>
      <c r="C19" s="4">
        <v>0</v>
      </c>
    </row>
    <row r="20" spans="1:3" ht="30" x14ac:dyDescent="0.25">
      <c r="A20" s="2" t="s">
        <v>393</v>
      </c>
      <c r="B20" s="4"/>
      <c r="C20" s="4"/>
    </row>
    <row r="21" spans="1:3" ht="30" x14ac:dyDescent="0.25">
      <c r="A21" s="3" t="s">
        <v>386</v>
      </c>
      <c r="B21" s="4"/>
      <c r="C21" s="4"/>
    </row>
    <row r="22" spans="1:3" x14ac:dyDescent="0.25">
      <c r="A22" s="2" t="s">
        <v>387</v>
      </c>
      <c r="B22" s="4">
        <v>0</v>
      </c>
      <c r="C22" s="4">
        <v>0</v>
      </c>
    </row>
    <row r="23" spans="1:3" ht="45" x14ac:dyDescent="0.25">
      <c r="A23" s="2" t="s">
        <v>394</v>
      </c>
      <c r="B23" s="4"/>
      <c r="C23" s="4"/>
    </row>
    <row r="24" spans="1:3" ht="30" x14ac:dyDescent="0.25">
      <c r="A24" s="3" t="s">
        <v>386</v>
      </c>
      <c r="B24" s="4"/>
      <c r="C24" s="4"/>
    </row>
    <row r="25" spans="1:3" x14ac:dyDescent="0.25">
      <c r="A25" s="2" t="s">
        <v>387</v>
      </c>
      <c r="B25" s="7">
        <v>0</v>
      </c>
      <c r="C25" s="7">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395</v>
      </c>
      <c r="B1" s="1" t="s">
        <v>2</v>
      </c>
      <c r="C1" s="1" t="s">
        <v>21</v>
      </c>
    </row>
    <row r="2" spans="1:3" ht="30" x14ac:dyDescent="0.25">
      <c r="A2" s="2" t="s">
        <v>396</v>
      </c>
      <c r="B2" s="4"/>
      <c r="C2" s="4"/>
    </row>
    <row r="3" spans="1:3" x14ac:dyDescent="0.25">
      <c r="A3" s="3" t="s">
        <v>397</v>
      </c>
      <c r="B3" s="4"/>
      <c r="C3" s="4"/>
    </row>
    <row r="4" spans="1:3" ht="30" x14ac:dyDescent="0.25">
      <c r="A4" s="2" t="s">
        <v>398</v>
      </c>
      <c r="B4" s="7">
        <v>-3944865</v>
      </c>
      <c r="C4" s="7">
        <v>-4919890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36.5703125" customWidth="1"/>
    <col min="3" max="3" width="8.85546875" customWidth="1"/>
  </cols>
  <sheetData>
    <row r="1" spans="1:3" ht="15" customHeight="1" x14ac:dyDescent="0.25">
      <c r="A1" s="1" t="s">
        <v>49</v>
      </c>
      <c r="B1" s="6" t="s">
        <v>2</v>
      </c>
      <c r="C1" s="6"/>
    </row>
    <row r="2" spans="1:3" ht="30" x14ac:dyDescent="0.25">
      <c r="A2" s="2" t="s">
        <v>50</v>
      </c>
      <c r="B2" s="4"/>
      <c r="C2" s="4"/>
    </row>
    <row r="3" spans="1:3" x14ac:dyDescent="0.25">
      <c r="A3" s="2" t="s">
        <v>51</v>
      </c>
      <c r="B3" s="7">
        <v>9510692</v>
      </c>
      <c r="C3" s="4"/>
    </row>
    <row r="4" spans="1:3" x14ac:dyDescent="0.25">
      <c r="A4" s="2" t="s">
        <v>52</v>
      </c>
      <c r="B4" s="10">
        <v>0.55930000000000002</v>
      </c>
      <c r="C4" s="4"/>
    </row>
    <row r="5" spans="1:3" ht="60" x14ac:dyDescent="0.25">
      <c r="A5" s="2" t="s">
        <v>53</v>
      </c>
      <c r="B5" s="4"/>
      <c r="C5" s="4"/>
    </row>
    <row r="6" spans="1:3" ht="30" x14ac:dyDescent="0.25">
      <c r="A6" s="2" t="s">
        <v>54</v>
      </c>
      <c r="B6" s="4">
        <v>1</v>
      </c>
      <c r="C6" s="11" t="s">
        <v>55</v>
      </c>
    </row>
    <row r="7" spans="1:3" ht="17.25" x14ac:dyDescent="0.25">
      <c r="A7" s="2" t="s">
        <v>56</v>
      </c>
      <c r="B7" s="4">
        <v>1</v>
      </c>
      <c r="C7" s="11" t="s">
        <v>55</v>
      </c>
    </row>
    <row r="8" spans="1:3" ht="17.25" x14ac:dyDescent="0.25">
      <c r="A8" s="2" t="s">
        <v>52</v>
      </c>
      <c r="B8" s="10">
        <v>0</v>
      </c>
      <c r="C8" s="11" t="s">
        <v>55</v>
      </c>
    </row>
    <row r="9" spans="1:3" ht="60" x14ac:dyDescent="0.25">
      <c r="A9" s="2" t="s">
        <v>57</v>
      </c>
      <c r="B9" s="4"/>
      <c r="C9" s="4"/>
    </row>
    <row r="10" spans="1:3" x14ac:dyDescent="0.25">
      <c r="A10" s="2" t="s">
        <v>56</v>
      </c>
      <c r="B10" s="8">
        <v>3000000</v>
      </c>
      <c r="C10" s="4"/>
    </row>
    <row r="11" spans="1:3" x14ac:dyDescent="0.25">
      <c r="A11" s="2" t="s">
        <v>51</v>
      </c>
      <c r="B11" s="8">
        <v>2999867</v>
      </c>
      <c r="C11" s="4"/>
    </row>
    <row r="12" spans="1:3" x14ac:dyDescent="0.25">
      <c r="A12" s="2" t="s">
        <v>52</v>
      </c>
      <c r="B12" s="10">
        <v>0.1764</v>
      </c>
      <c r="C12" s="4"/>
    </row>
    <row r="13" spans="1:3" ht="60" x14ac:dyDescent="0.25">
      <c r="A13" s="2" t="s">
        <v>58</v>
      </c>
      <c r="B13" s="4"/>
      <c r="C13" s="4"/>
    </row>
    <row r="14" spans="1:3" x14ac:dyDescent="0.25">
      <c r="A14" s="2" t="s">
        <v>56</v>
      </c>
      <c r="B14" s="8">
        <v>6510691</v>
      </c>
      <c r="C14" s="4"/>
    </row>
    <row r="15" spans="1:3" x14ac:dyDescent="0.25">
      <c r="A15" s="2" t="s">
        <v>51</v>
      </c>
      <c r="B15" s="8">
        <v>6510691</v>
      </c>
      <c r="C15" s="4"/>
    </row>
    <row r="16" spans="1:3" x14ac:dyDescent="0.25">
      <c r="A16" s="2" t="s">
        <v>52</v>
      </c>
      <c r="B16" s="10">
        <v>0.38290000000000002</v>
      </c>
      <c r="C16" s="4"/>
    </row>
    <row r="17" spans="1:3" ht="60" x14ac:dyDescent="0.25">
      <c r="A17" s="2" t="s">
        <v>59</v>
      </c>
      <c r="B17" s="4"/>
      <c r="C17" s="4"/>
    </row>
    <row r="18" spans="1:3" x14ac:dyDescent="0.25">
      <c r="A18" s="2" t="s">
        <v>56</v>
      </c>
      <c r="B18" s="8">
        <v>3000000</v>
      </c>
      <c r="C18" s="4"/>
    </row>
    <row r="19" spans="1:3" x14ac:dyDescent="0.25">
      <c r="A19" s="2" t="s">
        <v>51</v>
      </c>
      <c r="B19" s="8">
        <v>3000000</v>
      </c>
      <c r="C19" s="4"/>
    </row>
    <row r="20" spans="1:3" x14ac:dyDescent="0.25">
      <c r="A20" s="2" t="s">
        <v>52</v>
      </c>
      <c r="B20" s="10">
        <v>0.1764</v>
      </c>
      <c r="C20" s="4"/>
    </row>
    <row r="21" spans="1:3" ht="30" x14ac:dyDescent="0.25">
      <c r="A21" s="2" t="s">
        <v>60</v>
      </c>
      <c r="B21" s="4"/>
      <c r="C21" s="4"/>
    </row>
    <row r="22" spans="1:3" x14ac:dyDescent="0.25">
      <c r="A22" s="2" t="s">
        <v>51</v>
      </c>
      <c r="B22" s="8">
        <v>12510559</v>
      </c>
      <c r="C22" s="4"/>
    </row>
    <row r="23" spans="1:3" x14ac:dyDescent="0.25">
      <c r="A23" s="2" t="s">
        <v>52</v>
      </c>
      <c r="B23" s="10">
        <v>0.73570000000000002</v>
      </c>
      <c r="C23" s="4"/>
    </row>
    <row r="24" spans="1:3" ht="30" x14ac:dyDescent="0.25">
      <c r="A24" s="2" t="s">
        <v>61</v>
      </c>
      <c r="B24" s="4"/>
      <c r="C24" s="4"/>
    </row>
    <row r="25" spans="1:3" ht="17.25" x14ac:dyDescent="0.25">
      <c r="A25" s="2" t="s">
        <v>62</v>
      </c>
      <c r="B25" s="4">
        <v>584</v>
      </c>
      <c r="C25" s="11" t="s">
        <v>63</v>
      </c>
    </row>
    <row r="26" spans="1:3" ht="30" x14ac:dyDescent="0.25">
      <c r="A26" s="2" t="s">
        <v>54</v>
      </c>
      <c r="B26" s="8">
        <v>-3944865</v>
      </c>
      <c r="C26" s="11" t="s">
        <v>63</v>
      </c>
    </row>
    <row r="27" spans="1:3" ht="17.25" x14ac:dyDescent="0.25">
      <c r="A27" s="2" t="s">
        <v>52</v>
      </c>
      <c r="B27" s="10">
        <v>-0.23200000000000001</v>
      </c>
      <c r="C27" s="11" t="s">
        <v>63</v>
      </c>
    </row>
    <row r="28" spans="1:3" ht="75" x14ac:dyDescent="0.25">
      <c r="A28" s="2" t="s">
        <v>64</v>
      </c>
      <c r="B28" s="4"/>
      <c r="C28" s="4"/>
    </row>
    <row r="29" spans="1:3" x14ac:dyDescent="0.25">
      <c r="A29" s="2" t="s">
        <v>62</v>
      </c>
      <c r="B29" s="4">
        <v>48</v>
      </c>
      <c r="C29" s="4"/>
    </row>
    <row r="30" spans="1:3" ht="30" x14ac:dyDescent="0.25">
      <c r="A30" s="2" t="s">
        <v>54</v>
      </c>
      <c r="B30" s="8">
        <v>-519710</v>
      </c>
      <c r="C30" s="4"/>
    </row>
    <row r="31" spans="1:3" x14ac:dyDescent="0.25">
      <c r="A31" s="2" t="s">
        <v>52</v>
      </c>
      <c r="B31" s="10">
        <v>-3.0599999999999999E-2</v>
      </c>
      <c r="C31" s="4"/>
    </row>
    <row r="32" spans="1:3" ht="75" x14ac:dyDescent="0.25">
      <c r="A32" s="2" t="s">
        <v>65</v>
      </c>
      <c r="B32" s="4"/>
      <c r="C32" s="4"/>
    </row>
    <row r="33" spans="1:3" x14ac:dyDescent="0.25">
      <c r="A33" s="2" t="s">
        <v>62</v>
      </c>
      <c r="B33" s="4">
        <v>49</v>
      </c>
      <c r="C33" s="4"/>
    </row>
    <row r="34" spans="1:3" ht="30" x14ac:dyDescent="0.25">
      <c r="A34" s="2" t="s">
        <v>54</v>
      </c>
      <c r="B34" s="8">
        <v>-470840</v>
      </c>
      <c r="C34" s="4"/>
    </row>
    <row r="35" spans="1:3" x14ac:dyDescent="0.25">
      <c r="A35" s="2" t="s">
        <v>52</v>
      </c>
      <c r="B35" s="10">
        <v>-2.7699999999999999E-2</v>
      </c>
      <c r="C35" s="4"/>
    </row>
    <row r="36" spans="1:3" ht="75" x14ac:dyDescent="0.25">
      <c r="A36" s="2" t="s">
        <v>66</v>
      </c>
      <c r="B36" s="4"/>
      <c r="C36" s="4"/>
    </row>
    <row r="37" spans="1:3" x14ac:dyDescent="0.25">
      <c r="A37" s="2" t="s">
        <v>62</v>
      </c>
      <c r="B37" s="4">
        <v>48</v>
      </c>
      <c r="C37" s="4"/>
    </row>
    <row r="38" spans="1:3" ht="30" x14ac:dyDescent="0.25">
      <c r="A38" s="2" t="s">
        <v>54</v>
      </c>
      <c r="B38" s="8">
        <v>-493840</v>
      </c>
      <c r="C38" s="4"/>
    </row>
    <row r="39" spans="1:3" x14ac:dyDescent="0.25">
      <c r="A39" s="2" t="s">
        <v>52</v>
      </c>
      <c r="B39" s="10">
        <v>-2.9000000000000001E-2</v>
      </c>
      <c r="C39" s="4"/>
    </row>
    <row r="40" spans="1:3" ht="75" x14ac:dyDescent="0.25">
      <c r="A40" s="2" t="s">
        <v>67</v>
      </c>
      <c r="B40" s="4"/>
      <c r="C40" s="4"/>
    </row>
    <row r="41" spans="1:3" x14ac:dyDescent="0.25">
      <c r="A41" s="2" t="s">
        <v>62</v>
      </c>
      <c r="B41" s="4">
        <v>49</v>
      </c>
      <c r="C41" s="4"/>
    </row>
    <row r="42" spans="1:3" ht="30" x14ac:dyDescent="0.25">
      <c r="A42" s="2" t="s">
        <v>54</v>
      </c>
      <c r="B42" s="8">
        <v>-422970</v>
      </c>
      <c r="C42" s="4"/>
    </row>
    <row r="43" spans="1:3" x14ac:dyDescent="0.25">
      <c r="A43" s="2" t="s">
        <v>52</v>
      </c>
      <c r="B43" s="10">
        <v>-2.4899999999999999E-2</v>
      </c>
      <c r="C43" s="4"/>
    </row>
    <row r="44" spans="1:3" ht="75" x14ac:dyDescent="0.25">
      <c r="A44" s="2" t="s">
        <v>68</v>
      </c>
      <c r="B44" s="4"/>
      <c r="C44" s="4"/>
    </row>
    <row r="45" spans="1:3" x14ac:dyDescent="0.25">
      <c r="A45" s="2" t="s">
        <v>62</v>
      </c>
      <c r="B45" s="4">
        <v>49</v>
      </c>
      <c r="C45" s="4"/>
    </row>
    <row r="46" spans="1:3" ht="30" x14ac:dyDescent="0.25">
      <c r="A46" s="2" t="s">
        <v>54</v>
      </c>
      <c r="B46" s="8">
        <v>-376940</v>
      </c>
      <c r="C46" s="4"/>
    </row>
    <row r="47" spans="1:3" x14ac:dyDescent="0.25">
      <c r="A47" s="2" t="s">
        <v>52</v>
      </c>
      <c r="B47" s="10">
        <v>-2.2200000000000001E-2</v>
      </c>
      <c r="C47" s="4"/>
    </row>
    <row r="48" spans="1:3" ht="75" x14ac:dyDescent="0.25">
      <c r="A48" s="2" t="s">
        <v>69</v>
      </c>
      <c r="B48" s="4"/>
      <c r="C48" s="4"/>
    </row>
    <row r="49" spans="1:3" x14ac:dyDescent="0.25">
      <c r="A49" s="2" t="s">
        <v>62</v>
      </c>
      <c r="B49" s="4">
        <v>49</v>
      </c>
      <c r="C49" s="4"/>
    </row>
    <row r="50" spans="1:3" ht="30" x14ac:dyDescent="0.25">
      <c r="A50" s="2" t="s">
        <v>54</v>
      </c>
      <c r="B50" s="8">
        <v>-364910</v>
      </c>
      <c r="C50" s="4"/>
    </row>
    <row r="51" spans="1:3" x14ac:dyDescent="0.25">
      <c r="A51" s="2" t="s">
        <v>52</v>
      </c>
      <c r="B51" s="10">
        <v>-2.1399999999999999E-2</v>
      </c>
      <c r="C51" s="4"/>
    </row>
    <row r="52" spans="1:3" ht="75" x14ac:dyDescent="0.25">
      <c r="A52" s="2" t="s">
        <v>70</v>
      </c>
      <c r="B52" s="4"/>
      <c r="C52" s="4"/>
    </row>
    <row r="53" spans="1:3" x14ac:dyDescent="0.25">
      <c r="A53" s="2" t="s">
        <v>62</v>
      </c>
      <c r="B53" s="4">
        <v>49</v>
      </c>
      <c r="C53" s="4"/>
    </row>
    <row r="54" spans="1:3" ht="30" x14ac:dyDescent="0.25">
      <c r="A54" s="2" t="s">
        <v>54</v>
      </c>
      <c r="B54" s="8">
        <v>-342080</v>
      </c>
      <c r="C54" s="4"/>
    </row>
    <row r="55" spans="1:3" x14ac:dyDescent="0.25">
      <c r="A55" s="2" t="s">
        <v>52</v>
      </c>
      <c r="B55" s="10">
        <v>-2.01E-2</v>
      </c>
      <c r="C55" s="4"/>
    </row>
    <row r="56" spans="1:3" ht="75" x14ac:dyDescent="0.25">
      <c r="A56" s="2" t="s">
        <v>71</v>
      </c>
      <c r="B56" s="4"/>
      <c r="C56" s="4"/>
    </row>
    <row r="57" spans="1:3" x14ac:dyDescent="0.25">
      <c r="A57" s="2" t="s">
        <v>62</v>
      </c>
      <c r="B57" s="4">
        <v>49</v>
      </c>
      <c r="C57" s="4"/>
    </row>
    <row r="58" spans="1:3" ht="30" x14ac:dyDescent="0.25">
      <c r="A58" s="2" t="s">
        <v>54</v>
      </c>
      <c r="B58" s="8">
        <v>-355050</v>
      </c>
      <c r="C58" s="4"/>
    </row>
    <row r="59" spans="1:3" x14ac:dyDescent="0.25">
      <c r="A59" s="2" t="s">
        <v>52</v>
      </c>
      <c r="B59" s="10">
        <v>-2.0899999999999998E-2</v>
      </c>
      <c r="C59" s="4"/>
    </row>
    <row r="60" spans="1:3" ht="75" x14ac:dyDescent="0.25">
      <c r="A60" s="2" t="s">
        <v>72</v>
      </c>
      <c r="B60" s="4"/>
      <c r="C60" s="4"/>
    </row>
    <row r="61" spans="1:3" x14ac:dyDescent="0.25">
      <c r="A61" s="2" t="s">
        <v>62</v>
      </c>
      <c r="B61" s="4">
        <v>48</v>
      </c>
      <c r="C61" s="4"/>
    </row>
    <row r="62" spans="1:3" ht="30" x14ac:dyDescent="0.25">
      <c r="A62" s="2" t="s">
        <v>54</v>
      </c>
      <c r="B62" s="8">
        <v>-309900</v>
      </c>
      <c r="C62" s="4"/>
    </row>
    <row r="63" spans="1:3" x14ac:dyDescent="0.25">
      <c r="A63" s="2" t="s">
        <v>52</v>
      </c>
      <c r="B63" s="10">
        <v>-1.8200000000000001E-2</v>
      </c>
      <c r="C63" s="4"/>
    </row>
    <row r="64" spans="1:3" ht="75" x14ac:dyDescent="0.25">
      <c r="A64" s="2" t="s">
        <v>73</v>
      </c>
      <c r="B64" s="4"/>
      <c r="C64" s="4"/>
    </row>
    <row r="65" spans="1:3" x14ac:dyDescent="0.25">
      <c r="A65" s="2" t="s">
        <v>62</v>
      </c>
      <c r="B65" s="4">
        <v>49</v>
      </c>
      <c r="C65" s="4"/>
    </row>
    <row r="66" spans="1:3" ht="30" x14ac:dyDescent="0.25">
      <c r="A66" s="2" t="s">
        <v>54</v>
      </c>
      <c r="B66" s="8">
        <v>-164720</v>
      </c>
      <c r="C66" s="4"/>
    </row>
    <row r="67" spans="1:3" x14ac:dyDescent="0.25">
      <c r="A67" s="2" t="s">
        <v>52</v>
      </c>
      <c r="B67" s="10">
        <v>-9.7000000000000003E-3</v>
      </c>
      <c r="C67" s="4"/>
    </row>
    <row r="68" spans="1:3" ht="75" x14ac:dyDescent="0.25">
      <c r="A68" s="2" t="s">
        <v>74</v>
      </c>
      <c r="B68" s="4"/>
      <c r="C68" s="4"/>
    </row>
    <row r="69" spans="1:3" x14ac:dyDescent="0.25">
      <c r="A69" s="2" t="s">
        <v>62</v>
      </c>
      <c r="B69" s="4">
        <v>48</v>
      </c>
      <c r="C69" s="4"/>
    </row>
    <row r="70" spans="1:3" ht="30" x14ac:dyDescent="0.25">
      <c r="A70" s="2" t="s">
        <v>54</v>
      </c>
      <c r="B70" s="8">
        <v>-89745</v>
      </c>
      <c r="C70" s="4"/>
    </row>
    <row r="71" spans="1:3" x14ac:dyDescent="0.25">
      <c r="A71" s="2" t="s">
        <v>52</v>
      </c>
      <c r="B71" s="10">
        <v>-5.3E-3</v>
      </c>
      <c r="C71" s="4"/>
    </row>
    <row r="72" spans="1:3" ht="75" x14ac:dyDescent="0.25">
      <c r="A72" s="2" t="s">
        <v>75</v>
      </c>
      <c r="B72" s="4"/>
      <c r="C72" s="4"/>
    </row>
    <row r="73" spans="1:3" x14ac:dyDescent="0.25">
      <c r="A73" s="2" t="s">
        <v>62</v>
      </c>
      <c r="B73" s="4">
        <v>49</v>
      </c>
      <c r="C73" s="4"/>
    </row>
    <row r="74" spans="1:3" ht="30" x14ac:dyDescent="0.25">
      <c r="A74" s="2" t="s">
        <v>54</v>
      </c>
      <c r="B74" s="7">
        <v>-34160</v>
      </c>
      <c r="C74" s="4"/>
    </row>
    <row r="75" spans="1:3" x14ac:dyDescent="0.25">
      <c r="A75" s="2" t="s">
        <v>52</v>
      </c>
      <c r="B75" s="10">
        <v>-2E-3</v>
      </c>
      <c r="C75" s="4"/>
    </row>
    <row r="76" spans="1:3" x14ac:dyDescent="0.25">
      <c r="A76" s="12"/>
      <c r="B76" s="12"/>
      <c r="C76" s="12"/>
    </row>
    <row r="77" spans="1:3" ht="15" customHeight="1" x14ac:dyDescent="0.25">
      <c r="A77" s="2" t="s">
        <v>55</v>
      </c>
      <c r="B77" s="13" t="s">
        <v>76</v>
      </c>
      <c r="C77" s="13"/>
    </row>
    <row r="78" spans="1:3" ht="30" customHeight="1" x14ac:dyDescent="0.25">
      <c r="A78" s="2" t="s">
        <v>63</v>
      </c>
      <c r="B78" s="13" t="s">
        <v>77</v>
      </c>
      <c r="C78" s="13"/>
    </row>
  </sheetData>
  <mergeCells count="4">
    <mergeCell ref="B1:C1"/>
    <mergeCell ref="A76:C76"/>
    <mergeCell ref="B77:C77"/>
    <mergeCell ref="B78:C7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6" t="s">
        <v>399</v>
      </c>
      <c r="B1" s="6" t="s">
        <v>1</v>
      </c>
      <c r="C1" s="6"/>
    </row>
    <row r="2" spans="1:3" x14ac:dyDescent="0.25">
      <c r="A2" s="6"/>
      <c r="B2" s="1" t="s">
        <v>2</v>
      </c>
      <c r="C2" s="1" t="s">
        <v>84</v>
      </c>
    </row>
    <row r="3" spans="1:3" ht="30" x14ac:dyDescent="0.25">
      <c r="A3" s="3" t="s">
        <v>400</v>
      </c>
      <c r="B3" s="4"/>
      <c r="C3" s="4"/>
    </row>
    <row r="4" spans="1:3" ht="30" x14ac:dyDescent="0.25">
      <c r="A4" s="2" t="s">
        <v>401</v>
      </c>
      <c r="B4" s="7">
        <v>-2280826</v>
      </c>
      <c r="C4" s="7">
        <v>1641740</v>
      </c>
    </row>
    <row r="5" spans="1:3" ht="30" x14ac:dyDescent="0.25">
      <c r="A5" s="2" t="s">
        <v>402</v>
      </c>
      <c r="B5" s="8">
        <v>975025</v>
      </c>
      <c r="C5" s="8">
        <v>508810</v>
      </c>
    </row>
    <row r="6" spans="1:3" ht="45" x14ac:dyDescent="0.25">
      <c r="A6" s="2" t="s">
        <v>403</v>
      </c>
      <c r="B6" s="4"/>
      <c r="C6" s="4"/>
    </row>
    <row r="7" spans="1:3" ht="30" x14ac:dyDescent="0.25">
      <c r="A7" s="3" t="s">
        <v>400</v>
      </c>
      <c r="B7" s="4"/>
      <c r="C7" s="4"/>
    </row>
    <row r="8" spans="1:3" ht="30" x14ac:dyDescent="0.25">
      <c r="A8" s="2" t="s">
        <v>401</v>
      </c>
      <c r="B8" s="8">
        <v>-2280826</v>
      </c>
      <c r="C8" s="8">
        <v>1641740</v>
      </c>
    </row>
    <row r="9" spans="1:3" ht="45" x14ac:dyDescent="0.25">
      <c r="A9" s="2" t="s">
        <v>404</v>
      </c>
      <c r="B9" s="4"/>
      <c r="C9" s="4"/>
    </row>
    <row r="10" spans="1:3" ht="30" x14ac:dyDescent="0.25">
      <c r="A10" s="3" t="s">
        <v>400</v>
      </c>
      <c r="B10" s="4"/>
      <c r="C10" s="4"/>
    </row>
    <row r="11" spans="1:3" ht="30" x14ac:dyDescent="0.25">
      <c r="A11" s="2" t="s">
        <v>402</v>
      </c>
      <c r="B11" s="7">
        <v>975025</v>
      </c>
      <c r="C11" s="7">
        <v>508810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78</v>
      </c>
      <c r="B1" s="1" t="s">
        <v>1</v>
      </c>
    </row>
    <row r="2" spans="1:2" x14ac:dyDescent="0.25">
      <c r="A2" s="6"/>
      <c r="B2" s="1" t="s">
        <v>2</v>
      </c>
    </row>
    <row r="3" spans="1:2" x14ac:dyDescent="0.25">
      <c r="A3" s="2" t="s">
        <v>79</v>
      </c>
      <c r="B3" s="8">
        <v>5231739</v>
      </c>
    </row>
    <row r="4" spans="1:2" x14ac:dyDescent="0.25">
      <c r="A4" s="2" t="s">
        <v>80</v>
      </c>
      <c r="B4" s="10">
        <v>1E-4</v>
      </c>
    </row>
    <row r="5" spans="1:2" ht="60" x14ac:dyDescent="0.25">
      <c r="A5" s="2" t="s">
        <v>81</v>
      </c>
      <c r="B5" s="4"/>
    </row>
    <row r="6" spans="1:2" x14ac:dyDescent="0.25">
      <c r="A6" s="2" t="s">
        <v>82</v>
      </c>
      <c r="B6" s="14">
        <v>42124</v>
      </c>
    </row>
    <row r="7" spans="1:2" x14ac:dyDescent="0.25">
      <c r="A7" s="2" t="s">
        <v>80</v>
      </c>
      <c r="B7" s="10">
        <v>5.9999999999999995E-4</v>
      </c>
    </row>
    <row r="8" spans="1:2" ht="75" x14ac:dyDescent="0.25">
      <c r="A8" s="2" t="s">
        <v>64</v>
      </c>
      <c r="B8" s="4"/>
    </row>
    <row r="9" spans="1:2" x14ac:dyDescent="0.25">
      <c r="A9" s="2" t="s">
        <v>82</v>
      </c>
      <c r="B9" s="15">
        <v>42095</v>
      </c>
    </row>
    <row r="10" spans="1:2" ht="75" x14ac:dyDescent="0.25">
      <c r="A10" s="2" t="s">
        <v>65</v>
      </c>
      <c r="B10" s="4"/>
    </row>
    <row r="11" spans="1:2" x14ac:dyDescent="0.25">
      <c r="A11" s="2" t="s">
        <v>82</v>
      </c>
      <c r="B11" s="15">
        <v>42125</v>
      </c>
    </row>
    <row r="12" spans="1:2" ht="75" x14ac:dyDescent="0.25">
      <c r="A12" s="2" t="s">
        <v>66</v>
      </c>
      <c r="B12" s="4"/>
    </row>
    <row r="13" spans="1:2" x14ac:dyDescent="0.25">
      <c r="A13" s="2" t="s">
        <v>82</v>
      </c>
      <c r="B13" s="15">
        <v>42156</v>
      </c>
    </row>
    <row r="14" spans="1:2" ht="75" x14ac:dyDescent="0.25">
      <c r="A14" s="2" t="s">
        <v>67</v>
      </c>
      <c r="B14" s="4"/>
    </row>
    <row r="15" spans="1:2" x14ac:dyDescent="0.25">
      <c r="A15" s="2" t="s">
        <v>82</v>
      </c>
      <c r="B15" s="15">
        <v>42186</v>
      </c>
    </row>
    <row r="16" spans="1:2" ht="75" x14ac:dyDescent="0.25">
      <c r="A16" s="2" t="s">
        <v>68</v>
      </c>
      <c r="B16" s="4"/>
    </row>
    <row r="17" spans="1:2" x14ac:dyDescent="0.25">
      <c r="A17" s="2" t="s">
        <v>82</v>
      </c>
      <c r="B17" s="15">
        <v>42217</v>
      </c>
    </row>
    <row r="18" spans="1:2" ht="75" x14ac:dyDescent="0.25">
      <c r="A18" s="2" t="s">
        <v>69</v>
      </c>
      <c r="B18" s="4"/>
    </row>
    <row r="19" spans="1:2" x14ac:dyDescent="0.25">
      <c r="A19" s="2" t="s">
        <v>82</v>
      </c>
      <c r="B19" s="15">
        <v>42248</v>
      </c>
    </row>
    <row r="20" spans="1:2" ht="75" x14ac:dyDescent="0.25">
      <c r="A20" s="2" t="s">
        <v>70</v>
      </c>
      <c r="B20" s="4"/>
    </row>
    <row r="21" spans="1:2" x14ac:dyDescent="0.25">
      <c r="A21" s="2" t="s">
        <v>82</v>
      </c>
      <c r="B21" s="15">
        <v>42278</v>
      </c>
    </row>
    <row r="22" spans="1:2" ht="75" x14ac:dyDescent="0.25">
      <c r="A22" s="2" t="s">
        <v>71</v>
      </c>
      <c r="B22" s="4"/>
    </row>
    <row r="23" spans="1:2" x14ac:dyDescent="0.25">
      <c r="A23" s="2" t="s">
        <v>82</v>
      </c>
      <c r="B23" s="15">
        <v>42309</v>
      </c>
    </row>
    <row r="24" spans="1:2" ht="75" x14ac:dyDescent="0.25">
      <c r="A24" s="2" t="s">
        <v>72</v>
      </c>
      <c r="B24" s="4"/>
    </row>
    <row r="25" spans="1:2" x14ac:dyDescent="0.25">
      <c r="A25" s="2" t="s">
        <v>82</v>
      </c>
      <c r="B25" s="15">
        <v>42339</v>
      </c>
    </row>
    <row r="26" spans="1:2" ht="75" x14ac:dyDescent="0.25">
      <c r="A26" s="2" t="s">
        <v>73</v>
      </c>
      <c r="B26" s="4"/>
    </row>
    <row r="27" spans="1:2" x14ac:dyDescent="0.25">
      <c r="A27" s="2" t="s">
        <v>82</v>
      </c>
      <c r="B27" s="15">
        <v>42370</v>
      </c>
    </row>
    <row r="28" spans="1:2" ht="75" x14ac:dyDescent="0.25">
      <c r="A28" s="2" t="s">
        <v>74</v>
      </c>
      <c r="B28" s="4"/>
    </row>
    <row r="29" spans="1:2" x14ac:dyDescent="0.25">
      <c r="A29" s="2" t="s">
        <v>82</v>
      </c>
      <c r="B29" s="15">
        <v>42401</v>
      </c>
    </row>
    <row r="30" spans="1:2" ht="75" x14ac:dyDescent="0.25">
      <c r="A30" s="2" t="s">
        <v>75</v>
      </c>
      <c r="B30" s="4"/>
    </row>
    <row r="31" spans="1:2" x14ac:dyDescent="0.25">
      <c r="A31" s="2" t="s">
        <v>82</v>
      </c>
      <c r="B31" s="15">
        <v>42430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83</v>
      </c>
      <c r="B1" s="6" t="s">
        <v>1</v>
      </c>
      <c r="C1" s="6"/>
    </row>
    <row r="2" spans="1:3" x14ac:dyDescent="0.25">
      <c r="A2" s="6"/>
      <c r="B2" s="1" t="s">
        <v>2</v>
      </c>
      <c r="C2" s="1" t="s">
        <v>84</v>
      </c>
    </row>
    <row r="3" spans="1:3" ht="30" x14ac:dyDescent="0.25">
      <c r="A3" s="3" t="s">
        <v>85</v>
      </c>
      <c r="B3" s="4"/>
      <c r="C3" s="4"/>
    </row>
    <row r="4" spans="1:3" x14ac:dyDescent="0.25">
      <c r="A4" s="2" t="s">
        <v>86</v>
      </c>
      <c r="B4" s="7">
        <v>-2280826</v>
      </c>
      <c r="C4" s="7">
        <v>1641740</v>
      </c>
    </row>
    <row r="5" spans="1:3" ht="30" x14ac:dyDescent="0.25">
      <c r="A5" s="2" t="s">
        <v>87</v>
      </c>
      <c r="B5" s="8">
        <v>975025</v>
      </c>
      <c r="C5" s="8">
        <v>508810</v>
      </c>
    </row>
    <row r="6" spans="1:3" x14ac:dyDescent="0.25">
      <c r="A6" s="2" t="s">
        <v>88</v>
      </c>
      <c r="B6" s="4">
        <v>716</v>
      </c>
      <c r="C6" s="4">
        <v>550</v>
      </c>
    </row>
    <row r="7" spans="1:3" x14ac:dyDescent="0.25">
      <c r="A7" s="2" t="s">
        <v>89</v>
      </c>
      <c r="B7" s="4">
        <v>635</v>
      </c>
      <c r="C7" s="4">
        <v>713</v>
      </c>
    </row>
    <row r="8" spans="1:3" x14ac:dyDescent="0.25">
      <c r="A8" s="2" t="s">
        <v>90</v>
      </c>
      <c r="B8" s="8">
        <v>2100</v>
      </c>
      <c r="C8" s="8">
        <v>3150</v>
      </c>
    </row>
    <row r="9" spans="1:3" x14ac:dyDescent="0.25">
      <c r="A9" s="2" t="s">
        <v>91</v>
      </c>
      <c r="B9" s="8">
        <v>-1302350</v>
      </c>
      <c r="C9" s="8">
        <v>2154963</v>
      </c>
    </row>
    <row r="10" spans="1:3" x14ac:dyDescent="0.25">
      <c r="A10" s="3" t="s">
        <v>92</v>
      </c>
      <c r="B10" s="4"/>
      <c r="C10" s="4"/>
    </row>
    <row r="11" spans="1:3" ht="30" x14ac:dyDescent="0.25">
      <c r="A11" s="2" t="s">
        <v>93</v>
      </c>
      <c r="B11" s="8">
        <v>32443</v>
      </c>
      <c r="C11" s="8">
        <v>44676</v>
      </c>
    </row>
    <row r="12" spans="1:3" x14ac:dyDescent="0.25">
      <c r="A12" s="2" t="s">
        <v>94</v>
      </c>
      <c r="B12" s="8">
        <v>21266</v>
      </c>
      <c r="C12" s="8">
        <v>46980</v>
      </c>
    </row>
    <row r="13" spans="1:3" x14ac:dyDescent="0.25">
      <c r="A13" s="2" t="s">
        <v>95</v>
      </c>
      <c r="B13" s="8">
        <v>1595</v>
      </c>
      <c r="C13" s="8">
        <v>2070</v>
      </c>
    </row>
    <row r="14" spans="1:3" x14ac:dyDescent="0.25">
      <c r="A14" s="2" t="s">
        <v>96</v>
      </c>
      <c r="B14" s="8">
        <v>1032</v>
      </c>
      <c r="C14" s="8">
        <v>1780</v>
      </c>
    </row>
    <row r="15" spans="1:3" x14ac:dyDescent="0.25">
      <c r="A15" s="2" t="s">
        <v>97</v>
      </c>
      <c r="B15" s="4">
        <v>649</v>
      </c>
      <c r="C15" s="4">
        <v>894</v>
      </c>
    </row>
    <row r="16" spans="1:3" x14ac:dyDescent="0.25">
      <c r="A16" s="2" t="s">
        <v>98</v>
      </c>
      <c r="B16" s="8">
        <v>56985</v>
      </c>
      <c r="C16" s="8">
        <v>96400</v>
      </c>
    </row>
    <row r="17" spans="1:3" x14ac:dyDescent="0.25">
      <c r="A17" s="2" t="s">
        <v>99</v>
      </c>
      <c r="B17" s="8">
        <v>-17835</v>
      </c>
      <c r="C17" s="8">
        <v>-38045</v>
      </c>
    </row>
    <row r="18" spans="1:3" x14ac:dyDescent="0.25">
      <c r="A18" s="2" t="s">
        <v>100</v>
      </c>
      <c r="B18" s="8">
        <v>39150</v>
      </c>
      <c r="C18" s="8">
        <v>58355</v>
      </c>
    </row>
    <row r="19" spans="1:3" x14ac:dyDescent="0.25">
      <c r="A19" s="2" t="s">
        <v>101</v>
      </c>
      <c r="B19" s="7">
        <v>-1341500</v>
      </c>
      <c r="C19" s="7">
        <v>2096608</v>
      </c>
    </row>
    <row r="20" spans="1:3" ht="30" x14ac:dyDescent="0.25">
      <c r="A20" s="2" t="s">
        <v>102</v>
      </c>
      <c r="B20" s="9">
        <v>-1.0900000000000001</v>
      </c>
      <c r="C20" s="9">
        <v>1.31</v>
      </c>
    </row>
    <row r="21" spans="1:3" ht="30" x14ac:dyDescent="0.25">
      <c r="A21" s="2" t="s">
        <v>103</v>
      </c>
      <c r="B21" s="9">
        <v>-1.02</v>
      </c>
      <c r="C21" s="9">
        <v>1.69</v>
      </c>
    </row>
    <row r="22" spans="1:3" ht="30" x14ac:dyDescent="0.25">
      <c r="A22" s="2" t="s">
        <v>104</v>
      </c>
      <c r="B22" s="8">
        <v>1317778</v>
      </c>
      <c r="C22" s="8">
        <v>1238333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5703125" bestFit="1" customWidth="1"/>
    <col min="3" max="3" width="25.140625" bestFit="1" customWidth="1"/>
    <col min="4" max="4" width="25.7109375" bestFit="1" customWidth="1"/>
  </cols>
  <sheetData>
    <row r="1" spans="1:4" ht="30" x14ac:dyDescent="0.25">
      <c r="A1" s="1" t="s">
        <v>105</v>
      </c>
      <c r="B1" s="1" t="s">
        <v>106</v>
      </c>
      <c r="C1" s="1" t="s">
        <v>107</v>
      </c>
      <c r="D1" s="1" t="s">
        <v>108</v>
      </c>
    </row>
    <row r="2" spans="1:4" x14ac:dyDescent="0.25">
      <c r="A2" s="2" t="s">
        <v>109</v>
      </c>
      <c r="B2" s="7">
        <v>16426468</v>
      </c>
      <c r="C2" s="7">
        <v>0</v>
      </c>
      <c r="D2" s="7">
        <v>16426468</v>
      </c>
    </row>
    <row r="3" spans="1:4" ht="30" x14ac:dyDescent="0.25">
      <c r="A3" s="2" t="s">
        <v>110</v>
      </c>
      <c r="B3" s="9">
        <v>13.69</v>
      </c>
      <c r="C3" s="4"/>
      <c r="D3" s="4"/>
    </row>
    <row r="4" spans="1:4" x14ac:dyDescent="0.25">
      <c r="A4" s="2" t="s">
        <v>111</v>
      </c>
      <c r="B4" s="8">
        <v>3908698</v>
      </c>
      <c r="C4" s="4">
        <v>0</v>
      </c>
      <c r="D4" s="8">
        <v>3908698</v>
      </c>
    </row>
    <row r="5" spans="1:4" ht="30" x14ac:dyDescent="0.25">
      <c r="A5" s="2" t="s">
        <v>112</v>
      </c>
      <c r="B5" s="8">
        <v>-1990063</v>
      </c>
      <c r="C5" s="4">
        <v>0</v>
      </c>
      <c r="D5" s="8">
        <v>-1990063</v>
      </c>
    </row>
    <row r="6" spans="1:4" x14ac:dyDescent="0.25">
      <c r="A6" s="2" t="s">
        <v>101</v>
      </c>
      <c r="B6" s="8">
        <v>-1341500</v>
      </c>
      <c r="C6" s="4">
        <v>0</v>
      </c>
      <c r="D6" s="8">
        <v>-1341500</v>
      </c>
    </row>
    <row r="7" spans="1:4" x14ac:dyDescent="0.25">
      <c r="A7" s="2" t="s">
        <v>113</v>
      </c>
      <c r="B7" s="7">
        <v>17003603</v>
      </c>
      <c r="C7" s="7">
        <v>0</v>
      </c>
      <c r="D7" s="7">
        <v>17003603</v>
      </c>
    </row>
    <row r="8" spans="1:4" ht="30" x14ac:dyDescent="0.25">
      <c r="A8" s="2" t="s">
        <v>114</v>
      </c>
      <c r="B8" s="9">
        <v>12.6</v>
      </c>
      <c r="C8" s="4"/>
      <c r="D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115</v>
      </c>
      <c r="B1" s="1" t="s">
        <v>1</v>
      </c>
    </row>
    <row r="2" spans="1:2" x14ac:dyDescent="0.25">
      <c r="A2" s="6"/>
      <c r="B2" s="1" t="s">
        <v>2</v>
      </c>
    </row>
    <row r="3" spans="1:2" x14ac:dyDescent="0.25">
      <c r="A3" s="2" t="s">
        <v>116</v>
      </c>
      <c r="B3" s="8">
        <v>300000</v>
      </c>
    </row>
    <row r="4" spans="1:2" x14ac:dyDescent="0.25">
      <c r="A4" s="2" t="s">
        <v>117</v>
      </c>
      <c r="B4" s="8">
        <v>150000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118</v>
      </c>
      <c r="B1" s="6" t="s">
        <v>1</v>
      </c>
      <c r="C1" s="6"/>
    </row>
    <row r="2" spans="1:3" x14ac:dyDescent="0.25">
      <c r="A2" s="6"/>
      <c r="B2" s="1" t="s">
        <v>2</v>
      </c>
      <c r="C2" s="1" t="s">
        <v>84</v>
      </c>
    </row>
    <row r="3" spans="1:3" x14ac:dyDescent="0.25">
      <c r="A3" s="3" t="s">
        <v>119</v>
      </c>
      <c r="B3" s="4"/>
      <c r="C3" s="4"/>
    </row>
    <row r="4" spans="1:3" x14ac:dyDescent="0.25">
      <c r="A4" s="2" t="s">
        <v>101</v>
      </c>
      <c r="B4" s="7">
        <v>-1341500</v>
      </c>
      <c r="C4" s="7">
        <v>2096608</v>
      </c>
    </row>
    <row r="5" spans="1:3" ht="45" x14ac:dyDescent="0.25">
      <c r="A5" s="3" t="s">
        <v>120</v>
      </c>
      <c r="B5" s="4"/>
      <c r="C5" s="4"/>
    </row>
    <row r="6" spans="1:3" ht="45" x14ac:dyDescent="0.25">
      <c r="A6" s="2" t="s">
        <v>121</v>
      </c>
      <c r="B6" s="8">
        <v>293433</v>
      </c>
      <c r="C6" s="8">
        <v>640250</v>
      </c>
    </row>
    <row r="7" spans="1:3" ht="30" x14ac:dyDescent="0.25">
      <c r="A7" s="2" t="s">
        <v>122</v>
      </c>
      <c r="B7" s="8">
        <v>-975025</v>
      </c>
      <c r="C7" s="8">
        <v>-508810</v>
      </c>
    </row>
    <row r="8" spans="1:3" ht="30" x14ac:dyDescent="0.25">
      <c r="A8" s="2" t="s">
        <v>123</v>
      </c>
      <c r="B8" s="8">
        <v>48431</v>
      </c>
      <c r="C8" s="8">
        <v>62535</v>
      </c>
    </row>
    <row r="9" spans="1:3" ht="30" x14ac:dyDescent="0.25">
      <c r="A9" s="2" t="s">
        <v>124</v>
      </c>
      <c r="B9" s="4">
        <v>0</v>
      </c>
      <c r="C9" s="4">
        <v>384</v>
      </c>
    </row>
    <row r="10" spans="1:3" ht="30" x14ac:dyDescent="0.25">
      <c r="A10" s="2" t="s">
        <v>125</v>
      </c>
      <c r="B10" s="8">
        <v>-1142</v>
      </c>
      <c r="C10" s="8">
        <v>-2323</v>
      </c>
    </row>
    <row r="11" spans="1:3" ht="30" x14ac:dyDescent="0.25">
      <c r="A11" s="2" t="s">
        <v>126</v>
      </c>
      <c r="B11" s="4">
        <v>350</v>
      </c>
      <c r="C11" s="4">
        <v>0</v>
      </c>
    </row>
    <row r="12" spans="1:3" ht="30" x14ac:dyDescent="0.25">
      <c r="A12" s="2" t="s">
        <v>127</v>
      </c>
      <c r="B12" s="4">
        <v>55</v>
      </c>
      <c r="C12" s="8">
        <v>-4921</v>
      </c>
    </row>
    <row r="13" spans="1:3" ht="30" x14ac:dyDescent="0.25">
      <c r="A13" s="2" t="s">
        <v>128</v>
      </c>
      <c r="B13" s="8">
        <v>-29996</v>
      </c>
      <c r="C13" s="8">
        <v>-103522</v>
      </c>
    </row>
    <row r="14" spans="1:3" ht="30" x14ac:dyDescent="0.25">
      <c r="A14" s="2" t="s">
        <v>129</v>
      </c>
      <c r="B14" s="4">
        <v>-15</v>
      </c>
      <c r="C14" s="4">
        <v>-150</v>
      </c>
    </row>
    <row r="15" spans="1:3" ht="30" x14ac:dyDescent="0.25">
      <c r="A15" s="2" t="s">
        <v>130</v>
      </c>
      <c r="B15" s="8">
        <v>-2005409</v>
      </c>
      <c r="C15" s="8">
        <v>2180051</v>
      </c>
    </row>
    <row r="16" spans="1:3" x14ac:dyDescent="0.25">
      <c r="A16" s="3" t="s">
        <v>131</v>
      </c>
      <c r="B16" s="4"/>
      <c r="C16" s="4"/>
    </row>
    <row r="17" spans="1:3" x14ac:dyDescent="0.25">
      <c r="A17" s="2" t="s">
        <v>132</v>
      </c>
      <c r="B17" s="8">
        <v>4642159</v>
      </c>
      <c r="C17" s="4">
        <v>0</v>
      </c>
    </row>
    <row r="18" spans="1:3" x14ac:dyDescent="0.25">
      <c r="A18" s="2" t="s">
        <v>133</v>
      </c>
      <c r="B18" s="8">
        <v>-1990063</v>
      </c>
      <c r="C18" s="8">
        <v>-8969857</v>
      </c>
    </row>
    <row r="19" spans="1:3" ht="30" x14ac:dyDescent="0.25">
      <c r="A19" s="2" t="s">
        <v>134</v>
      </c>
      <c r="B19" s="8">
        <v>2652096</v>
      </c>
      <c r="C19" s="8">
        <v>-8969857</v>
      </c>
    </row>
    <row r="20" spans="1:3" ht="30" x14ac:dyDescent="0.25">
      <c r="A20" s="2" t="s">
        <v>135</v>
      </c>
      <c r="B20" s="8">
        <v>646687</v>
      </c>
      <c r="C20" s="8">
        <v>-6789806</v>
      </c>
    </row>
    <row r="21" spans="1:3" ht="30" x14ac:dyDescent="0.25">
      <c r="A21" s="2" t="s">
        <v>136</v>
      </c>
      <c r="B21" s="8">
        <v>15113447</v>
      </c>
      <c r="C21" s="8">
        <v>25514584</v>
      </c>
    </row>
    <row r="22" spans="1:3" ht="30" x14ac:dyDescent="0.25">
      <c r="A22" s="2" t="s">
        <v>137</v>
      </c>
      <c r="B22" s="7">
        <v>15760134</v>
      </c>
      <c r="C22" s="7">
        <v>18724778</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140625" bestFit="1" customWidth="1"/>
    <col min="2" max="2" width="36.5703125" bestFit="1" customWidth="1"/>
  </cols>
  <sheetData>
    <row r="1" spans="1:2" x14ac:dyDescent="0.25">
      <c r="A1" s="6" t="s">
        <v>138</v>
      </c>
      <c r="B1" s="1" t="s">
        <v>1</v>
      </c>
    </row>
    <row r="2" spans="1:2" x14ac:dyDescent="0.25">
      <c r="A2" s="6"/>
      <c r="B2" s="1" t="s">
        <v>2</v>
      </c>
    </row>
    <row r="3" spans="1:2" x14ac:dyDescent="0.25">
      <c r="A3" s="3" t="s">
        <v>139</v>
      </c>
      <c r="B3" s="4"/>
    </row>
    <row r="4" spans="1:2" ht="26.25" x14ac:dyDescent="0.25">
      <c r="A4" s="13" t="s">
        <v>140</v>
      </c>
      <c r="B4" s="16" t="s">
        <v>141</v>
      </c>
    </row>
    <row r="5" spans="1:2" x14ac:dyDescent="0.25">
      <c r="A5" s="13"/>
      <c r="B5" s="17"/>
    </row>
    <row r="6" spans="1:2" ht="409.6" x14ac:dyDescent="0.25">
      <c r="A6" s="13"/>
      <c r="B6" s="17" t="s">
        <v>142</v>
      </c>
    </row>
    <row r="7" spans="1:2" x14ac:dyDescent="0.25">
      <c r="A7" s="13"/>
      <c r="B7" s="17"/>
    </row>
    <row r="8" spans="1:2" ht="409.6" x14ac:dyDescent="0.25">
      <c r="A8" s="13"/>
      <c r="B8" s="17" t="s">
        <v>143</v>
      </c>
    </row>
    <row r="9" spans="1:2" x14ac:dyDescent="0.25">
      <c r="A9" s="13"/>
      <c r="B9" s="17"/>
    </row>
    <row r="10" spans="1:2" ht="141" x14ac:dyDescent="0.25">
      <c r="A10" s="13"/>
      <c r="B10" s="17" t="s">
        <v>144</v>
      </c>
    </row>
    <row r="11" spans="1:2" x14ac:dyDescent="0.25">
      <c r="A11" s="13"/>
      <c r="B11" s="17"/>
    </row>
    <row r="12" spans="1:2" ht="153.75" x14ac:dyDescent="0.25">
      <c r="A12" s="13"/>
      <c r="B12" s="17" t="s">
        <v>145</v>
      </c>
    </row>
    <row r="13" spans="1:2" x14ac:dyDescent="0.25">
      <c r="A13" s="13"/>
      <c r="B13" s="17"/>
    </row>
    <row r="14" spans="1:2" ht="192" x14ac:dyDescent="0.25">
      <c r="A14" s="13"/>
      <c r="B14" s="17" t="s">
        <v>146</v>
      </c>
    </row>
    <row r="15" spans="1:2" x14ac:dyDescent="0.25">
      <c r="A15" s="13"/>
      <c r="B15" s="17"/>
    </row>
    <row r="16" spans="1:2" ht="192" x14ac:dyDescent="0.25">
      <c r="A16" s="13"/>
      <c r="B16" s="17" t="s">
        <v>147</v>
      </c>
    </row>
    <row r="17" spans="1:2" x14ac:dyDescent="0.25">
      <c r="A17" s="13"/>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Condensed_Statements_of_Financ</vt:lpstr>
      <vt:lpstr>Condensed_Schedule_of_Investme</vt:lpstr>
      <vt:lpstr>Condensed_Schedule_of_Investme1</vt:lpstr>
      <vt:lpstr>Condensed_Statements_of_Operat</vt:lpstr>
      <vt:lpstr>Condensed_Statement_of_Changes</vt:lpstr>
      <vt:lpstr>Condensed_Statement_of_Changes1</vt:lpstr>
      <vt:lpstr>Condensed_Statements_of_Cash_F</vt:lpstr>
      <vt:lpstr>ORGANIZATION_AND_BUSINESS</vt:lpstr>
      <vt:lpstr>SUMMARY_OF_SIGNIFICANT_ACCOUNT</vt:lpstr>
      <vt:lpstr>FEES_PAID_BY_THE_FUND_AND_RELA</vt:lpstr>
      <vt:lpstr>CONTRACTS_AND_AGREEMENTS</vt:lpstr>
      <vt:lpstr>FINANCIAL_INSTRUMENTS_OFFBALAN</vt:lpstr>
      <vt:lpstr>FINANCIAL_HIGHLIGHTS</vt:lpstr>
      <vt:lpstr>FAIR_VALUE_OF_FINANCIAL_INSTRU</vt:lpstr>
      <vt:lpstr>SUBSEQUENT_EVENTS</vt:lpstr>
      <vt:lpstr>SUMMARY_OF_SIGNIFICANT_ACCOUNT1</vt:lpstr>
      <vt:lpstr>CONTRACTS_AND_AGREEMENTS_Table</vt:lpstr>
      <vt:lpstr>FINANCIAL_HIGHLIGHTS_Tables</vt:lpstr>
      <vt:lpstr>FAIR_VALUE_OF_FINANCIAL_INSTRU1</vt:lpstr>
      <vt:lpstr>ORGANIZATION_AND_BUSINESS_Addi</vt:lpstr>
      <vt:lpstr>SUMMARY_OF_SIGNIFICANT_ACCOUNT2</vt:lpstr>
      <vt:lpstr>FEES_PAID_BY_THE_FUND_AND_RELA1</vt:lpstr>
      <vt:lpstr>CONTRACTS_AND_AGREEMENTS_Broke</vt:lpstr>
      <vt:lpstr>CONTRACTS_AND_AGREEMENTS_Addit</vt:lpstr>
      <vt:lpstr>FINANCIAL_INSTRUMENTS_OFFBALAN1</vt:lpstr>
      <vt:lpstr>FINANCIAL_HIGHLIGHTS_Per_Unit_</vt:lpstr>
      <vt:lpstr>FAIR_VALUE_OF_FINANCIAL_INSTRU2</vt:lpstr>
      <vt:lpstr>FAIR_VALUE_OF_FINANCIAL_INSTRU3</vt:lpstr>
      <vt:lpstr>FAIR_VALUE_OF_FINANCIAL_INSTRU4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2015-05-13T14:23:14Z</dcterms:created>
  <dcterms:modified xsi:type="dcterms:W3CDTF">2015-05-13T14:23:14Z</dcterms:modified>
</cp:coreProperties>
</file>