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General_Organization_and_Busin" sheetId="27" r:id="rId7"/>
    <sheet name="Going_Concern" sheetId="28" r:id="rId8"/>
    <sheet name="Summary_of_Significant_Account" sheetId="29" r:id="rId9"/>
    <sheet name="Acquisition_of_Diamond_Anvil_D" sheetId="30" r:id="rId10"/>
    <sheet name="Advances" sheetId="31" r:id="rId11"/>
    <sheet name="Convertible_Notes_Payable" sheetId="32" r:id="rId12"/>
    <sheet name="Stockholders_Equity" sheetId="33" r:id="rId13"/>
    <sheet name="Subsequent_Events" sheetId="34" r:id="rId14"/>
    <sheet name="Summary_of_Significant_Account1" sheetId="35" r:id="rId15"/>
    <sheet name="Convertible_Notes_Payable_Tabl" sheetId="36" r:id="rId16"/>
    <sheet name="Stockholders_Equity_Tables" sheetId="37" r:id="rId17"/>
    <sheet name="General_Organization_and_Busin1" sheetId="18" r:id="rId18"/>
    <sheet name="Going_Concern_Details" sheetId="19" r:id="rId19"/>
    <sheet name="Summary_of_Significant_Account2" sheetId="20" r:id="rId20"/>
    <sheet name="Acquisition_of_Diamond_Anvil_D1" sheetId="21" r:id="rId21"/>
    <sheet name="Advances_Details" sheetId="22" r:id="rId22"/>
    <sheet name="Convertible_Notes_Payable_Sche" sheetId="23" r:id="rId23"/>
    <sheet name="Convertible_Notes_Payable_Sche1" sheetId="24" r:id="rId24"/>
    <sheet name="Stockholders_Equity_Details" sheetId="25" r:id="rId25"/>
    <sheet name="Subsequent_Events_Details" sheetId="26" r:id="rId2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<sst xmlns="http://schemas.openxmlformats.org/spreadsheetml/2006/main" count="647" uniqueCount="279">
  <si>
    <t>Document and Entity Information</t>
  </si>
  <si>
    <t>9 Months Ended</t>
  </si>
  <si>
    <t>Oct. 31, 2014</t>
  </si>
  <si>
    <t>Dec. 18, 2014</t>
  </si>
  <si>
    <t>Document and Entity Information [Abstract]</t>
  </si>
  <si>
    <t>Document Type</t>
  </si>
  <si>
    <t>10-Q</t>
  </si>
  <si>
    <t>Amendment Flag</t>
  </si>
  <si>
    <t>Document Period End Date</t>
  </si>
  <si>
    <t>Document Fiscal Year Focus</t>
  </si>
  <si>
    <t>Document Fiscal Period Focus</t>
  </si>
  <si>
    <t>Q3</t>
  </si>
  <si>
    <t>Entity Registrant Name</t>
  </si>
  <si>
    <t>NEUTRA CORP.</t>
  </si>
  <si>
    <t>Entity Central Index Key</t>
  </si>
  <si>
    <t>Current Fiscal Year End Date</t>
  </si>
  <si>
    <t>Entity Filer Category</t>
  </si>
  <si>
    <t>Smaller Reporting Company</t>
  </si>
  <si>
    <t>Entity Common Stock, Shares Outstanding</t>
  </si>
  <si>
    <t>CONSOLIDATED BALANCE SHEETS (USD $)</t>
  </si>
  <si>
    <t>Jan. 31, 2014</t>
  </si>
  <si>
    <t>CURRENT ASSETS</t>
  </si>
  <si>
    <t>Cash and cash equivalents</t>
  </si>
  <si>
    <t>Total current assets</t>
  </si>
  <si>
    <t>TOTAL ASSETS</t>
  </si>
  <si>
    <t>CURRENT LIABILITIES</t>
  </si>
  <si>
    <t>Accounts payable and accrued expenses</t>
  </si>
  <si>
    <t>Advances payable</t>
  </si>
  <si>
    <t>Current portion of convertible notes payable, net of discount of $66,273 and $0, respectively</t>
  </si>
  <si>
    <t>Current portion of accrued interest payable</t>
  </si>
  <si>
    <t>Total current liabilities</t>
  </si>
  <si>
    <t>Convertible notes payable, net of discount of $519,576 and $704,046, respectively</t>
  </si>
  <si>
    <t>Accrued interest payable</t>
  </si>
  <si>
    <t>TOTAL LIABILITIES</t>
  </si>
  <si>
    <t>COMMITMENTS AND CONTINGENCIES</t>
  </si>
  <si>
    <t>  </t>
  </si>
  <si>
    <t>STOCKHOLDERS' DEFICIT</t>
  </si>
  <si>
    <t>Common Stock, $0.0001 par value; 100,000,000 shares authorized; 35,137,461 shares and 14,904,515 issued and outstanding at October 31, 2014 and January 31, 2014, respectively</t>
  </si>
  <si>
    <t>Additional paid-in capital</t>
  </si>
  <si>
    <t>Stock payable</t>
  </si>
  <si>
    <t>Accumulated deficit</t>
  </si>
  <si>
    <t>Total stockholders' deficit</t>
  </si>
  <si>
    <t>TOTAL LIABILITIES AND STOCKHOLDERS' DEFICIT</t>
  </si>
  <si>
    <t>CONSOLIDATED BALANCE SHEETS (Parenthetical) (USD $)</t>
  </si>
  <si>
    <t>Debt Instrument [Line Items]</t>
  </si>
  <si>
    <t>Common stock, par value per share</t>
  </si>
  <si>
    <t>Common stock, shares authorized</t>
  </si>
  <si>
    <t>Common stock, shares issued</t>
  </si>
  <si>
    <t>Common stock, shares outstanding</t>
  </si>
  <si>
    <t>Current Convertible Debt [Member]</t>
  </si>
  <si>
    <t>Discount on convertible note payable</t>
  </si>
  <si>
    <t>Convertible note payable, net of current portion [Member]</t>
  </si>
  <si>
    <t>CONSOLIDATED STATEMENTS OF OPERATIONS (USD $)</t>
  </si>
  <si>
    <t>3 Months Ended</t>
  </si>
  <si>
    <t>Oct. 31, 2013</t>
  </si>
  <si>
    <t>OPERATING EXPENSES</t>
  </si>
  <si>
    <t>General and administrative expenses</t>
  </si>
  <si>
    <t>LOSS FROM OPERATIONS</t>
  </si>
  <si>
    <t>OTHER INCOME (EXPENSE)</t>
  </si>
  <si>
    <t>Interest expense</t>
  </si>
  <si>
    <t>Loss on acquisition of Diamond Anvil</t>
  </si>
  <si>
    <t>Total other income (expense)</t>
  </si>
  <si>
    <t>NET LOSS</t>
  </si>
  <si>
    <t>NET LOSS PER COMMON SHARE - Basic and diluted</t>
  </si>
  <si>
    <t>WEIGHTED AVERAGE NUMBER OF COMMON SHARES OUTSTANDING - Basic and diluted</t>
  </si>
  <si>
    <t>CONSOLIDATED STATEMENTS OF STOCKHOLDERS' EQUITY (DEFICIT) (USD $)</t>
  </si>
  <si>
    <t>Total</t>
  </si>
  <si>
    <t>Common Stock [Member]</t>
  </si>
  <si>
    <t>Additional Paid In Capital [Member]</t>
  </si>
  <si>
    <t>Stock Payable [Member]</t>
  </si>
  <si>
    <t>Accumulated Deficit [Member]</t>
  </si>
  <si>
    <t>Balance at Jan. 31, 2014</t>
  </si>
  <si>
    <t>Balance, shares at Jan. 31, 2014</t>
  </si>
  <si>
    <t>Shares issued for conversion of convertible notes payable</t>
  </si>
  <si>
    <t>Shares issued for conversion of convertible notes payable, shares</t>
  </si>
  <si>
    <t>Discount on issuance of convertible note payable</t>
  </si>
  <si>
    <t>Stock payable for conversion of convertible note payable</t>
  </si>
  <si>
    <t>Net loss</t>
  </si>
  <si>
    <t>Balance at Oct. 31, 2014</t>
  </si>
  <si>
    <t>Balance, shares at Oct. 31, 2014</t>
  </si>
  <si>
    <t>CONSOLIDATED STATEMENTS OF CASH FLOWS (USD $)</t>
  </si>
  <si>
    <t>CASH FLOW FROM OPERATING ACTIVITIES:</t>
  </si>
  <si>
    <t>Adjustments to reconcile net loss to net cash used in operating activities:</t>
  </si>
  <si>
    <t>Amortization of discount on convertible note payable</t>
  </si>
  <si>
    <t>Loss on acquisition of Diamond Anvil Designs</t>
  </si>
  <si>
    <t>Changes in operating assets and liabilities:</t>
  </si>
  <si>
    <t>Accounts payable and accrued liabilities</t>
  </si>
  <si>
    <t>NET CASH USED IN OPERATING ACTIVITIES</t>
  </si>
  <si>
    <t>CASH FLOWS FROM INVESTING ACTIVITIES</t>
  </si>
  <si>
    <t>Cash paid to acquire Diamond Anvil Designs</t>
  </si>
  <si>
    <t>NET CASH USED IN INVESTING ACTIVITIES</t>
  </si>
  <si>
    <t>CASH FLOWS FROM FINANCING ACTIVITIES</t>
  </si>
  <si>
    <t>Proceeds from advances</t>
  </si>
  <si>
    <t>NET CASH PROVIDED BY FINANCING ACTIVITIES</t>
  </si>
  <si>
    <t>NET INCREASE (DECREASE) IN CASH</t>
  </si>
  <si>
    <t>CASH, at the beginning of the period</t>
  </si>
  <si>
    <t>CASH, at the end of the period</t>
  </si>
  <si>
    <t>Supplemental Disclosures of Cash Flow Information:</t>
  </si>
  <si>
    <t>Cash paid during the period for interest</t>
  </si>
  <si>
    <t>Cash paid during the period for taxes</t>
  </si>
  <si>
    <t>Noncash investing and financing transaction:</t>
  </si>
  <si>
    <t>Refinancing of advances into convertible notes payable</t>
  </si>
  <si>
    <t>Beneficial conversion on convertible note payable</t>
  </si>
  <si>
    <t>Conversion of convertible notes payable</t>
  </si>
  <si>
    <t>Stock payable for conversion of convertible notes payable</t>
  </si>
  <si>
    <t>General Organization and Business</t>
  </si>
  <si>
    <t>General Organization and Business [Abstract]</t>
  </si>
  <si>
    <t>Note 1. General Organization and Business</t>
  </si>
  <si>
    <t>Neutra Corp. was incorporated in Florida on January 11, 2011 to market and participate in the Nutraceutical space by bringing products derived from all natural and organic origins. Along with participating in the actual nutraceutical products, we plan to research and bring new technology to the Nutraceutical space. Nutraceutical natural medicine is an alternative system that focuses on natural remedies and the body's vital ability to heal and maintain itself. One of the nutraceutical sub-markets is the new thriving medical cannabis market, in which we will be doing our due diligence and participating. We intend to entrust the manufacturing to a nutraceutical contractor to private label all of our products and to sell them under our unique brand. We have established a fiscal year end of January 31.</t>
  </si>
  <si>
    <t>We have narrowed our product focus to research and development in the following areas:  weight-loss, detox, men's health, acid-alkali pH balance, anti-aging, sleep disorders, autism, pain management with the use of the new thriving medical cannabis products, and air space sanitation derived by nutraceutical technology. We are continuously testing different ingredients and suppliers for purity and quality of transportation and storage of ingredients to preserve their potency. This will ensure that we are always at the top of the technology and purity of our products. In addition, we have contracted with a company that has the ability to infuse our formulations with a bio-energy infusion that enhances the efficacy of the ingredients on a sub-molecular level. For the time being, we are in negotiations with veterans in the medical cannabis space in California for further involvement. We see many barriers to enter this market, which are technology of delivery, which include oral – baked, oral – capsule, topical, injections or microinjections, and inhalation.</t>
  </si>
  <si>
    <t>The Company will be a way of providing start up and operating expenses such as to facilitate the completion of the undertaking of the business.</t>
  </si>
  <si>
    <t>We have not generated any revenues to date and our activities have been limited to developing our business plan, developing and launching our website, research and development of products and trial testing of our initial formulations. We will not have the necessary capital to fully develop or execute our business plan until we are able to secure additional financing. There can be no assurance that such financing will be available on suitable terms. We need to raise an additional $400,000 to implement our business plan over the next twelve months. Our current cash on hand is insufficient to commercialize our products or fully develop our business strategy. If we are unable to raise adequate additional funds or if those funds are not available on terms that are acceptable to us, we will not be able to execute our business plan and we may cease operations.</t>
  </si>
  <si>
    <t>On February 11, 2014, the Company acquired Diamond Anvil Designs, a developer of smoke-free nutraceutical delivery systems. Diamond Anvil Designs is a startup vapor pen company that is designing an all-purpose vapor pen. Currently most vapor pens are manufactured only to be used for tobacco, so we feel this an underdeveloped area of the market.</t>
  </si>
  <si>
    <t>On August 15, 2014, Sydney Jim resigned from his position as chief executive officer (“CEO”) and sole director of Neutra Corp. (the “Company”). There was no disagreement between the Company and Mr. Jim at the time of his resignation from the Company.</t>
  </si>
  <si>
    <t>On the same date, Christopher Brown was appointed as the Company's new president, CEO and sole member of the Board of Directors. Under the terms of his employment agreement, Mr. Brown receives a salary of $60,000 per year. He does not own any common stock.</t>
  </si>
  <si>
    <t>We have no revenues, have incurred losses since inception, have been issued a going concern opinion from our auditors, and rely upon the sale of our securities and borrowing to fund operations.</t>
  </si>
  <si>
    <t>Going Concern</t>
  </si>
  <si>
    <t>Going Concern [Abstract]</t>
  </si>
  <si>
    <t>Note 2. Going Concern</t>
  </si>
  <si>
    <t>The accompanying financial statements have been prepared assuming that the Company will continue as a going concern. For the nine months ended October 31, 2014, the Company had a net loss of $1,420,123 and negative cash flow from operating activities of $456,936. As of October 31, 2014, the Company had negative working capital of $387,462. Management does not anticipate having positive cash flow from operations in the near future.</t>
  </si>
  <si>
    <t>These factors raise a substantial doubt about the Company's ability to continue as a going concern. The accompanying consolidated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</si>
  <si>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The Company does not have the resources at this time to repay its credit and debt obligations, make any payments in the form of dividends to its shareholders or fully implement its business plan. Without additional capital, the Company will not be able to remain in business.</t>
  </si>
  <si>
    <t>Management has plans to address the Company's financial situation as follows:</t>
  </si>
  <si>
    <t>In the near term, management plans to continue to focus on raising the funds necessary to fully implement the Company's business plan. Management will continue to seek out debt financing to obtain the capital required to meet the Company's financial obligations. There is no assurance, however, that lenders will continue to advance capital to the Company or that the new business operations will be profitable. The possibility of failure in obtaining additional funding and the potential inability to achieve profitability raise doubts about the Company's ability to continue as a going concern.</t>
  </si>
  <si>
    <t>In the long term, management believes that the Company's projects and initiatives will be successful and will provide cash flow to the Company, which will be used to finance the Company's future growth. However, there can be no assurances that the Company's planned activities will be successful, or that the Company will ultimately attain profitability. The Company's long-term viability depends on its ability to obtain adequate sources of debt or equity funding to meet current commitments and fund the continuation of its business operations, and the ability of the Company to ultimately achieve adequate profitability and cash flows from operations to sustain its operations.</t>
  </si>
  <si>
    <t>Summary of Significant Accounting Policies</t>
  </si>
  <si>
    <t>Summary of Significant Accounting Policies [Abstract]</t>
  </si>
  <si>
    <t>Note 3. Summary of Significant Accounting Policies</t>
  </si>
  <si>
    <t>Interim Financial Statements</t>
  </si>
  <si>
    <t>The accompanying these unaudited financial statements have been prepared in accordance with generally accepted accounting (“GAAP”) principles in the United States of America for interim financial information and with the instructions to Form 10-Q and Regulation S-X. Accordingly, the Consolidated financial statements do not include all of the information and footnotes required by generally accepted accounting principles for complete financial statements. In the opinion of management, all adjustments considered necessary for a fair presentation have been included and such adjustments are of a normal recurring nature. These Consolidated financial statements should be read in conjunction with the Consolidated financial statements for the fiscal year ended January 31, 2014 and notes thereto and other pertinent information contained in our Form 10-K the Company has filed with the Securities and Exchange Commission (the “SEC”).</t>
  </si>
  <si>
    <t>The results of operations for the nine month period ended October 31, 2014 are not necessarily indicative of the results to be expected for the full fiscal year ending January 31, 2015.</t>
  </si>
  <si>
    <t>Consolidated Financial Statements</t>
  </si>
  <si>
    <t>The consolidated financial statements of the Company include the accounts of the Company and its wholly owned subsidiaries from the date of their formations. Significant intercompany transactions have been eliminated in consolidation.</t>
  </si>
  <si>
    <t>Development Stage Company</t>
  </si>
  <si>
    <t>The Company was a development stage enterprise reporting under the provisions of Accounting Standards Codification (“ASC”) 915 “Development Stage Entities”.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</si>
  <si>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</si>
  <si>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</si>
  <si>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</si>
  <si>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For the purpose of the financial statements, cash equivalents include all highly liquid investments with maturity of three months or less. Cash and cash equivalents were $9,146 and $46,551 at October 31, 2014 and January 31, 2014, respectively.</t>
  </si>
  <si>
    <t>Income Taxes</t>
  </si>
  <si>
    <r>
      <t xml:space="preserve">The Company accounts for income taxes under ASC 740 </t>
    </r>
    <r>
      <rPr>
        <i/>
        <sz val="10"/>
        <color theme="1"/>
        <rFont val="Times New Roman"/>
        <family val="1"/>
      </rPr>
      <t>Income Taxes</t>
    </r>
    <r>
      <rPr>
        <sz val="10"/>
        <color theme="1"/>
        <rFont val="Times New Roman"/>
        <family val="1"/>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October 31,2014 or January 31, 2014.</t>
    </r>
  </si>
  <si>
    <t>Earnings (Loss) per Common Share</t>
  </si>
  <si>
    <r>
      <t xml:space="preserve">The Company computes basic and diluted earnings per common share amounts in accordance with ASC Topic 260, </t>
    </r>
    <r>
      <rPr>
        <i/>
        <sz val="10"/>
        <color theme="1"/>
        <rFont val="Times New Roman"/>
        <family val="1"/>
      </rPr>
      <t>Earnings per Share</t>
    </r>
    <r>
      <rPr>
        <sz val="10"/>
        <color theme="1"/>
        <rFont val="Times New Roman"/>
        <family val="1"/>
      </rPr>
      <t>. The basic earnings (loss) per common share are calculated by dividing the Company's net income available to common shareholders by the weighted average number of common shares outstanding during the year. The diluted earnings (loss) per common share are calculated by dividing the Company's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There are no dilutive shares outstanding for any periods reported.</t>
    </r>
  </si>
  <si>
    <t>Financial Instruments</t>
  </si>
  <si>
    <t>The Company's balance sheet includes certain financial instruments. The carrying amounts of current assets and current liabilities approximate their fair value because of the relatively short period between the origination of these instruments and their expected realization.</t>
  </si>
  <si>
    <r>
      <t xml:space="preserve">FASB Accounting Standards Codification (ASC) 820 </t>
    </r>
    <r>
      <rPr>
        <i/>
        <sz val="10"/>
        <color theme="1"/>
        <rFont val="Times New Roman"/>
        <family val="1"/>
      </rPr>
      <t>Fair Value Measurements and Disclosures</t>
    </r>
    <r>
      <rPr>
        <sz val="10"/>
        <color theme="1"/>
        <rFont val="Times New Roman"/>
        <family val="1"/>
      </rPr>
      <t xml:space="preserve">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</si>
  <si>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1 -</t>
  </si>
  <si>
    <t>Unadjusted quoted prices in active markets that are accessible at the measurement date for identical, unrestricted assets or liabilities.</t>
  </si>
  <si>
    <t>Level 2 -</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</si>
  <si>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</si>
  <si>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t>
  </si>
  <si>
    <t>Inputs that are both significant to the fair value measurement and unobservable.</t>
  </si>
  <si>
    <t>Fair value estimates discussed herein are based upon certain market assumptions and pertinent information available to management as of October 31, 2014. The respective carrying value of certain on-balance-sheet financial instruments approximated their fair values due to the short-term nature of these instruments. These financial instruments include accounts receivable, other current assets, accounts payable, and accrued expenses. The fair value of the Company's notes payable is estimated based on current rates that would be available for debt of similar terms that is not significantly different from its stated value.</t>
  </si>
  <si>
    <t>Recently Issued Accounting Pronouncements</t>
  </si>
  <si>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</si>
  <si>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r>
      <t>In June 2014, the FASB issued ASU 2014-10, Development Stage Entities (Topic 915): </t>
    </r>
    <r>
      <rPr>
        <i/>
        <sz val="10"/>
        <color rgb="FF000000"/>
        <rFont val="Times New Roman"/>
        <family val="1"/>
      </rPr>
      <t>Elimination of Certain Financial Reporting Requirement</t>
    </r>
    <r>
      <rPr>
        <sz val="10"/>
        <color rgb="FF000000"/>
        <rFont val="Times New Roman"/>
        <family val="1"/>
      </rPr>
      <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the year ended January 31, 2015.</t>
    </r>
  </si>
  <si>
    <t>Acquisition of Diamond Anvil Designs</t>
  </si>
  <si>
    <t>Acquisition of Diamond Anvil Designs [Abstract]</t>
  </si>
  <si>
    <t>Note 4. Acquisition of Diamond Anvil Designs</t>
  </si>
  <si>
    <t>On February 7, 2014, the Company acquired all of the shares of Diamond Anvil Designs, LLC (“Diamond Anvil”) for $150,000. The agreement called for a $25,000 payment on the agreement date, and $125,000 in additional payments over the following five months. Through October 31, 2014, we have made cash payments of $100,000. Diamond Anvil owns intellectual property for a vapor pen; they have no tangible assets.</t>
  </si>
  <si>
    <t>Advances</t>
  </si>
  <si>
    <t>Advances [Abstract]</t>
  </si>
  <si>
    <t>Note 5. Advances</t>
  </si>
  <si>
    <r>
      <t>During the nine months ended October 31, 2014, the Company received net, non-interest bearing advances from certain third parties totaling</t>
    </r>
    <r>
      <rPr>
        <sz val="10"/>
        <color theme="1"/>
        <rFont val="Times New Roman"/>
        <family val="1"/>
      </rPr>
      <t xml:space="preserve"> $519,531. </t>
    </r>
    <r>
      <rPr>
        <sz val="10"/>
        <color rgb="FF000000"/>
        <rFont val="Times New Roman"/>
        <family val="1"/>
      </rPr>
      <t xml:space="preserve">The total amount due under these advances as of October 31, 2014 was </t>
    </r>
    <r>
      <rPr>
        <sz val="10"/>
        <color theme="1"/>
        <rFont val="Times New Roman"/>
        <family val="1"/>
      </rPr>
      <t>$0. These advances are not collateralized, non-interest bearing and are due on demand.</t>
    </r>
  </si>
  <si>
    <t>Convertible Notes Payable</t>
  </si>
  <si>
    <t>Convertible Notes Payable [Abstract]</t>
  </si>
  <si>
    <t>Note 6. Convertible Notes Payable</t>
  </si>
  <si>
    <t>Convertible Notes Payable consists of the following as of October 31, 2014 and January 31, 2014:</t>
  </si>
  <si>
    <t xml:space="preserve">Convertible note payable, dated February 28, 2013, bearing interest at 10% per annum, matures on February 28, 2015 and convertible into shares of common stock at $0.01 per share </t>
  </si>
  <si>
    <t xml:space="preserve">$ </t>
  </si>
  <si>
    <t xml:space="preserve">— </t>
  </si>
  <si>
    <t xml:space="preserve">Convertible note payable, dated July 31, 2013, bearing interest at 10% per annum, matures on July 31, 2015 and convertible into shares of common stock at $0.05 per share </t>
  </si>
  <si>
    <t xml:space="preserve">Convertible note payable, dated October 31, 2013, bearing interest at 10% per annum, matures on October 31, 2015 and convertible into shares of common stock at $0.05 per share </t>
  </si>
  <si>
    <t xml:space="preserve">Convertible note payable, dated April 30, 2014, bearing interest at 10% per annum, matures on April 30, 2016 and convertible into shares of common stock at $0.05 per share </t>
  </si>
  <si>
    <t xml:space="preserve">Convertible note payable, dated October 31, 2014, bearing interest at 10% per annum, matures on October 31, 2016 and convertible into shares of common stock at $0.05 per share </t>
  </si>
  <si>
    <t xml:space="preserve">Total convertible notes payable </t>
  </si>
  <si>
    <t xml:space="preserve">Less: current portion of convertible notes payable </t>
  </si>
  <si>
    <t xml:space="preserve">(161,010 </t>
  </si>
  <si>
    <t xml:space="preserve">) </t>
  </si>
  <si>
    <t xml:space="preserve">Less: discount on noncurrent convertible notes payable </t>
  </si>
  <si>
    <t xml:space="preserve">(519,576 </t>
  </si>
  <si>
    <t xml:space="preserve">(704,046 </t>
  </si>
  <si>
    <t xml:space="preserve">Convertible notes payable, net of discount </t>
  </si>
  <si>
    <t>$</t>
  </si>
  <si>
    <t>Advances Refinanced into Convertible Promissory Notes</t>
  </si>
  <si>
    <t>During the nine months ended October 31, 2014, the Company has signed Convertible Promissory Notes that refinance non-interest bearing advances into convertible notes payable. The Convertible Promissory Notes bear interest at 10% per annum and are payable along with accrued interest. The Convertible Promissory Note and unpaid accrued interest are convertible into common stock at the option of the holder.</t>
  </si>
  <si>
    <t>Date Issued</t>
  </si>
  <si>
    <t>Maturity Date</t>
  </si>
  <si>
    <t>Interest</t>
  </si>
  <si>
    <t>Rate</t>
  </si>
  <si>
    <t>Conversion</t>
  </si>
  <si>
    <t>Amount</t>
  </si>
  <si>
    <t>of Note</t>
  </si>
  <si>
    <t>Beneficial Conversion Feature</t>
  </si>
  <si>
    <t xml:space="preserve">% </t>
  </si>
  <si>
    <r>
      <t xml:space="preserve">The Company evaluated the application of ASC 470-50-40/55, </t>
    </r>
    <r>
      <rPr>
        <i/>
        <sz val="10"/>
        <color theme="1"/>
        <rFont val="Calibri"/>
        <family val="2"/>
        <scheme val="minor"/>
      </rPr>
      <t>Debtor's Accounting</t>
    </r>
    <r>
      <rPr>
        <sz val="10"/>
        <color theme="1"/>
        <rFont val="Calibri"/>
        <family val="2"/>
        <scheme val="minor"/>
      </rPr>
      <t xml:space="preserve"> for a Modification or Exchange of Debt Instrument as it applies to the note listed above and concluded that the revised terms constituted a debt modification rather than a debt extinguishment because the present value of the cash flow under the terms of the new instrument was less than 10% from the present value of the remaining cash flows under the terms of the original note. No gain or loss on the modifications was required to be recognized.</t>
    </r>
  </si>
  <si>
    <r>
      <t xml:space="preserve">The Company evaluated the terms of the new note in accordance with ASC Topic No. 815 - 40, </t>
    </r>
    <r>
      <rPr>
        <i/>
        <sz val="10"/>
        <color theme="1"/>
        <rFont val="Calibri"/>
        <family val="2"/>
        <scheme val="minor"/>
      </rPr>
      <t>Derivatives and Hedging - Contracts in Entity's Own Stock</t>
    </r>
    <r>
      <rPr>
        <sz val="10"/>
        <color theme="1"/>
        <rFont val="Calibri"/>
        <family val="2"/>
        <scheme val="minor"/>
      </rPr>
      <t xml:space="preserve"> and determined that the underlying common stock is indexed to the Company's common stock. The Company determined that the conversion features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the note and was deemed to be less than the market value of underlying common stock at the inception of the note. Therefore, the Company recognized beneficial conversion features as show in the table above. The beneficial conversion features were recorded as an increase in additional paid-in capital and a discount to the Convertible Notes Payable. Discounts to the Convertible Notes Payable are amortized to interest expense over the life of the note.</t>
    </r>
  </si>
  <si>
    <t>Conversions to Common Stock</t>
  </si>
  <si>
    <t>During nine months ended October 31, 2014, the holders of the Convertible Note Payable dated February 28, 2013 elected to convert principal and accrued interest in the amounts show below into share of common stock at a rate of $0.01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</si>
  <si>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Date</t>
  </si>
  <si>
    <t>Amount Converted</t>
  </si>
  <si>
    <t>Number of Shares Issued</t>
  </si>
  <si>
    <t>Unamortized Discount</t>
  </si>
  <si>
    <t>During nine months ended October 31, 2014, the holders of the Convertible Note Payable dated July 31, 2013 elected to convert principal and accrued interest in the amounts show below into share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</si>
  <si>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The 1,200,000 shares to be issued for the conversion on August 5, 2014 have not been issued as of the date of this filing. As a result, the amount of this conversion is included in stock payable on the balance sheet as of October 31, 2014.</t>
  </si>
  <si>
    <t>During nine months ended October 31, 2014, the holders of the Convertible Note Payable dated October 31, 2013 elected to convert principal and accrued interest in the amounts show below into share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 that provided for conversion.</t>
  </si>
  <si>
    <t>Stockholders' Equity</t>
  </si>
  <si>
    <t>Stockholders' Equity [Abstract]</t>
  </si>
  <si>
    <t>Note 7. Stockholders' Equity</t>
  </si>
  <si>
    <t>Conversion of shares</t>
  </si>
  <si>
    <t>During nine months ended October 31, 2014, the holders of our convertible notes elected to convert principal and interest into shares of common stock as detailed below:</t>
  </si>
  <si>
    <t>Subsequent Events</t>
  </si>
  <si>
    <t>Subsequent Events [Abstract]</t>
  </si>
  <si>
    <t>Note 8. Subsequent Events</t>
  </si>
  <si>
    <t>On November 6, 2014, the holders of the Convertible Note Payable dated October 31, 2013, elected to convert principal and accrued interest in the amount of $85,000 into 1,700,000 shares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t>
  </si>
  <si>
    <t>On November 26, 2014, the holders of the Convertible Note Payable dated October 31, 2013, elected to convert principal and accrued interest in the amount of $90,000 into 1,800,000 shares of common stock at a rate of $0.05 per share. On the conversion date, the unamortized discount related to the principal amount converted was immediately amortized to interest expense. No gain or loss was recognized on the conversions as they occurred within the terms of the agreement.</t>
  </si>
  <si>
    <t>Summary of Significant Accounting Policies (Policies)</t>
  </si>
  <si>
    <t>Convertible Notes Payable (Tables)</t>
  </si>
  <si>
    <t>Schedule of Convertible Promissory Note</t>
  </si>
  <si>
    <t>Schedule of Conversion of Convertible Note Payable</t>
  </si>
  <si>
    <t>Stockholders' Equity (Tables)</t>
  </si>
  <si>
    <t>Schedule of Stock Issued for Conversion of Notes Payable</t>
  </si>
  <si>
    <t>General Organization and Business (Details) (USD $)</t>
  </si>
  <si>
    <t>Amount of additional capital needed in next twelve months to implement business plan</t>
  </si>
  <si>
    <t>CEO salary</t>
  </si>
  <si>
    <t>Going Concern (Details) (USD $)</t>
  </si>
  <si>
    <t>Negative cash flow from operations</t>
  </si>
  <si>
    <t>Negative working capital</t>
  </si>
  <si>
    <t>Summary of Significant Accounting Policies (Details) (USD $)</t>
  </si>
  <si>
    <t>Jan. 31, 2013</t>
  </si>
  <si>
    <t>Acquisition of Diamond Anvil Designs (Details) (USD $)</t>
  </si>
  <si>
    <t>0 Months Ended</t>
  </si>
  <si>
    <t>Feb. 07, 2014</t>
  </si>
  <si>
    <t>Business purchase price</t>
  </si>
  <si>
    <t>Cash paid for acquisition of Diamond Anvil</t>
  </si>
  <si>
    <t>Additional payments</t>
  </si>
  <si>
    <t>Advances (Details) (USD $)</t>
  </si>
  <si>
    <t>Convertible Notes Payable (Schedule of Convertible Notes Payable) (Details) (Convertible Debt [Member], USD $)</t>
  </si>
  <si>
    <t>Total convertible notes payable</t>
  </si>
  <si>
    <t>Less: current portion of convertible notes payable</t>
  </si>
  <si>
    <t>Less: discount on noncurrent convertible notes payable</t>
  </si>
  <si>
    <t>Convertible notes payable, net of discount</t>
  </si>
  <si>
    <t>Convertible note payable, dated February 28, 2013 [Member]</t>
  </si>
  <si>
    <t>Interest Rate</t>
  </si>
  <si>
    <t>Conversion Rate Per Share</t>
  </si>
  <si>
    <t>Convertible note payable, dated July 31, 2013 [Member]</t>
  </si>
  <si>
    <t>Convertible note payable, dated October 31, 2013 [Member]</t>
  </si>
  <si>
    <t>Convertible note payable, dated April 30, 2014 [Member]</t>
  </si>
  <si>
    <t>Amount of Note</t>
  </si>
  <si>
    <t>Convertible note payable, dated October 31, 2014 [Member]</t>
  </si>
  <si>
    <t>Convertible Notes Payable (Schedule of Conversion of Convertible Note Payable) (Details) (USD $)</t>
  </si>
  <si>
    <t>Apr. 15, 2014</t>
  </si>
  <si>
    <t>Mar. 25, 2014</t>
  </si>
  <si>
    <t>Mar. 18, 2014</t>
  </si>
  <si>
    <t>Mar. 03, 2014</t>
  </si>
  <si>
    <t>Feb. 11, 2014</t>
  </si>
  <si>
    <t>Aug. 04, 2014</t>
  </si>
  <si>
    <t>Aug. 05, 2014</t>
  </si>
  <si>
    <t>Jul. 24, 2014</t>
  </si>
  <si>
    <t>Jul. 11, 2014</t>
  </si>
  <si>
    <t>Jul. 07, 2014</t>
  </si>
  <si>
    <t>Jun. 17, 2014</t>
  </si>
  <si>
    <t>Jun. 12, 2014</t>
  </si>
  <si>
    <t>Oct. 22, 2014</t>
  </si>
  <si>
    <t>Oct. 10, 2014</t>
  </si>
  <si>
    <t>Oct. 02, 2014</t>
  </si>
  <si>
    <t>Sep. 24, 2014</t>
  </si>
  <si>
    <t>Aug. 22, 2014</t>
  </si>
  <si>
    <t>Aug. 08, 2014</t>
  </si>
  <si>
    <t>Debt Conversion [Line Items]</t>
  </si>
  <si>
    <t>Convertible Debt [Member] | Convertible note payable, dated February 28, 2013 [Member]</t>
  </si>
  <si>
    <t>Convertible Debt [Member] | Convertible note payable, dated July 31, 2013 [Member]</t>
  </si>
  <si>
    <t>Convertible Debt [Member] | Convertible note payable, dated October 31, 2013 [Member]</t>
  </si>
  <si>
    <t>Stockholders' Equity (Details) (USD $)</t>
  </si>
  <si>
    <t>Subsequent Events (Details) (USD $)</t>
  </si>
  <si>
    <t>Nov. 26, 2014</t>
  </si>
  <si>
    <t>Nov. 06, 2014</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</si>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</sst>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0"/>
      <color theme="1"/>
      <name val="Times New Roman"/>
      <family val="1"/>
    </font>
    <font>
      <sz val="10"/>
      <color theme="1"/>
      <name val="Times New Roman"/>
      <family val="1"/>
    </font>
    <font>
      <sz val="10"/>
      <color rgb="FF000000"/>
      <name val="Times New Roman"/>
      <family val="1"/>
    </font>
    <font>
      <sz val="10"/>
      <color theme="1"/>
      <name val="Calibri"/>
      <family val="2"/>
      <scheme val="minor"/>
    </font>
    <font>
      <b/>
      <sz val="10"/>
      <color rgb="FF000000"/>
      <name val="Times New Roman"/>
      <family val="1"/>
    </font>
    <font>
      <i/>
      <sz val="10"/>
      <color theme="1"/>
      <name val="Times New Roman"/>
      <family val="1"/>
    </font>
    <font>
      <sz val="1"/>
      <color theme="1"/>
      <name val="Calibri"/>
      <family val="2"/>
      <scheme val="minor"/>
    </font>
    <font>
      <i/>
      <sz val="10"/>
      <color rgb="FF000000"/>
      <name val="Times New Roman"/>
      <family val="1"/>
    </font>
    <font>
      <b/>
      <sz val="10"/>
      <color theme="1"/>
      <name val="Calibri"/>
      <family val="2"/>
      <scheme val="minor"/>
    </font>
    <font>
      <i/>
      <sz val="10"/>
      <color theme="1"/>
      <name val="Calibri"/>
      <family val="2"/>
      <scheme val="minor"/>
    </font>
    <font>
      <sz val="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1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horizontal="lef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20" fillId="0" borderId="0" xfId="0" applyFont="1" applyAlignment="1">
      <alignment horizontal="justify" wrapText="1"/>
    </xf>
    <xf numFmtId="0" fontId="0" fillId="0" borderId="0" xfId="0" applyAlignment="1">
      <alignment horizontal="justify" wrapText="1"/>
    </xf>
    <xf numFmtId="0" fontId="25" fillId="0" borderId="0" xfId="0" applyFont="1" applyAlignment="1">
      <alignment wrapText="1"/>
    </xf>
    <xf numFmtId="0" fontId="20" fillId="33" borderId="0" xfId="0" applyFont="1" applyFill="1" applyAlignment="1">
      <alignment wrapText="1"/>
    </xf>
    <xf numFmtId="0" fontId="22" fillId="34" borderId="0" xfId="0" applyFont="1" applyFill="1" applyAlignment="1">
      <alignment wrapText="1"/>
    </xf>
    <xf numFmtId="0" fontId="20" fillId="34" borderId="0" xfId="0" applyFont="1" applyFill="1" applyAlignment="1">
      <alignmen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3" borderId="11" xfId="0" applyFont="1" applyFill="1" applyBorder="1" applyAlignment="1">
      <alignment wrapText="1"/>
    </xf>
    <xf numFmtId="3" fontId="22" fillId="33" borderId="11" xfId="0" applyNumberFormat="1" applyFont="1" applyFill="1" applyBorder="1" applyAlignment="1">
      <alignment horizontal="right" wrapText="1"/>
    </xf>
    <xf numFmtId="6" fontId="22" fillId="33" borderId="11" xfId="0" applyNumberFormat="1" applyFont="1" applyFill="1" applyBorder="1" applyAlignment="1">
      <alignment horizontal="right" wrapText="1"/>
    </xf>
    <xf numFmtId="0" fontId="27" fillId="34" borderId="12" xfId="0" applyFont="1" applyFill="1" applyBorder="1" applyAlignment="1">
      <alignment wrapText="1"/>
    </xf>
    <xf numFmtId="3" fontId="22" fillId="34" borderId="12" xfId="0" applyNumberFormat="1" applyFont="1" applyFill="1" applyBorder="1" applyAlignment="1">
      <alignment horizontal="right" wrapText="1"/>
    </xf>
    <xf numFmtId="15" fontId="27" fillId="33" borderId="10" xfId="0" applyNumberFormat="1" applyFont="1" applyFill="1" applyBorder="1" applyAlignment="1">
      <alignment horizontal="center" wrapText="1"/>
    </xf>
    <xf numFmtId="15" fontId="27" fillId="33" borderId="10" xfId="0" applyNumberFormat="1" applyFont="1" applyFill="1" applyBorder="1" applyAlignment="1">
      <alignment horizontal="right" wrapText="1"/>
    </xf>
    <xf numFmtId="0" fontId="27" fillId="33" borderId="10" xfId="0" applyFont="1" applyFill="1" applyBorder="1" applyAlignment="1">
      <alignment horizontal="center" wrapText="1"/>
    </xf>
    <xf numFmtId="15" fontId="22" fillId="34" borderId="0" xfId="0" applyNumberFormat="1" applyFont="1" applyFill="1" applyAlignment="1">
      <alignment wrapText="1"/>
    </xf>
    <xf numFmtId="15" fontId="22" fillId="33" borderId="0" xfId="0" applyNumberFormat="1" applyFont="1" applyFill="1" applyAlignment="1">
      <alignment vertical="top" wrapText="1"/>
    </xf>
    <xf numFmtId="0" fontId="20" fillId="33" borderId="0" xfId="0" applyFont="1" applyFill="1" applyAlignment="1">
      <alignment vertical="top" wrapText="1"/>
    </xf>
    <xf numFmtId="0" fontId="22" fillId="33" borderId="0" xfId="0" applyFont="1" applyFill="1" applyAlignment="1">
      <alignment horizontal="right" vertical="top" wrapText="1"/>
    </xf>
    <xf numFmtId="3" fontId="22" fillId="33" borderId="0" xfId="0" applyNumberFormat="1" applyFont="1" applyFill="1" applyAlignment="1">
      <alignment horizontal="right" vertical="top" wrapText="1"/>
    </xf>
    <xf numFmtId="0" fontId="27" fillId="33" borderId="0" xfId="0" applyFont="1" applyFill="1" applyAlignment="1">
      <alignment wrapText="1"/>
    </xf>
    <xf numFmtId="0" fontId="27" fillId="33" borderId="10" xfId="0" applyFont="1" applyFill="1" applyBorder="1" applyAlignment="1">
      <alignment wrapText="1"/>
    </xf>
    <xf numFmtId="0" fontId="22" fillId="33" borderId="0" xfId="0" applyFont="1" applyFill="1" applyAlignment="1">
      <alignment wrapText="1"/>
    </xf>
    <xf numFmtId="0" fontId="27" fillId="33" borderId="0" xfId="0" applyFont="1" applyFill="1" applyAlignment="1">
      <alignment horizontal="center" wrapText="1"/>
    </xf>
    <xf numFmtId="0" fontId="27" fillId="33" borderId="10" xfId="0" applyFont="1" applyFill="1" applyBorder="1" applyAlignment="1">
      <alignment horizontal="center" wrapText="1"/>
    </xf>
    <xf numFmtId="0" fontId="27" fillId="0" borderId="10" xfId="0" applyFont="1" applyBorder="1" applyAlignment="1">
      <alignment wrapText="1"/>
    </xf>
    <xf numFmtId="0" fontId="27" fillId="0" borderId="10" xfId="0" applyFont="1" applyBorder="1" applyAlignment="1">
      <alignment horizontal="center" wrapText="1"/>
    </xf>
    <xf numFmtId="15" fontId="22" fillId="34" borderId="0" xfId="0" applyNumberFormat="1" applyFont="1" applyFill="1" applyAlignment="1">
      <alignment horizontal="justify" vertical="top" wrapText="1"/>
    </xf>
    <xf numFmtId="0" fontId="22" fillId="34" borderId="0" xfId="0" applyFont="1" applyFill="1" applyAlignment="1">
      <alignment vertical="top" wrapText="1"/>
    </xf>
    <xf numFmtId="0" fontId="22" fillId="34" borderId="0" xfId="0" applyFont="1" applyFill="1" applyAlignment="1">
      <alignment horizontal="justify" vertical="top" wrapText="1"/>
    </xf>
    <xf numFmtId="15" fontId="22" fillId="0" borderId="0" xfId="0" applyNumberFormat="1" applyFont="1" applyAlignment="1">
      <alignment horizontal="justify" vertical="top" wrapText="1"/>
    </xf>
    <xf numFmtId="0" fontId="22" fillId="0" borderId="0" xfId="0" applyFont="1" applyAlignment="1">
      <alignment vertical="top" wrapText="1"/>
    </xf>
    <xf numFmtId="3" fontId="22" fillId="0" borderId="0" xfId="0" applyNumberFormat="1" applyFont="1" applyAlignment="1">
      <alignment horizontal="right" wrapText="1"/>
    </xf>
    <xf numFmtId="0" fontId="27" fillId="0" borderId="0" xfId="0" applyFont="1" applyAlignment="1">
      <alignment horizontal="justify" vertical="top" wrapText="1"/>
    </xf>
    <xf numFmtId="0" fontId="27" fillId="0" borderId="12" xfId="0" applyFont="1" applyBorder="1" applyAlignment="1">
      <alignment wrapText="1"/>
    </xf>
    <xf numFmtId="3" fontId="27" fillId="0" borderId="12" xfId="0" applyNumberFormat="1" applyFont="1" applyBorder="1" applyAlignment="1">
      <alignment horizontal="right" wrapText="1"/>
    </xf>
    <xf numFmtId="0" fontId="27" fillId="0" borderId="12" xfId="0" applyFont="1" applyBorder="1" applyAlignment="1">
      <alignment horizontal="justify" vertical="top" wrapText="1"/>
    </xf>
    <xf numFmtId="0" fontId="27" fillId="0" borderId="10" xfId="0" applyFont="1" applyBorder="1" applyAlignment="1">
      <alignment horizontal="center" wrapText="1"/>
    </xf>
    <xf numFmtId="0" fontId="27" fillId="33" borderId="10" xfId="0" applyFont="1" applyFill="1" applyBorder="1" applyAlignment="1">
      <alignment wrapText="1"/>
    </xf>
    <xf numFmtId="15" fontId="22" fillId="33" borderId="0" xfId="0" applyNumberFormat="1" applyFont="1" applyFill="1" applyAlignment="1">
      <alignment horizontal="justify" vertical="top" wrapText="1"/>
    </xf>
    <xf numFmtId="0" fontId="22" fillId="33" borderId="0" xfId="0" applyFont="1" applyFill="1" applyAlignment="1">
      <alignment vertical="top" wrapText="1"/>
    </xf>
    <xf numFmtId="0" fontId="20" fillId="34" borderId="0" xfId="0" applyFont="1" applyFill="1" applyAlignment="1">
      <alignment vertical="top" wrapText="1"/>
    </xf>
    <xf numFmtId="0" fontId="27" fillId="33" borderId="0" xfId="0" applyFont="1" applyFill="1" applyAlignment="1">
      <alignment horizontal="justify" vertical="top" wrapText="1"/>
    </xf>
    <xf numFmtId="0" fontId="27" fillId="33" borderId="12" xfId="0" applyFont="1" applyFill="1" applyBorder="1" applyAlignment="1">
      <alignment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justify" vertical="top" wrapText="1"/>
    </xf>
    <xf numFmtId="0" fontId="22" fillId="33" borderId="0" xfId="0" applyFont="1" applyFill="1" applyAlignment="1">
      <alignment horizontal="justify" vertical="top" wrapText="1"/>
    </xf>
    <xf numFmtId="0" fontId="27"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29" fillId="0" borderId="0" xfId="0" applyFont="1" applyAlignment="1">
      <alignment wrapText="1"/>
    </xf>
    <xf numFmtId="0" fontId="19" fillId="0" borderId="10" xfId="0" applyFont="1" applyBorder="1" applyAlignment="1">
      <alignment wrapText="1"/>
    </xf>
    <xf numFmtId="0" fontId="20" fillId="0" borderId="0" xfId="0" applyFont="1" applyAlignment="1">
      <alignment wrapText="1"/>
    </xf>
    <xf numFmtId="0" fontId="19" fillId="0" borderId="10" xfId="0" applyFont="1" applyBorder="1" applyAlignment="1">
      <alignment horizontal="center" wrapText="1"/>
    </xf>
    <xf numFmtId="15" fontId="20" fillId="34" borderId="0" xfId="0" applyNumberFormat="1" applyFont="1" applyFill="1" applyAlignment="1">
      <alignment horizontal="justify" vertical="top" wrapText="1"/>
    </xf>
    <xf numFmtId="3" fontId="20" fillId="34" borderId="0" xfId="0" applyNumberFormat="1" applyFont="1" applyFill="1" applyAlignment="1">
      <alignment horizontal="right" wrapText="1"/>
    </xf>
    <xf numFmtId="15" fontId="20" fillId="0" borderId="0" xfId="0" applyNumberFormat="1" applyFont="1" applyAlignment="1">
      <alignment horizontal="justify" vertical="top" wrapText="1"/>
    </xf>
    <xf numFmtId="3" fontId="20" fillId="0" borderId="0" xfId="0" applyNumberFormat="1" applyFont="1" applyAlignment="1">
      <alignment horizontal="right" wrapText="1"/>
    </xf>
    <xf numFmtId="0" fontId="19" fillId="34" borderId="0" xfId="0" applyFont="1" applyFill="1" applyAlignment="1">
      <alignment horizontal="justify" vertical="top" wrapText="1"/>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19" fillId="0" borderId="10" xfId="0" applyFont="1" applyBorder="1" applyAlignment="1">
      <alignment horizontal="center"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1512886</v>
      </c>
      <c r="C10" s="4"/>
    </row>
    <row r="11" spans="1:3" x14ac:dyDescent="0.25">
      <c r="A11" s="2" t="s">
        <v>15</v>
      </c>
      <c r="B11" s="4">
        <f>--1-31</f>
        <v>-30</v>
      </c>
      <c r="C11" s="4"/>
    </row>
    <row r="12" spans="1:3" x14ac:dyDescent="0.25">
      <c r="A12" s="2" t="s">
        <v>16</v>
      </c>
      <c r="B12" s="4" t="s">
        <v>17</v>
      </c>
      <c r="C12" s="4"/>
    </row>
    <row r="13" spans="1:3" ht="30" x14ac:dyDescent="0.25">
      <c r="A13" s="2" t="s">
        <v>18</v>
      </c>
      <c r="B13" s="4"/>
      <c r="C13" s="6">
        <v>38637461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156</v>
      </c>
      <c r="B1" s="1" t="s">
        <v>1</v>
      </c>
    </row>
    <row r="2" spans="1:2" x14ac:dyDescent="0.25">
      <c r="A2" s="7"/>
      <c r="B2" s="1" t="s">
        <v>2</v>
      </c>
    </row>
    <row r="3" spans="1:2" ht="30" x14ac:dyDescent="0.25">
      <c r="A3" s="3" t="s">
        <v>157</v>
      </c>
      <c r="B3" s="4"/>
    </row>
    <row r="4" spans="1:2" ht="26.25" x14ac:dyDescent="0.25">
      <c r="A4" s="12" t="s">
        <v>156</v>
      </c>
      <c r="B4" s="17" t="s">
        <v>158</v>
      </c>
    </row>
    <row r="5" spans="1:2" x14ac:dyDescent="0.25">
      <c r="A5" s="12"/>
      <c r="B5" s="11"/>
    </row>
    <row r="6" spans="1:2" ht="128.25" x14ac:dyDescent="0.25">
      <c r="A6" s="12"/>
      <c r="B6" s="15" t="s">
        <v>159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2" t="s">
        <v>160</v>
      </c>
      <c r="B4" s="13" t="s">
        <v>162</v>
      </c>
    </row>
    <row r="5" spans="1:2" x14ac:dyDescent="0.25">
      <c r="A5" s="12"/>
      <c r="B5" s="14"/>
    </row>
    <row r="6" spans="1:2" ht="90" x14ac:dyDescent="0.25">
      <c r="A6" s="12"/>
      <c r="B6" s="15" t="s">
        <v>163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workbookViewId="0"/>
  </sheetViews>
  <sheetFormatPr defaultRowHeight="15" x14ac:dyDescent="0.25"/>
  <cols>
    <col min="1" max="1" width="34.5703125" bestFit="1" customWidth="1"/>
    <col min="2" max="2" width="36.5703125" bestFit="1" customWidth="1"/>
    <col min="3" max="3" width="21" customWidth="1"/>
    <col min="4" max="4" width="27.5703125" customWidth="1"/>
    <col min="5" max="5" width="19.42578125" customWidth="1"/>
    <col min="6" max="6" width="6.85546875" customWidth="1"/>
    <col min="7" max="7" width="36.5703125" customWidth="1"/>
    <col min="8" max="8" width="20.42578125" customWidth="1"/>
    <col min="9" max="9" width="5.5703125" customWidth="1"/>
    <col min="10" max="10" width="17.140625" customWidth="1"/>
    <col min="11" max="11" width="21" customWidth="1"/>
    <col min="12" max="12" width="5.5703125" customWidth="1"/>
    <col min="13" max="13" width="17.140625" customWidth="1"/>
    <col min="14" max="14" width="21" customWidth="1"/>
    <col min="15" max="15" width="5.85546875" customWidth="1"/>
    <col min="16" max="16" width="18.42578125" customWidth="1"/>
  </cols>
  <sheetData>
    <row r="1" spans="1:16" ht="15" customHeight="1" x14ac:dyDescent="0.25">
      <c r="A1" s="7" t="s">
        <v>164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165</v>
      </c>
      <c r="B3" s="22"/>
      <c r="C3" s="22"/>
      <c r="D3" s="22"/>
      <c r="E3" s="22"/>
      <c r="F3" s="22"/>
      <c r="G3" s="22"/>
      <c r="H3" s="22"/>
      <c r="I3" s="22"/>
      <c r="J3" s="22"/>
      <c r="K3" s="22"/>
      <c r="L3" s="22"/>
      <c r="M3" s="22"/>
      <c r="N3" s="22"/>
      <c r="O3" s="22"/>
      <c r="P3" s="22"/>
    </row>
    <row r="4" spans="1:16" x14ac:dyDescent="0.25">
      <c r="A4" s="12" t="s">
        <v>164</v>
      </c>
      <c r="B4" s="78" t="s">
        <v>166</v>
      </c>
      <c r="C4" s="78"/>
      <c r="D4" s="78"/>
      <c r="E4" s="78"/>
      <c r="F4" s="78"/>
      <c r="G4" s="78"/>
      <c r="H4" s="78"/>
      <c r="I4" s="78"/>
      <c r="J4" s="78"/>
      <c r="K4" s="78"/>
      <c r="L4" s="78"/>
      <c r="M4" s="78"/>
      <c r="N4" s="78"/>
      <c r="O4" s="78"/>
      <c r="P4" s="78"/>
    </row>
    <row r="5" spans="1:16" x14ac:dyDescent="0.25">
      <c r="A5" s="12"/>
      <c r="B5" s="28"/>
      <c r="C5" s="28"/>
      <c r="D5" s="28"/>
      <c r="E5" s="28"/>
      <c r="F5" s="28"/>
      <c r="G5" s="28"/>
      <c r="H5" s="28"/>
      <c r="I5" s="28"/>
      <c r="J5" s="28"/>
      <c r="K5" s="28"/>
      <c r="L5" s="28"/>
      <c r="M5" s="28"/>
      <c r="N5" s="28"/>
      <c r="O5" s="28"/>
      <c r="P5" s="28"/>
    </row>
    <row r="6" spans="1:16" x14ac:dyDescent="0.25">
      <c r="A6" s="12"/>
      <c r="B6" s="28"/>
      <c r="C6" s="28"/>
      <c r="D6" s="28"/>
      <c r="E6" s="28"/>
      <c r="F6" s="28"/>
      <c r="G6" s="28"/>
      <c r="H6" s="28"/>
      <c r="I6" s="28"/>
      <c r="J6" s="28"/>
      <c r="K6" s="28"/>
      <c r="L6" s="28"/>
      <c r="M6" s="28"/>
      <c r="N6" s="28"/>
      <c r="O6" s="28"/>
      <c r="P6" s="28"/>
    </row>
    <row r="7" spans="1:16" x14ac:dyDescent="0.25">
      <c r="A7" s="12"/>
      <c r="B7" s="79" t="s">
        <v>167</v>
      </c>
      <c r="C7" s="79"/>
      <c r="D7" s="79"/>
      <c r="E7" s="79"/>
      <c r="F7" s="79"/>
      <c r="G7" s="79"/>
      <c r="H7" s="79"/>
      <c r="I7" s="79"/>
      <c r="J7" s="79"/>
      <c r="K7" s="79"/>
      <c r="L7" s="79"/>
      <c r="M7" s="79"/>
      <c r="N7" s="79"/>
      <c r="O7" s="79"/>
      <c r="P7" s="79"/>
    </row>
    <row r="8" spans="1:16" x14ac:dyDescent="0.25">
      <c r="A8" s="12"/>
      <c r="B8" s="28"/>
      <c r="C8" s="28"/>
      <c r="D8" s="28"/>
      <c r="E8" s="28"/>
      <c r="F8" s="28"/>
      <c r="G8" s="28"/>
      <c r="H8" s="28"/>
      <c r="I8" s="28"/>
      <c r="J8" s="28"/>
      <c r="K8" s="28"/>
      <c r="L8" s="28"/>
      <c r="M8" s="28"/>
      <c r="N8" s="28"/>
      <c r="O8" s="28"/>
      <c r="P8" s="28"/>
    </row>
    <row r="9" spans="1:16" x14ac:dyDescent="0.25">
      <c r="A9" s="12"/>
      <c r="B9" s="28"/>
      <c r="C9" s="28"/>
      <c r="D9" s="28"/>
      <c r="E9" s="28"/>
      <c r="F9" s="28"/>
      <c r="G9" s="28"/>
      <c r="H9" s="28"/>
      <c r="I9" s="28"/>
      <c r="J9" s="28"/>
      <c r="K9" s="28"/>
      <c r="L9" s="28"/>
      <c r="M9" s="28"/>
      <c r="N9" s="28"/>
      <c r="O9" s="28"/>
      <c r="P9" s="28"/>
    </row>
    <row r="10" spans="1:16" x14ac:dyDescent="0.25">
      <c r="A10" s="12"/>
      <c r="B10" s="29"/>
      <c r="C10" s="29"/>
      <c r="D10" s="29"/>
      <c r="E10" s="29"/>
      <c r="F10" s="29"/>
      <c r="G10" s="29"/>
      <c r="H10" s="29"/>
      <c r="I10" s="29"/>
    </row>
    <row r="11" spans="1:16" ht="15.75" thickBot="1" x14ac:dyDescent="0.3">
      <c r="A11" s="12"/>
      <c r="B11" s="30"/>
      <c r="C11" s="30"/>
      <c r="D11" s="43">
        <v>41943</v>
      </c>
      <c r="E11" s="43"/>
      <c r="F11" s="30"/>
      <c r="G11" s="44">
        <v>41670</v>
      </c>
      <c r="H11" s="44"/>
      <c r="I11" s="30"/>
    </row>
    <row r="12" spans="1:16" ht="64.5" x14ac:dyDescent="0.25">
      <c r="A12" s="12"/>
      <c r="B12" s="31" t="s">
        <v>168</v>
      </c>
      <c r="C12" s="32"/>
      <c r="D12" s="31" t="s">
        <v>169</v>
      </c>
      <c r="E12" s="33" t="s">
        <v>170</v>
      </c>
      <c r="F12" s="32"/>
      <c r="G12" s="31" t="s">
        <v>169</v>
      </c>
      <c r="H12" s="34">
        <v>67229</v>
      </c>
      <c r="I12" s="32"/>
    </row>
    <row r="13" spans="1:16" ht="64.5" x14ac:dyDescent="0.25">
      <c r="A13" s="12"/>
      <c r="B13" s="35" t="s">
        <v>171</v>
      </c>
      <c r="C13" s="30"/>
      <c r="D13" s="30"/>
      <c r="E13" s="36">
        <v>6317</v>
      </c>
      <c r="F13" s="30"/>
      <c r="G13" s="30"/>
      <c r="H13" s="36">
        <v>338815</v>
      </c>
      <c r="I13" s="30"/>
    </row>
    <row r="14" spans="1:16" ht="64.5" x14ac:dyDescent="0.25">
      <c r="A14" s="12"/>
      <c r="B14" s="31" t="s">
        <v>172</v>
      </c>
      <c r="C14" s="32"/>
      <c r="D14" s="32"/>
      <c r="E14" s="34">
        <v>154693</v>
      </c>
      <c r="F14" s="32"/>
      <c r="G14" s="32"/>
      <c r="H14" s="34">
        <v>475888</v>
      </c>
      <c r="I14" s="32"/>
    </row>
    <row r="15" spans="1:16" ht="64.5" x14ac:dyDescent="0.25">
      <c r="A15" s="12"/>
      <c r="B15" s="35" t="s">
        <v>173</v>
      </c>
      <c r="C15" s="30"/>
      <c r="D15" s="30"/>
      <c r="E15" s="36">
        <v>395662</v>
      </c>
      <c r="F15" s="30"/>
      <c r="G15" s="30"/>
      <c r="H15" s="37" t="s">
        <v>170</v>
      </c>
      <c r="I15" s="30"/>
    </row>
    <row r="16" spans="1:16" ht="65.25" thickBot="1" x14ac:dyDescent="0.3">
      <c r="A16" s="12"/>
      <c r="B16" s="31" t="s">
        <v>174</v>
      </c>
      <c r="C16" s="32"/>
      <c r="D16" s="32"/>
      <c r="E16" s="34">
        <v>223506</v>
      </c>
      <c r="F16" s="32"/>
      <c r="G16" s="32"/>
      <c r="H16" s="33" t="s">
        <v>170</v>
      </c>
      <c r="I16" s="32"/>
    </row>
    <row r="17" spans="1:16" x14ac:dyDescent="0.25">
      <c r="A17" s="12"/>
      <c r="B17" s="35" t="s">
        <v>175</v>
      </c>
      <c r="C17" s="30"/>
      <c r="D17" s="38" t="s">
        <v>169</v>
      </c>
      <c r="E17" s="39">
        <v>780178</v>
      </c>
      <c r="F17" s="30"/>
      <c r="G17" s="38" t="s">
        <v>169</v>
      </c>
      <c r="H17" s="40">
        <v>881932</v>
      </c>
      <c r="I17" s="30"/>
    </row>
    <row r="18" spans="1:16" x14ac:dyDescent="0.25">
      <c r="A18" s="12"/>
      <c r="B18" s="30"/>
      <c r="C18" s="30"/>
      <c r="D18" s="30"/>
      <c r="E18" s="30"/>
      <c r="F18" s="30"/>
      <c r="G18" s="30"/>
      <c r="H18" s="30"/>
      <c r="I18" s="30"/>
    </row>
    <row r="19" spans="1:16" ht="26.25" x14ac:dyDescent="0.25">
      <c r="A19" s="12"/>
      <c r="B19" s="31" t="s">
        <v>176</v>
      </c>
      <c r="C19" s="32"/>
      <c r="D19" s="32"/>
      <c r="E19" s="33" t="s">
        <v>177</v>
      </c>
      <c r="F19" s="31" t="s">
        <v>178</v>
      </c>
      <c r="G19" s="32"/>
      <c r="H19" s="33" t="s">
        <v>170</v>
      </c>
      <c r="I19" s="32"/>
    </row>
    <row r="20" spans="1:16" ht="27" thickBot="1" x14ac:dyDescent="0.3">
      <c r="A20" s="12"/>
      <c r="B20" s="35" t="s">
        <v>179</v>
      </c>
      <c r="C20" s="30"/>
      <c r="D20" s="30"/>
      <c r="E20" s="37" t="s">
        <v>180</v>
      </c>
      <c r="F20" s="35" t="s">
        <v>178</v>
      </c>
      <c r="G20" s="30"/>
      <c r="H20" s="37" t="s">
        <v>181</v>
      </c>
      <c r="I20" s="35" t="s">
        <v>178</v>
      </c>
    </row>
    <row r="21" spans="1:16" ht="15.75" thickBot="1" x14ac:dyDescent="0.3">
      <c r="A21" s="12"/>
      <c r="B21" s="31" t="s">
        <v>182</v>
      </c>
      <c r="C21" s="32"/>
      <c r="D21" s="41" t="s">
        <v>183</v>
      </c>
      <c r="E21" s="42">
        <v>99592</v>
      </c>
      <c r="F21" s="32"/>
      <c r="G21" s="41" t="s">
        <v>183</v>
      </c>
      <c r="H21" s="42">
        <v>177886</v>
      </c>
      <c r="I21" s="32"/>
    </row>
    <row r="22" spans="1:16" ht="15.75" thickTop="1" x14ac:dyDescent="0.25">
      <c r="A22" s="12"/>
      <c r="B22" s="22"/>
      <c r="C22" s="22"/>
      <c r="D22" s="22"/>
      <c r="E22" s="22"/>
      <c r="F22" s="22"/>
      <c r="G22" s="22"/>
      <c r="H22" s="22"/>
      <c r="I22" s="22"/>
      <c r="J22" s="22"/>
      <c r="K22" s="22"/>
      <c r="L22" s="22"/>
      <c r="M22" s="22"/>
      <c r="N22" s="22"/>
      <c r="O22" s="22"/>
      <c r="P22" s="22"/>
    </row>
    <row r="23" spans="1:16" x14ac:dyDescent="0.25">
      <c r="A23" s="12"/>
      <c r="B23" s="78" t="s">
        <v>184</v>
      </c>
      <c r="C23" s="78"/>
      <c r="D23" s="78"/>
      <c r="E23" s="78"/>
      <c r="F23" s="78"/>
      <c r="G23" s="78"/>
      <c r="H23" s="78"/>
      <c r="I23" s="78"/>
      <c r="J23" s="78"/>
      <c r="K23" s="78"/>
      <c r="L23" s="78"/>
      <c r="M23" s="78"/>
      <c r="N23" s="78"/>
      <c r="O23" s="78"/>
      <c r="P23" s="78"/>
    </row>
    <row r="24" spans="1:16" x14ac:dyDescent="0.25">
      <c r="A24" s="12"/>
      <c r="B24" s="28"/>
      <c r="C24" s="28"/>
      <c r="D24" s="28"/>
      <c r="E24" s="28"/>
      <c r="F24" s="28"/>
      <c r="G24" s="28"/>
      <c r="H24" s="28"/>
      <c r="I24" s="28"/>
      <c r="J24" s="28"/>
      <c r="K24" s="28"/>
      <c r="L24" s="28"/>
      <c r="M24" s="28"/>
      <c r="N24" s="28"/>
      <c r="O24" s="28"/>
      <c r="P24" s="28"/>
    </row>
    <row r="25" spans="1:16" x14ac:dyDescent="0.25">
      <c r="A25" s="12"/>
      <c r="B25" s="28"/>
      <c r="C25" s="28"/>
      <c r="D25" s="28"/>
      <c r="E25" s="28"/>
      <c r="F25" s="28"/>
      <c r="G25" s="28"/>
      <c r="H25" s="28"/>
      <c r="I25" s="28"/>
      <c r="J25" s="28"/>
      <c r="K25" s="28"/>
      <c r="L25" s="28"/>
      <c r="M25" s="28"/>
      <c r="N25" s="28"/>
      <c r="O25" s="28"/>
      <c r="P25" s="28"/>
    </row>
    <row r="26" spans="1:16" ht="25.5" customHeight="1" x14ac:dyDescent="0.25">
      <c r="A26" s="12"/>
      <c r="B26" s="79" t="s">
        <v>185</v>
      </c>
      <c r="C26" s="79"/>
      <c r="D26" s="79"/>
      <c r="E26" s="79"/>
      <c r="F26" s="79"/>
      <c r="G26" s="79"/>
      <c r="H26" s="79"/>
      <c r="I26" s="79"/>
      <c r="J26" s="79"/>
      <c r="K26" s="79"/>
      <c r="L26" s="79"/>
      <c r="M26" s="79"/>
      <c r="N26" s="79"/>
      <c r="O26" s="79"/>
      <c r="P26" s="79"/>
    </row>
    <row r="27" spans="1:16" x14ac:dyDescent="0.25">
      <c r="A27" s="12"/>
      <c r="B27" s="28"/>
      <c r="C27" s="28"/>
      <c r="D27" s="28"/>
      <c r="E27" s="28"/>
      <c r="F27" s="28"/>
      <c r="G27" s="28"/>
      <c r="H27" s="28"/>
      <c r="I27" s="28"/>
      <c r="J27" s="28"/>
      <c r="K27" s="28"/>
      <c r="L27" s="28"/>
      <c r="M27" s="28"/>
      <c r="N27" s="28"/>
      <c r="O27" s="28"/>
      <c r="P27" s="28"/>
    </row>
    <row r="28" spans="1:16" x14ac:dyDescent="0.25">
      <c r="A28" s="12"/>
      <c r="B28" s="28"/>
      <c r="C28" s="28"/>
      <c r="D28" s="28"/>
      <c r="E28" s="28"/>
      <c r="F28" s="28"/>
      <c r="G28" s="28"/>
      <c r="H28" s="28"/>
      <c r="I28" s="28"/>
      <c r="J28" s="28"/>
      <c r="K28" s="28"/>
      <c r="L28" s="28"/>
      <c r="M28" s="28"/>
      <c r="N28" s="28"/>
      <c r="O28" s="28"/>
      <c r="P28" s="28"/>
    </row>
    <row r="29" spans="1:16" x14ac:dyDescent="0.25">
      <c r="A29" s="12"/>
      <c r="B29" s="29"/>
      <c r="C29" s="29"/>
      <c r="D29" s="29"/>
      <c r="E29" s="29"/>
      <c r="F29" s="29"/>
      <c r="G29" s="29"/>
      <c r="H29" s="29"/>
      <c r="I29" s="29"/>
      <c r="J29" s="29"/>
      <c r="K29" s="29"/>
      <c r="L29" s="29"/>
      <c r="M29" s="29"/>
      <c r="N29" s="29"/>
      <c r="O29" s="29"/>
      <c r="P29" s="29"/>
    </row>
    <row r="30" spans="1:16" x14ac:dyDescent="0.25">
      <c r="A30" s="12"/>
      <c r="B30" s="51" t="s">
        <v>186</v>
      </c>
      <c r="C30" s="53"/>
      <c r="D30" s="51" t="s">
        <v>187</v>
      </c>
      <c r="E30" s="53"/>
      <c r="F30" s="54" t="s">
        <v>188</v>
      </c>
      <c r="G30" s="54"/>
      <c r="H30" s="53"/>
      <c r="I30" s="54" t="s">
        <v>190</v>
      </c>
      <c r="J30" s="54"/>
      <c r="K30" s="53"/>
      <c r="L30" s="54" t="s">
        <v>191</v>
      </c>
      <c r="M30" s="54"/>
      <c r="N30" s="53"/>
      <c r="O30" s="54" t="s">
        <v>193</v>
      </c>
      <c r="P30" s="54"/>
    </row>
    <row r="31" spans="1:16" ht="15.75" thickBot="1" x14ac:dyDescent="0.3">
      <c r="A31" s="12"/>
      <c r="B31" s="52"/>
      <c r="C31" s="53"/>
      <c r="D31" s="52"/>
      <c r="E31" s="53"/>
      <c r="F31" s="55" t="s">
        <v>189</v>
      </c>
      <c r="G31" s="55"/>
      <c r="H31" s="53"/>
      <c r="I31" s="55" t="s">
        <v>189</v>
      </c>
      <c r="J31" s="55"/>
      <c r="K31" s="53"/>
      <c r="L31" s="55" t="s">
        <v>192</v>
      </c>
      <c r="M31" s="55"/>
      <c r="N31" s="53"/>
      <c r="O31" s="55"/>
      <c r="P31" s="55"/>
    </row>
    <row r="32" spans="1:16" x14ac:dyDescent="0.25">
      <c r="A32" s="12"/>
      <c r="B32" s="46">
        <v>41759</v>
      </c>
      <c r="C32" s="31"/>
      <c r="D32" s="46">
        <v>42490</v>
      </c>
      <c r="E32" s="31"/>
      <c r="F32" s="33">
        <v>10</v>
      </c>
      <c r="G32" s="31" t="s">
        <v>194</v>
      </c>
      <c r="H32" s="31"/>
      <c r="I32" s="31" t="s">
        <v>169</v>
      </c>
      <c r="J32" s="33">
        <v>0.05</v>
      </c>
      <c r="K32" s="31"/>
      <c r="L32" s="31" t="s">
        <v>169</v>
      </c>
      <c r="M32" s="34">
        <v>395662</v>
      </c>
      <c r="N32" s="31"/>
      <c r="O32" s="31" t="s">
        <v>169</v>
      </c>
      <c r="P32" s="34">
        <v>395662</v>
      </c>
    </row>
    <row r="33" spans="1:16" x14ac:dyDescent="0.25">
      <c r="A33" s="12"/>
      <c r="B33" s="47">
        <v>41943</v>
      </c>
      <c r="C33" s="48"/>
      <c r="D33" s="47">
        <v>42674</v>
      </c>
      <c r="E33" s="48"/>
      <c r="F33" s="49">
        <v>10</v>
      </c>
      <c r="G33" s="49" t="s">
        <v>194</v>
      </c>
      <c r="H33" s="48"/>
      <c r="I33" s="30"/>
      <c r="J33" s="49">
        <v>0.04</v>
      </c>
      <c r="K33" s="48"/>
      <c r="L33" s="30"/>
      <c r="M33" s="50">
        <v>203506</v>
      </c>
      <c r="N33" s="48"/>
      <c r="O33" s="30"/>
      <c r="P33" s="36">
        <v>203506</v>
      </c>
    </row>
    <row r="34" spans="1:16" x14ac:dyDescent="0.25">
      <c r="A34" s="12"/>
      <c r="B34" s="28"/>
      <c r="C34" s="28"/>
      <c r="D34" s="28"/>
      <c r="E34" s="28"/>
      <c r="F34" s="28"/>
      <c r="G34" s="28"/>
      <c r="H34" s="28"/>
      <c r="I34" s="28"/>
      <c r="J34" s="28"/>
      <c r="K34" s="28"/>
      <c r="L34" s="28"/>
      <c r="M34" s="28"/>
      <c r="N34" s="28"/>
      <c r="O34" s="28"/>
      <c r="P34" s="28"/>
    </row>
    <row r="35" spans="1:16" x14ac:dyDescent="0.25">
      <c r="A35" s="12"/>
      <c r="B35" s="28"/>
      <c r="C35" s="28"/>
      <c r="D35" s="28"/>
      <c r="E35" s="28"/>
      <c r="F35" s="28"/>
      <c r="G35" s="28"/>
      <c r="H35" s="28"/>
      <c r="I35" s="28"/>
      <c r="J35" s="28"/>
      <c r="K35" s="28"/>
      <c r="L35" s="28"/>
      <c r="M35" s="28"/>
      <c r="N35" s="28"/>
      <c r="O35" s="28"/>
      <c r="P35" s="28"/>
    </row>
    <row r="36" spans="1:16" ht="25.5" customHeight="1" x14ac:dyDescent="0.25">
      <c r="A36" s="12"/>
      <c r="B36" s="79" t="s">
        <v>195</v>
      </c>
      <c r="C36" s="79"/>
      <c r="D36" s="79"/>
      <c r="E36" s="79"/>
      <c r="F36" s="79"/>
      <c r="G36" s="79"/>
      <c r="H36" s="79"/>
      <c r="I36" s="79"/>
      <c r="J36" s="79"/>
      <c r="K36" s="79"/>
      <c r="L36" s="79"/>
      <c r="M36" s="79"/>
      <c r="N36" s="79"/>
      <c r="O36" s="79"/>
      <c r="P36" s="79"/>
    </row>
    <row r="37" spans="1:16" x14ac:dyDescent="0.25">
      <c r="A37" s="12"/>
      <c r="B37" s="28"/>
      <c r="C37" s="28"/>
      <c r="D37" s="28"/>
      <c r="E37" s="28"/>
      <c r="F37" s="28"/>
      <c r="G37" s="28"/>
      <c r="H37" s="28"/>
      <c r="I37" s="28"/>
      <c r="J37" s="28"/>
      <c r="K37" s="28"/>
      <c r="L37" s="28"/>
      <c r="M37" s="28"/>
      <c r="N37" s="28"/>
      <c r="O37" s="28"/>
      <c r="P37" s="28"/>
    </row>
    <row r="38" spans="1:16" x14ac:dyDescent="0.25">
      <c r="A38" s="12"/>
      <c r="B38" s="28"/>
      <c r="C38" s="28"/>
      <c r="D38" s="28"/>
      <c r="E38" s="28"/>
      <c r="F38" s="28"/>
      <c r="G38" s="28"/>
      <c r="H38" s="28"/>
      <c r="I38" s="28"/>
      <c r="J38" s="28"/>
      <c r="K38" s="28"/>
      <c r="L38" s="28"/>
      <c r="M38" s="28"/>
      <c r="N38" s="28"/>
      <c r="O38" s="28"/>
      <c r="P38" s="28"/>
    </row>
    <row r="39" spans="1:16" ht="38.25" customHeight="1" x14ac:dyDescent="0.25">
      <c r="A39" s="12"/>
      <c r="B39" s="79" t="s">
        <v>196</v>
      </c>
      <c r="C39" s="79"/>
      <c r="D39" s="79"/>
      <c r="E39" s="79"/>
      <c r="F39" s="79"/>
      <c r="G39" s="79"/>
      <c r="H39" s="79"/>
      <c r="I39" s="79"/>
      <c r="J39" s="79"/>
      <c r="K39" s="79"/>
      <c r="L39" s="79"/>
      <c r="M39" s="79"/>
      <c r="N39" s="79"/>
      <c r="O39" s="79"/>
      <c r="P39" s="79"/>
    </row>
    <row r="40" spans="1:16" x14ac:dyDescent="0.25">
      <c r="A40" s="12"/>
      <c r="B40" s="22"/>
      <c r="C40" s="22"/>
      <c r="D40" s="22"/>
      <c r="E40" s="22"/>
      <c r="F40" s="22"/>
      <c r="G40" s="22"/>
      <c r="H40" s="22"/>
      <c r="I40" s="22"/>
      <c r="J40" s="22"/>
      <c r="K40" s="22"/>
      <c r="L40" s="22"/>
      <c r="M40" s="22"/>
      <c r="N40" s="22"/>
      <c r="O40" s="22"/>
      <c r="P40" s="22"/>
    </row>
    <row r="41" spans="1:16" x14ac:dyDescent="0.25">
      <c r="A41" s="12"/>
      <c r="B41" s="78" t="s">
        <v>197</v>
      </c>
      <c r="C41" s="78"/>
      <c r="D41" s="78"/>
      <c r="E41" s="78"/>
      <c r="F41" s="78"/>
      <c r="G41" s="78"/>
      <c r="H41" s="78"/>
      <c r="I41" s="78"/>
      <c r="J41" s="78"/>
      <c r="K41" s="78"/>
      <c r="L41" s="78"/>
      <c r="M41" s="78"/>
      <c r="N41" s="78"/>
      <c r="O41" s="78"/>
      <c r="P41" s="78"/>
    </row>
    <row r="42" spans="1:16" x14ac:dyDescent="0.25">
      <c r="A42" s="12"/>
      <c r="B42" s="28"/>
      <c r="C42" s="28"/>
      <c r="D42" s="28"/>
      <c r="E42" s="28"/>
      <c r="F42" s="28"/>
      <c r="G42" s="28"/>
      <c r="H42" s="28"/>
      <c r="I42" s="28"/>
      <c r="J42" s="28"/>
      <c r="K42" s="28"/>
      <c r="L42" s="28"/>
      <c r="M42" s="28"/>
      <c r="N42" s="28"/>
      <c r="O42" s="28"/>
      <c r="P42" s="28"/>
    </row>
    <row r="43" spans="1:16" ht="25.5" customHeight="1" x14ac:dyDescent="0.25">
      <c r="A43" s="12"/>
      <c r="B43" s="79" t="s">
        <v>198</v>
      </c>
      <c r="C43" s="79"/>
      <c r="D43" s="79"/>
      <c r="E43" s="79"/>
      <c r="F43" s="79"/>
      <c r="G43" s="79"/>
      <c r="H43" s="79"/>
      <c r="I43" s="79"/>
      <c r="J43" s="79"/>
      <c r="K43" s="79"/>
      <c r="L43" s="79"/>
      <c r="M43" s="79"/>
      <c r="N43" s="79"/>
      <c r="O43" s="79"/>
      <c r="P43" s="79"/>
    </row>
    <row r="44" spans="1:16" x14ac:dyDescent="0.25">
      <c r="A44" s="12"/>
      <c r="B44" s="28"/>
      <c r="C44" s="28"/>
      <c r="D44" s="28"/>
      <c r="E44" s="28"/>
      <c r="F44" s="28"/>
      <c r="G44" s="28"/>
      <c r="H44" s="28"/>
      <c r="I44" s="28"/>
      <c r="J44" s="28"/>
      <c r="K44" s="28"/>
      <c r="L44" s="28"/>
      <c r="M44" s="28"/>
      <c r="N44" s="28"/>
      <c r="O44" s="28"/>
      <c r="P44" s="28"/>
    </row>
    <row r="45" spans="1:16" x14ac:dyDescent="0.25">
      <c r="A45" s="12"/>
      <c r="B45" s="28"/>
      <c r="C45" s="28"/>
      <c r="D45" s="28"/>
      <c r="E45" s="28"/>
      <c r="F45" s="28"/>
      <c r="G45" s="28"/>
      <c r="H45" s="28"/>
      <c r="I45" s="28"/>
      <c r="J45" s="28"/>
      <c r="K45" s="28"/>
      <c r="L45" s="28"/>
      <c r="M45" s="28"/>
      <c r="N45" s="28"/>
      <c r="O45" s="28"/>
      <c r="P45" s="28"/>
    </row>
    <row r="46" spans="1:16" x14ac:dyDescent="0.25">
      <c r="A46" s="12"/>
      <c r="B46" s="29"/>
      <c r="C46" s="29"/>
      <c r="D46" s="29"/>
      <c r="E46" s="29"/>
      <c r="F46" s="29"/>
      <c r="G46" s="29"/>
      <c r="H46" s="29"/>
      <c r="I46" s="29"/>
      <c r="J46" s="29"/>
    </row>
    <row r="47" spans="1:16" ht="15.75" thickBot="1" x14ac:dyDescent="0.3">
      <c r="A47" s="12"/>
      <c r="B47" s="56" t="s">
        <v>199</v>
      </c>
      <c r="C47" s="16"/>
      <c r="D47" s="68" t="s">
        <v>200</v>
      </c>
      <c r="E47" s="68"/>
      <c r="F47" s="16"/>
      <c r="G47" s="57" t="s">
        <v>201</v>
      </c>
      <c r="H47" s="16"/>
      <c r="I47" s="68" t="s">
        <v>202</v>
      </c>
      <c r="J47" s="68"/>
    </row>
    <row r="48" spans="1:16" x14ac:dyDescent="0.25">
      <c r="A48" s="12"/>
      <c r="B48" s="58">
        <v>41677</v>
      </c>
      <c r="C48" s="59"/>
      <c r="D48" s="31" t="s">
        <v>169</v>
      </c>
      <c r="E48" s="34">
        <v>6000</v>
      </c>
      <c r="F48" s="59"/>
      <c r="G48" s="34">
        <v>600000</v>
      </c>
      <c r="H48" s="31"/>
      <c r="I48" s="60" t="s">
        <v>169</v>
      </c>
      <c r="J48" s="34">
        <v>3061</v>
      </c>
    </row>
    <row r="49" spans="1:16" x14ac:dyDescent="0.25">
      <c r="A49" s="12"/>
      <c r="B49" s="61">
        <v>41681</v>
      </c>
      <c r="C49" s="62"/>
      <c r="D49" s="16"/>
      <c r="E49" s="63">
        <v>7000</v>
      </c>
      <c r="F49" s="62"/>
      <c r="G49" s="63">
        <v>700000</v>
      </c>
      <c r="H49" s="16"/>
      <c r="I49" s="62"/>
      <c r="J49" s="63">
        <v>3533</v>
      </c>
    </row>
    <row r="50" spans="1:16" x14ac:dyDescent="0.25">
      <c r="A50" s="12"/>
      <c r="B50" s="58">
        <v>41701</v>
      </c>
      <c r="C50" s="59"/>
      <c r="D50" s="31"/>
      <c r="E50" s="34">
        <v>9000</v>
      </c>
      <c r="F50" s="59"/>
      <c r="G50" s="34">
        <v>900000</v>
      </c>
      <c r="H50" s="31"/>
      <c r="I50" s="59"/>
      <c r="J50" s="34">
        <v>4069</v>
      </c>
    </row>
    <row r="51" spans="1:16" x14ac:dyDescent="0.25">
      <c r="A51" s="12"/>
      <c r="B51" s="61">
        <v>41716</v>
      </c>
      <c r="C51" s="62"/>
      <c r="D51" s="16"/>
      <c r="E51" s="63">
        <v>8000</v>
      </c>
      <c r="F51" s="62"/>
      <c r="G51" s="63">
        <v>800000</v>
      </c>
      <c r="H51" s="16"/>
      <c r="I51" s="62"/>
      <c r="J51" s="63">
        <v>3796</v>
      </c>
    </row>
    <row r="52" spans="1:16" x14ac:dyDescent="0.25">
      <c r="A52" s="12"/>
      <c r="B52" s="58">
        <v>41723</v>
      </c>
      <c r="C52" s="59"/>
      <c r="D52" s="31"/>
      <c r="E52" s="34">
        <v>8000</v>
      </c>
      <c r="F52" s="59"/>
      <c r="G52" s="34">
        <v>800000</v>
      </c>
      <c r="H52" s="31"/>
      <c r="I52" s="59"/>
      <c r="J52" s="34">
        <v>3380</v>
      </c>
    </row>
    <row r="53" spans="1:16" x14ac:dyDescent="0.25">
      <c r="A53" s="12"/>
      <c r="B53" s="61">
        <v>41744</v>
      </c>
      <c r="C53" s="62"/>
      <c r="D53" s="16"/>
      <c r="E53" s="63">
        <v>8000</v>
      </c>
      <c r="F53" s="62"/>
      <c r="G53" s="63">
        <v>800000</v>
      </c>
      <c r="H53" s="16"/>
      <c r="I53" s="62"/>
      <c r="J53" s="63">
        <v>3208</v>
      </c>
    </row>
    <row r="54" spans="1:16" x14ac:dyDescent="0.25">
      <c r="A54" s="12"/>
      <c r="B54" s="58">
        <v>41744</v>
      </c>
      <c r="C54" s="59"/>
      <c r="D54" s="31"/>
      <c r="E54" s="34">
        <v>8000</v>
      </c>
      <c r="F54" s="59"/>
      <c r="G54" s="34">
        <v>800000</v>
      </c>
      <c r="H54" s="31"/>
      <c r="I54" s="59"/>
      <c r="J54" s="34">
        <v>2341</v>
      </c>
    </row>
    <row r="55" spans="1:16" x14ac:dyDescent="0.25">
      <c r="A55" s="12"/>
      <c r="B55" s="61">
        <v>41766</v>
      </c>
      <c r="C55" s="62"/>
      <c r="D55" s="16"/>
      <c r="E55" s="63">
        <v>8000</v>
      </c>
      <c r="F55" s="62"/>
      <c r="G55" s="63">
        <v>800000</v>
      </c>
      <c r="H55" s="16"/>
      <c r="I55" s="62"/>
      <c r="J55" s="63">
        <v>1964</v>
      </c>
    </row>
    <row r="56" spans="1:16" ht="15.75" thickBot="1" x14ac:dyDescent="0.3">
      <c r="A56" s="12"/>
      <c r="B56" s="58">
        <v>41773</v>
      </c>
      <c r="C56" s="59"/>
      <c r="D56" s="31"/>
      <c r="E56" s="34">
        <v>6329</v>
      </c>
      <c r="F56" s="59"/>
      <c r="G56" s="34">
        <v>632946</v>
      </c>
      <c r="H56" s="31"/>
      <c r="I56" s="59"/>
      <c r="J56" s="33" t="s">
        <v>170</v>
      </c>
    </row>
    <row r="57" spans="1:16" ht="15.75" thickBot="1" x14ac:dyDescent="0.3">
      <c r="A57" s="12"/>
      <c r="B57" s="64" t="s">
        <v>66</v>
      </c>
      <c r="C57" s="62"/>
      <c r="D57" s="65" t="s">
        <v>183</v>
      </c>
      <c r="E57" s="66">
        <v>68329</v>
      </c>
      <c r="F57" s="62"/>
      <c r="G57" s="66">
        <v>6832946</v>
      </c>
      <c r="H57" s="16"/>
      <c r="I57" s="67" t="s">
        <v>183</v>
      </c>
      <c r="J57" s="66">
        <v>25352</v>
      </c>
    </row>
    <row r="58" spans="1:16" ht="15.75" thickTop="1" x14ac:dyDescent="0.25">
      <c r="A58" s="12"/>
      <c r="B58" s="22"/>
      <c r="C58" s="22"/>
      <c r="D58" s="22"/>
      <c r="E58" s="22"/>
      <c r="F58" s="22"/>
      <c r="G58" s="22"/>
      <c r="H58" s="22"/>
      <c r="I58" s="22"/>
      <c r="J58" s="22"/>
      <c r="K58" s="22"/>
      <c r="L58" s="22"/>
      <c r="M58" s="22"/>
      <c r="N58" s="22"/>
      <c r="O58" s="22"/>
      <c r="P58" s="22"/>
    </row>
    <row r="59" spans="1:16" ht="25.5" customHeight="1" x14ac:dyDescent="0.25">
      <c r="A59" s="12"/>
      <c r="B59" s="80" t="s">
        <v>203</v>
      </c>
      <c r="C59" s="80"/>
      <c r="D59" s="80"/>
      <c r="E59" s="80"/>
      <c r="F59" s="80"/>
      <c r="G59" s="80"/>
      <c r="H59" s="80"/>
      <c r="I59" s="80"/>
      <c r="J59" s="80"/>
      <c r="K59" s="80"/>
      <c r="L59" s="80"/>
      <c r="M59" s="80"/>
      <c r="N59" s="80"/>
      <c r="O59" s="80"/>
      <c r="P59" s="80"/>
    </row>
    <row r="60" spans="1:16" x14ac:dyDescent="0.25">
      <c r="A60" s="12"/>
      <c r="B60" s="28"/>
      <c r="C60" s="28"/>
      <c r="D60" s="28"/>
      <c r="E60" s="28"/>
      <c r="F60" s="28"/>
      <c r="G60" s="28"/>
      <c r="H60" s="28"/>
      <c r="I60" s="28"/>
      <c r="J60" s="28"/>
      <c r="K60" s="28"/>
      <c r="L60" s="28"/>
      <c r="M60" s="28"/>
      <c r="N60" s="28"/>
      <c r="O60" s="28"/>
      <c r="P60" s="28"/>
    </row>
    <row r="61" spans="1:16" x14ac:dyDescent="0.25">
      <c r="A61" s="12"/>
      <c r="B61" s="28"/>
      <c r="C61" s="28"/>
      <c r="D61" s="28"/>
      <c r="E61" s="28"/>
      <c r="F61" s="28"/>
      <c r="G61" s="28"/>
      <c r="H61" s="28"/>
      <c r="I61" s="28"/>
      <c r="J61" s="28"/>
      <c r="K61" s="28"/>
      <c r="L61" s="28"/>
      <c r="M61" s="28"/>
      <c r="N61" s="28"/>
      <c r="O61" s="28"/>
      <c r="P61" s="28"/>
    </row>
    <row r="62" spans="1:16" x14ac:dyDescent="0.25">
      <c r="A62" s="12"/>
      <c r="B62" s="29"/>
      <c r="C62" s="29"/>
      <c r="D62" s="29"/>
      <c r="E62" s="29"/>
      <c r="F62" s="29"/>
      <c r="G62" s="29"/>
      <c r="H62" s="29"/>
      <c r="I62" s="29"/>
      <c r="J62" s="29"/>
    </row>
    <row r="63" spans="1:16" ht="15.75" thickBot="1" x14ac:dyDescent="0.3">
      <c r="A63" s="12"/>
      <c r="B63" s="69" t="s">
        <v>199</v>
      </c>
      <c r="C63" s="35"/>
      <c r="D63" s="55" t="s">
        <v>200</v>
      </c>
      <c r="E63" s="55"/>
      <c r="F63" s="35"/>
      <c r="G63" s="45" t="s">
        <v>201</v>
      </c>
      <c r="H63" s="35"/>
      <c r="I63" s="55" t="s">
        <v>202</v>
      </c>
      <c r="J63" s="55"/>
    </row>
    <row r="64" spans="1:16" x14ac:dyDescent="0.25">
      <c r="A64" s="12"/>
      <c r="B64" s="58">
        <v>41766</v>
      </c>
      <c r="C64" s="59"/>
      <c r="D64" s="31" t="s">
        <v>169</v>
      </c>
      <c r="E64" s="34">
        <v>5000</v>
      </c>
      <c r="F64" s="59"/>
      <c r="G64" s="34">
        <v>100000</v>
      </c>
      <c r="H64" s="31"/>
      <c r="I64" s="60" t="s">
        <v>169</v>
      </c>
      <c r="J64" s="33" t="s">
        <v>170</v>
      </c>
    </row>
    <row r="65" spans="1:16" x14ac:dyDescent="0.25">
      <c r="A65" s="12"/>
      <c r="B65" s="70">
        <v>41780</v>
      </c>
      <c r="C65" s="71"/>
      <c r="D65" s="35"/>
      <c r="E65" s="36">
        <v>20000</v>
      </c>
      <c r="F65" s="71"/>
      <c r="G65" s="36">
        <v>400000</v>
      </c>
      <c r="H65" s="35"/>
      <c r="I65" s="71"/>
      <c r="J65" s="37" t="s">
        <v>170</v>
      </c>
    </row>
    <row r="66" spans="1:16" x14ac:dyDescent="0.25">
      <c r="A66" s="12"/>
      <c r="B66" s="58">
        <v>41802</v>
      </c>
      <c r="C66" s="59"/>
      <c r="D66" s="31"/>
      <c r="E66" s="34">
        <v>50000</v>
      </c>
      <c r="F66" s="59"/>
      <c r="G66" s="34">
        <v>1000000</v>
      </c>
      <c r="H66" s="31"/>
      <c r="I66" s="59"/>
      <c r="J66" s="34">
        <v>25899</v>
      </c>
    </row>
    <row r="67" spans="1:16" x14ac:dyDescent="0.25">
      <c r="A67" s="12"/>
      <c r="B67" s="70">
        <v>41807</v>
      </c>
      <c r="C67" s="71"/>
      <c r="D67" s="35"/>
      <c r="E67" s="36">
        <v>20000</v>
      </c>
      <c r="F67" s="71"/>
      <c r="G67" s="36">
        <v>400000</v>
      </c>
      <c r="H67" s="35"/>
      <c r="I67" s="71"/>
      <c r="J67" s="36">
        <v>10960</v>
      </c>
    </row>
    <row r="68" spans="1:16" x14ac:dyDescent="0.25">
      <c r="A68" s="12"/>
      <c r="B68" s="58">
        <v>41827</v>
      </c>
      <c r="C68" s="59"/>
      <c r="D68" s="31"/>
      <c r="E68" s="34">
        <v>50000</v>
      </c>
      <c r="F68" s="59"/>
      <c r="G68" s="34">
        <v>1000000</v>
      </c>
      <c r="H68" s="31"/>
      <c r="I68" s="59"/>
      <c r="J68" s="34">
        <v>25476</v>
      </c>
    </row>
    <row r="69" spans="1:16" x14ac:dyDescent="0.25">
      <c r="A69" s="12"/>
      <c r="B69" s="70">
        <v>41831</v>
      </c>
      <c r="C69" s="71"/>
      <c r="D69" s="35"/>
      <c r="E69" s="36">
        <v>50000</v>
      </c>
      <c r="F69" s="71"/>
      <c r="G69" s="36">
        <v>1000000</v>
      </c>
      <c r="H69" s="35"/>
      <c r="I69" s="71"/>
      <c r="J69" s="36">
        <v>25724</v>
      </c>
    </row>
    <row r="70" spans="1:16" x14ac:dyDescent="0.25">
      <c r="A70" s="12"/>
      <c r="B70" s="58">
        <v>41844</v>
      </c>
      <c r="C70" s="59"/>
      <c r="D70" s="31"/>
      <c r="E70" s="34">
        <v>50000</v>
      </c>
      <c r="F70" s="59"/>
      <c r="G70" s="34">
        <v>1000000</v>
      </c>
      <c r="H70" s="31"/>
      <c r="I70" s="59"/>
      <c r="J70" s="34">
        <v>23828</v>
      </c>
    </row>
    <row r="71" spans="1:16" x14ac:dyDescent="0.25">
      <c r="A71" s="12"/>
      <c r="B71" s="70">
        <v>41855</v>
      </c>
      <c r="C71" s="48"/>
      <c r="D71" s="30"/>
      <c r="E71" s="36">
        <v>60000</v>
      </c>
      <c r="F71" s="48"/>
      <c r="G71" s="36">
        <v>1200000</v>
      </c>
      <c r="H71" s="30"/>
      <c r="I71" s="48"/>
      <c r="J71" s="36">
        <v>26356</v>
      </c>
    </row>
    <row r="72" spans="1:16" ht="15.75" thickBot="1" x14ac:dyDescent="0.3">
      <c r="A72" s="12"/>
      <c r="B72" s="58">
        <v>41856</v>
      </c>
      <c r="C72" s="72"/>
      <c r="D72" s="32"/>
      <c r="E72" s="34">
        <v>60000</v>
      </c>
      <c r="F72" s="72"/>
      <c r="G72" s="34">
        <v>1200000</v>
      </c>
      <c r="H72" s="32"/>
      <c r="I72" s="72"/>
      <c r="J72" s="34">
        <v>26096</v>
      </c>
    </row>
    <row r="73" spans="1:16" ht="15.75" thickBot="1" x14ac:dyDescent="0.3">
      <c r="A73" s="12"/>
      <c r="B73" s="73" t="s">
        <v>66</v>
      </c>
      <c r="C73" s="71"/>
      <c r="D73" s="74" t="s">
        <v>183</v>
      </c>
      <c r="E73" s="75">
        <v>365000</v>
      </c>
      <c r="F73" s="48"/>
      <c r="G73" s="75">
        <v>7300000</v>
      </c>
      <c r="H73" s="30"/>
      <c r="I73" s="76" t="s">
        <v>183</v>
      </c>
      <c r="J73" s="75">
        <v>164339</v>
      </c>
    </row>
    <row r="74" spans="1:16" ht="15.75" thickTop="1" x14ac:dyDescent="0.25">
      <c r="A74" s="12"/>
      <c r="B74" s="28"/>
      <c r="C74" s="28"/>
      <c r="D74" s="28"/>
      <c r="E74" s="28"/>
      <c r="F74" s="28"/>
      <c r="G74" s="28"/>
      <c r="H74" s="28"/>
      <c r="I74" s="28"/>
      <c r="J74" s="28"/>
      <c r="K74" s="28"/>
      <c r="L74" s="28"/>
      <c r="M74" s="28"/>
      <c r="N74" s="28"/>
      <c r="O74" s="28"/>
      <c r="P74" s="28"/>
    </row>
    <row r="75" spans="1:16" x14ac:dyDescent="0.25">
      <c r="A75" s="12"/>
      <c r="B75" s="28"/>
      <c r="C75" s="28"/>
      <c r="D75" s="28"/>
      <c r="E75" s="28"/>
      <c r="F75" s="28"/>
      <c r="G75" s="28"/>
      <c r="H75" s="28"/>
      <c r="I75" s="28"/>
      <c r="J75" s="28"/>
      <c r="K75" s="28"/>
      <c r="L75" s="28"/>
      <c r="M75" s="28"/>
      <c r="N75" s="28"/>
      <c r="O75" s="28"/>
      <c r="P75" s="28"/>
    </row>
    <row r="76" spans="1:16" x14ac:dyDescent="0.25">
      <c r="A76" s="12"/>
      <c r="B76" s="79" t="s">
        <v>204</v>
      </c>
      <c r="C76" s="79"/>
      <c r="D76" s="79"/>
      <c r="E76" s="79"/>
      <c r="F76" s="79"/>
      <c r="G76" s="79"/>
      <c r="H76" s="79"/>
      <c r="I76" s="79"/>
      <c r="J76" s="79"/>
      <c r="K76" s="79"/>
      <c r="L76" s="79"/>
      <c r="M76" s="79"/>
      <c r="N76" s="79"/>
      <c r="O76" s="79"/>
      <c r="P76" s="79"/>
    </row>
    <row r="77" spans="1:16" x14ac:dyDescent="0.25">
      <c r="A77" s="12"/>
      <c r="B77" s="28"/>
      <c r="C77" s="28"/>
      <c r="D77" s="28"/>
      <c r="E77" s="28"/>
      <c r="F77" s="28"/>
      <c r="G77" s="28"/>
      <c r="H77" s="28"/>
      <c r="I77" s="28"/>
      <c r="J77" s="28"/>
      <c r="K77" s="28"/>
      <c r="L77" s="28"/>
      <c r="M77" s="28"/>
      <c r="N77" s="28"/>
      <c r="O77" s="28"/>
      <c r="P77" s="28"/>
    </row>
    <row r="78" spans="1:16" ht="25.5" customHeight="1" x14ac:dyDescent="0.25">
      <c r="A78" s="12"/>
      <c r="B78" s="79" t="s">
        <v>205</v>
      </c>
      <c r="C78" s="79"/>
      <c r="D78" s="79"/>
      <c r="E78" s="79"/>
      <c r="F78" s="79"/>
      <c r="G78" s="79"/>
      <c r="H78" s="79"/>
      <c r="I78" s="79"/>
      <c r="J78" s="79"/>
      <c r="K78" s="79"/>
      <c r="L78" s="79"/>
      <c r="M78" s="79"/>
      <c r="N78" s="79"/>
      <c r="O78" s="79"/>
      <c r="P78" s="79"/>
    </row>
    <row r="79" spans="1:16" x14ac:dyDescent="0.25">
      <c r="A79" s="12"/>
      <c r="B79" s="28"/>
      <c r="C79" s="28"/>
      <c r="D79" s="28"/>
      <c r="E79" s="28"/>
      <c r="F79" s="28"/>
      <c r="G79" s="28"/>
      <c r="H79" s="28"/>
      <c r="I79" s="28"/>
      <c r="J79" s="28"/>
      <c r="K79" s="28"/>
      <c r="L79" s="28"/>
      <c r="M79" s="28"/>
      <c r="N79" s="28"/>
      <c r="O79" s="28"/>
      <c r="P79" s="28"/>
    </row>
    <row r="80" spans="1:16" x14ac:dyDescent="0.25">
      <c r="A80" s="12"/>
      <c r="B80" s="28"/>
      <c r="C80" s="28"/>
      <c r="D80" s="28"/>
      <c r="E80" s="28"/>
      <c r="F80" s="28"/>
      <c r="G80" s="28"/>
      <c r="H80" s="28"/>
      <c r="I80" s="28"/>
      <c r="J80" s="28"/>
      <c r="K80" s="28"/>
      <c r="L80" s="28"/>
      <c r="M80" s="28"/>
      <c r="N80" s="28"/>
      <c r="O80" s="28"/>
      <c r="P80" s="28"/>
    </row>
    <row r="81" spans="1:10" x14ac:dyDescent="0.25">
      <c r="A81" s="12"/>
      <c r="B81" s="29"/>
      <c r="C81" s="29"/>
      <c r="D81" s="29"/>
      <c r="E81" s="29"/>
      <c r="F81" s="29"/>
      <c r="G81" s="29"/>
      <c r="H81" s="29"/>
      <c r="I81" s="29"/>
      <c r="J81" s="29"/>
    </row>
    <row r="82" spans="1:10" ht="15.75" thickBot="1" x14ac:dyDescent="0.3">
      <c r="A82" s="12"/>
      <c r="B82" s="69" t="s">
        <v>199</v>
      </c>
      <c r="C82" s="35"/>
      <c r="D82" s="55" t="s">
        <v>200</v>
      </c>
      <c r="E82" s="55"/>
      <c r="F82" s="35"/>
      <c r="G82" s="45" t="s">
        <v>201</v>
      </c>
      <c r="H82" s="35"/>
      <c r="I82" s="55" t="s">
        <v>202</v>
      </c>
      <c r="J82" s="55"/>
    </row>
    <row r="83" spans="1:10" x14ac:dyDescent="0.25">
      <c r="A83" s="12"/>
      <c r="B83" s="70">
        <v>41859</v>
      </c>
      <c r="C83" s="48"/>
      <c r="D83" s="35" t="s">
        <v>169</v>
      </c>
      <c r="E83" s="36">
        <v>65000</v>
      </c>
      <c r="F83" s="48"/>
      <c r="G83" s="36">
        <v>1300000</v>
      </c>
      <c r="H83" s="30"/>
      <c r="I83" s="77" t="s">
        <v>169</v>
      </c>
      <c r="J83" s="36">
        <v>17445</v>
      </c>
    </row>
    <row r="84" spans="1:10" x14ac:dyDescent="0.25">
      <c r="A84" s="12"/>
      <c r="B84" s="58">
        <v>41873</v>
      </c>
      <c r="C84" s="72"/>
      <c r="D84" s="32"/>
      <c r="E84" s="34">
        <v>65000</v>
      </c>
      <c r="F84" s="72"/>
      <c r="G84" s="34">
        <v>1300000</v>
      </c>
      <c r="H84" s="32"/>
      <c r="I84" s="72"/>
      <c r="J84" s="34">
        <v>37633</v>
      </c>
    </row>
    <row r="85" spans="1:10" x14ac:dyDescent="0.25">
      <c r="A85" s="12"/>
      <c r="B85" s="70">
        <v>41906</v>
      </c>
      <c r="C85" s="48"/>
      <c r="D85" s="30"/>
      <c r="E85" s="36">
        <v>70000</v>
      </c>
      <c r="F85" s="48"/>
      <c r="G85" s="36">
        <v>1400000</v>
      </c>
      <c r="H85" s="30"/>
      <c r="I85" s="48"/>
      <c r="J85" s="36">
        <v>35837</v>
      </c>
    </row>
    <row r="86" spans="1:10" x14ac:dyDescent="0.25">
      <c r="A86" s="12"/>
      <c r="B86" s="58">
        <v>41914</v>
      </c>
      <c r="C86" s="72"/>
      <c r="D86" s="32"/>
      <c r="E86" s="34">
        <v>70000</v>
      </c>
      <c r="F86" s="72"/>
      <c r="G86" s="34">
        <v>1400000</v>
      </c>
      <c r="H86" s="32"/>
      <c r="I86" s="72"/>
      <c r="J86" s="34">
        <v>36195</v>
      </c>
    </row>
    <row r="87" spans="1:10" x14ac:dyDescent="0.25">
      <c r="A87" s="12"/>
      <c r="B87" s="70">
        <v>41922</v>
      </c>
      <c r="C87" s="48"/>
      <c r="D87" s="30"/>
      <c r="E87" s="36">
        <v>25000</v>
      </c>
      <c r="F87" s="48"/>
      <c r="G87" s="36">
        <v>500000</v>
      </c>
      <c r="H87" s="30"/>
      <c r="I87" s="48"/>
      <c r="J87" s="36">
        <v>12259</v>
      </c>
    </row>
    <row r="88" spans="1:10" ht="15.75" thickBot="1" x14ac:dyDescent="0.3">
      <c r="A88" s="12"/>
      <c r="B88" s="58">
        <v>41934</v>
      </c>
      <c r="C88" s="72"/>
      <c r="D88" s="32"/>
      <c r="E88" s="34">
        <v>70000</v>
      </c>
      <c r="F88" s="72"/>
      <c r="G88" s="34">
        <v>1400000</v>
      </c>
      <c r="H88" s="32"/>
      <c r="I88" s="72"/>
      <c r="J88" s="34">
        <v>32301</v>
      </c>
    </row>
    <row r="89" spans="1:10" ht="15.75" thickBot="1" x14ac:dyDescent="0.3">
      <c r="A89" s="12"/>
      <c r="B89" s="73" t="s">
        <v>66</v>
      </c>
      <c r="C89" s="48"/>
      <c r="D89" s="74" t="s">
        <v>183</v>
      </c>
      <c r="E89" s="75">
        <v>365000</v>
      </c>
      <c r="F89" s="48"/>
      <c r="G89" s="75">
        <v>7300000</v>
      </c>
      <c r="H89" s="30"/>
      <c r="I89" s="76" t="s">
        <v>183</v>
      </c>
      <c r="J89" s="75">
        <v>171670</v>
      </c>
    </row>
  </sheetData>
  <mergeCells count="63">
    <mergeCell ref="B78:P78"/>
    <mergeCell ref="B79:P79"/>
    <mergeCell ref="B80:P80"/>
    <mergeCell ref="B60:P60"/>
    <mergeCell ref="B61:P61"/>
    <mergeCell ref="B74:P74"/>
    <mergeCell ref="B75:P75"/>
    <mergeCell ref="B76:P76"/>
    <mergeCell ref="B77:P77"/>
    <mergeCell ref="B42:P42"/>
    <mergeCell ref="B43:P43"/>
    <mergeCell ref="B44:P44"/>
    <mergeCell ref="B45:P45"/>
    <mergeCell ref="B58:P58"/>
    <mergeCell ref="B59:P59"/>
    <mergeCell ref="B28:P28"/>
    <mergeCell ref="B34:P34"/>
    <mergeCell ref="B35:P35"/>
    <mergeCell ref="B36:P36"/>
    <mergeCell ref="B37:P37"/>
    <mergeCell ref="B38:P38"/>
    <mergeCell ref="B9:P9"/>
    <mergeCell ref="B22:P22"/>
    <mergeCell ref="B23:P23"/>
    <mergeCell ref="B24:P24"/>
    <mergeCell ref="B25:P25"/>
    <mergeCell ref="B26:P26"/>
    <mergeCell ref="A1:A2"/>
    <mergeCell ref="B1:P1"/>
    <mergeCell ref="B2:P2"/>
    <mergeCell ref="B3:P3"/>
    <mergeCell ref="A4:A89"/>
    <mergeCell ref="B4:P4"/>
    <mergeCell ref="B5:P5"/>
    <mergeCell ref="B6:P6"/>
    <mergeCell ref="B7:P7"/>
    <mergeCell ref="B8:P8"/>
    <mergeCell ref="O30:P31"/>
    <mergeCell ref="D47:E47"/>
    <mergeCell ref="I47:J47"/>
    <mergeCell ref="D63:E63"/>
    <mergeCell ref="I63:J63"/>
    <mergeCell ref="D82:E82"/>
    <mergeCell ref="I82:J82"/>
    <mergeCell ref="B39:P39"/>
    <mergeCell ref="B40:P40"/>
    <mergeCell ref="B41:P41"/>
    <mergeCell ref="I30:J30"/>
    <mergeCell ref="I31:J31"/>
    <mergeCell ref="K30:K31"/>
    <mergeCell ref="L30:M30"/>
    <mergeCell ref="L31:M31"/>
    <mergeCell ref="N30:N31"/>
    <mergeCell ref="D11:E11"/>
    <mergeCell ref="G11:H11"/>
    <mergeCell ref="B30:B31"/>
    <mergeCell ref="C30:C31"/>
    <mergeCell ref="D30:D31"/>
    <mergeCell ref="E30:E31"/>
    <mergeCell ref="F30:G30"/>
    <mergeCell ref="F31:G31"/>
    <mergeCell ref="H30:H31"/>
    <mergeCell ref="B27:P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28.7109375" bestFit="1" customWidth="1"/>
    <col min="2" max="3" width="21" customWidth="1"/>
    <col min="4" max="4" width="4.5703125" customWidth="1"/>
    <col min="5" max="5" width="17.140625" customWidth="1"/>
    <col min="6" max="6" width="21" customWidth="1"/>
    <col min="7" max="7" width="36.5703125" customWidth="1"/>
  </cols>
  <sheetData>
    <row r="1" spans="1:7" ht="15" customHeight="1" x14ac:dyDescent="0.25">
      <c r="A1" s="7" t="s">
        <v>206</v>
      </c>
      <c r="B1" s="7" t="s">
        <v>1</v>
      </c>
      <c r="C1" s="7"/>
      <c r="D1" s="7"/>
      <c r="E1" s="7"/>
      <c r="F1" s="7"/>
      <c r="G1" s="7"/>
    </row>
    <row r="2" spans="1:7" ht="15" customHeight="1" x14ac:dyDescent="0.25">
      <c r="A2" s="7"/>
      <c r="B2" s="7" t="s">
        <v>2</v>
      </c>
      <c r="C2" s="7"/>
      <c r="D2" s="7"/>
      <c r="E2" s="7"/>
      <c r="F2" s="7"/>
      <c r="G2" s="7"/>
    </row>
    <row r="3" spans="1:7" x14ac:dyDescent="0.25">
      <c r="A3" s="3" t="s">
        <v>207</v>
      </c>
      <c r="B3" s="22"/>
      <c r="C3" s="22"/>
      <c r="D3" s="22"/>
      <c r="E3" s="22"/>
      <c r="F3" s="22"/>
      <c r="G3" s="22"/>
    </row>
    <row r="4" spans="1:7" x14ac:dyDescent="0.25">
      <c r="A4" s="12" t="s">
        <v>206</v>
      </c>
      <c r="B4" s="26" t="s">
        <v>208</v>
      </c>
      <c r="C4" s="26"/>
      <c r="D4" s="26"/>
      <c r="E4" s="26"/>
      <c r="F4" s="26"/>
      <c r="G4" s="26"/>
    </row>
    <row r="5" spans="1:7" x14ac:dyDescent="0.25">
      <c r="A5" s="12"/>
      <c r="B5" s="22"/>
      <c r="C5" s="22"/>
      <c r="D5" s="22"/>
      <c r="E5" s="22"/>
      <c r="F5" s="22"/>
      <c r="G5" s="22"/>
    </row>
    <row r="6" spans="1:7" x14ac:dyDescent="0.25">
      <c r="A6" s="12"/>
      <c r="B6" s="93"/>
      <c r="C6" s="93"/>
      <c r="D6" s="93"/>
      <c r="E6" s="93"/>
      <c r="F6" s="93"/>
      <c r="G6" s="93"/>
    </row>
    <row r="7" spans="1:7" x14ac:dyDescent="0.25">
      <c r="A7" s="12"/>
      <c r="B7" s="26" t="s">
        <v>209</v>
      </c>
      <c r="C7" s="26"/>
      <c r="D7" s="26"/>
      <c r="E7" s="26"/>
      <c r="F7" s="26"/>
      <c r="G7" s="26"/>
    </row>
    <row r="8" spans="1:7" x14ac:dyDescent="0.25">
      <c r="A8" s="12"/>
      <c r="B8" s="28"/>
      <c r="C8" s="28"/>
      <c r="D8" s="28"/>
      <c r="E8" s="28"/>
      <c r="F8" s="28"/>
      <c r="G8" s="28"/>
    </row>
    <row r="9" spans="1:7" x14ac:dyDescent="0.25">
      <c r="A9" s="12"/>
      <c r="B9" s="25"/>
      <c r="C9" s="25"/>
      <c r="D9" s="25"/>
      <c r="E9" s="25"/>
      <c r="F9" s="25"/>
      <c r="G9" s="25"/>
    </row>
    <row r="10" spans="1:7" ht="25.5" customHeight="1" x14ac:dyDescent="0.25">
      <c r="A10" s="12"/>
      <c r="B10" s="25" t="s">
        <v>210</v>
      </c>
      <c r="C10" s="25"/>
      <c r="D10" s="25"/>
      <c r="E10" s="25"/>
      <c r="F10" s="25"/>
      <c r="G10" s="25"/>
    </row>
    <row r="11" spans="1:7" x14ac:dyDescent="0.25">
      <c r="A11" s="12"/>
      <c r="B11" s="28"/>
      <c r="C11" s="28"/>
      <c r="D11" s="28"/>
      <c r="E11" s="28"/>
      <c r="F11" s="28"/>
      <c r="G11" s="28"/>
    </row>
    <row r="12" spans="1:7" x14ac:dyDescent="0.25">
      <c r="A12" s="12"/>
      <c r="B12" s="25"/>
      <c r="C12" s="25"/>
      <c r="D12" s="25"/>
      <c r="E12" s="25"/>
      <c r="F12" s="25"/>
      <c r="G12" s="25"/>
    </row>
    <row r="13" spans="1:7" x14ac:dyDescent="0.25">
      <c r="A13" s="12"/>
      <c r="B13" s="81"/>
      <c r="C13" s="81"/>
      <c r="D13" s="81"/>
      <c r="E13" s="81"/>
      <c r="F13" s="81"/>
      <c r="G13" s="81"/>
    </row>
    <row r="14" spans="1:7" ht="15.75" thickBot="1" x14ac:dyDescent="0.3">
      <c r="A14" s="12"/>
      <c r="B14" s="82" t="s">
        <v>199</v>
      </c>
      <c r="C14" s="83"/>
      <c r="D14" s="92" t="s">
        <v>200</v>
      </c>
      <c r="E14" s="92"/>
      <c r="F14" s="83"/>
      <c r="G14" s="84" t="s">
        <v>201</v>
      </c>
    </row>
    <row r="15" spans="1:7" x14ac:dyDescent="0.25">
      <c r="A15" s="12"/>
      <c r="B15" s="85">
        <v>41677</v>
      </c>
      <c r="C15" s="72"/>
      <c r="D15" s="32" t="s">
        <v>183</v>
      </c>
      <c r="E15" s="86">
        <v>6000</v>
      </c>
      <c r="F15" s="72"/>
      <c r="G15" s="86">
        <v>600000</v>
      </c>
    </row>
    <row r="16" spans="1:7" x14ac:dyDescent="0.25">
      <c r="A16" s="12"/>
      <c r="B16" s="87">
        <v>41681</v>
      </c>
      <c r="C16" s="19"/>
      <c r="D16" s="83"/>
      <c r="E16" s="88">
        <v>7000</v>
      </c>
      <c r="F16" s="19"/>
      <c r="G16" s="88">
        <v>700000</v>
      </c>
    </row>
    <row r="17" spans="1:7" x14ac:dyDescent="0.25">
      <c r="A17" s="12"/>
      <c r="B17" s="85">
        <v>41701</v>
      </c>
      <c r="C17" s="72"/>
      <c r="D17" s="32"/>
      <c r="E17" s="86">
        <v>9000</v>
      </c>
      <c r="F17" s="72"/>
      <c r="G17" s="86">
        <v>900000</v>
      </c>
    </row>
    <row r="18" spans="1:7" x14ac:dyDescent="0.25">
      <c r="A18" s="12"/>
      <c r="B18" s="87">
        <v>41716</v>
      </c>
      <c r="C18" s="19"/>
      <c r="D18" s="83"/>
      <c r="E18" s="88">
        <v>8000</v>
      </c>
      <c r="F18" s="19"/>
      <c r="G18" s="88">
        <v>800000</v>
      </c>
    </row>
    <row r="19" spans="1:7" x14ac:dyDescent="0.25">
      <c r="A19" s="12"/>
      <c r="B19" s="85">
        <v>41723</v>
      </c>
      <c r="C19" s="72"/>
      <c r="D19" s="32"/>
      <c r="E19" s="86">
        <v>8000</v>
      </c>
      <c r="F19" s="72"/>
      <c r="G19" s="86">
        <v>800000</v>
      </c>
    </row>
    <row r="20" spans="1:7" x14ac:dyDescent="0.25">
      <c r="A20" s="12"/>
      <c r="B20" s="87">
        <v>41744</v>
      </c>
      <c r="C20" s="19"/>
      <c r="D20" s="83"/>
      <c r="E20" s="88">
        <v>8000</v>
      </c>
      <c r="F20" s="19"/>
      <c r="G20" s="88">
        <v>800000</v>
      </c>
    </row>
    <row r="21" spans="1:7" x14ac:dyDescent="0.25">
      <c r="A21" s="12"/>
      <c r="B21" s="85">
        <v>41744</v>
      </c>
      <c r="C21" s="72"/>
      <c r="D21" s="32"/>
      <c r="E21" s="86">
        <v>8000</v>
      </c>
      <c r="F21" s="72"/>
      <c r="G21" s="86">
        <v>800000</v>
      </c>
    </row>
    <row r="22" spans="1:7" x14ac:dyDescent="0.25">
      <c r="A22" s="12"/>
      <c r="B22" s="87">
        <v>41766</v>
      </c>
      <c r="C22" s="19"/>
      <c r="D22" s="83"/>
      <c r="E22" s="88">
        <v>8000</v>
      </c>
      <c r="F22" s="19"/>
      <c r="G22" s="88">
        <v>800000</v>
      </c>
    </row>
    <row r="23" spans="1:7" x14ac:dyDescent="0.25">
      <c r="A23" s="12"/>
      <c r="B23" s="85">
        <v>41766</v>
      </c>
      <c r="C23" s="72"/>
      <c r="D23" s="32"/>
      <c r="E23" s="86">
        <v>5000</v>
      </c>
      <c r="F23" s="72"/>
      <c r="G23" s="86">
        <v>100000</v>
      </c>
    </row>
    <row r="24" spans="1:7" x14ac:dyDescent="0.25">
      <c r="A24" s="12"/>
      <c r="B24" s="87">
        <v>41773</v>
      </c>
      <c r="C24" s="19"/>
      <c r="D24" s="83"/>
      <c r="E24" s="88">
        <v>6329</v>
      </c>
      <c r="F24" s="19"/>
      <c r="G24" s="88">
        <v>632946</v>
      </c>
    </row>
    <row r="25" spans="1:7" x14ac:dyDescent="0.25">
      <c r="A25" s="12"/>
      <c r="B25" s="85">
        <v>41780</v>
      </c>
      <c r="C25" s="72"/>
      <c r="D25" s="32"/>
      <c r="E25" s="86">
        <v>20000</v>
      </c>
      <c r="F25" s="72"/>
      <c r="G25" s="86">
        <v>400000</v>
      </c>
    </row>
    <row r="26" spans="1:7" x14ac:dyDescent="0.25">
      <c r="A26" s="12"/>
      <c r="B26" s="87">
        <v>41802</v>
      </c>
      <c r="C26" s="19"/>
      <c r="D26" s="83"/>
      <c r="E26" s="88">
        <v>50000</v>
      </c>
      <c r="F26" s="19"/>
      <c r="G26" s="88">
        <v>1000000</v>
      </c>
    </row>
    <row r="27" spans="1:7" x14ac:dyDescent="0.25">
      <c r="A27" s="12"/>
      <c r="B27" s="85">
        <v>41807</v>
      </c>
      <c r="C27" s="72"/>
      <c r="D27" s="32"/>
      <c r="E27" s="86">
        <v>20000</v>
      </c>
      <c r="F27" s="72"/>
      <c r="G27" s="86">
        <v>400000</v>
      </c>
    </row>
    <row r="28" spans="1:7" x14ac:dyDescent="0.25">
      <c r="A28" s="12"/>
      <c r="B28" s="87">
        <v>41827</v>
      </c>
      <c r="C28" s="19"/>
      <c r="D28" s="83"/>
      <c r="E28" s="88">
        <v>50000</v>
      </c>
      <c r="F28" s="19"/>
      <c r="G28" s="88">
        <v>1000000</v>
      </c>
    </row>
    <row r="29" spans="1:7" x14ac:dyDescent="0.25">
      <c r="A29" s="12"/>
      <c r="B29" s="85">
        <v>41831</v>
      </c>
      <c r="C29" s="72"/>
      <c r="D29" s="32"/>
      <c r="E29" s="86">
        <v>50000</v>
      </c>
      <c r="F29" s="72"/>
      <c r="G29" s="86">
        <v>1000000</v>
      </c>
    </row>
    <row r="30" spans="1:7" x14ac:dyDescent="0.25">
      <c r="A30" s="12"/>
      <c r="B30" s="87">
        <v>41844</v>
      </c>
      <c r="C30" s="19"/>
      <c r="D30" s="83"/>
      <c r="E30" s="88">
        <v>50000</v>
      </c>
      <c r="F30" s="19"/>
      <c r="G30" s="88">
        <v>1000000</v>
      </c>
    </row>
    <row r="31" spans="1:7" x14ac:dyDescent="0.25">
      <c r="A31" s="12"/>
      <c r="B31" s="85">
        <v>41855</v>
      </c>
      <c r="C31" s="72"/>
      <c r="D31" s="32"/>
      <c r="E31" s="86">
        <v>60000</v>
      </c>
      <c r="F31" s="72"/>
      <c r="G31" s="86">
        <v>1200000</v>
      </c>
    </row>
    <row r="32" spans="1:7" x14ac:dyDescent="0.25">
      <c r="A32" s="12"/>
      <c r="B32" s="87">
        <v>41856</v>
      </c>
      <c r="C32" s="19"/>
      <c r="D32" s="83"/>
      <c r="E32" s="88">
        <v>60000</v>
      </c>
      <c r="F32" s="19"/>
      <c r="G32" s="88">
        <v>1200000</v>
      </c>
    </row>
    <row r="33" spans="1:7" x14ac:dyDescent="0.25">
      <c r="A33" s="12"/>
      <c r="B33" s="85">
        <v>41859</v>
      </c>
      <c r="C33" s="72"/>
      <c r="D33" s="32"/>
      <c r="E33" s="86">
        <v>65000</v>
      </c>
      <c r="F33" s="72"/>
      <c r="G33" s="86">
        <v>1300000</v>
      </c>
    </row>
    <row r="34" spans="1:7" x14ac:dyDescent="0.25">
      <c r="A34" s="12"/>
      <c r="B34" s="87">
        <v>41873</v>
      </c>
      <c r="C34" s="19"/>
      <c r="D34" s="83"/>
      <c r="E34" s="88">
        <v>65000</v>
      </c>
      <c r="F34" s="19"/>
      <c r="G34" s="88">
        <v>1300000</v>
      </c>
    </row>
    <row r="35" spans="1:7" x14ac:dyDescent="0.25">
      <c r="A35" s="12"/>
      <c r="B35" s="85">
        <v>41906</v>
      </c>
      <c r="C35" s="72"/>
      <c r="D35" s="32"/>
      <c r="E35" s="86">
        <v>70000</v>
      </c>
      <c r="F35" s="72"/>
      <c r="G35" s="86">
        <v>1400000</v>
      </c>
    </row>
    <row r="36" spans="1:7" x14ac:dyDescent="0.25">
      <c r="A36" s="12"/>
      <c r="B36" s="87">
        <v>41914</v>
      </c>
      <c r="C36" s="19"/>
      <c r="D36" s="83"/>
      <c r="E36" s="88">
        <v>70000</v>
      </c>
      <c r="F36" s="19"/>
      <c r="G36" s="88">
        <v>1400000</v>
      </c>
    </row>
    <row r="37" spans="1:7" x14ac:dyDescent="0.25">
      <c r="A37" s="12"/>
      <c r="B37" s="85">
        <v>41922</v>
      </c>
      <c r="C37" s="72"/>
      <c r="D37" s="32"/>
      <c r="E37" s="86">
        <v>25000</v>
      </c>
      <c r="F37" s="72"/>
      <c r="G37" s="86">
        <v>500000</v>
      </c>
    </row>
    <row r="38" spans="1:7" ht="15.75" thickBot="1" x14ac:dyDescent="0.3">
      <c r="A38" s="12"/>
      <c r="B38" s="87">
        <v>41934</v>
      </c>
      <c r="C38" s="19"/>
      <c r="D38" s="83"/>
      <c r="E38" s="88">
        <v>70000</v>
      </c>
      <c r="F38" s="19"/>
      <c r="G38" s="88">
        <v>1400000</v>
      </c>
    </row>
    <row r="39" spans="1:7" ht="15.75" thickBot="1" x14ac:dyDescent="0.3">
      <c r="A39" s="12"/>
      <c r="B39" s="89" t="s">
        <v>66</v>
      </c>
      <c r="C39" s="72"/>
      <c r="D39" s="90" t="s">
        <v>183</v>
      </c>
      <c r="E39" s="91">
        <v>798329</v>
      </c>
      <c r="F39" s="72"/>
      <c r="G39" s="91">
        <v>21432946</v>
      </c>
    </row>
    <row r="40" spans="1:7" ht="15.75" thickTop="1" x14ac:dyDescent="0.25">
      <c r="A40" s="12"/>
      <c r="B40" s="28"/>
      <c r="C40" s="28"/>
      <c r="D40" s="28"/>
      <c r="E40" s="28"/>
      <c r="F40" s="28"/>
      <c r="G40" s="28"/>
    </row>
    <row r="41" spans="1:7" x14ac:dyDescent="0.25">
      <c r="A41" s="12"/>
      <c r="B41" s="25"/>
      <c r="C41" s="25"/>
      <c r="D41" s="25"/>
      <c r="E41" s="25"/>
      <c r="F41" s="25"/>
      <c r="G41" s="25"/>
    </row>
  </sheetData>
  <mergeCells count="17">
    <mergeCell ref="B41:G41"/>
    <mergeCell ref="B8:G8"/>
    <mergeCell ref="B9:G9"/>
    <mergeCell ref="B10:G10"/>
    <mergeCell ref="B11:G11"/>
    <mergeCell ref="B12:G12"/>
    <mergeCell ref="B40:G40"/>
    <mergeCell ref="D14:E14"/>
    <mergeCell ref="A1:A2"/>
    <mergeCell ref="B1:G1"/>
    <mergeCell ref="B2:G2"/>
    <mergeCell ref="B3:G3"/>
    <mergeCell ref="A4:A41"/>
    <mergeCell ref="B4:G4"/>
    <mergeCell ref="B5:G5"/>
    <mergeCell ref="B6:G6"/>
    <mergeCell ref="B7: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2" t="s">
        <v>211</v>
      </c>
      <c r="B4" s="13" t="s">
        <v>213</v>
      </c>
    </row>
    <row r="5" spans="1:2" x14ac:dyDescent="0.25">
      <c r="A5" s="12"/>
      <c r="B5" s="14"/>
    </row>
    <row r="6" spans="1:2" ht="141" x14ac:dyDescent="0.25">
      <c r="A6" s="12"/>
      <c r="B6" s="15" t="s">
        <v>214</v>
      </c>
    </row>
    <row r="7" spans="1:2" x14ac:dyDescent="0.25">
      <c r="A7" s="12"/>
      <c r="B7" s="11"/>
    </row>
    <row r="8" spans="1:2" x14ac:dyDescent="0.25">
      <c r="A8" s="12"/>
      <c r="B8" s="15"/>
    </row>
    <row r="9" spans="1:2" ht="141" x14ac:dyDescent="0.25">
      <c r="A9" s="12"/>
      <c r="B9" s="15" t="s">
        <v>215</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0" customWidth="1"/>
    <col min="3" max="3" width="8" customWidth="1"/>
    <col min="4" max="4" width="36.5703125" bestFit="1" customWidth="1"/>
  </cols>
  <sheetData>
    <row r="1" spans="1:4" ht="15" customHeight="1" x14ac:dyDescent="0.25">
      <c r="A1" s="7" t="s">
        <v>216</v>
      </c>
      <c r="B1" s="7" t="s">
        <v>1</v>
      </c>
      <c r="C1" s="7"/>
      <c r="D1" s="7"/>
    </row>
    <row r="2" spans="1:4" ht="15" customHeight="1" x14ac:dyDescent="0.25">
      <c r="A2" s="7"/>
      <c r="B2" s="7" t="s">
        <v>2</v>
      </c>
      <c r="C2" s="7"/>
      <c r="D2" s="7"/>
    </row>
    <row r="3" spans="1:4" ht="30" x14ac:dyDescent="0.25">
      <c r="A3" s="3" t="s">
        <v>126</v>
      </c>
      <c r="B3" s="22"/>
      <c r="C3" s="22"/>
      <c r="D3" s="22"/>
    </row>
    <row r="4" spans="1:4" x14ac:dyDescent="0.25">
      <c r="A4" s="12" t="s">
        <v>128</v>
      </c>
      <c r="B4" s="23" t="s">
        <v>128</v>
      </c>
      <c r="C4" s="23"/>
      <c r="D4" s="23"/>
    </row>
    <row r="5" spans="1:4" x14ac:dyDescent="0.25">
      <c r="A5" s="12"/>
      <c r="B5" s="24"/>
      <c r="C5" s="24"/>
      <c r="D5" s="24"/>
    </row>
    <row r="6" spans="1:4" ht="178.5" customHeight="1" x14ac:dyDescent="0.25">
      <c r="A6" s="12"/>
      <c r="B6" s="25" t="s">
        <v>129</v>
      </c>
      <c r="C6" s="25"/>
      <c r="D6" s="25"/>
    </row>
    <row r="7" spans="1:4" x14ac:dyDescent="0.25">
      <c r="A7" s="12"/>
      <c r="B7" s="25"/>
      <c r="C7" s="25"/>
      <c r="D7" s="25"/>
    </row>
    <row r="8" spans="1:4" ht="38.25" customHeight="1" x14ac:dyDescent="0.25">
      <c r="A8" s="12"/>
      <c r="B8" s="25" t="s">
        <v>130</v>
      </c>
      <c r="C8" s="25"/>
      <c r="D8" s="25"/>
    </row>
    <row r="9" spans="1:4" x14ac:dyDescent="0.25">
      <c r="A9" s="12" t="s">
        <v>131</v>
      </c>
      <c r="B9" s="26" t="s">
        <v>131</v>
      </c>
      <c r="C9" s="26"/>
      <c r="D9" s="26"/>
    </row>
    <row r="10" spans="1:4" x14ac:dyDescent="0.25">
      <c r="A10" s="12"/>
      <c r="B10" s="25"/>
      <c r="C10" s="25"/>
      <c r="D10" s="25"/>
    </row>
    <row r="11" spans="1:4" ht="51" customHeight="1" x14ac:dyDescent="0.25">
      <c r="A11" s="12"/>
      <c r="B11" s="25" t="s">
        <v>132</v>
      </c>
      <c r="C11" s="25"/>
      <c r="D11" s="25"/>
    </row>
    <row r="12" spans="1:4" x14ac:dyDescent="0.25">
      <c r="A12" s="12" t="s">
        <v>133</v>
      </c>
      <c r="B12" s="23" t="s">
        <v>133</v>
      </c>
      <c r="C12" s="23"/>
      <c r="D12" s="23"/>
    </row>
    <row r="13" spans="1:4" x14ac:dyDescent="0.25">
      <c r="A13" s="12"/>
      <c r="B13" s="24"/>
      <c r="C13" s="24"/>
      <c r="D13" s="24"/>
    </row>
    <row r="14" spans="1:4" ht="38.25" customHeight="1" x14ac:dyDescent="0.25">
      <c r="A14" s="12"/>
      <c r="B14" s="27" t="s">
        <v>134</v>
      </c>
      <c r="C14" s="27"/>
      <c r="D14" s="27"/>
    </row>
    <row r="15" spans="1:4" x14ac:dyDescent="0.25">
      <c r="A15" s="12" t="s">
        <v>135</v>
      </c>
      <c r="B15" s="23" t="s">
        <v>135</v>
      </c>
      <c r="C15" s="23"/>
      <c r="D15" s="23"/>
    </row>
    <row r="16" spans="1:4" x14ac:dyDescent="0.25">
      <c r="A16" s="12"/>
      <c r="B16" s="24"/>
      <c r="C16" s="24"/>
      <c r="D16" s="24"/>
    </row>
    <row r="17" spans="1:4" ht="89.25" customHeight="1" x14ac:dyDescent="0.25">
      <c r="A17" s="12"/>
      <c r="B17" s="27" t="s">
        <v>136</v>
      </c>
      <c r="C17" s="27"/>
      <c r="D17" s="27"/>
    </row>
    <row r="18" spans="1:4" x14ac:dyDescent="0.25">
      <c r="A18" s="12"/>
      <c r="B18" s="24"/>
      <c r="C18" s="24"/>
      <c r="D18" s="24"/>
    </row>
    <row r="19" spans="1:4" x14ac:dyDescent="0.25">
      <c r="A19" s="12" t="s">
        <v>137</v>
      </c>
      <c r="B19" s="23" t="s">
        <v>137</v>
      </c>
      <c r="C19" s="23"/>
      <c r="D19" s="23"/>
    </row>
    <row r="20" spans="1:4" x14ac:dyDescent="0.25">
      <c r="A20" s="12"/>
      <c r="B20" s="24"/>
      <c r="C20" s="24"/>
      <c r="D20" s="24"/>
    </row>
    <row r="21" spans="1:4" ht="51" customHeight="1" x14ac:dyDescent="0.25">
      <c r="A21" s="12"/>
      <c r="B21" s="25" t="s">
        <v>138</v>
      </c>
      <c r="C21" s="25"/>
      <c r="D21" s="25"/>
    </row>
    <row r="22" spans="1:4" x14ac:dyDescent="0.25">
      <c r="A22" s="12" t="s">
        <v>139</v>
      </c>
      <c r="B22" s="23" t="s">
        <v>139</v>
      </c>
      <c r="C22" s="23"/>
      <c r="D22" s="23"/>
    </row>
    <row r="23" spans="1:4" x14ac:dyDescent="0.25">
      <c r="A23" s="12"/>
      <c r="B23" s="24"/>
      <c r="C23" s="24"/>
      <c r="D23" s="24"/>
    </row>
    <row r="24" spans="1:4" ht="178.5" customHeight="1" x14ac:dyDescent="0.25">
      <c r="A24" s="12"/>
      <c r="B24" s="27" t="s">
        <v>140</v>
      </c>
      <c r="C24" s="27"/>
      <c r="D24" s="27"/>
    </row>
    <row r="25" spans="1:4" x14ac:dyDescent="0.25">
      <c r="A25" s="12" t="s">
        <v>141</v>
      </c>
      <c r="B25" s="23" t="s">
        <v>141</v>
      </c>
      <c r="C25" s="23"/>
      <c r="D25" s="23"/>
    </row>
    <row r="26" spans="1:4" x14ac:dyDescent="0.25">
      <c r="A26" s="12"/>
      <c r="B26" s="24"/>
      <c r="C26" s="24"/>
      <c r="D26" s="24"/>
    </row>
    <row r="27" spans="1:4" ht="153" customHeight="1" x14ac:dyDescent="0.25">
      <c r="A27" s="12"/>
      <c r="B27" s="27" t="s">
        <v>142</v>
      </c>
      <c r="C27" s="27"/>
      <c r="D27" s="27"/>
    </row>
    <row r="28" spans="1:4" x14ac:dyDescent="0.25">
      <c r="A28" s="12" t="s">
        <v>143</v>
      </c>
      <c r="B28" s="23" t="s">
        <v>143</v>
      </c>
      <c r="C28" s="23"/>
      <c r="D28" s="23"/>
    </row>
    <row r="29" spans="1:4" x14ac:dyDescent="0.25">
      <c r="A29" s="12"/>
      <c r="B29" s="24"/>
      <c r="C29" s="24"/>
      <c r="D29" s="24"/>
    </row>
    <row r="30" spans="1:4" ht="63.75" customHeight="1" x14ac:dyDescent="0.25">
      <c r="A30" s="12"/>
      <c r="B30" s="27" t="s">
        <v>144</v>
      </c>
      <c r="C30" s="27"/>
      <c r="D30" s="27"/>
    </row>
    <row r="31" spans="1:4" x14ac:dyDescent="0.25">
      <c r="A31" s="12"/>
      <c r="B31" s="24"/>
      <c r="C31" s="24"/>
      <c r="D31" s="24"/>
    </row>
    <row r="32" spans="1:4" ht="204" customHeight="1" x14ac:dyDescent="0.25">
      <c r="A32" s="12"/>
      <c r="B32" s="27" t="s">
        <v>145</v>
      </c>
      <c r="C32" s="27"/>
      <c r="D32" s="27"/>
    </row>
    <row r="33" spans="1:4" x14ac:dyDescent="0.25">
      <c r="A33" s="12"/>
      <c r="B33" s="24"/>
      <c r="C33" s="24"/>
      <c r="D33" s="24"/>
    </row>
    <row r="34" spans="1:4" x14ac:dyDescent="0.25">
      <c r="A34" s="12"/>
      <c r="B34" s="18"/>
      <c r="C34" s="18"/>
      <c r="D34" s="18"/>
    </row>
    <row r="35" spans="1:4" ht="38.25" x14ac:dyDescent="0.25">
      <c r="A35" s="12"/>
      <c r="B35" s="19"/>
      <c r="C35" s="20" t="s">
        <v>146</v>
      </c>
      <c r="D35" s="20" t="s">
        <v>147</v>
      </c>
    </row>
    <row r="36" spans="1:4" x14ac:dyDescent="0.25">
      <c r="A36" s="12"/>
      <c r="B36" s="21"/>
      <c r="C36" s="21"/>
      <c r="D36" s="21"/>
    </row>
    <row r="37" spans="1:4" ht="153" x14ac:dyDescent="0.25">
      <c r="A37" s="12"/>
      <c r="B37" s="19"/>
      <c r="C37" s="20" t="s">
        <v>148</v>
      </c>
      <c r="D37" s="20" t="s">
        <v>149</v>
      </c>
    </row>
    <row r="38" spans="1:4" x14ac:dyDescent="0.25">
      <c r="A38" s="12"/>
      <c r="B38" s="21"/>
      <c r="C38" s="21"/>
      <c r="D38" s="21"/>
    </row>
    <row r="39" spans="1:4" ht="25.5" x14ac:dyDescent="0.25">
      <c r="A39" s="12"/>
      <c r="B39" s="19"/>
      <c r="C39" s="20" t="s">
        <v>150</v>
      </c>
      <c r="D39" s="20" t="s">
        <v>151</v>
      </c>
    </row>
    <row r="40" spans="1:4" x14ac:dyDescent="0.25">
      <c r="A40" s="12"/>
      <c r="B40" s="24"/>
      <c r="C40" s="24"/>
      <c r="D40" s="24"/>
    </row>
    <row r="41" spans="1:4" ht="114.75" customHeight="1" x14ac:dyDescent="0.25">
      <c r="A41" s="12"/>
      <c r="B41" s="25" t="s">
        <v>152</v>
      </c>
      <c r="C41" s="25"/>
      <c r="D41" s="25"/>
    </row>
    <row r="42" spans="1:4" x14ac:dyDescent="0.25">
      <c r="A42" s="12"/>
      <c r="B42" s="25"/>
      <c r="C42" s="25"/>
      <c r="D42" s="25"/>
    </row>
    <row r="43" spans="1:4" x14ac:dyDescent="0.25">
      <c r="A43" s="12" t="s">
        <v>153</v>
      </c>
      <c r="B43" s="26" t="s">
        <v>153</v>
      </c>
      <c r="C43" s="26"/>
      <c r="D43" s="26"/>
    </row>
    <row r="44" spans="1:4" x14ac:dyDescent="0.25">
      <c r="A44" s="12"/>
      <c r="B44" s="28"/>
      <c r="C44" s="28"/>
      <c r="D44" s="28"/>
    </row>
    <row r="45" spans="1:4" ht="127.5" customHeight="1" x14ac:dyDescent="0.25">
      <c r="A45" s="12"/>
      <c r="B45" s="25" t="s">
        <v>154</v>
      </c>
      <c r="C45" s="25"/>
      <c r="D45" s="25"/>
    </row>
    <row r="46" spans="1:4" x14ac:dyDescent="0.25">
      <c r="A46" s="12"/>
      <c r="B46" s="28"/>
      <c r="C46" s="28"/>
      <c r="D46" s="28"/>
    </row>
    <row r="47" spans="1:4" ht="140.25" customHeight="1" x14ac:dyDescent="0.25">
      <c r="A47" s="12"/>
      <c r="B47" s="25" t="s">
        <v>155</v>
      </c>
      <c r="C47" s="25"/>
      <c r="D47" s="25"/>
    </row>
  </sheetData>
  <mergeCells count="51">
    <mergeCell ref="A43:A47"/>
    <mergeCell ref="B43:D43"/>
    <mergeCell ref="B44:D44"/>
    <mergeCell ref="B45:D45"/>
    <mergeCell ref="B46:D46"/>
    <mergeCell ref="B47:D47"/>
    <mergeCell ref="A28:A42"/>
    <mergeCell ref="B28:D28"/>
    <mergeCell ref="B29:D29"/>
    <mergeCell ref="B30:D30"/>
    <mergeCell ref="B31:D31"/>
    <mergeCell ref="B32:D32"/>
    <mergeCell ref="B33:D33"/>
    <mergeCell ref="B40:D40"/>
    <mergeCell ref="B41:D41"/>
    <mergeCell ref="B42:D42"/>
    <mergeCell ref="A22:A24"/>
    <mergeCell ref="B22:D22"/>
    <mergeCell ref="B23:D23"/>
    <mergeCell ref="B24:D24"/>
    <mergeCell ref="A25:A27"/>
    <mergeCell ref="B25:D25"/>
    <mergeCell ref="B26:D26"/>
    <mergeCell ref="B27:D27"/>
    <mergeCell ref="A15:A18"/>
    <mergeCell ref="B15:D15"/>
    <mergeCell ref="B16:D16"/>
    <mergeCell ref="B17:D17"/>
    <mergeCell ref="B18:D18"/>
    <mergeCell ref="A19:A21"/>
    <mergeCell ref="B19:D19"/>
    <mergeCell ref="B20:D20"/>
    <mergeCell ref="B21:D21"/>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x14ac:dyDescent="0.25"/>
  <cols>
    <col min="1" max="2" width="36.5703125" bestFit="1" customWidth="1"/>
    <col min="3" max="3" width="21" customWidth="1"/>
    <col min="4" max="4" width="27.5703125" customWidth="1"/>
    <col min="5" max="5" width="19.42578125" customWidth="1"/>
    <col min="6" max="6" width="6.85546875" customWidth="1"/>
    <col min="7" max="7" width="36.5703125" customWidth="1"/>
    <col min="8" max="8" width="20.42578125" customWidth="1"/>
    <col min="9" max="9" width="5.5703125" customWidth="1"/>
    <col min="10" max="10" width="17.140625" customWidth="1"/>
    <col min="11" max="11" width="21" customWidth="1"/>
    <col min="12" max="12" width="5.5703125" customWidth="1"/>
    <col min="13" max="13" width="17.140625" customWidth="1"/>
    <col min="14" max="14" width="21" customWidth="1"/>
    <col min="15" max="15" width="5.85546875" customWidth="1"/>
    <col min="16" max="16" width="18.42578125" customWidth="1"/>
  </cols>
  <sheetData>
    <row r="1" spans="1:16" ht="15" customHeight="1" x14ac:dyDescent="0.25">
      <c r="A1" s="7" t="s">
        <v>217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165</v>
      </c>
      <c r="B3" s="22"/>
      <c r="C3" s="22"/>
      <c r="D3" s="22"/>
      <c r="E3" s="22"/>
      <c r="F3" s="22"/>
      <c r="G3" s="22"/>
      <c r="H3" s="22"/>
      <c r="I3" s="22"/>
      <c r="J3" s="22"/>
      <c r="K3" s="22"/>
      <c r="L3" s="22"/>
      <c r="M3" s="22"/>
      <c r="N3" s="22"/>
      <c r="O3" s="22"/>
      <c r="P3" s="22"/>
    </row>
    <row r="4" spans="1:16" x14ac:dyDescent="0.25">
      <c r="A4" s="12" t="s">
        <v>218</v>
      </c>
      <c r="B4" s="79" t="s">
        <v>167</v>
      </c>
      <c r="C4" s="79"/>
      <c r="D4" s="79"/>
      <c r="E4" s="79"/>
      <c r="F4" s="79"/>
      <c r="G4" s="79"/>
      <c r="H4" s="79"/>
      <c r="I4" s="79"/>
      <c r="J4" s="79"/>
      <c r="K4" s="79"/>
      <c r="L4" s="79"/>
      <c r="M4" s="79"/>
      <c r="N4" s="79"/>
      <c r="O4" s="79"/>
      <c r="P4" s="79"/>
    </row>
    <row r="5" spans="1:16" x14ac:dyDescent="0.25">
      <c r="A5" s="12"/>
      <c r="B5" s="28"/>
      <c r="C5" s="28"/>
      <c r="D5" s="28"/>
      <c r="E5" s="28"/>
      <c r="F5" s="28"/>
      <c r="G5" s="28"/>
      <c r="H5" s="28"/>
      <c r="I5" s="28"/>
      <c r="J5" s="28"/>
      <c r="K5" s="28"/>
      <c r="L5" s="28"/>
      <c r="M5" s="28"/>
      <c r="N5" s="28"/>
      <c r="O5" s="28"/>
      <c r="P5" s="28"/>
    </row>
    <row r="6" spans="1:16" x14ac:dyDescent="0.25">
      <c r="A6" s="12"/>
      <c r="B6" s="28"/>
      <c r="C6" s="28"/>
      <c r="D6" s="28"/>
      <c r="E6" s="28"/>
      <c r="F6" s="28"/>
      <c r="G6" s="28"/>
      <c r="H6" s="28"/>
      <c r="I6" s="28"/>
      <c r="J6" s="28"/>
      <c r="K6" s="28"/>
      <c r="L6" s="28"/>
      <c r="M6" s="28"/>
      <c r="N6" s="28"/>
      <c r="O6" s="28"/>
      <c r="P6" s="28"/>
    </row>
    <row r="7" spans="1:16" x14ac:dyDescent="0.25">
      <c r="A7" s="12"/>
      <c r="B7" s="29"/>
      <c r="C7" s="29"/>
      <c r="D7" s="29"/>
      <c r="E7" s="29"/>
      <c r="F7" s="29"/>
      <c r="G7" s="29"/>
      <c r="H7" s="29"/>
      <c r="I7" s="29"/>
    </row>
    <row r="8" spans="1:16" ht="15.75" thickBot="1" x14ac:dyDescent="0.3">
      <c r="A8" s="12"/>
      <c r="B8" s="30"/>
      <c r="C8" s="30"/>
      <c r="D8" s="43">
        <v>41943</v>
      </c>
      <c r="E8" s="43"/>
      <c r="F8" s="30"/>
      <c r="G8" s="44">
        <v>41670</v>
      </c>
      <c r="H8" s="44"/>
      <c r="I8" s="30"/>
    </row>
    <row r="9" spans="1:16" ht="64.5" x14ac:dyDescent="0.25">
      <c r="A9" s="12"/>
      <c r="B9" s="31" t="s">
        <v>168</v>
      </c>
      <c r="C9" s="32"/>
      <c r="D9" s="31" t="s">
        <v>169</v>
      </c>
      <c r="E9" s="33" t="s">
        <v>170</v>
      </c>
      <c r="F9" s="32"/>
      <c r="G9" s="31" t="s">
        <v>169</v>
      </c>
      <c r="H9" s="34">
        <v>67229</v>
      </c>
      <c r="I9" s="32"/>
    </row>
    <row r="10" spans="1:16" ht="64.5" x14ac:dyDescent="0.25">
      <c r="A10" s="12"/>
      <c r="B10" s="35" t="s">
        <v>171</v>
      </c>
      <c r="C10" s="30"/>
      <c r="D10" s="30"/>
      <c r="E10" s="36">
        <v>6317</v>
      </c>
      <c r="F10" s="30"/>
      <c r="G10" s="30"/>
      <c r="H10" s="36">
        <v>338815</v>
      </c>
      <c r="I10" s="30"/>
    </row>
    <row r="11" spans="1:16" ht="64.5" x14ac:dyDescent="0.25">
      <c r="A11" s="12"/>
      <c r="B11" s="31" t="s">
        <v>172</v>
      </c>
      <c r="C11" s="32"/>
      <c r="D11" s="32"/>
      <c r="E11" s="34">
        <v>154693</v>
      </c>
      <c r="F11" s="32"/>
      <c r="G11" s="32"/>
      <c r="H11" s="34">
        <v>475888</v>
      </c>
      <c r="I11" s="32"/>
    </row>
    <row r="12" spans="1:16" ht="64.5" x14ac:dyDescent="0.25">
      <c r="A12" s="12"/>
      <c r="B12" s="35" t="s">
        <v>173</v>
      </c>
      <c r="C12" s="30"/>
      <c r="D12" s="30"/>
      <c r="E12" s="36">
        <v>395662</v>
      </c>
      <c r="F12" s="30"/>
      <c r="G12" s="30"/>
      <c r="H12" s="37" t="s">
        <v>170</v>
      </c>
      <c r="I12" s="30"/>
    </row>
    <row r="13" spans="1:16" ht="65.25" thickBot="1" x14ac:dyDescent="0.3">
      <c r="A13" s="12"/>
      <c r="B13" s="31" t="s">
        <v>174</v>
      </c>
      <c r="C13" s="32"/>
      <c r="D13" s="32"/>
      <c r="E13" s="34">
        <v>223506</v>
      </c>
      <c r="F13" s="32"/>
      <c r="G13" s="32"/>
      <c r="H13" s="33" t="s">
        <v>170</v>
      </c>
      <c r="I13" s="32"/>
    </row>
    <row r="14" spans="1:16" x14ac:dyDescent="0.25">
      <c r="A14" s="12"/>
      <c r="B14" s="35" t="s">
        <v>175</v>
      </c>
      <c r="C14" s="30"/>
      <c r="D14" s="38" t="s">
        <v>169</v>
      </c>
      <c r="E14" s="39">
        <v>780178</v>
      </c>
      <c r="F14" s="30"/>
      <c r="G14" s="38" t="s">
        <v>169</v>
      </c>
      <c r="H14" s="40">
        <v>881932</v>
      </c>
      <c r="I14" s="30"/>
    </row>
    <row r="15" spans="1:16" x14ac:dyDescent="0.25">
      <c r="A15" s="12"/>
      <c r="B15" s="30"/>
      <c r="C15" s="30"/>
      <c r="D15" s="30"/>
      <c r="E15" s="30"/>
      <c r="F15" s="30"/>
      <c r="G15" s="30"/>
      <c r="H15" s="30"/>
      <c r="I15" s="30"/>
    </row>
    <row r="16" spans="1:16" ht="26.25" x14ac:dyDescent="0.25">
      <c r="A16" s="12"/>
      <c r="B16" s="31" t="s">
        <v>176</v>
      </c>
      <c r="C16" s="32"/>
      <c r="D16" s="32"/>
      <c r="E16" s="33" t="s">
        <v>177</v>
      </c>
      <c r="F16" s="31" t="s">
        <v>178</v>
      </c>
      <c r="G16" s="32"/>
      <c r="H16" s="33" t="s">
        <v>170</v>
      </c>
      <c r="I16" s="32"/>
    </row>
    <row r="17" spans="1:16" ht="27" thickBot="1" x14ac:dyDescent="0.3">
      <c r="A17" s="12"/>
      <c r="B17" s="35" t="s">
        <v>179</v>
      </c>
      <c r="C17" s="30"/>
      <c r="D17" s="30"/>
      <c r="E17" s="37" t="s">
        <v>180</v>
      </c>
      <c r="F17" s="35" t="s">
        <v>178</v>
      </c>
      <c r="G17" s="30"/>
      <c r="H17" s="37" t="s">
        <v>181</v>
      </c>
      <c r="I17" s="35" t="s">
        <v>178</v>
      </c>
    </row>
    <row r="18" spans="1:16" ht="15.75" thickBot="1" x14ac:dyDescent="0.3">
      <c r="A18" s="12"/>
      <c r="B18" s="31" t="s">
        <v>182</v>
      </c>
      <c r="C18" s="32"/>
      <c r="D18" s="41" t="s">
        <v>183</v>
      </c>
      <c r="E18" s="42">
        <v>99592</v>
      </c>
      <c r="F18" s="32"/>
      <c r="G18" s="41" t="s">
        <v>183</v>
      </c>
      <c r="H18" s="42">
        <v>177886</v>
      </c>
      <c r="I18" s="32"/>
    </row>
    <row r="19" spans="1:16" ht="15.75" thickTop="1" x14ac:dyDescent="0.25">
      <c r="A19" s="12"/>
      <c r="B19" s="22"/>
      <c r="C19" s="22"/>
      <c r="D19" s="22"/>
      <c r="E19" s="22"/>
      <c r="F19" s="22"/>
      <c r="G19" s="22"/>
      <c r="H19" s="22"/>
      <c r="I19" s="22"/>
      <c r="J19" s="22"/>
      <c r="K19" s="22"/>
      <c r="L19" s="22"/>
      <c r="M19" s="22"/>
      <c r="N19" s="22"/>
      <c r="O19" s="22"/>
      <c r="P19" s="22"/>
    </row>
    <row r="20" spans="1:16" x14ac:dyDescent="0.25">
      <c r="A20" s="12"/>
      <c r="B20" s="78" t="s">
        <v>184</v>
      </c>
      <c r="C20" s="78"/>
      <c r="D20" s="78"/>
      <c r="E20" s="78"/>
      <c r="F20" s="78"/>
      <c r="G20" s="78"/>
      <c r="H20" s="78"/>
      <c r="I20" s="78"/>
      <c r="J20" s="78"/>
      <c r="K20" s="78"/>
      <c r="L20" s="78"/>
      <c r="M20" s="78"/>
      <c r="N20" s="78"/>
      <c r="O20" s="78"/>
      <c r="P20" s="78"/>
    </row>
    <row r="21" spans="1:16" x14ac:dyDescent="0.25">
      <c r="A21" s="12"/>
      <c r="B21" s="28"/>
      <c r="C21" s="28"/>
      <c r="D21" s="28"/>
      <c r="E21" s="28"/>
      <c r="F21" s="28"/>
      <c r="G21" s="28"/>
      <c r="H21" s="28"/>
      <c r="I21" s="28"/>
      <c r="J21" s="28"/>
      <c r="K21" s="28"/>
      <c r="L21" s="28"/>
      <c r="M21" s="28"/>
      <c r="N21" s="28"/>
      <c r="O21" s="28"/>
      <c r="P21" s="28"/>
    </row>
    <row r="22" spans="1:16" x14ac:dyDescent="0.25">
      <c r="A22" s="12"/>
      <c r="B22" s="28"/>
      <c r="C22" s="28"/>
      <c r="D22" s="28"/>
      <c r="E22" s="28"/>
      <c r="F22" s="28"/>
      <c r="G22" s="28"/>
      <c r="H22" s="28"/>
      <c r="I22" s="28"/>
      <c r="J22" s="28"/>
      <c r="K22" s="28"/>
      <c r="L22" s="28"/>
      <c r="M22" s="28"/>
      <c r="N22" s="28"/>
      <c r="O22" s="28"/>
      <c r="P22" s="28"/>
    </row>
    <row r="23" spans="1:16" ht="25.5" customHeight="1" x14ac:dyDescent="0.25">
      <c r="A23" s="12"/>
      <c r="B23" s="79" t="s">
        <v>185</v>
      </c>
      <c r="C23" s="79"/>
      <c r="D23" s="79"/>
      <c r="E23" s="79"/>
      <c r="F23" s="79"/>
      <c r="G23" s="79"/>
      <c r="H23" s="79"/>
      <c r="I23" s="79"/>
      <c r="J23" s="79"/>
      <c r="K23" s="79"/>
      <c r="L23" s="79"/>
      <c r="M23" s="79"/>
      <c r="N23" s="79"/>
      <c r="O23" s="79"/>
      <c r="P23" s="79"/>
    </row>
    <row r="24" spans="1:16" x14ac:dyDescent="0.25">
      <c r="A24" s="12"/>
      <c r="B24" s="28"/>
      <c r="C24" s="28"/>
      <c r="D24" s="28"/>
      <c r="E24" s="28"/>
      <c r="F24" s="28"/>
      <c r="G24" s="28"/>
      <c r="H24" s="28"/>
      <c r="I24" s="28"/>
      <c r="J24" s="28"/>
      <c r="K24" s="28"/>
      <c r="L24" s="28"/>
      <c r="M24" s="28"/>
      <c r="N24" s="28"/>
      <c r="O24" s="28"/>
      <c r="P24" s="28"/>
    </row>
    <row r="25" spans="1:16" x14ac:dyDescent="0.25">
      <c r="A25" s="12"/>
      <c r="B25" s="28"/>
      <c r="C25" s="28"/>
      <c r="D25" s="28"/>
      <c r="E25" s="28"/>
      <c r="F25" s="28"/>
      <c r="G25" s="28"/>
      <c r="H25" s="28"/>
      <c r="I25" s="28"/>
      <c r="J25" s="28"/>
      <c r="K25" s="28"/>
      <c r="L25" s="28"/>
      <c r="M25" s="28"/>
      <c r="N25" s="28"/>
      <c r="O25" s="28"/>
      <c r="P25" s="28"/>
    </row>
    <row r="26" spans="1:16" x14ac:dyDescent="0.25">
      <c r="A26" s="12"/>
      <c r="B26" s="29"/>
      <c r="C26" s="29"/>
      <c r="D26" s="29"/>
      <c r="E26" s="29"/>
      <c r="F26" s="29"/>
      <c r="G26" s="29"/>
      <c r="H26" s="29"/>
      <c r="I26" s="29"/>
      <c r="J26" s="29"/>
      <c r="K26" s="29"/>
      <c r="L26" s="29"/>
      <c r="M26" s="29"/>
      <c r="N26" s="29"/>
      <c r="O26" s="29"/>
      <c r="P26" s="29"/>
    </row>
    <row r="27" spans="1:16" x14ac:dyDescent="0.25">
      <c r="A27" s="12"/>
      <c r="B27" s="51" t="s">
        <v>186</v>
      </c>
      <c r="C27" s="53"/>
      <c r="D27" s="51" t="s">
        <v>187</v>
      </c>
      <c r="E27" s="53"/>
      <c r="F27" s="54" t="s">
        <v>188</v>
      </c>
      <c r="G27" s="54"/>
      <c r="H27" s="53"/>
      <c r="I27" s="54" t="s">
        <v>190</v>
      </c>
      <c r="J27" s="54"/>
      <c r="K27" s="53"/>
      <c r="L27" s="54" t="s">
        <v>191</v>
      </c>
      <c r="M27" s="54"/>
      <c r="N27" s="53"/>
      <c r="O27" s="54" t="s">
        <v>193</v>
      </c>
      <c r="P27" s="54"/>
    </row>
    <row r="28" spans="1:16" ht="15.75" thickBot="1" x14ac:dyDescent="0.3">
      <c r="A28" s="12"/>
      <c r="B28" s="52"/>
      <c r="C28" s="53"/>
      <c r="D28" s="52"/>
      <c r="E28" s="53"/>
      <c r="F28" s="55" t="s">
        <v>189</v>
      </c>
      <c r="G28" s="55"/>
      <c r="H28" s="53"/>
      <c r="I28" s="55" t="s">
        <v>189</v>
      </c>
      <c r="J28" s="55"/>
      <c r="K28" s="53"/>
      <c r="L28" s="55" t="s">
        <v>192</v>
      </c>
      <c r="M28" s="55"/>
      <c r="N28" s="53"/>
      <c r="O28" s="55"/>
      <c r="P28" s="55"/>
    </row>
    <row r="29" spans="1:16" x14ac:dyDescent="0.25">
      <c r="A29" s="12"/>
      <c r="B29" s="46">
        <v>41759</v>
      </c>
      <c r="C29" s="31"/>
      <c r="D29" s="46">
        <v>42490</v>
      </c>
      <c r="E29" s="31"/>
      <c r="F29" s="33">
        <v>10</v>
      </c>
      <c r="G29" s="31" t="s">
        <v>194</v>
      </c>
      <c r="H29" s="31"/>
      <c r="I29" s="31" t="s">
        <v>169</v>
      </c>
      <c r="J29" s="33">
        <v>0.05</v>
      </c>
      <c r="K29" s="31"/>
      <c r="L29" s="31" t="s">
        <v>169</v>
      </c>
      <c r="M29" s="34">
        <v>395662</v>
      </c>
      <c r="N29" s="31"/>
      <c r="O29" s="31" t="s">
        <v>169</v>
      </c>
      <c r="P29" s="34">
        <v>395662</v>
      </c>
    </row>
    <row r="30" spans="1:16" x14ac:dyDescent="0.25">
      <c r="A30" s="12"/>
      <c r="B30" s="47">
        <v>41943</v>
      </c>
      <c r="C30" s="48"/>
      <c r="D30" s="47">
        <v>42674</v>
      </c>
      <c r="E30" s="48"/>
      <c r="F30" s="49">
        <v>10</v>
      </c>
      <c r="G30" s="49" t="s">
        <v>194</v>
      </c>
      <c r="H30" s="48"/>
      <c r="I30" s="30"/>
      <c r="J30" s="49">
        <v>0.04</v>
      </c>
      <c r="K30" s="48"/>
      <c r="L30" s="30"/>
      <c r="M30" s="50">
        <v>203506</v>
      </c>
      <c r="N30" s="48"/>
      <c r="O30" s="30"/>
      <c r="P30" s="36">
        <v>203506</v>
      </c>
    </row>
    <row r="31" spans="1:16" ht="25.5" customHeight="1" x14ac:dyDescent="0.25">
      <c r="A31" s="12" t="s">
        <v>219</v>
      </c>
      <c r="B31" s="79" t="s">
        <v>198</v>
      </c>
      <c r="C31" s="79"/>
      <c r="D31" s="79"/>
      <c r="E31" s="79"/>
      <c r="F31" s="79"/>
      <c r="G31" s="79"/>
      <c r="H31" s="79"/>
      <c r="I31" s="79"/>
      <c r="J31" s="79"/>
      <c r="K31" s="79"/>
      <c r="L31" s="79"/>
      <c r="M31" s="79"/>
      <c r="N31" s="79"/>
      <c r="O31" s="79"/>
      <c r="P31" s="79"/>
    </row>
    <row r="32" spans="1:16" x14ac:dyDescent="0.25">
      <c r="A32" s="12"/>
      <c r="B32" s="28"/>
      <c r="C32" s="28"/>
      <c r="D32" s="28"/>
      <c r="E32" s="28"/>
      <c r="F32" s="28"/>
      <c r="G32" s="28"/>
      <c r="H32" s="28"/>
      <c r="I32" s="28"/>
      <c r="J32" s="28"/>
      <c r="K32" s="28"/>
      <c r="L32" s="28"/>
      <c r="M32" s="28"/>
      <c r="N32" s="28"/>
      <c r="O32" s="28"/>
      <c r="P32" s="28"/>
    </row>
    <row r="33" spans="1:16" x14ac:dyDescent="0.25">
      <c r="A33" s="12"/>
      <c r="B33" s="28"/>
      <c r="C33" s="28"/>
      <c r="D33" s="28"/>
      <c r="E33" s="28"/>
      <c r="F33" s="28"/>
      <c r="G33" s="28"/>
      <c r="H33" s="28"/>
      <c r="I33" s="28"/>
      <c r="J33" s="28"/>
      <c r="K33" s="28"/>
      <c r="L33" s="28"/>
      <c r="M33" s="28"/>
      <c r="N33" s="28"/>
      <c r="O33" s="28"/>
      <c r="P33" s="28"/>
    </row>
    <row r="34" spans="1:16" x14ac:dyDescent="0.25">
      <c r="A34" s="12"/>
      <c r="B34" s="29"/>
      <c r="C34" s="29"/>
      <c r="D34" s="29"/>
      <c r="E34" s="29"/>
      <c r="F34" s="29"/>
      <c r="G34" s="29"/>
      <c r="H34" s="29"/>
      <c r="I34" s="29"/>
      <c r="J34" s="29"/>
    </row>
    <row r="35" spans="1:16" ht="15.75" thickBot="1" x14ac:dyDescent="0.3">
      <c r="A35" s="12"/>
      <c r="B35" s="56" t="s">
        <v>199</v>
      </c>
      <c r="C35" s="16"/>
      <c r="D35" s="68" t="s">
        <v>200</v>
      </c>
      <c r="E35" s="68"/>
      <c r="F35" s="16"/>
      <c r="G35" s="57" t="s">
        <v>201</v>
      </c>
      <c r="H35" s="16"/>
      <c r="I35" s="68" t="s">
        <v>202</v>
      </c>
      <c r="J35" s="68"/>
    </row>
    <row r="36" spans="1:16" x14ac:dyDescent="0.25">
      <c r="A36" s="12"/>
      <c r="B36" s="58">
        <v>41677</v>
      </c>
      <c r="C36" s="59"/>
      <c r="D36" s="31" t="s">
        <v>169</v>
      </c>
      <c r="E36" s="34">
        <v>6000</v>
      </c>
      <c r="F36" s="59"/>
      <c r="G36" s="34">
        <v>600000</v>
      </c>
      <c r="H36" s="31"/>
      <c r="I36" s="60" t="s">
        <v>169</v>
      </c>
      <c r="J36" s="34">
        <v>3061</v>
      </c>
    </row>
    <row r="37" spans="1:16" x14ac:dyDescent="0.25">
      <c r="A37" s="12"/>
      <c r="B37" s="61">
        <v>41681</v>
      </c>
      <c r="C37" s="62"/>
      <c r="D37" s="16"/>
      <c r="E37" s="63">
        <v>7000</v>
      </c>
      <c r="F37" s="62"/>
      <c r="G37" s="63">
        <v>700000</v>
      </c>
      <c r="H37" s="16"/>
      <c r="I37" s="62"/>
      <c r="J37" s="63">
        <v>3533</v>
      </c>
    </row>
    <row r="38" spans="1:16" x14ac:dyDescent="0.25">
      <c r="A38" s="12"/>
      <c r="B38" s="58">
        <v>41701</v>
      </c>
      <c r="C38" s="59"/>
      <c r="D38" s="31"/>
      <c r="E38" s="34">
        <v>9000</v>
      </c>
      <c r="F38" s="59"/>
      <c r="G38" s="34">
        <v>900000</v>
      </c>
      <c r="H38" s="31"/>
      <c r="I38" s="59"/>
      <c r="J38" s="34">
        <v>4069</v>
      </c>
    </row>
    <row r="39" spans="1:16" x14ac:dyDescent="0.25">
      <c r="A39" s="12"/>
      <c r="B39" s="61">
        <v>41716</v>
      </c>
      <c r="C39" s="62"/>
      <c r="D39" s="16"/>
      <c r="E39" s="63">
        <v>8000</v>
      </c>
      <c r="F39" s="62"/>
      <c r="G39" s="63">
        <v>800000</v>
      </c>
      <c r="H39" s="16"/>
      <c r="I39" s="62"/>
      <c r="J39" s="63">
        <v>3796</v>
      </c>
    </row>
    <row r="40" spans="1:16" x14ac:dyDescent="0.25">
      <c r="A40" s="12"/>
      <c r="B40" s="58">
        <v>41723</v>
      </c>
      <c r="C40" s="59"/>
      <c r="D40" s="31"/>
      <c r="E40" s="34">
        <v>8000</v>
      </c>
      <c r="F40" s="59"/>
      <c r="G40" s="34">
        <v>800000</v>
      </c>
      <c r="H40" s="31"/>
      <c r="I40" s="59"/>
      <c r="J40" s="34">
        <v>3380</v>
      </c>
    </row>
    <row r="41" spans="1:16" x14ac:dyDescent="0.25">
      <c r="A41" s="12"/>
      <c r="B41" s="61">
        <v>41744</v>
      </c>
      <c r="C41" s="62"/>
      <c r="D41" s="16"/>
      <c r="E41" s="63">
        <v>8000</v>
      </c>
      <c r="F41" s="62"/>
      <c r="G41" s="63">
        <v>800000</v>
      </c>
      <c r="H41" s="16"/>
      <c r="I41" s="62"/>
      <c r="J41" s="63">
        <v>3208</v>
      </c>
    </row>
    <row r="42" spans="1:16" x14ac:dyDescent="0.25">
      <c r="A42" s="12"/>
      <c r="B42" s="58">
        <v>41744</v>
      </c>
      <c r="C42" s="59"/>
      <c r="D42" s="31"/>
      <c r="E42" s="34">
        <v>8000</v>
      </c>
      <c r="F42" s="59"/>
      <c r="G42" s="34">
        <v>800000</v>
      </c>
      <c r="H42" s="31"/>
      <c r="I42" s="59"/>
      <c r="J42" s="34">
        <v>2341</v>
      </c>
    </row>
    <row r="43" spans="1:16" x14ac:dyDescent="0.25">
      <c r="A43" s="12"/>
      <c r="B43" s="61">
        <v>41766</v>
      </c>
      <c r="C43" s="62"/>
      <c r="D43" s="16"/>
      <c r="E43" s="63">
        <v>8000</v>
      </c>
      <c r="F43" s="62"/>
      <c r="G43" s="63">
        <v>800000</v>
      </c>
      <c r="H43" s="16"/>
      <c r="I43" s="62"/>
      <c r="J43" s="63">
        <v>1964</v>
      </c>
    </row>
    <row r="44" spans="1:16" ht="15.75" thickBot="1" x14ac:dyDescent="0.3">
      <c r="A44" s="12"/>
      <c r="B44" s="58">
        <v>41773</v>
      </c>
      <c r="C44" s="59"/>
      <c r="D44" s="31"/>
      <c r="E44" s="34">
        <v>6329</v>
      </c>
      <c r="F44" s="59"/>
      <c r="G44" s="34">
        <v>632946</v>
      </c>
      <c r="H44" s="31"/>
      <c r="I44" s="59"/>
      <c r="J44" s="33" t="s">
        <v>170</v>
      </c>
    </row>
    <row r="45" spans="1:16" ht="15.75" thickBot="1" x14ac:dyDescent="0.3">
      <c r="A45" s="12"/>
      <c r="B45" s="64" t="s">
        <v>66</v>
      </c>
      <c r="C45" s="62"/>
      <c r="D45" s="65" t="s">
        <v>183</v>
      </c>
      <c r="E45" s="66">
        <v>68329</v>
      </c>
      <c r="F45" s="62"/>
      <c r="G45" s="66">
        <v>6832946</v>
      </c>
      <c r="H45" s="16"/>
      <c r="I45" s="67" t="s">
        <v>183</v>
      </c>
      <c r="J45" s="66">
        <v>25352</v>
      </c>
    </row>
    <row r="46" spans="1:16" ht="15.75" thickTop="1" x14ac:dyDescent="0.25">
      <c r="A46" s="12"/>
      <c r="B46" s="22"/>
      <c r="C46" s="22"/>
      <c r="D46" s="22"/>
      <c r="E46" s="22"/>
      <c r="F46" s="22"/>
      <c r="G46" s="22"/>
      <c r="H46" s="22"/>
      <c r="I46" s="22"/>
      <c r="J46" s="22"/>
      <c r="K46" s="22"/>
      <c r="L46" s="22"/>
      <c r="M46" s="22"/>
      <c r="N46" s="22"/>
      <c r="O46" s="22"/>
      <c r="P46" s="22"/>
    </row>
    <row r="47" spans="1:16" ht="25.5" customHeight="1" x14ac:dyDescent="0.25">
      <c r="A47" s="12"/>
      <c r="B47" s="80" t="s">
        <v>203</v>
      </c>
      <c r="C47" s="80"/>
      <c r="D47" s="80"/>
      <c r="E47" s="80"/>
      <c r="F47" s="80"/>
      <c r="G47" s="80"/>
      <c r="H47" s="80"/>
      <c r="I47" s="80"/>
      <c r="J47" s="80"/>
      <c r="K47" s="80"/>
      <c r="L47" s="80"/>
      <c r="M47" s="80"/>
      <c r="N47" s="80"/>
      <c r="O47" s="80"/>
      <c r="P47" s="80"/>
    </row>
    <row r="48" spans="1:16" x14ac:dyDescent="0.25">
      <c r="A48" s="12"/>
      <c r="B48" s="28"/>
      <c r="C48" s="28"/>
      <c r="D48" s="28"/>
      <c r="E48" s="28"/>
      <c r="F48" s="28"/>
      <c r="G48" s="28"/>
      <c r="H48" s="28"/>
      <c r="I48" s="28"/>
      <c r="J48" s="28"/>
      <c r="K48" s="28"/>
      <c r="L48" s="28"/>
      <c r="M48" s="28"/>
      <c r="N48" s="28"/>
      <c r="O48" s="28"/>
      <c r="P48" s="28"/>
    </row>
    <row r="49" spans="1:16" x14ac:dyDescent="0.25">
      <c r="A49" s="12"/>
      <c r="B49" s="28"/>
      <c r="C49" s="28"/>
      <c r="D49" s="28"/>
      <c r="E49" s="28"/>
      <c r="F49" s="28"/>
      <c r="G49" s="28"/>
      <c r="H49" s="28"/>
      <c r="I49" s="28"/>
      <c r="J49" s="28"/>
      <c r="K49" s="28"/>
      <c r="L49" s="28"/>
      <c r="M49" s="28"/>
      <c r="N49" s="28"/>
      <c r="O49" s="28"/>
      <c r="P49" s="28"/>
    </row>
    <row r="50" spans="1:16" x14ac:dyDescent="0.25">
      <c r="A50" s="12"/>
      <c r="B50" s="29"/>
      <c r="C50" s="29"/>
      <c r="D50" s="29"/>
      <c r="E50" s="29"/>
      <c r="F50" s="29"/>
      <c r="G50" s="29"/>
      <c r="H50" s="29"/>
      <c r="I50" s="29"/>
      <c r="J50" s="29"/>
    </row>
    <row r="51" spans="1:16" ht="15.75" thickBot="1" x14ac:dyDescent="0.3">
      <c r="A51" s="12"/>
      <c r="B51" s="69" t="s">
        <v>199</v>
      </c>
      <c r="C51" s="35"/>
      <c r="D51" s="55" t="s">
        <v>200</v>
      </c>
      <c r="E51" s="55"/>
      <c r="F51" s="35"/>
      <c r="G51" s="45" t="s">
        <v>201</v>
      </c>
      <c r="H51" s="35"/>
      <c r="I51" s="55" t="s">
        <v>202</v>
      </c>
      <c r="J51" s="55"/>
    </row>
    <row r="52" spans="1:16" x14ac:dyDescent="0.25">
      <c r="A52" s="12"/>
      <c r="B52" s="58">
        <v>41766</v>
      </c>
      <c r="C52" s="59"/>
      <c r="D52" s="31" t="s">
        <v>169</v>
      </c>
      <c r="E52" s="34">
        <v>5000</v>
      </c>
      <c r="F52" s="59"/>
      <c r="G52" s="34">
        <v>100000</v>
      </c>
      <c r="H52" s="31"/>
      <c r="I52" s="60" t="s">
        <v>169</v>
      </c>
      <c r="J52" s="33" t="s">
        <v>170</v>
      </c>
    </row>
    <row r="53" spans="1:16" x14ac:dyDescent="0.25">
      <c r="A53" s="12"/>
      <c r="B53" s="70">
        <v>41780</v>
      </c>
      <c r="C53" s="71"/>
      <c r="D53" s="35"/>
      <c r="E53" s="36">
        <v>20000</v>
      </c>
      <c r="F53" s="71"/>
      <c r="G53" s="36">
        <v>400000</v>
      </c>
      <c r="H53" s="35"/>
      <c r="I53" s="71"/>
      <c r="J53" s="37" t="s">
        <v>170</v>
      </c>
    </row>
    <row r="54" spans="1:16" x14ac:dyDescent="0.25">
      <c r="A54" s="12"/>
      <c r="B54" s="58">
        <v>41802</v>
      </c>
      <c r="C54" s="59"/>
      <c r="D54" s="31"/>
      <c r="E54" s="34">
        <v>50000</v>
      </c>
      <c r="F54" s="59"/>
      <c r="G54" s="34">
        <v>1000000</v>
      </c>
      <c r="H54" s="31"/>
      <c r="I54" s="59"/>
      <c r="J54" s="34">
        <v>25899</v>
      </c>
    </row>
    <row r="55" spans="1:16" x14ac:dyDescent="0.25">
      <c r="A55" s="12"/>
      <c r="B55" s="70">
        <v>41807</v>
      </c>
      <c r="C55" s="71"/>
      <c r="D55" s="35"/>
      <c r="E55" s="36">
        <v>20000</v>
      </c>
      <c r="F55" s="71"/>
      <c r="G55" s="36">
        <v>400000</v>
      </c>
      <c r="H55" s="35"/>
      <c r="I55" s="71"/>
      <c r="J55" s="36">
        <v>10960</v>
      </c>
    </row>
    <row r="56" spans="1:16" x14ac:dyDescent="0.25">
      <c r="A56" s="12"/>
      <c r="B56" s="58">
        <v>41827</v>
      </c>
      <c r="C56" s="59"/>
      <c r="D56" s="31"/>
      <c r="E56" s="34">
        <v>50000</v>
      </c>
      <c r="F56" s="59"/>
      <c r="G56" s="34">
        <v>1000000</v>
      </c>
      <c r="H56" s="31"/>
      <c r="I56" s="59"/>
      <c r="J56" s="34">
        <v>25476</v>
      </c>
    </row>
    <row r="57" spans="1:16" x14ac:dyDescent="0.25">
      <c r="A57" s="12"/>
      <c r="B57" s="70">
        <v>41831</v>
      </c>
      <c r="C57" s="71"/>
      <c r="D57" s="35"/>
      <c r="E57" s="36">
        <v>50000</v>
      </c>
      <c r="F57" s="71"/>
      <c r="G57" s="36">
        <v>1000000</v>
      </c>
      <c r="H57" s="35"/>
      <c r="I57" s="71"/>
      <c r="J57" s="36">
        <v>25724</v>
      </c>
    </row>
    <row r="58" spans="1:16" x14ac:dyDescent="0.25">
      <c r="A58" s="12"/>
      <c r="B58" s="58">
        <v>41844</v>
      </c>
      <c r="C58" s="59"/>
      <c r="D58" s="31"/>
      <c r="E58" s="34">
        <v>50000</v>
      </c>
      <c r="F58" s="59"/>
      <c r="G58" s="34">
        <v>1000000</v>
      </c>
      <c r="H58" s="31"/>
      <c r="I58" s="59"/>
      <c r="J58" s="34">
        <v>23828</v>
      </c>
    </row>
    <row r="59" spans="1:16" x14ac:dyDescent="0.25">
      <c r="A59" s="12"/>
      <c r="B59" s="70">
        <v>41855</v>
      </c>
      <c r="C59" s="48"/>
      <c r="D59" s="30"/>
      <c r="E59" s="36">
        <v>60000</v>
      </c>
      <c r="F59" s="48"/>
      <c r="G59" s="36">
        <v>1200000</v>
      </c>
      <c r="H59" s="30"/>
      <c r="I59" s="48"/>
      <c r="J59" s="36">
        <v>26356</v>
      </c>
    </row>
    <row r="60" spans="1:16" ht="15.75" thickBot="1" x14ac:dyDescent="0.3">
      <c r="A60" s="12"/>
      <c r="B60" s="58">
        <v>41856</v>
      </c>
      <c r="C60" s="72"/>
      <c r="D60" s="32"/>
      <c r="E60" s="34">
        <v>60000</v>
      </c>
      <c r="F60" s="72"/>
      <c r="G60" s="34">
        <v>1200000</v>
      </c>
      <c r="H60" s="32"/>
      <c r="I60" s="72"/>
      <c r="J60" s="34">
        <v>26096</v>
      </c>
    </row>
    <row r="61" spans="1:16" ht="15.75" thickBot="1" x14ac:dyDescent="0.3">
      <c r="A61" s="12"/>
      <c r="B61" s="73" t="s">
        <v>66</v>
      </c>
      <c r="C61" s="71"/>
      <c r="D61" s="74" t="s">
        <v>183</v>
      </c>
      <c r="E61" s="75">
        <v>365000</v>
      </c>
      <c r="F61" s="48"/>
      <c r="G61" s="75">
        <v>7300000</v>
      </c>
      <c r="H61" s="30"/>
      <c r="I61" s="76" t="s">
        <v>183</v>
      </c>
      <c r="J61" s="75">
        <v>164339</v>
      </c>
    </row>
    <row r="62" spans="1:16" ht="15.75" thickTop="1" x14ac:dyDescent="0.25">
      <c r="A62" s="12"/>
      <c r="B62" s="28"/>
      <c r="C62" s="28"/>
      <c r="D62" s="28"/>
      <c r="E62" s="28"/>
      <c r="F62" s="28"/>
      <c r="G62" s="28"/>
      <c r="H62" s="28"/>
      <c r="I62" s="28"/>
      <c r="J62" s="28"/>
      <c r="K62" s="28"/>
      <c r="L62" s="28"/>
      <c r="M62" s="28"/>
      <c r="N62" s="28"/>
      <c r="O62" s="28"/>
      <c r="P62" s="28"/>
    </row>
    <row r="63" spans="1:16" x14ac:dyDescent="0.25">
      <c r="A63" s="12"/>
      <c r="B63" s="28"/>
      <c r="C63" s="28"/>
      <c r="D63" s="28"/>
      <c r="E63" s="28"/>
      <c r="F63" s="28"/>
      <c r="G63" s="28"/>
      <c r="H63" s="28"/>
      <c r="I63" s="28"/>
      <c r="J63" s="28"/>
      <c r="K63" s="28"/>
      <c r="L63" s="28"/>
      <c r="M63" s="28"/>
      <c r="N63" s="28"/>
      <c r="O63" s="28"/>
      <c r="P63" s="28"/>
    </row>
    <row r="64" spans="1:16" x14ac:dyDescent="0.25">
      <c r="A64" s="12"/>
      <c r="B64" s="79" t="s">
        <v>204</v>
      </c>
      <c r="C64" s="79"/>
      <c r="D64" s="79"/>
      <c r="E64" s="79"/>
      <c r="F64" s="79"/>
      <c r="G64" s="79"/>
      <c r="H64" s="79"/>
      <c r="I64" s="79"/>
      <c r="J64" s="79"/>
      <c r="K64" s="79"/>
      <c r="L64" s="79"/>
      <c r="M64" s="79"/>
      <c r="N64" s="79"/>
      <c r="O64" s="79"/>
      <c r="P64" s="79"/>
    </row>
    <row r="65" spans="1:16" x14ac:dyDescent="0.25">
      <c r="A65" s="12"/>
      <c r="B65" s="28"/>
      <c r="C65" s="28"/>
      <c r="D65" s="28"/>
      <c r="E65" s="28"/>
      <c r="F65" s="28"/>
      <c r="G65" s="28"/>
      <c r="H65" s="28"/>
      <c r="I65" s="28"/>
      <c r="J65" s="28"/>
      <c r="K65" s="28"/>
      <c r="L65" s="28"/>
      <c r="M65" s="28"/>
      <c r="N65" s="28"/>
      <c r="O65" s="28"/>
      <c r="P65" s="28"/>
    </row>
    <row r="66" spans="1:16" ht="25.5" customHeight="1" x14ac:dyDescent="0.25">
      <c r="A66" s="12"/>
      <c r="B66" s="79" t="s">
        <v>205</v>
      </c>
      <c r="C66" s="79"/>
      <c r="D66" s="79"/>
      <c r="E66" s="79"/>
      <c r="F66" s="79"/>
      <c r="G66" s="79"/>
      <c r="H66" s="79"/>
      <c r="I66" s="79"/>
      <c r="J66" s="79"/>
      <c r="K66" s="79"/>
      <c r="L66" s="79"/>
      <c r="M66" s="79"/>
      <c r="N66" s="79"/>
      <c r="O66" s="79"/>
      <c r="P66" s="79"/>
    </row>
    <row r="67" spans="1:16" x14ac:dyDescent="0.25">
      <c r="A67" s="12"/>
      <c r="B67" s="28"/>
      <c r="C67" s="28"/>
      <c r="D67" s="28"/>
      <c r="E67" s="28"/>
      <c r="F67" s="28"/>
      <c r="G67" s="28"/>
      <c r="H67" s="28"/>
      <c r="I67" s="28"/>
      <c r="J67" s="28"/>
      <c r="K67" s="28"/>
      <c r="L67" s="28"/>
      <c r="M67" s="28"/>
      <c r="N67" s="28"/>
      <c r="O67" s="28"/>
      <c r="P67" s="28"/>
    </row>
    <row r="68" spans="1:16" x14ac:dyDescent="0.25">
      <c r="A68" s="12"/>
      <c r="B68" s="28"/>
      <c r="C68" s="28"/>
      <c r="D68" s="28"/>
      <c r="E68" s="28"/>
      <c r="F68" s="28"/>
      <c r="G68" s="28"/>
      <c r="H68" s="28"/>
      <c r="I68" s="28"/>
      <c r="J68" s="28"/>
      <c r="K68" s="28"/>
      <c r="L68" s="28"/>
      <c r="M68" s="28"/>
      <c r="N68" s="28"/>
      <c r="O68" s="28"/>
      <c r="P68" s="28"/>
    </row>
    <row r="69" spans="1:16" x14ac:dyDescent="0.25">
      <c r="A69" s="12"/>
      <c r="B69" s="29"/>
      <c r="C69" s="29"/>
      <c r="D69" s="29"/>
      <c r="E69" s="29"/>
      <c r="F69" s="29"/>
      <c r="G69" s="29"/>
      <c r="H69" s="29"/>
      <c r="I69" s="29"/>
      <c r="J69" s="29"/>
    </row>
    <row r="70" spans="1:16" ht="15.75" thickBot="1" x14ac:dyDescent="0.3">
      <c r="A70" s="12"/>
      <c r="B70" s="69" t="s">
        <v>199</v>
      </c>
      <c r="C70" s="35"/>
      <c r="D70" s="55" t="s">
        <v>200</v>
      </c>
      <c r="E70" s="55"/>
      <c r="F70" s="35"/>
      <c r="G70" s="45" t="s">
        <v>201</v>
      </c>
      <c r="H70" s="35"/>
      <c r="I70" s="55" t="s">
        <v>202</v>
      </c>
      <c r="J70" s="55"/>
    </row>
    <row r="71" spans="1:16" x14ac:dyDescent="0.25">
      <c r="A71" s="12"/>
      <c r="B71" s="70">
        <v>41859</v>
      </c>
      <c r="C71" s="48"/>
      <c r="D71" s="35" t="s">
        <v>169</v>
      </c>
      <c r="E71" s="36">
        <v>65000</v>
      </c>
      <c r="F71" s="48"/>
      <c r="G71" s="36">
        <v>1300000</v>
      </c>
      <c r="H71" s="30"/>
      <c r="I71" s="77" t="s">
        <v>169</v>
      </c>
      <c r="J71" s="36">
        <v>17445</v>
      </c>
    </row>
    <row r="72" spans="1:16" x14ac:dyDescent="0.25">
      <c r="A72" s="12"/>
      <c r="B72" s="58">
        <v>41873</v>
      </c>
      <c r="C72" s="72"/>
      <c r="D72" s="32"/>
      <c r="E72" s="34">
        <v>65000</v>
      </c>
      <c r="F72" s="72"/>
      <c r="G72" s="34">
        <v>1300000</v>
      </c>
      <c r="H72" s="32"/>
      <c r="I72" s="72"/>
      <c r="J72" s="34">
        <v>37633</v>
      </c>
    </row>
    <row r="73" spans="1:16" x14ac:dyDescent="0.25">
      <c r="A73" s="12"/>
      <c r="B73" s="70">
        <v>41906</v>
      </c>
      <c r="C73" s="48"/>
      <c r="D73" s="30"/>
      <c r="E73" s="36">
        <v>70000</v>
      </c>
      <c r="F73" s="48"/>
      <c r="G73" s="36">
        <v>1400000</v>
      </c>
      <c r="H73" s="30"/>
      <c r="I73" s="48"/>
      <c r="J73" s="36">
        <v>35837</v>
      </c>
    </row>
    <row r="74" spans="1:16" x14ac:dyDescent="0.25">
      <c r="A74" s="12"/>
      <c r="B74" s="58">
        <v>41914</v>
      </c>
      <c r="C74" s="72"/>
      <c r="D74" s="32"/>
      <c r="E74" s="34">
        <v>70000</v>
      </c>
      <c r="F74" s="72"/>
      <c r="G74" s="34">
        <v>1400000</v>
      </c>
      <c r="H74" s="32"/>
      <c r="I74" s="72"/>
      <c r="J74" s="34">
        <v>36195</v>
      </c>
    </row>
    <row r="75" spans="1:16" x14ac:dyDescent="0.25">
      <c r="A75" s="12"/>
      <c r="B75" s="70">
        <v>41922</v>
      </c>
      <c r="C75" s="48"/>
      <c r="D75" s="30"/>
      <c r="E75" s="36">
        <v>25000</v>
      </c>
      <c r="F75" s="48"/>
      <c r="G75" s="36">
        <v>500000</v>
      </c>
      <c r="H75" s="30"/>
      <c r="I75" s="48"/>
      <c r="J75" s="36">
        <v>12259</v>
      </c>
    </row>
    <row r="76" spans="1:16" ht="15.75" thickBot="1" x14ac:dyDescent="0.3">
      <c r="A76" s="12"/>
      <c r="B76" s="58">
        <v>41934</v>
      </c>
      <c r="C76" s="72"/>
      <c r="D76" s="32"/>
      <c r="E76" s="34">
        <v>70000</v>
      </c>
      <c r="F76" s="72"/>
      <c r="G76" s="34">
        <v>1400000</v>
      </c>
      <c r="H76" s="32"/>
      <c r="I76" s="72"/>
      <c r="J76" s="34">
        <v>32301</v>
      </c>
    </row>
    <row r="77" spans="1:16" ht="15.75" thickBot="1" x14ac:dyDescent="0.3">
      <c r="A77" s="12"/>
      <c r="B77" s="73" t="s">
        <v>66</v>
      </c>
      <c r="C77" s="48"/>
      <c r="D77" s="74" t="s">
        <v>183</v>
      </c>
      <c r="E77" s="75">
        <v>365000</v>
      </c>
      <c r="F77" s="48"/>
      <c r="G77" s="75">
        <v>7300000</v>
      </c>
      <c r="H77" s="30"/>
      <c r="I77" s="76" t="s">
        <v>183</v>
      </c>
      <c r="J77" s="75">
        <v>171670</v>
      </c>
    </row>
  </sheetData>
  <mergeCells count="52">
    <mergeCell ref="B63:P63"/>
    <mergeCell ref="B64:P64"/>
    <mergeCell ref="B65:P65"/>
    <mergeCell ref="B66:P66"/>
    <mergeCell ref="B67:P67"/>
    <mergeCell ref="B68:P68"/>
    <mergeCell ref="B22:P22"/>
    <mergeCell ref="B23:P23"/>
    <mergeCell ref="B24:P24"/>
    <mergeCell ref="B25:P25"/>
    <mergeCell ref="A31:A77"/>
    <mergeCell ref="B31:P31"/>
    <mergeCell ref="B32:P32"/>
    <mergeCell ref="B33:P33"/>
    <mergeCell ref="B46:P46"/>
    <mergeCell ref="B47:P47"/>
    <mergeCell ref="A1:A2"/>
    <mergeCell ref="B1:P1"/>
    <mergeCell ref="B2:P2"/>
    <mergeCell ref="B3:P3"/>
    <mergeCell ref="A4:A30"/>
    <mergeCell ref="B4:P4"/>
    <mergeCell ref="B5:P5"/>
    <mergeCell ref="B6:P6"/>
    <mergeCell ref="B19:P19"/>
    <mergeCell ref="B20:P20"/>
    <mergeCell ref="O27:P28"/>
    <mergeCell ref="D35:E35"/>
    <mergeCell ref="I35:J35"/>
    <mergeCell ref="D51:E51"/>
    <mergeCell ref="I51:J51"/>
    <mergeCell ref="D70:E70"/>
    <mergeCell ref="I70:J70"/>
    <mergeCell ref="B48:P48"/>
    <mergeCell ref="B49:P49"/>
    <mergeCell ref="B62:P62"/>
    <mergeCell ref="I27:J27"/>
    <mergeCell ref="I28:J28"/>
    <mergeCell ref="K27:K28"/>
    <mergeCell ref="L27:M27"/>
    <mergeCell ref="L28:M28"/>
    <mergeCell ref="N27:N28"/>
    <mergeCell ref="D8:E8"/>
    <mergeCell ref="G8:H8"/>
    <mergeCell ref="B27:B28"/>
    <mergeCell ref="C27:C28"/>
    <mergeCell ref="D27:D28"/>
    <mergeCell ref="E27:E28"/>
    <mergeCell ref="F27:G27"/>
    <mergeCell ref="F28:G28"/>
    <mergeCell ref="H27:H28"/>
    <mergeCell ref="B21:P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4" max="4" width="3.140625" customWidth="1"/>
    <col min="5" max="5" width="12.140625" customWidth="1"/>
    <col min="7" max="7" width="20.85546875" bestFit="1" customWidth="1"/>
  </cols>
  <sheetData>
    <row r="1" spans="1:7" ht="15" customHeight="1" x14ac:dyDescent="0.25">
      <c r="A1" s="7" t="s">
        <v>220</v>
      </c>
      <c r="B1" s="7" t="s">
        <v>1</v>
      </c>
      <c r="C1" s="7"/>
      <c r="D1" s="7"/>
      <c r="E1" s="7"/>
      <c r="F1" s="7"/>
      <c r="G1" s="7"/>
    </row>
    <row r="2" spans="1:7" ht="15" customHeight="1" x14ac:dyDescent="0.25">
      <c r="A2" s="7"/>
      <c r="B2" s="7" t="s">
        <v>2</v>
      </c>
      <c r="C2" s="7"/>
      <c r="D2" s="7"/>
      <c r="E2" s="7"/>
      <c r="F2" s="7"/>
      <c r="G2" s="7"/>
    </row>
    <row r="3" spans="1:7" x14ac:dyDescent="0.25">
      <c r="A3" s="3" t="s">
        <v>207</v>
      </c>
      <c r="B3" s="22"/>
      <c r="C3" s="22"/>
      <c r="D3" s="22"/>
      <c r="E3" s="22"/>
      <c r="F3" s="22"/>
      <c r="G3" s="22"/>
    </row>
    <row r="4" spans="1:7" x14ac:dyDescent="0.25">
      <c r="A4" s="12" t="s">
        <v>221</v>
      </c>
      <c r="B4" s="81"/>
      <c r="C4" s="81"/>
      <c r="D4" s="81"/>
      <c r="E4" s="81"/>
      <c r="F4" s="81"/>
      <c r="G4" s="81"/>
    </row>
    <row r="5" spans="1:7" ht="15.75" thickBot="1" x14ac:dyDescent="0.3">
      <c r="A5" s="12"/>
      <c r="B5" s="82" t="s">
        <v>199</v>
      </c>
      <c r="C5" s="83"/>
      <c r="D5" s="92" t="s">
        <v>200</v>
      </c>
      <c r="E5" s="92"/>
      <c r="F5" s="83"/>
      <c r="G5" s="84" t="s">
        <v>201</v>
      </c>
    </row>
    <row r="6" spans="1:7" x14ac:dyDescent="0.25">
      <c r="A6" s="12"/>
      <c r="B6" s="85">
        <v>41677</v>
      </c>
      <c r="C6" s="72"/>
      <c r="D6" s="32" t="s">
        <v>183</v>
      </c>
      <c r="E6" s="86">
        <v>6000</v>
      </c>
      <c r="F6" s="72"/>
      <c r="G6" s="86">
        <v>600000</v>
      </c>
    </row>
    <row r="7" spans="1:7" x14ac:dyDescent="0.25">
      <c r="A7" s="12"/>
      <c r="B7" s="87">
        <v>41681</v>
      </c>
      <c r="C7" s="19"/>
      <c r="D7" s="83"/>
      <c r="E7" s="88">
        <v>7000</v>
      </c>
      <c r="F7" s="19"/>
      <c r="G7" s="88">
        <v>700000</v>
      </c>
    </row>
    <row r="8" spans="1:7" x14ac:dyDescent="0.25">
      <c r="A8" s="12"/>
      <c r="B8" s="85">
        <v>41701</v>
      </c>
      <c r="C8" s="72"/>
      <c r="D8" s="32"/>
      <c r="E8" s="86">
        <v>9000</v>
      </c>
      <c r="F8" s="72"/>
      <c r="G8" s="86">
        <v>900000</v>
      </c>
    </row>
    <row r="9" spans="1:7" x14ac:dyDescent="0.25">
      <c r="A9" s="12"/>
      <c r="B9" s="87">
        <v>41716</v>
      </c>
      <c r="C9" s="19"/>
      <c r="D9" s="83"/>
      <c r="E9" s="88">
        <v>8000</v>
      </c>
      <c r="F9" s="19"/>
      <c r="G9" s="88">
        <v>800000</v>
      </c>
    </row>
    <row r="10" spans="1:7" x14ac:dyDescent="0.25">
      <c r="A10" s="12"/>
      <c r="B10" s="85">
        <v>41723</v>
      </c>
      <c r="C10" s="72"/>
      <c r="D10" s="32"/>
      <c r="E10" s="86">
        <v>8000</v>
      </c>
      <c r="F10" s="72"/>
      <c r="G10" s="86">
        <v>800000</v>
      </c>
    </row>
    <row r="11" spans="1:7" x14ac:dyDescent="0.25">
      <c r="A11" s="12"/>
      <c r="B11" s="87">
        <v>41744</v>
      </c>
      <c r="C11" s="19"/>
      <c r="D11" s="83"/>
      <c r="E11" s="88">
        <v>8000</v>
      </c>
      <c r="F11" s="19"/>
      <c r="G11" s="88">
        <v>800000</v>
      </c>
    </row>
    <row r="12" spans="1:7" x14ac:dyDescent="0.25">
      <c r="A12" s="12"/>
      <c r="B12" s="85">
        <v>41744</v>
      </c>
      <c r="C12" s="72"/>
      <c r="D12" s="32"/>
      <c r="E12" s="86">
        <v>8000</v>
      </c>
      <c r="F12" s="72"/>
      <c r="G12" s="86">
        <v>800000</v>
      </c>
    </row>
    <row r="13" spans="1:7" x14ac:dyDescent="0.25">
      <c r="A13" s="12"/>
      <c r="B13" s="87">
        <v>41766</v>
      </c>
      <c r="C13" s="19"/>
      <c r="D13" s="83"/>
      <c r="E13" s="88">
        <v>8000</v>
      </c>
      <c r="F13" s="19"/>
      <c r="G13" s="88">
        <v>800000</v>
      </c>
    </row>
    <row r="14" spans="1:7" x14ac:dyDescent="0.25">
      <c r="A14" s="12"/>
      <c r="B14" s="85">
        <v>41766</v>
      </c>
      <c r="C14" s="72"/>
      <c r="D14" s="32"/>
      <c r="E14" s="86">
        <v>5000</v>
      </c>
      <c r="F14" s="72"/>
      <c r="G14" s="86">
        <v>100000</v>
      </c>
    </row>
    <row r="15" spans="1:7" x14ac:dyDescent="0.25">
      <c r="A15" s="12"/>
      <c r="B15" s="87">
        <v>41773</v>
      </c>
      <c r="C15" s="19"/>
      <c r="D15" s="83"/>
      <c r="E15" s="88">
        <v>6329</v>
      </c>
      <c r="F15" s="19"/>
      <c r="G15" s="88">
        <v>632946</v>
      </c>
    </row>
    <row r="16" spans="1:7" x14ac:dyDescent="0.25">
      <c r="A16" s="12"/>
      <c r="B16" s="85">
        <v>41780</v>
      </c>
      <c r="C16" s="72"/>
      <c r="D16" s="32"/>
      <c r="E16" s="86">
        <v>20000</v>
      </c>
      <c r="F16" s="72"/>
      <c r="G16" s="86">
        <v>400000</v>
      </c>
    </row>
    <row r="17" spans="1:7" x14ac:dyDescent="0.25">
      <c r="A17" s="12"/>
      <c r="B17" s="87">
        <v>41802</v>
      </c>
      <c r="C17" s="19"/>
      <c r="D17" s="83"/>
      <c r="E17" s="88">
        <v>50000</v>
      </c>
      <c r="F17" s="19"/>
      <c r="G17" s="88">
        <v>1000000</v>
      </c>
    </row>
    <row r="18" spans="1:7" x14ac:dyDescent="0.25">
      <c r="A18" s="12"/>
      <c r="B18" s="85">
        <v>41807</v>
      </c>
      <c r="C18" s="72"/>
      <c r="D18" s="32"/>
      <c r="E18" s="86">
        <v>20000</v>
      </c>
      <c r="F18" s="72"/>
      <c r="G18" s="86">
        <v>400000</v>
      </c>
    </row>
    <row r="19" spans="1:7" x14ac:dyDescent="0.25">
      <c r="A19" s="12"/>
      <c r="B19" s="87">
        <v>41827</v>
      </c>
      <c r="C19" s="19"/>
      <c r="D19" s="83"/>
      <c r="E19" s="88">
        <v>50000</v>
      </c>
      <c r="F19" s="19"/>
      <c r="G19" s="88">
        <v>1000000</v>
      </c>
    </row>
    <row r="20" spans="1:7" x14ac:dyDescent="0.25">
      <c r="A20" s="12"/>
      <c r="B20" s="85">
        <v>41831</v>
      </c>
      <c r="C20" s="72"/>
      <c r="D20" s="32"/>
      <c r="E20" s="86">
        <v>50000</v>
      </c>
      <c r="F20" s="72"/>
      <c r="G20" s="86">
        <v>1000000</v>
      </c>
    </row>
    <row r="21" spans="1:7" x14ac:dyDescent="0.25">
      <c r="A21" s="12"/>
      <c r="B21" s="87">
        <v>41844</v>
      </c>
      <c r="C21" s="19"/>
      <c r="D21" s="83"/>
      <c r="E21" s="88">
        <v>50000</v>
      </c>
      <c r="F21" s="19"/>
      <c r="G21" s="88">
        <v>1000000</v>
      </c>
    </row>
    <row r="22" spans="1:7" x14ac:dyDescent="0.25">
      <c r="A22" s="12"/>
      <c r="B22" s="85">
        <v>41855</v>
      </c>
      <c r="C22" s="72"/>
      <c r="D22" s="32"/>
      <c r="E22" s="86">
        <v>60000</v>
      </c>
      <c r="F22" s="72"/>
      <c r="G22" s="86">
        <v>1200000</v>
      </c>
    </row>
    <row r="23" spans="1:7" x14ac:dyDescent="0.25">
      <c r="A23" s="12"/>
      <c r="B23" s="87">
        <v>41856</v>
      </c>
      <c r="C23" s="19"/>
      <c r="D23" s="83"/>
      <c r="E23" s="88">
        <v>60000</v>
      </c>
      <c r="F23" s="19"/>
      <c r="G23" s="88">
        <v>1200000</v>
      </c>
    </row>
    <row r="24" spans="1:7" x14ac:dyDescent="0.25">
      <c r="A24" s="12"/>
      <c r="B24" s="85">
        <v>41859</v>
      </c>
      <c r="C24" s="72"/>
      <c r="D24" s="32"/>
      <c r="E24" s="86">
        <v>65000</v>
      </c>
      <c r="F24" s="72"/>
      <c r="G24" s="86">
        <v>1300000</v>
      </c>
    </row>
    <row r="25" spans="1:7" x14ac:dyDescent="0.25">
      <c r="A25" s="12"/>
      <c r="B25" s="87">
        <v>41873</v>
      </c>
      <c r="C25" s="19"/>
      <c r="D25" s="83"/>
      <c r="E25" s="88">
        <v>65000</v>
      </c>
      <c r="F25" s="19"/>
      <c r="G25" s="88">
        <v>1300000</v>
      </c>
    </row>
    <row r="26" spans="1:7" x14ac:dyDescent="0.25">
      <c r="A26" s="12"/>
      <c r="B26" s="85">
        <v>41906</v>
      </c>
      <c r="C26" s="72"/>
      <c r="D26" s="32"/>
      <c r="E26" s="86">
        <v>70000</v>
      </c>
      <c r="F26" s="72"/>
      <c r="G26" s="86">
        <v>1400000</v>
      </c>
    </row>
    <row r="27" spans="1:7" x14ac:dyDescent="0.25">
      <c r="A27" s="12"/>
      <c r="B27" s="87">
        <v>41914</v>
      </c>
      <c r="C27" s="19"/>
      <c r="D27" s="83"/>
      <c r="E27" s="88">
        <v>70000</v>
      </c>
      <c r="F27" s="19"/>
      <c r="G27" s="88">
        <v>1400000</v>
      </c>
    </row>
    <row r="28" spans="1:7" x14ac:dyDescent="0.25">
      <c r="A28" s="12"/>
      <c r="B28" s="85">
        <v>41922</v>
      </c>
      <c r="C28" s="72"/>
      <c r="D28" s="32"/>
      <c r="E28" s="86">
        <v>25000</v>
      </c>
      <c r="F28" s="72"/>
      <c r="G28" s="86">
        <v>500000</v>
      </c>
    </row>
    <row r="29" spans="1:7" ht="15.75" thickBot="1" x14ac:dyDescent="0.3">
      <c r="A29" s="12"/>
      <c r="B29" s="87">
        <v>41934</v>
      </c>
      <c r="C29" s="19"/>
      <c r="D29" s="83"/>
      <c r="E29" s="88">
        <v>70000</v>
      </c>
      <c r="F29" s="19"/>
      <c r="G29" s="88">
        <v>1400000</v>
      </c>
    </row>
    <row r="30" spans="1:7" ht="15.75" thickBot="1" x14ac:dyDescent="0.3">
      <c r="A30" s="12"/>
      <c r="B30" s="89" t="s">
        <v>66</v>
      </c>
      <c r="C30" s="72"/>
      <c r="D30" s="90" t="s">
        <v>183</v>
      </c>
      <c r="E30" s="91">
        <v>798329</v>
      </c>
      <c r="F30" s="72"/>
      <c r="G30" s="91">
        <v>21432946</v>
      </c>
    </row>
  </sheetData>
  <mergeCells count="6">
    <mergeCell ref="D5:E5"/>
    <mergeCell ref="A1:A2"/>
    <mergeCell ref="B1:G1"/>
    <mergeCell ref="B2:G2"/>
    <mergeCell ref="B3:G3"/>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222</v>
      </c>
      <c r="B1" s="1" t="s">
        <v>1</v>
      </c>
    </row>
    <row r="2" spans="1:2" x14ac:dyDescent="0.25">
      <c r="A2" s="7"/>
      <c r="B2" s="1" t="s">
        <v>2</v>
      </c>
    </row>
    <row r="3" spans="1:2" ht="30" x14ac:dyDescent="0.25">
      <c r="A3" s="3" t="s">
        <v>106</v>
      </c>
      <c r="B3" s="4"/>
    </row>
    <row r="4" spans="1:2" ht="45" x14ac:dyDescent="0.25">
      <c r="A4" s="2" t="s">
        <v>223</v>
      </c>
      <c r="B4" s="8">
        <v>400000</v>
      </c>
    </row>
    <row r="5" spans="1:2" x14ac:dyDescent="0.25">
      <c r="A5" s="2" t="s">
        <v>224</v>
      </c>
      <c r="B5" s="8">
        <v>60000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3.140625" bestFit="1" customWidth="1"/>
    <col min="2" max="5" width="12" bestFit="1" customWidth="1"/>
  </cols>
  <sheetData>
    <row r="1" spans="1:5" ht="15" customHeight="1" x14ac:dyDescent="0.25">
      <c r="A1" s="7" t="s">
        <v>225</v>
      </c>
      <c r="B1" s="7" t="s">
        <v>53</v>
      </c>
      <c r="C1" s="7"/>
      <c r="D1" s="7" t="s">
        <v>1</v>
      </c>
      <c r="E1" s="7"/>
    </row>
    <row r="2" spans="1:5" x14ac:dyDescent="0.25">
      <c r="A2" s="7"/>
      <c r="B2" s="1" t="s">
        <v>2</v>
      </c>
      <c r="C2" s="1" t="s">
        <v>54</v>
      </c>
      <c r="D2" s="1" t="s">
        <v>2</v>
      </c>
      <c r="E2" s="1" t="s">
        <v>54</v>
      </c>
    </row>
    <row r="3" spans="1:5" x14ac:dyDescent="0.25">
      <c r="A3" s="3" t="s">
        <v>117</v>
      </c>
      <c r="B3" s="4"/>
      <c r="C3" s="4"/>
      <c r="D3" s="4"/>
      <c r="E3" s="4"/>
    </row>
    <row r="4" spans="1:5" x14ac:dyDescent="0.25">
      <c r="A4" s="2" t="s">
        <v>77</v>
      </c>
      <c r="B4" s="8">
        <v>531838</v>
      </c>
      <c r="C4" s="8">
        <v>349768</v>
      </c>
      <c r="D4" s="8">
        <v>1420123</v>
      </c>
      <c r="E4" s="8">
        <v>845656</v>
      </c>
    </row>
    <row r="5" spans="1:5" x14ac:dyDescent="0.25">
      <c r="A5" s="2" t="s">
        <v>226</v>
      </c>
      <c r="B5" s="4"/>
      <c r="C5" s="4"/>
      <c r="D5" s="6">
        <v>456936</v>
      </c>
      <c r="E5" s="6">
        <v>655881</v>
      </c>
    </row>
    <row r="6" spans="1:5" x14ac:dyDescent="0.25">
      <c r="A6" s="2" t="s">
        <v>227</v>
      </c>
      <c r="B6" s="8">
        <v>387462</v>
      </c>
      <c r="C6" s="4"/>
      <c r="D6" s="8">
        <v>387462</v>
      </c>
      <c r="E6"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19</v>
      </c>
      <c r="B1" s="1" t="s">
        <v>2</v>
      </c>
      <c r="C1" s="1" t="s">
        <v>20</v>
      </c>
    </row>
    <row r="2" spans="1:3" x14ac:dyDescent="0.25">
      <c r="A2" s="3" t="s">
        <v>21</v>
      </c>
      <c r="B2" s="4"/>
      <c r="C2" s="4"/>
    </row>
    <row r="3" spans="1:3" x14ac:dyDescent="0.25">
      <c r="A3" s="2" t="s">
        <v>22</v>
      </c>
      <c r="B3" s="8">
        <v>9146</v>
      </c>
      <c r="C3" s="8">
        <v>46551</v>
      </c>
    </row>
    <row r="4" spans="1:3" x14ac:dyDescent="0.25">
      <c r="A4" s="2" t="s">
        <v>23</v>
      </c>
      <c r="B4" s="6">
        <v>9146</v>
      </c>
      <c r="C4" s="6">
        <v>46551</v>
      </c>
    </row>
    <row r="5" spans="1:3" x14ac:dyDescent="0.25">
      <c r="A5" s="2" t="s">
        <v>24</v>
      </c>
      <c r="B5" s="6">
        <v>9146</v>
      </c>
      <c r="C5" s="6">
        <v>46551</v>
      </c>
    </row>
    <row r="6" spans="1:3" x14ac:dyDescent="0.25">
      <c r="A6" s="3" t="s">
        <v>25</v>
      </c>
      <c r="B6" s="4"/>
      <c r="C6" s="4"/>
    </row>
    <row r="7" spans="1:3" ht="30" x14ac:dyDescent="0.25">
      <c r="A7" s="2" t="s">
        <v>26</v>
      </c>
      <c r="B7" s="6">
        <v>301720</v>
      </c>
      <c r="C7" s="6">
        <v>244635</v>
      </c>
    </row>
    <row r="8" spans="1:3" x14ac:dyDescent="0.25">
      <c r="A8" s="2" t="s">
        <v>27</v>
      </c>
      <c r="B8" s="4"/>
      <c r="C8" s="6">
        <v>99637</v>
      </c>
    </row>
    <row r="9" spans="1:3" ht="45" x14ac:dyDescent="0.25">
      <c r="A9" s="2" t="s">
        <v>28</v>
      </c>
      <c r="B9" s="6">
        <v>94737</v>
      </c>
      <c r="C9" s="4"/>
    </row>
    <row r="10" spans="1:3" ht="30" x14ac:dyDescent="0.25">
      <c r="A10" s="2" t="s">
        <v>29</v>
      </c>
      <c r="B10" s="4">
        <v>151</v>
      </c>
      <c r="C10" s="4"/>
    </row>
    <row r="11" spans="1:3" x14ac:dyDescent="0.25">
      <c r="A11" s="2" t="s">
        <v>30</v>
      </c>
      <c r="B11" s="6">
        <v>396608</v>
      </c>
      <c r="C11" s="6">
        <v>344272</v>
      </c>
    </row>
    <row r="12" spans="1:3" ht="45" x14ac:dyDescent="0.25">
      <c r="A12" s="2" t="s">
        <v>31</v>
      </c>
      <c r="B12" s="6">
        <v>99592</v>
      </c>
      <c r="C12" s="6">
        <v>177886</v>
      </c>
    </row>
    <row r="13" spans="1:3" x14ac:dyDescent="0.25">
      <c r="A13" s="2" t="s">
        <v>32</v>
      </c>
      <c r="B13" s="6">
        <v>20328</v>
      </c>
      <c r="C13" s="6">
        <v>29149</v>
      </c>
    </row>
    <row r="14" spans="1:3" x14ac:dyDescent="0.25">
      <c r="A14" s="2" t="s">
        <v>33</v>
      </c>
      <c r="B14" s="6">
        <v>516528</v>
      </c>
      <c r="C14" s="6">
        <v>551307</v>
      </c>
    </row>
    <row r="15" spans="1:3" x14ac:dyDescent="0.25">
      <c r="A15" s="2" t="s">
        <v>34</v>
      </c>
      <c r="B15" s="4" t="s">
        <v>35</v>
      </c>
      <c r="C15" s="4" t="s">
        <v>35</v>
      </c>
    </row>
    <row r="16" spans="1:3" x14ac:dyDescent="0.25">
      <c r="A16" s="3" t="s">
        <v>36</v>
      </c>
      <c r="B16" s="4"/>
      <c r="C16" s="4"/>
    </row>
    <row r="17" spans="1:3" ht="75" x14ac:dyDescent="0.25">
      <c r="A17" s="2" t="s">
        <v>37</v>
      </c>
      <c r="B17" s="6">
        <v>3514</v>
      </c>
      <c r="C17" s="6">
        <v>1490</v>
      </c>
    </row>
    <row r="18" spans="1:3" x14ac:dyDescent="0.25">
      <c r="A18" s="2" t="s">
        <v>38</v>
      </c>
      <c r="B18" s="6">
        <v>2557081</v>
      </c>
      <c r="C18" s="6">
        <v>1201608</v>
      </c>
    </row>
    <row r="19" spans="1:3" x14ac:dyDescent="0.25">
      <c r="A19" s="2" t="s">
        <v>39</v>
      </c>
      <c r="B19" s="6">
        <v>60000</v>
      </c>
      <c r="C19" s="4"/>
    </row>
    <row r="20" spans="1:3" x14ac:dyDescent="0.25">
      <c r="A20" s="2" t="s">
        <v>40</v>
      </c>
      <c r="B20" s="6">
        <v>-3127977</v>
      </c>
      <c r="C20" s="6">
        <v>-1707854</v>
      </c>
    </row>
    <row r="21" spans="1:3" x14ac:dyDescent="0.25">
      <c r="A21" s="2" t="s">
        <v>41</v>
      </c>
      <c r="B21" s="6">
        <v>-507382</v>
      </c>
      <c r="C21" s="6">
        <v>-504756</v>
      </c>
    </row>
    <row r="22" spans="1:3" ht="30" x14ac:dyDescent="0.25">
      <c r="A22" s="2" t="s">
        <v>42</v>
      </c>
      <c r="B22" s="8">
        <v>9146</v>
      </c>
      <c r="C22" s="8">
        <v>46551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2" bestFit="1" customWidth="1"/>
    <col min="5" max="5" width="11.85546875" bestFit="1" customWidth="1"/>
  </cols>
  <sheetData>
    <row r="1" spans="1:5" ht="30" x14ac:dyDescent="0.25">
      <c r="A1" s="1" t="s">
        <v>228</v>
      </c>
      <c r="B1" s="1" t="s">
        <v>2</v>
      </c>
      <c r="C1" s="1" t="s">
        <v>20</v>
      </c>
      <c r="D1" s="1" t="s">
        <v>54</v>
      </c>
      <c r="E1" s="1" t="s">
        <v>229</v>
      </c>
    </row>
    <row r="2" spans="1:5" ht="30" x14ac:dyDescent="0.25">
      <c r="A2" s="3" t="s">
        <v>126</v>
      </c>
      <c r="B2" s="4"/>
      <c r="C2" s="4"/>
      <c r="D2" s="4"/>
      <c r="E2" s="4"/>
    </row>
    <row r="3" spans="1:5" x14ac:dyDescent="0.25">
      <c r="A3" s="2" t="s">
        <v>22</v>
      </c>
      <c r="B3" s="8">
        <v>9146</v>
      </c>
      <c r="C3" s="8">
        <v>46551</v>
      </c>
      <c r="D3" s="8">
        <v>91087</v>
      </c>
      <c r="E3" s="8">
        <v>7100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7" t="s">
        <v>230</v>
      </c>
      <c r="B1" s="1" t="s">
        <v>231</v>
      </c>
      <c r="C1" s="7" t="s">
        <v>1</v>
      </c>
      <c r="D1" s="7"/>
    </row>
    <row r="2" spans="1:4" x14ac:dyDescent="0.25">
      <c r="A2" s="7"/>
      <c r="B2" s="1" t="s">
        <v>232</v>
      </c>
      <c r="C2" s="1" t="s">
        <v>2</v>
      </c>
      <c r="D2" s="1" t="s">
        <v>54</v>
      </c>
    </row>
    <row r="3" spans="1:4" ht="30" x14ac:dyDescent="0.25">
      <c r="A3" s="3" t="s">
        <v>157</v>
      </c>
      <c r="B3" s="4"/>
      <c r="C3" s="4"/>
      <c r="D3" s="4"/>
    </row>
    <row r="4" spans="1:4" x14ac:dyDescent="0.25">
      <c r="A4" s="2" t="s">
        <v>233</v>
      </c>
      <c r="B4" s="8">
        <v>150000</v>
      </c>
      <c r="C4" s="4"/>
      <c r="D4" s="4"/>
    </row>
    <row r="5" spans="1:4" ht="30" x14ac:dyDescent="0.25">
      <c r="A5" s="2" t="s">
        <v>234</v>
      </c>
      <c r="B5" s="6">
        <v>25000</v>
      </c>
      <c r="C5" s="6">
        <v>100000</v>
      </c>
      <c r="D5" s="4" t="s">
        <v>35</v>
      </c>
    </row>
    <row r="6" spans="1:4" x14ac:dyDescent="0.25">
      <c r="A6" s="2" t="s">
        <v>235</v>
      </c>
      <c r="B6" s="8">
        <v>125000</v>
      </c>
      <c r="C6" s="4"/>
      <c r="D6" s="4"/>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4.85546875" bestFit="1" customWidth="1"/>
    <col min="2" max="3" width="12" bestFit="1" customWidth="1"/>
    <col min="4" max="4" width="11.85546875" bestFit="1" customWidth="1"/>
  </cols>
  <sheetData>
    <row r="1" spans="1:4" ht="15" customHeight="1" x14ac:dyDescent="0.25">
      <c r="A1" s="7" t="s">
        <v>236</v>
      </c>
      <c r="B1" s="7" t="s">
        <v>1</v>
      </c>
      <c r="C1" s="7"/>
      <c r="D1" s="1"/>
    </row>
    <row r="2" spans="1:4" x14ac:dyDescent="0.25">
      <c r="A2" s="7"/>
      <c r="B2" s="1" t="s">
        <v>2</v>
      </c>
      <c r="C2" s="1" t="s">
        <v>54</v>
      </c>
      <c r="D2" s="1" t="s">
        <v>20</v>
      </c>
    </row>
    <row r="3" spans="1:4" x14ac:dyDescent="0.25">
      <c r="A3" s="3" t="s">
        <v>161</v>
      </c>
      <c r="B3" s="4"/>
      <c r="C3" s="4"/>
      <c r="D3" s="4"/>
    </row>
    <row r="4" spans="1:4" x14ac:dyDescent="0.25">
      <c r="A4" s="2" t="s">
        <v>92</v>
      </c>
      <c r="B4" s="8">
        <v>519531</v>
      </c>
      <c r="C4" s="8">
        <v>739868</v>
      </c>
      <c r="D4" s="4"/>
    </row>
    <row r="5" spans="1:4" x14ac:dyDescent="0.25">
      <c r="A5" s="2" t="s">
        <v>27</v>
      </c>
      <c r="B5" s="4"/>
      <c r="C5" s="4"/>
      <c r="D5" s="8">
        <v>99637</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customHeight="1" x14ac:dyDescent="0.25">
      <c r="A1" s="7" t="s">
        <v>237</v>
      </c>
      <c r="B1" s="1" t="s">
        <v>1</v>
      </c>
      <c r="C1" s="1"/>
    </row>
    <row r="2" spans="1:3" x14ac:dyDescent="0.25">
      <c r="A2" s="7"/>
      <c r="B2" s="1" t="s">
        <v>2</v>
      </c>
      <c r="C2" s="1" t="s">
        <v>20</v>
      </c>
    </row>
    <row r="3" spans="1:3" x14ac:dyDescent="0.25">
      <c r="A3" s="3" t="s">
        <v>44</v>
      </c>
      <c r="B3" s="4"/>
      <c r="C3" s="4"/>
    </row>
    <row r="4" spans="1:3" x14ac:dyDescent="0.25">
      <c r="A4" s="2" t="s">
        <v>238</v>
      </c>
      <c r="B4" s="8">
        <v>780178</v>
      </c>
      <c r="C4" s="8">
        <v>881932</v>
      </c>
    </row>
    <row r="5" spans="1:3" ht="30" x14ac:dyDescent="0.25">
      <c r="A5" s="2" t="s">
        <v>239</v>
      </c>
      <c r="B5" s="6">
        <v>-161010</v>
      </c>
      <c r="C5" s="4" t="s">
        <v>35</v>
      </c>
    </row>
    <row r="6" spans="1:3" ht="30" x14ac:dyDescent="0.25">
      <c r="A6" s="2" t="s">
        <v>240</v>
      </c>
      <c r="B6" s="6">
        <v>-519576</v>
      </c>
      <c r="C6" s="6">
        <v>-704046</v>
      </c>
    </row>
    <row r="7" spans="1:3" ht="30" x14ac:dyDescent="0.25">
      <c r="A7" s="2" t="s">
        <v>241</v>
      </c>
      <c r="B7" s="6">
        <v>99592</v>
      </c>
      <c r="C7" s="6">
        <v>177886</v>
      </c>
    </row>
    <row r="8" spans="1:3" ht="30" x14ac:dyDescent="0.25">
      <c r="A8" s="2" t="s">
        <v>242</v>
      </c>
      <c r="B8" s="4"/>
      <c r="C8" s="4"/>
    </row>
    <row r="9" spans="1:3" x14ac:dyDescent="0.25">
      <c r="A9" s="3" t="s">
        <v>44</v>
      </c>
      <c r="B9" s="4"/>
      <c r="C9" s="4"/>
    </row>
    <row r="10" spans="1:3" x14ac:dyDescent="0.25">
      <c r="A10" s="2" t="s">
        <v>238</v>
      </c>
      <c r="B10" s="4" t="s">
        <v>35</v>
      </c>
      <c r="C10" s="6">
        <v>67229</v>
      </c>
    </row>
    <row r="11" spans="1:3" x14ac:dyDescent="0.25">
      <c r="A11" s="2" t="s">
        <v>243</v>
      </c>
      <c r="B11" s="94">
        <v>0.1</v>
      </c>
      <c r="C11" s="4"/>
    </row>
    <row r="12" spans="1:3" x14ac:dyDescent="0.25">
      <c r="A12" s="2" t="s">
        <v>187</v>
      </c>
      <c r="B12" s="5">
        <v>42063</v>
      </c>
      <c r="C12" s="4"/>
    </row>
    <row r="13" spans="1:3" x14ac:dyDescent="0.25">
      <c r="A13" s="2" t="s">
        <v>244</v>
      </c>
      <c r="B13" s="9">
        <v>0.01</v>
      </c>
      <c r="C13" s="4"/>
    </row>
    <row r="14" spans="1:3" ht="30" x14ac:dyDescent="0.25">
      <c r="A14" s="2" t="s">
        <v>245</v>
      </c>
      <c r="B14" s="4"/>
      <c r="C14" s="4"/>
    </row>
    <row r="15" spans="1:3" x14ac:dyDescent="0.25">
      <c r="A15" s="3" t="s">
        <v>44</v>
      </c>
      <c r="B15" s="4"/>
      <c r="C15" s="4"/>
    </row>
    <row r="16" spans="1:3" x14ac:dyDescent="0.25">
      <c r="A16" s="2" t="s">
        <v>238</v>
      </c>
      <c r="B16" s="6">
        <v>6317</v>
      </c>
      <c r="C16" s="6">
        <v>338815</v>
      </c>
    </row>
    <row r="17" spans="1:3" x14ac:dyDescent="0.25">
      <c r="A17" s="2" t="s">
        <v>243</v>
      </c>
      <c r="B17" s="94">
        <v>0.1</v>
      </c>
      <c r="C17" s="4"/>
    </row>
    <row r="18" spans="1:3" x14ac:dyDescent="0.25">
      <c r="A18" s="2" t="s">
        <v>187</v>
      </c>
      <c r="B18" s="5">
        <v>42216</v>
      </c>
      <c r="C18" s="4"/>
    </row>
    <row r="19" spans="1:3" x14ac:dyDescent="0.25">
      <c r="A19" s="2" t="s">
        <v>244</v>
      </c>
      <c r="B19" s="9">
        <v>0.05</v>
      </c>
      <c r="C19" s="4"/>
    </row>
    <row r="20" spans="1:3" ht="30" x14ac:dyDescent="0.25">
      <c r="A20" s="2" t="s">
        <v>246</v>
      </c>
      <c r="B20" s="4"/>
      <c r="C20" s="4"/>
    </row>
    <row r="21" spans="1:3" x14ac:dyDescent="0.25">
      <c r="A21" s="3" t="s">
        <v>44</v>
      </c>
      <c r="B21" s="4"/>
      <c r="C21" s="4"/>
    </row>
    <row r="22" spans="1:3" x14ac:dyDescent="0.25">
      <c r="A22" s="2" t="s">
        <v>238</v>
      </c>
      <c r="B22" s="6">
        <v>154693</v>
      </c>
      <c r="C22" s="6">
        <v>475888</v>
      </c>
    </row>
    <row r="23" spans="1:3" x14ac:dyDescent="0.25">
      <c r="A23" s="2" t="s">
        <v>243</v>
      </c>
      <c r="B23" s="94">
        <v>0.1</v>
      </c>
      <c r="C23" s="4"/>
    </row>
    <row r="24" spans="1:3" x14ac:dyDescent="0.25">
      <c r="A24" s="2" t="s">
        <v>187</v>
      </c>
      <c r="B24" s="5">
        <v>42308</v>
      </c>
      <c r="C24" s="4"/>
    </row>
    <row r="25" spans="1:3" x14ac:dyDescent="0.25">
      <c r="A25" s="2" t="s">
        <v>244</v>
      </c>
      <c r="B25" s="9">
        <v>0.05</v>
      </c>
      <c r="C25" s="4"/>
    </row>
    <row r="26" spans="1:3" ht="30" x14ac:dyDescent="0.25">
      <c r="A26" s="2" t="s">
        <v>247</v>
      </c>
      <c r="B26" s="4"/>
      <c r="C26" s="4"/>
    </row>
    <row r="27" spans="1:3" x14ac:dyDescent="0.25">
      <c r="A27" s="3" t="s">
        <v>44</v>
      </c>
      <c r="B27" s="4"/>
      <c r="C27" s="4"/>
    </row>
    <row r="28" spans="1:3" x14ac:dyDescent="0.25">
      <c r="A28" s="2" t="s">
        <v>238</v>
      </c>
      <c r="B28" s="6">
        <v>395662</v>
      </c>
      <c r="C28" s="4" t="s">
        <v>35</v>
      </c>
    </row>
    <row r="29" spans="1:3" x14ac:dyDescent="0.25">
      <c r="A29" s="2" t="s">
        <v>243</v>
      </c>
      <c r="B29" s="94">
        <v>0.1</v>
      </c>
      <c r="C29" s="4"/>
    </row>
    <row r="30" spans="1:3" x14ac:dyDescent="0.25">
      <c r="A30" s="2" t="s">
        <v>187</v>
      </c>
      <c r="B30" s="5">
        <v>42490</v>
      </c>
      <c r="C30" s="4"/>
    </row>
    <row r="31" spans="1:3" x14ac:dyDescent="0.25">
      <c r="A31" s="2" t="s">
        <v>244</v>
      </c>
      <c r="B31" s="9">
        <v>0.05</v>
      </c>
      <c r="C31" s="4"/>
    </row>
    <row r="32" spans="1:3" x14ac:dyDescent="0.25">
      <c r="A32" s="2" t="s">
        <v>248</v>
      </c>
      <c r="B32" s="6">
        <v>395662</v>
      </c>
      <c r="C32" s="4"/>
    </row>
    <row r="33" spans="1:3" x14ac:dyDescent="0.25">
      <c r="A33" s="2" t="s">
        <v>193</v>
      </c>
      <c r="B33" s="6">
        <v>395662</v>
      </c>
      <c r="C33" s="4"/>
    </row>
    <row r="34" spans="1:3" ht="30" x14ac:dyDescent="0.25">
      <c r="A34" s="2" t="s">
        <v>249</v>
      </c>
      <c r="B34" s="4"/>
      <c r="C34" s="4"/>
    </row>
    <row r="35" spans="1:3" x14ac:dyDescent="0.25">
      <c r="A35" s="3" t="s">
        <v>44</v>
      </c>
      <c r="B35" s="4"/>
      <c r="C35" s="4"/>
    </row>
    <row r="36" spans="1:3" x14ac:dyDescent="0.25">
      <c r="A36" s="2" t="s">
        <v>238</v>
      </c>
      <c r="B36" s="6">
        <v>223506</v>
      </c>
      <c r="C36" s="4" t="s">
        <v>35</v>
      </c>
    </row>
    <row r="37" spans="1:3" x14ac:dyDescent="0.25">
      <c r="A37" s="2" t="s">
        <v>243</v>
      </c>
      <c r="B37" s="94">
        <v>0.1</v>
      </c>
      <c r="C37" s="4"/>
    </row>
    <row r="38" spans="1:3" x14ac:dyDescent="0.25">
      <c r="A38" s="2" t="s">
        <v>187</v>
      </c>
      <c r="B38" s="5">
        <v>42674</v>
      </c>
      <c r="C38" s="4"/>
    </row>
    <row r="39" spans="1:3" x14ac:dyDescent="0.25">
      <c r="A39" s="2" t="s">
        <v>244</v>
      </c>
      <c r="B39" s="9">
        <v>0.05</v>
      </c>
      <c r="C39" s="4"/>
    </row>
    <row r="40" spans="1:3" x14ac:dyDescent="0.25">
      <c r="A40" s="2" t="s">
        <v>248</v>
      </c>
      <c r="B40" s="6">
        <v>203506</v>
      </c>
      <c r="C40" s="4"/>
    </row>
    <row r="41" spans="1:3" x14ac:dyDescent="0.25">
      <c r="A41" s="2" t="s">
        <v>193</v>
      </c>
      <c r="B41" s="8">
        <v>203506</v>
      </c>
      <c r="C41"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6.5703125" bestFit="1" customWidth="1"/>
    <col min="2" max="3" width="12" bestFit="1" customWidth="1"/>
    <col min="4" max="4" width="10.28515625" bestFit="1" customWidth="1"/>
    <col min="5" max="5" width="9.28515625" bestFit="1" customWidth="1"/>
    <col min="6" max="7" width="12.140625" bestFit="1" customWidth="1"/>
    <col min="8" max="10" width="12.5703125" bestFit="1" customWidth="1"/>
    <col min="11" max="12" width="12.28515625" bestFit="1" customWidth="1"/>
    <col min="13" max="14" width="12.42578125" bestFit="1" customWidth="1"/>
    <col min="15" max="17" width="11.42578125" bestFit="1" customWidth="1"/>
    <col min="18" max="19" width="12" bestFit="1" customWidth="1"/>
    <col min="20" max="20" width="10.28515625" bestFit="1" customWidth="1"/>
    <col min="21" max="23" width="12" bestFit="1" customWidth="1"/>
    <col min="24" max="24" width="12.28515625" bestFit="1" customWidth="1"/>
    <col min="25" max="26" width="12.42578125" bestFit="1" customWidth="1"/>
  </cols>
  <sheetData>
    <row r="1" spans="1:26" ht="30" customHeight="1" x14ac:dyDescent="0.25">
      <c r="A1" s="7" t="s">
        <v>250</v>
      </c>
      <c r="B1" s="7" t="s">
        <v>1</v>
      </c>
      <c r="C1" s="7"/>
      <c r="D1" s="7" t="s">
        <v>231</v>
      </c>
      <c r="E1" s="7"/>
      <c r="F1" s="7"/>
      <c r="G1" s="7"/>
      <c r="H1" s="7"/>
      <c r="I1" s="7"/>
      <c r="J1" s="7"/>
      <c r="K1" s="7"/>
      <c r="L1" s="7"/>
      <c r="M1" s="7"/>
      <c r="N1" s="7"/>
      <c r="O1" s="7"/>
      <c r="P1" s="7"/>
      <c r="Q1" s="7"/>
      <c r="R1" s="7"/>
      <c r="S1" s="7"/>
      <c r="T1" s="7"/>
      <c r="U1" s="7"/>
      <c r="V1" s="7"/>
      <c r="W1" s="7"/>
      <c r="X1" s="7"/>
      <c r="Y1" s="7"/>
      <c r="Z1" s="7"/>
    </row>
    <row r="2" spans="1:26" x14ac:dyDescent="0.25">
      <c r="A2" s="7"/>
      <c r="B2" s="1" t="s">
        <v>2</v>
      </c>
      <c r="C2" s="1" t="s">
        <v>54</v>
      </c>
      <c r="D2" s="95">
        <v>41773</v>
      </c>
      <c r="E2" s="95">
        <v>41766</v>
      </c>
      <c r="F2" s="1" t="s">
        <v>251</v>
      </c>
      <c r="G2" s="1" t="s">
        <v>251</v>
      </c>
      <c r="H2" s="1" t="s">
        <v>252</v>
      </c>
      <c r="I2" s="1" t="s">
        <v>253</v>
      </c>
      <c r="J2" s="1" t="s">
        <v>254</v>
      </c>
      <c r="K2" s="1" t="s">
        <v>255</v>
      </c>
      <c r="L2" s="1" t="s">
        <v>232</v>
      </c>
      <c r="M2" s="1" t="s">
        <v>256</v>
      </c>
      <c r="N2" s="1" t="s">
        <v>257</v>
      </c>
      <c r="O2" s="1" t="s">
        <v>258</v>
      </c>
      <c r="P2" s="1" t="s">
        <v>259</v>
      </c>
      <c r="Q2" s="1" t="s">
        <v>260</v>
      </c>
      <c r="R2" s="1" t="s">
        <v>261</v>
      </c>
      <c r="S2" s="1" t="s">
        <v>262</v>
      </c>
      <c r="T2" s="95">
        <v>41780</v>
      </c>
      <c r="U2" s="1" t="s">
        <v>263</v>
      </c>
      <c r="V2" s="1" t="s">
        <v>264</v>
      </c>
      <c r="W2" s="1" t="s">
        <v>265</v>
      </c>
      <c r="X2" s="1" t="s">
        <v>266</v>
      </c>
      <c r="Y2" s="1" t="s">
        <v>267</v>
      </c>
      <c r="Z2" s="1" t="s">
        <v>268</v>
      </c>
    </row>
    <row r="3" spans="1:26" x14ac:dyDescent="0.25">
      <c r="A3" s="3" t="s">
        <v>269</v>
      </c>
      <c r="B3" s="4"/>
      <c r="C3" s="4"/>
      <c r="D3" s="4"/>
      <c r="E3" s="4"/>
      <c r="F3" s="4"/>
      <c r="G3" s="4"/>
      <c r="H3" s="4"/>
      <c r="I3" s="4"/>
      <c r="J3" s="4"/>
      <c r="K3" s="4"/>
      <c r="L3" s="4"/>
      <c r="M3" s="4"/>
      <c r="N3" s="4"/>
      <c r="O3" s="4"/>
      <c r="P3" s="4"/>
      <c r="Q3" s="4"/>
      <c r="R3" s="4"/>
      <c r="S3" s="4"/>
      <c r="T3" s="4"/>
      <c r="U3" s="4"/>
      <c r="V3" s="4"/>
      <c r="W3" s="4"/>
      <c r="X3" s="4"/>
      <c r="Y3" s="4"/>
      <c r="Z3" s="4"/>
    </row>
    <row r="4" spans="1:26" x14ac:dyDescent="0.25">
      <c r="A4" s="2" t="s">
        <v>200</v>
      </c>
      <c r="B4" s="8">
        <v>798329</v>
      </c>
      <c r="C4" s="4"/>
      <c r="D4" s="4"/>
      <c r="E4" s="4"/>
      <c r="F4" s="4"/>
      <c r="G4" s="4"/>
      <c r="H4" s="4"/>
      <c r="I4" s="4"/>
      <c r="J4" s="4"/>
      <c r="K4" s="4"/>
      <c r="L4" s="4"/>
      <c r="M4" s="4"/>
      <c r="N4" s="4"/>
      <c r="O4" s="4"/>
      <c r="P4" s="4"/>
      <c r="Q4" s="4"/>
      <c r="R4" s="4"/>
      <c r="S4" s="4"/>
      <c r="T4" s="4"/>
      <c r="U4" s="4"/>
      <c r="V4" s="4"/>
      <c r="W4" s="4"/>
      <c r="X4" s="4"/>
      <c r="Y4" s="4"/>
      <c r="Z4" s="4"/>
    </row>
    <row r="5" spans="1:26" x14ac:dyDescent="0.25">
      <c r="A5" s="2" t="s">
        <v>201</v>
      </c>
      <c r="B5" s="6">
        <v>21432946</v>
      </c>
      <c r="C5" s="4"/>
      <c r="D5" s="4"/>
      <c r="E5" s="4"/>
      <c r="F5" s="4"/>
      <c r="G5" s="4"/>
      <c r="H5" s="4"/>
      <c r="I5" s="4"/>
      <c r="J5" s="4"/>
      <c r="K5" s="4"/>
      <c r="L5" s="4"/>
      <c r="M5" s="4"/>
      <c r="N5" s="4"/>
      <c r="O5" s="4"/>
      <c r="P5" s="4"/>
      <c r="Q5" s="4"/>
      <c r="R5" s="4"/>
      <c r="S5" s="4"/>
      <c r="T5" s="4"/>
      <c r="U5" s="4"/>
      <c r="V5" s="4"/>
      <c r="W5" s="4"/>
      <c r="X5" s="4"/>
      <c r="Y5" s="4"/>
      <c r="Z5" s="4"/>
    </row>
    <row r="6" spans="1:26" x14ac:dyDescent="0.25">
      <c r="A6" s="2" t="s">
        <v>202</v>
      </c>
      <c r="B6" s="6">
        <v>737365</v>
      </c>
      <c r="C6" s="6">
        <v>119957</v>
      </c>
      <c r="D6" s="4"/>
      <c r="E6" s="4"/>
      <c r="F6" s="4"/>
      <c r="G6" s="4"/>
      <c r="H6" s="4"/>
      <c r="I6" s="4"/>
      <c r="J6" s="4"/>
      <c r="K6" s="4"/>
      <c r="L6" s="4"/>
      <c r="M6" s="4"/>
      <c r="N6" s="4"/>
      <c r="O6" s="4"/>
      <c r="P6" s="4"/>
      <c r="Q6" s="4"/>
      <c r="R6" s="4"/>
      <c r="S6" s="4"/>
      <c r="T6" s="4"/>
      <c r="U6" s="4"/>
      <c r="V6" s="4"/>
      <c r="W6" s="4"/>
      <c r="X6" s="4"/>
      <c r="Y6" s="4"/>
      <c r="Z6" s="4"/>
    </row>
    <row r="7" spans="1:26" ht="45" x14ac:dyDescent="0.25">
      <c r="A7" s="2" t="s">
        <v>270</v>
      </c>
      <c r="B7" s="4"/>
      <c r="C7" s="4"/>
      <c r="D7" s="4"/>
      <c r="E7" s="4"/>
      <c r="F7" s="4"/>
      <c r="G7" s="4"/>
      <c r="H7" s="4"/>
      <c r="I7" s="4"/>
      <c r="J7" s="4"/>
      <c r="K7" s="4"/>
      <c r="L7" s="4"/>
      <c r="M7" s="4"/>
      <c r="N7" s="4"/>
      <c r="O7" s="4"/>
      <c r="P7" s="4"/>
      <c r="Q7" s="4"/>
      <c r="R7" s="4"/>
      <c r="S7" s="4"/>
      <c r="T7" s="4"/>
      <c r="U7" s="4"/>
      <c r="V7" s="4"/>
      <c r="W7" s="4"/>
      <c r="X7" s="4"/>
      <c r="Y7" s="4"/>
      <c r="Z7" s="4"/>
    </row>
    <row r="8" spans="1:26" x14ac:dyDescent="0.25">
      <c r="A8" s="3" t="s">
        <v>269</v>
      </c>
      <c r="B8" s="4"/>
      <c r="C8" s="4"/>
      <c r="D8" s="4"/>
      <c r="E8" s="4"/>
      <c r="F8" s="4"/>
      <c r="G8" s="4"/>
      <c r="H8" s="4"/>
      <c r="I8" s="4"/>
      <c r="J8" s="4"/>
      <c r="K8" s="4"/>
      <c r="L8" s="4"/>
      <c r="M8" s="4"/>
      <c r="N8" s="4"/>
      <c r="O8" s="4"/>
      <c r="P8" s="4"/>
      <c r="Q8" s="4"/>
      <c r="R8" s="4"/>
      <c r="S8" s="4"/>
      <c r="T8" s="4"/>
      <c r="U8" s="4"/>
      <c r="V8" s="4"/>
      <c r="W8" s="4"/>
      <c r="X8" s="4"/>
      <c r="Y8" s="4"/>
      <c r="Z8" s="4"/>
    </row>
    <row r="9" spans="1:26" x14ac:dyDescent="0.25">
      <c r="A9" s="2" t="s">
        <v>200</v>
      </c>
      <c r="B9" s="6">
        <v>68329</v>
      </c>
      <c r="C9" s="4"/>
      <c r="D9" s="6">
        <v>6329</v>
      </c>
      <c r="E9" s="6">
        <v>8000</v>
      </c>
      <c r="F9" s="6">
        <v>8000</v>
      </c>
      <c r="G9" s="6">
        <v>8000</v>
      </c>
      <c r="H9" s="6">
        <v>8000</v>
      </c>
      <c r="I9" s="6">
        <v>8000</v>
      </c>
      <c r="J9" s="6">
        <v>9000</v>
      </c>
      <c r="K9" s="6">
        <v>7000</v>
      </c>
      <c r="L9" s="6">
        <v>6000</v>
      </c>
      <c r="M9" s="4"/>
      <c r="N9" s="4"/>
      <c r="O9" s="4"/>
      <c r="P9" s="4"/>
      <c r="Q9" s="4"/>
      <c r="R9" s="4"/>
      <c r="S9" s="4"/>
      <c r="T9" s="4"/>
      <c r="U9" s="4"/>
      <c r="V9" s="4"/>
      <c r="W9" s="4"/>
      <c r="X9" s="4"/>
      <c r="Y9" s="4"/>
      <c r="Z9" s="4"/>
    </row>
    <row r="10" spans="1:26" x14ac:dyDescent="0.25">
      <c r="A10" s="2" t="s">
        <v>201</v>
      </c>
      <c r="B10" s="6">
        <v>6832946</v>
      </c>
      <c r="C10" s="4"/>
      <c r="D10" s="6">
        <v>632946</v>
      </c>
      <c r="E10" s="6">
        <v>800000</v>
      </c>
      <c r="F10" s="6">
        <v>800000</v>
      </c>
      <c r="G10" s="6">
        <v>800000</v>
      </c>
      <c r="H10" s="6">
        <v>800000</v>
      </c>
      <c r="I10" s="6">
        <v>800000</v>
      </c>
      <c r="J10" s="6">
        <v>900000</v>
      </c>
      <c r="K10" s="6">
        <v>700000</v>
      </c>
      <c r="L10" s="6">
        <v>600000</v>
      </c>
      <c r="M10" s="4"/>
      <c r="N10" s="4"/>
      <c r="O10" s="4"/>
      <c r="P10" s="4"/>
      <c r="Q10" s="4"/>
      <c r="R10" s="4"/>
      <c r="S10" s="4"/>
      <c r="T10" s="4"/>
      <c r="U10" s="4"/>
      <c r="V10" s="4"/>
      <c r="W10" s="4"/>
      <c r="X10" s="4"/>
      <c r="Y10" s="4"/>
      <c r="Z10" s="4"/>
    </row>
    <row r="11" spans="1:26" x14ac:dyDescent="0.25">
      <c r="A11" s="2" t="s">
        <v>202</v>
      </c>
      <c r="B11" s="6">
        <v>25352</v>
      </c>
      <c r="C11" s="4"/>
      <c r="D11" s="4" t="s">
        <v>35</v>
      </c>
      <c r="E11" s="6">
        <v>1964</v>
      </c>
      <c r="F11" s="6">
        <v>3208</v>
      </c>
      <c r="G11" s="6">
        <v>2341</v>
      </c>
      <c r="H11" s="6">
        <v>3380</v>
      </c>
      <c r="I11" s="6">
        <v>3796</v>
      </c>
      <c r="J11" s="6">
        <v>4069</v>
      </c>
      <c r="K11" s="6">
        <v>3533</v>
      </c>
      <c r="L11" s="6">
        <v>3061</v>
      </c>
      <c r="M11" s="4"/>
      <c r="N11" s="4"/>
      <c r="O11" s="4"/>
      <c r="P11" s="4"/>
      <c r="Q11" s="4"/>
      <c r="R11" s="4"/>
      <c r="S11" s="4"/>
      <c r="T11" s="4"/>
      <c r="U11" s="4"/>
      <c r="V11" s="4"/>
      <c r="W11" s="4"/>
      <c r="X11" s="4"/>
      <c r="Y11" s="4"/>
      <c r="Z11" s="4"/>
    </row>
    <row r="12" spans="1:26" ht="45" x14ac:dyDescent="0.25">
      <c r="A12" s="2" t="s">
        <v>271</v>
      </c>
      <c r="B12" s="4"/>
      <c r="C12" s="4"/>
      <c r="D12" s="4"/>
      <c r="E12" s="4"/>
      <c r="F12" s="4"/>
      <c r="G12" s="4"/>
      <c r="H12" s="4"/>
      <c r="I12" s="4"/>
      <c r="J12" s="4"/>
      <c r="K12" s="4"/>
      <c r="L12" s="4"/>
      <c r="M12" s="4"/>
      <c r="N12" s="4"/>
      <c r="O12" s="4"/>
      <c r="P12" s="4"/>
      <c r="Q12" s="4"/>
      <c r="R12" s="4"/>
      <c r="S12" s="4"/>
      <c r="T12" s="4"/>
      <c r="U12" s="4"/>
      <c r="V12" s="4"/>
      <c r="W12" s="4"/>
      <c r="X12" s="4"/>
      <c r="Y12" s="4"/>
      <c r="Z12" s="4"/>
    </row>
    <row r="13" spans="1:26" x14ac:dyDescent="0.25">
      <c r="A13" s="3" t="s">
        <v>269</v>
      </c>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2" t="s">
        <v>200</v>
      </c>
      <c r="B14" s="6">
        <v>365000</v>
      </c>
      <c r="C14" s="4"/>
      <c r="D14" s="4"/>
      <c r="E14" s="6">
        <v>5000</v>
      </c>
      <c r="F14" s="4"/>
      <c r="G14" s="4"/>
      <c r="H14" s="4"/>
      <c r="I14" s="4"/>
      <c r="J14" s="4"/>
      <c r="K14" s="4"/>
      <c r="L14" s="4"/>
      <c r="M14" s="6">
        <v>60000</v>
      </c>
      <c r="N14" s="6">
        <v>60000</v>
      </c>
      <c r="O14" s="6">
        <v>50000</v>
      </c>
      <c r="P14" s="6">
        <v>50000</v>
      </c>
      <c r="Q14" s="6">
        <v>50000</v>
      </c>
      <c r="R14" s="6">
        <v>20000</v>
      </c>
      <c r="S14" s="6">
        <v>50000</v>
      </c>
      <c r="T14" s="6">
        <v>20000</v>
      </c>
      <c r="U14" s="4"/>
      <c r="V14" s="4"/>
      <c r="W14" s="4"/>
      <c r="X14" s="4"/>
      <c r="Y14" s="4"/>
      <c r="Z14" s="4"/>
    </row>
    <row r="15" spans="1:26" x14ac:dyDescent="0.25">
      <c r="A15" s="2" t="s">
        <v>201</v>
      </c>
      <c r="B15" s="6">
        <v>7300000</v>
      </c>
      <c r="C15" s="4"/>
      <c r="D15" s="4"/>
      <c r="E15" s="6">
        <v>100000</v>
      </c>
      <c r="F15" s="4"/>
      <c r="G15" s="4"/>
      <c r="H15" s="4"/>
      <c r="I15" s="4"/>
      <c r="J15" s="4"/>
      <c r="K15" s="4"/>
      <c r="L15" s="4"/>
      <c r="M15" s="6">
        <v>1200000</v>
      </c>
      <c r="N15" s="6">
        <v>1200000</v>
      </c>
      <c r="O15" s="6">
        <v>1000000</v>
      </c>
      <c r="P15" s="6">
        <v>1000000</v>
      </c>
      <c r="Q15" s="6">
        <v>1000000</v>
      </c>
      <c r="R15" s="6">
        <v>400000</v>
      </c>
      <c r="S15" s="6">
        <v>1000000</v>
      </c>
      <c r="T15" s="6">
        <v>400000</v>
      </c>
      <c r="U15" s="4"/>
      <c r="V15" s="4"/>
      <c r="W15" s="4"/>
      <c r="X15" s="4"/>
      <c r="Y15" s="4"/>
      <c r="Z15" s="4"/>
    </row>
    <row r="16" spans="1:26" x14ac:dyDescent="0.25">
      <c r="A16" s="2" t="s">
        <v>202</v>
      </c>
      <c r="B16" s="6">
        <v>164339</v>
      </c>
      <c r="C16" s="4"/>
      <c r="D16" s="4"/>
      <c r="E16" s="4" t="s">
        <v>35</v>
      </c>
      <c r="F16" s="4"/>
      <c r="G16" s="4"/>
      <c r="H16" s="4"/>
      <c r="I16" s="4"/>
      <c r="J16" s="4"/>
      <c r="K16" s="4"/>
      <c r="L16" s="4"/>
      <c r="M16" s="6">
        <v>26356</v>
      </c>
      <c r="N16" s="6">
        <v>26096</v>
      </c>
      <c r="O16" s="6">
        <v>23828</v>
      </c>
      <c r="P16" s="6">
        <v>25724</v>
      </c>
      <c r="Q16" s="6">
        <v>25476</v>
      </c>
      <c r="R16" s="6">
        <v>10960</v>
      </c>
      <c r="S16" s="6">
        <v>25899</v>
      </c>
      <c r="T16" s="4" t="s">
        <v>35</v>
      </c>
      <c r="U16" s="4"/>
      <c r="V16" s="4"/>
      <c r="W16" s="4"/>
      <c r="X16" s="4"/>
      <c r="Y16" s="4"/>
      <c r="Z16" s="4"/>
    </row>
    <row r="17" spans="1:26" ht="45" x14ac:dyDescent="0.25">
      <c r="A17" s="2" t="s">
        <v>272</v>
      </c>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3" t="s">
        <v>269</v>
      </c>
      <c r="B18" s="4"/>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2" t="s">
        <v>200</v>
      </c>
      <c r="B19" s="6">
        <v>365000</v>
      </c>
      <c r="C19" s="4"/>
      <c r="D19" s="4"/>
      <c r="E19" s="4"/>
      <c r="F19" s="4"/>
      <c r="G19" s="4"/>
      <c r="H19" s="4"/>
      <c r="I19" s="4"/>
      <c r="J19" s="4"/>
      <c r="K19" s="4"/>
      <c r="L19" s="4"/>
      <c r="M19" s="4"/>
      <c r="N19" s="4"/>
      <c r="O19" s="4"/>
      <c r="P19" s="4"/>
      <c r="Q19" s="4"/>
      <c r="R19" s="4"/>
      <c r="S19" s="4"/>
      <c r="T19" s="4"/>
      <c r="U19" s="6">
        <v>70000</v>
      </c>
      <c r="V19" s="6">
        <v>25000</v>
      </c>
      <c r="W19" s="6">
        <v>70000</v>
      </c>
      <c r="X19" s="6">
        <v>70000</v>
      </c>
      <c r="Y19" s="6">
        <v>65000</v>
      </c>
      <c r="Z19" s="6">
        <v>65000</v>
      </c>
    </row>
    <row r="20" spans="1:26" x14ac:dyDescent="0.25">
      <c r="A20" s="2" t="s">
        <v>201</v>
      </c>
      <c r="B20" s="6">
        <v>7300000</v>
      </c>
      <c r="C20" s="4"/>
      <c r="D20" s="4"/>
      <c r="E20" s="4"/>
      <c r="F20" s="4"/>
      <c r="G20" s="4"/>
      <c r="H20" s="4"/>
      <c r="I20" s="4"/>
      <c r="J20" s="4"/>
      <c r="K20" s="4"/>
      <c r="L20" s="4"/>
      <c r="M20" s="4"/>
      <c r="N20" s="4"/>
      <c r="O20" s="4"/>
      <c r="P20" s="4"/>
      <c r="Q20" s="4"/>
      <c r="R20" s="4"/>
      <c r="S20" s="4"/>
      <c r="T20" s="4"/>
      <c r="U20" s="6">
        <v>1400000</v>
      </c>
      <c r="V20" s="6">
        <v>500000</v>
      </c>
      <c r="W20" s="6">
        <v>1400000</v>
      </c>
      <c r="X20" s="6">
        <v>1400000</v>
      </c>
      <c r="Y20" s="6">
        <v>1300000</v>
      </c>
      <c r="Z20" s="6">
        <v>1300000</v>
      </c>
    </row>
    <row r="21" spans="1:26" x14ac:dyDescent="0.25">
      <c r="A21" s="2" t="s">
        <v>202</v>
      </c>
      <c r="B21" s="8">
        <v>171670</v>
      </c>
      <c r="C21" s="4"/>
      <c r="D21" s="4"/>
      <c r="E21" s="4"/>
      <c r="F21" s="4"/>
      <c r="G21" s="4"/>
      <c r="H21" s="4"/>
      <c r="I21" s="4"/>
      <c r="J21" s="4"/>
      <c r="K21" s="4"/>
      <c r="L21" s="4"/>
      <c r="M21" s="4"/>
      <c r="N21" s="4"/>
      <c r="O21" s="4"/>
      <c r="P21" s="4"/>
      <c r="Q21" s="4"/>
      <c r="R21" s="4"/>
      <c r="S21" s="4"/>
      <c r="T21" s="4"/>
      <c r="U21" s="8">
        <v>32301</v>
      </c>
      <c r="V21" s="8">
        <v>12259</v>
      </c>
      <c r="W21" s="8">
        <v>36195</v>
      </c>
      <c r="X21" s="8">
        <v>35837</v>
      </c>
      <c r="Y21" s="8">
        <v>37633</v>
      </c>
      <c r="Z21" s="8">
        <v>17445</v>
      </c>
    </row>
  </sheetData>
  <mergeCells count="3">
    <mergeCell ref="A1:A2"/>
    <mergeCell ref="B1:C1"/>
    <mergeCell ref="D1:Z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9.28515625" bestFit="1" customWidth="1"/>
    <col min="5" max="6" width="12.140625" bestFit="1" customWidth="1"/>
    <col min="7" max="9" width="12.5703125" bestFit="1" customWidth="1"/>
    <col min="10" max="11" width="12.28515625" bestFit="1" customWidth="1"/>
    <col min="12" max="13" width="12.42578125" bestFit="1" customWidth="1"/>
    <col min="14" max="16" width="11.42578125" bestFit="1" customWidth="1"/>
    <col min="17" max="18" width="12" bestFit="1" customWidth="1"/>
    <col min="19" max="19" width="10.28515625" bestFit="1" customWidth="1"/>
    <col min="20" max="22" width="12" bestFit="1" customWidth="1"/>
    <col min="23" max="23" width="12.28515625" bestFit="1" customWidth="1"/>
    <col min="24" max="25" width="12.42578125" bestFit="1" customWidth="1"/>
  </cols>
  <sheetData>
    <row r="1" spans="1:25" ht="15" customHeight="1" x14ac:dyDescent="0.25">
      <c r="A1" s="7" t="s">
        <v>273</v>
      </c>
      <c r="B1" s="1" t="s">
        <v>1</v>
      </c>
      <c r="C1" s="7" t="s">
        <v>231</v>
      </c>
      <c r="D1" s="7"/>
      <c r="E1" s="7"/>
      <c r="F1" s="7"/>
      <c r="G1" s="7"/>
      <c r="H1" s="7"/>
      <c r="I1" s="7"/>
      <c r="J1" s="7"/>
      <c r="K1" s="7"/>
      <c r="L1" s="7"/>
      <c r="M1" s="7"/>
      <c r="N1" s="7"/>
      <c r="O1" s="7"/>
      <c r="P1" s="7"/>
      <c r="Q1" s="7"/>
      <c r="R1" s="7"/>
      <c r="S1" s="7"/>
      <c r="T1" s="7"/>
      <c r="U1" s="7"/>
      <c r="V1" s="7"/>
      <c r="W1" s="7"/>
      <c r="X1" s="7"/>
      <c r="Y1" s="7"/>
    </row>
    <row r="2" spans="1:25" x14ac:dyDescent="0.25">
      <c r="A2" s="7"/>
      <c r="B2" s="1" t="s">
        <v>2</v>
      </c>
      <c r="C2" s="95">
        <v>41773</v>
      </c>
      <c r="D2" s="95">
        <v>41766</v>
      </c>
      <c r="E2" s="1" t="s">
        <v>251</v>
      </c>
      <c r="F2" s="1" t="s">
        <v>251</v>
      </c>
      <c r="G2" s="1" t="s">
        <v>252</v>
      </c>
      <c r="H2" s="1" t="s">
        <v>253</v>
      </c>
      <c r="I2" s="1" t="s">
        <v>254</v>
      </c>
      <c r="J2" s="1" t="s">
        <v>255</v>
      </c>
      <c r="K2" s="1" t="s">
        <v>232</v>
      </c>
      <c r="L2" s="1" t="s">
        <v>256</v>
      </c>
      <c r="M2" s="1" t="s">
        <v>257</v>
      </c>
      <c r="N2" s="1" t="s">
        <v>258</v>
      </c>
      <c r="O2" s="1" t="s">
        <v>259</v>
      </c>
      <c r="P2" s="1" t="s">
        <v>260</v>
      </c>
      <c r="Q2" s="1" t="s">
        <v>261</v>
      </c>
      <c r="R2" s="1" t="s">
        <v>262</v>
      </c>
      <c r="S2" s="95">
        <v>41780</v>
      </c>
      <c r="T2" s="1" t="s">
        <v>263</v>
      </c>
      <c r="U2" s="1" t="s">
        <v>264</v>
      </c>
      <c r="V2" s="1" t="s">
        <v>265</v>
      </c>
      <c r="W2" s="1" t="s">
        <v>266</v>
      </c>
      <c r="X2" s="1" t="s">
        <v>267</v>
      </c>
      <c r="Y2" s="1" t="s">
        <v>268</v>
      </c>
    </row>
    <row r="3" spans="1:25" x14ac:dyDescent="0.25">
      <c r="A3" s="3" t="s">
        <v>269</v>
      </c>
      <c r="B3" s="4"/>
      <c r="C3" s="4"/>
      <c r="D3" s="4"/>
      <c r="E3" s="4"/>
      <c r="F3" s="4"/>
      <c r="G3" s="4"/>
      <c r="H3" s="4"/>
      <c r="I3" s="4"/>
      <c r="J3" s="4"/>
      <c r="K3" s="4"/>
      <c r="L3" s="4"/>
      <c r="M3" s="4"/>
      <c r="N3" s="4"/>
      <c r="O3" s="4"/>
      <c r="P3" s="4"/>
      <c r="Q3" s="4"/>
      <c r="R3" s="4"/>
      <c r="S3" s="4"/>
      <c r="T3" s="4"/>
      <c r="U3" s="4"/>
      <c r="V3" s="4"/>
      <c r="W3" s="4"/>
      <c r="X3" s="4"/>
      <c r="Y3" s="4"/>
    </row>
    <row r="4" spans="1:25" x14ac:dyDescent="0.25">
      <c r="A4" s="2" t="s">
        <v>200</v>
      </c>
      <c r="B4" s="8">
        <v>798329</v>
      </c>
      <c r="C4" s="4"/>
      <c r="D4" s="4"/>
      <c r="E4" s="4"/>
      <c r="F4" s="4"/>
      <c r="G4" s="4"/>
      <c r="H4" s="4"/>
      <c r="I4" s="4"/>
      <c r="J4" s="4"/>
      <c r="K4" s="4"/>
      <c r="L4" s="4"/>
      <c r="M4" s="4"/>
      <c r="N4" s="4"/>
      <c r="O4" s="4"/>
      <c r="P4" s="4"/>
      <c r="Q4" s="4"/>
      <c r="R4" s="4"/>
      <c r="S4" s="4"/>
      <c r="T4" s="4"/>
      <c r="U4" s="4"/>
      <c r="V4" s="4"/>
      <c r="W4" s="4"/>
      <c r="X4" s="4"/>
      <c r="Y4" s="4"/>
    </row>
    <row r="5" spans="1:25" x14ac:dyDescent="0.25">
      <c r="A5" s="2" t="s">
        <v>201</v>
      </c>
      <c r="B5" s="6">
        <v>21432946</v>
      </c>
      <c r="C5" s="4"/>
      <c r="D5" s="4"/>
      <c r="E5" s="4"/>
      <c r="F5" s="4"/>
      <c r="G5" s="4"/>
      <c r="H5" s="4"/>
      <c r="I5" s="4"/>
      <c r="J5" s="4"/>
      <c r="K5" s="4"/>
      <c r="L5" s="4"/>
      <c r="M5" s="4"/>
      <c r="N5" s="4"/>
      <c r="O5" s="4"/>
      <c r="P5" s="4"/>
      <c r="Q5" s="4"/>
      <c r="R5" s="4"/>
      <c r="S5" s="4"/>
      <c r="T5" s="4"/>
      <c r="U5" s="4"/>
      <c r="V5" s="4"/>
      <c r="W5" s="4"/>
      <c r="X5" s="4"/>
      <c r="Y5" s="4"/>
    </row>
    <row r="6" spans="1:25" ht="45" x14ac:dyDescent="0.25">
      <c r="A6" s="2" t="s">
        <v>270</v>
      </c>
      <c r="B6" s="4"/>
      <c r="C6" s="4"/>
      <c r="D6" s="4"/>
      <c r="E6" s="4"/>
      <c r="F6" s="4"/>
      <c r="G6" s="4"/>
      <c r="H6" s="4"/>
      <c r="I6" s="4"/>
      <c r="J6" s="4"/>
      <c r="K6" s="4"/>
      <c r="L6" s="4"/>
      <c r="M6" s="4"/>
      <c r="N6" s="4"/>
      <c r="O6" s="4"/>
      <c r="P6" s="4"/>
      <c r="Q6" s="4"/>
      <c r="R6" s="4"/>
      <c r="S6" s="4"/>
      <c r="T6" s="4"/>
      <c r="U6" s="4"/>
      <c r="V6" s="4"/>
      <c r="W6" s="4"/>
      <c r="X6" s="4"/>
      <c r="Y6" s="4"/>
    </row>
    <row r="7" spans="1:25" x14ac:dyDescent="0.25">
      <c r="A7" s="3" t="s">
        <v>269</v>
      </c>
      <c r="B7" s="4"/>
      <c r="C7" s="4"/>
      <c r="D7" s="4"/>
      <c r="E7" s="4"/>
      <c r="F7" s="4"/>
      <c r="G7" s="4"/>
      <c r="H7" s="4"/>
      <c r="I7" s="4"/>
      <c r="J7" s="4"/>
      <c r="K7" s="4"/>
      <c r="L7" s="4"/>
      <c r="M7" s="4"/>
      <c r="N7" s="4"/>
      <c r="O7" s="4"/>
      <c r="P7" s="4"/>
      <c r="Q7" s="4"/>
      <c r="R7" s="4"/>
      <c r="S7" s="4"/>
      <c r="T7" s="4"/>
      <c r="U7" s="4"/>
      <c r="V7" s="4"/>
      <c r="W7" s="4"/>
      <c r="X7" s="4"/>
      <c r="Y7" s="4"/>
    </row>
    <row r="8" spans="1:25" x14ac:dyDescent="0.25">
      <c r="A8" s="2" t="s">
        <v>200</v>
      </c>
      <c r="B8" s="6">
        <v>68329</v>
      </c>
      <c r="C8" s="6">
        <v>6329</v>
      </c>
      <c r="D8" s="6">
        <v>8000</v>
      </c>
      <c r="E8" s="6">
        <v>8000</v>
      </c>
      <c r="F8" s="6">
        <v>8000</v>
      </c>
      <c r="G8" s="6">
        <v>8000</v>
      </c>
      <c r="H8" s="6">
        <v>8000</v>
      </c>
      <c r="I8" s="6">
        <v>9000</v>
      </c>
      <c r="J8" s="6">
        <v>7000</v>
      </c>
      <c r="K8" s="6">
        <v>6000</v>
      </c>
      <c r="L8" s="4"/>
      <c r="M8" s="4"/>
      <c r="N8" s="4"/>
      <c r="O8" s="4"/>
      <c r="P8" s="4"/>
      <c r="Q8" s="4"/>
      <c r="R8" s="4"/>
      <c r="S8" s="4"/>
      <c r="T8" s="4"/>
      <c r="U8" s="4"/>
      <c r="V8" s="4"/>
      <c r="W8" s="4"/>
      <c r="X8" s="4"/>
      <c r="Y8" s="4"/>
    </row>
    <row r="9" spans="1:25" x14ac:dyDescent="0.25">
      <c r="A9" s="2" t="s">
        <v>201</v>
      </c>
      <c r="B9" s="6">
        <v>6832946</v>
      </c>
      <c r="C9" s="6">
        <v>632946</v>
      </c>
      <c r="D9" s="6">
        <v>800000</v>
      </c>
      <c r="E9" s="6">
        <v>800000</v>
      </c>
      <c r="F9" s="6">
        <v>800000</v>
      </c>
      <c r="G9" s="6">
        <v>800000</v>
      </c>
      <c r="H9" s="6">
        <v>800000</v>
      </c>
      <c r="I9" s="6">
        <v>900000</v>
      </c>
      <c r="J9" s="6">
        <v>700000</v>
      </c>
      <c r="K9" s="6">
        <v>600000</v>
      </c>
      <c r="L9" s="4"/>
      <c r="M9" s="4"/>
      <c r="N9" s="4"/>
      <c r="O9" s="4"/>
      <c r="P9" s="4"/>
      <c r="Q9" s="4"/>
      <c r="R9" s="4"/>
      <c r="S9" s="4"/>
      <c r="T9" s="4"/>
      <c r="U9" s="4"/>
      <c r="V9" s="4"/>
      <c r="W9" s="4"/>
      <c r="X9" s="4"/>
      <c r="Y9" s="4"/>
    </row>
    <row r="10" spans="1:25" ht="45" x14ac:dyDescent="0.25">
      <c r="A10" s="2" t="s">
        <v>271</v>
      </c>
      <c r="B10" s="4"/>
      <c r="C10" s="4"/>
      <c r="D10" s="4"/>
      <c r="E10" s="4"/>
      <c r="F10" s="4"/>
      <c r="G10" s="4"/>
      <c r="H10" s="4"/>
      <c r="I10" s="4"/>
      <c r="J10" s="4"/>
      <c r="K10" s="4"/>
      <c r="L10" s="4"/>
      <c r="M10" s="4"/>
      <c r="N10" s="4"/>
      <c r="O10" s="4"/>
      <c r="P10" s="4"/>
      <c r="Q10" s="4"/>
      <c r="R10" s="4"/>
      <c r="S10" s="4"/>
      <c r="T10" s="4"/>
      <c r="U10" s="4"/>
      <c r="V10" s="4"/>
      <c r="W10" s="4"/>
      <c r="X10" s="4"/>
      <c r="Y10" s="4"/>
    </row>
    <row r="11" spans="1:25" x14ac:dyDescent="0.25">
      <c r="A11" s="3" t="s">
        <v>269</v>
      </c>
      <c r="B11" s="4"/>
      <c r="C11" s="4"/>
      <c r="D11" s="4"/>
      <c r="E11" s="4"/>
      <c r="F11" s="4"/>
      <c r="G11" s="4"/>
      <c r="H11" s="4"/>
      <c r="I11" s="4"/>
      <c r="J11" s="4"/>
      <c r="K11" s="4"/>
      <c r="L11" s="4"/>
      <c r="M11" s="4"/>
      <c r="N11" s="4"/>
      <c r="O11" s="4"/>
      <c r="P11" s="4"/>
      <c r="Q11" s="4"/>
      <c r="R11" s="4"/>
      <c r="S11" s="4"/>
      <c r="T11" s="4"/>
      <c r="U11" s="4"/>
      <c r="V11" s="4"/>
      <c r="W11" s="4"/>
      <c r="X11" s="4"/>
      <c r="Y11" s="4"/>
    </row>
    <row r="12" spans="1:25" x14ac:dyDescent="0.25">
      <c r="A12" s="2" t="s">
        <v>200</v>
      </c>
      <c r="B12" s="6">
        <v>365000</v>
      </c>
      <c r="C12" s="4"/>
      <c r="D12" s="6">
        <v>5000</v>
      </c>
      <c r="E12" s="4"/>
      <c r="F12" s="4"/>
      <c r="G12" s="4"/>
      <c r="H12" s="4"/>
      <c r="I12" s="4"/>
      <c r="J12" s="4"/>
      <c r="K12" s="4"/>
      <c r="L12" s="6">
        <v>60000</v>
      </c>
      <c r="M12" s="6">
        <v>60000</v>
      </c>
      <c r="N12" s="6">
        <v>50000</v>
      </c>
      <c r="O12" s="6">
        <v>50000</v>
      </c>
      <c r="P12" s="6">
        <v>50000</v>
      </c>
      <c r="Q12" s="6">
        <v>20000</v>
      </c>
      <c r="R12" s="6">
        <v>50000</v>
      </c>
      <c r="S12" s="6">
        <v>20000</v>
      </c>
      <c r="T12" s="4"/>
      <c r="U12" s="4"/>
      <c r="V12" s="4"/>
      <c r="W12" s="4"/>
      <c r="X12" s="4"/>
      <c r="Y12" s="4"/>
    </row>
    <row r="13" spans="1:25" x14ac:dyDescent="0.25">
      <c r="A13" s="2" t="s">
        <v>201</v>
      </c>
      <c r="B13" s="6">
        <v>7300000</v>
      </c>
      <c r="C13" s="4"/>
      <c r="D13" s="6">
        <v>100000</v>
      </c>
      <c r="E13" s="4"/>
      <c r="F13" s="4"/>
      <c r="G13" s="4"/>
      <c r="H13" s="4"/>
      <c r="I13" s="4"/>
      <c r="J13" s="4"/>
      <c r="K13" s="4"/>
      <c r="L13" s="6">
        <v>1200000</v>
      </c>
      <c r="M13" s="6">
        <v>1200000</v>
      </c>
      <c r="N13" s="6">
        <v>1000000</v>
      </c>
      <c r="O13" s="6">
        <v>1000000</v>
      </c>
      <c r="P13" s="6">
        <v>1000000</v>
      </c>
      <c r="Q13" s="6">
        <v>400000</v>
      </c>
      <c r="R13" s="6">
        <v>1000000</v>
      </c>
      <c r="S13" s="6">
        <v>400000</v>
      </c>
      <c r="T13" s="4"/>
      <c r="U13" s="4"/>
      <c r="V13" s="4"/>
      <c r="W13" s="4"/>
      <c r="X13" s="4"/>
      <c r="Y13" s="4"/>
    </row>
    <row r="14" spans="1:25" ht="45" x14ac:dyDescent="0.25">
      <c r="A14" s="2" t="s">
        <v>272</v>
      </c>
      <c r="B14" s="4"/>
      <c r="C14" s="4"/>
      <c r="D14" s="4"/>
      <c r="E14" s="4"/>
      <c r="F14" s="4"/>
      <c r="G14" s="4"/>
      <c r="H14" s="4"/>
      <c r="I14" s="4"/>
      <c r="J14" s="4"/>
      <c r="K14" s="4"/>
      <c r="L14" s="4"/>
      <c r="M14" s="4"/>
      <c r="N14" s="4"/>
      <c r="O14" s="4"/>
      <c r="P14" s="4"/>
      <c r="Q14" s="4"/>
      <c r="R14" s="4"/>
      <c r="S14" s="4"/>
      <c r="T14" s="4"/>
      <c r="U14" s="4"/>
      <c r="V14" s="4"/>
      <c r="W14" s="4"/>
      <c r="X14" s="4"/>
      <c r="Y14" s="4"/>
    </row>
    <row r="15" spans="1:25" x14ac:dyDescent="0.25">
      <c r="A15" s="3" t="s">
        <v>269</v>
      </c>
      <c r="B15" s="4"/>
      <c r="C15" s="4"/>
      <c r="D15" s="4"/>
      <c r="E15" s="4"/>
      <c r="F15" s="4"/>
      <c r="G15" s="4"/>
      <c r="H15" s="4"/>
      <c r="I15" s="4"/>
      <c r="J15" s="4"/>
      <c r="K15" s="4"/>
      <c r="L15" s="4"/>
      <c r="M15" s="4"/>
      <c r="N15" s="4"/>
      <c r="O15" s="4"/>
      <c r="P15" s="4"/>
      <c r="Q15" s="4"/>
      <c r="R15" s="4"/>
      <c r="S15" s="4"/>
      <c r="T15" s="4"/>
      <c r="U15" s="4"/>
      <c r="V15" s="4"/>
      <c r="W15" s="4"/>
      <c r="X15" s="4"/>
      <c r="Y15" s="4"/>
    </row>
    <row r="16" spans="1:25" x14ac:dyDescent="0.25">
      <c r="A16" s="2" t="s">
        <v>200</v>
      </c>
      <c r="B16" s="8">
        <v>365000</v>
      </c>
      <c r="C16" s="4"/>
      <c r="D16" s="4"/>
      <c r="E16" s="4"/>
      <c r="F16" s="4"/>
      <c r="G16" s="4"/>
      <c r="H16" s="4"/>
      <c r="I16" s="4"/>
      <c r="J16" s="4"/>
      <c r="K16" s="4"/>
      <c r="L16" s="4"/>
      <c r="M16" s="4"/>
      <c r="N16" s="4"/>
      <c r="O16" s="4"/>
      <c r="P16" s="4"/>
      <c r="Q16" s="4"/>
      <c r="R16" s="4"/>
      <c r="S16" s="4"/>
      <c r="T16" s="8">
        <v>70000</v>
      </c>
      <c r="U16" s="8">
        <v>25000</v>
      </c>
      <c r="V16" s="8">
        <v>70000</v>
      </c>
      <c r="W16" s="8">
        <v>70000</v>
      </c>
      <c r="X16" s="8">
        <v>65000</v>
      </c>
      <c r="Y16" s="8">
        <v>65000</v>
      </c>
    </row>
    <row r="17" spans="1:25" x14ac:dyDescent="0.25">
      <c r="A17" s="2" t="s">
        <v>201</v>
      </c>
      <c r="B17" s="6">
        <v>7300000</v>
      </c>
      <c r="C17" s="4"/>
      <c r="D17" s="4"/>
      <c r="E17" s="4"/>
      <c r="F17" s="4"/>
      <c r="G17" s="4"/>
      <c r="H17" s="4"/>
      <c r="I17" s="4"/>
      <c r="J17" s="4"/>
      <c r="K17" s="4"/>
      <c r="L17" s="4"/>
      <c r="M17" s="4"/>
      <c r="N17" s="4"/>
      <c r="O17" s="4"/>
      <c r="P17" s="4"/>
      <c r="Q17" s="4"/>
      <c r="R17" s="4"/>
      <c r="S17" s="4"/>
      <c r="T17" s="6">
        <v>1400000</v>
      </c>
      <c r="U17" s="6">
        <v>500000</v>
      </c>
      <c r="V17" s="6">
        <v>1400000</v>
      </c>
      <c r="W17" s="6">
        <v>1400000</v>
      </c>
      <c r="X17" s="6">
        <v>1300000</v>
      </c>
      <c r="Y17" s="6">
        <v>1300000</v>
      </c>
    </row>
  </sheetData>
  <mergeCells count="2">
    <mergeCell ref="A1:A2"/>
    <mergeCell ref="C1:Y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274</v>
      </c>
      <c r="B1" s="1" t="s">
        <v>1</v>
      </c>
      <c r="C1" s="7" t="s">
        <v>231</v>
      </c>
      <c r="D1" s="7"/>
    </row>
    <row r="2" spans="1:4" x14ac:dyDescent="0.25">
      <c r="A2" s="7"/>
      <c r="B2" s="1" t="s">
        <v>2</v>
      </c>
      <c r="C2" s="1" t="s">
        <v>275</v>
      </c>
      <c r="D2" s="1" t="s">
        <v>276</v>
      </c>
    </row>
    <row r="3" spans="1:4" x14ac:dyDescent="0.25">
      <c r="A3" s="3" t="s">
        <v>277</v>
      </c>
      <c r="B3" s="4"/>
      <c r="C3" s="4"/>
      <c r="D3" s="4"/>
    </row>
    <row r="4" spans="1:4" ht="30" x14ac:dyDescent="0.25">
      <c r="A4" s="2" t="s">
        <v>73</v>
      </c>
      <c r="B4" s="8">
        <v>738329</v>
      </c>
      <c r="C4" s="4"/>
      <c r="D4" s="4"/>
    </row>
    <row r="5" spans="1:4" x14ac:dyDescent="0.25">
      <c r="A5" s="2" t="s">
        <v>278</v>
      </c>
      <c r="B5" s="4"/>
      <c r="C5" s="4"/>
      <c r="D5" s="4"/>
    </row>
    <row r="6" spans="1:4" x14ac:dyDescent="0.25">
      <c r="A6" s="3" t="s">
        <v>277</v>
      </c>
      <c r="B6" s="4"/>
      <c r="C6" s="4"/>
      <c r="D6" s="4"/>
    </row>
    <row r="7" spans="1:4" ht="30" x14ac:dyDescent="0.25">
      <c r="A7" s="2" t="s">
        <v>73</v>
      </c>
      <c r="B7" s="4"/>
      <c r="C7" s="8">
        <v>90000</v>
      </c>
      <c r="D7" s="8">
        <v>85000</v>
      </c>
    </row>
    <row r="8" spans="1:4" ht="30" x14ac:dyDescent="0.25">
      <c r="A8" s="2" t="s">
        <v>74</v>
      </c>
      <c r="B8" s="4"/>
      <c r="C8" s="6">
        <v>1800000</v>
      </c>
      <c r="D8" s="6">
        <v>1700000</v>
      </c>
    </row>
    <row r="9" spans="1:4" x14ac:dyDescent="0.25">
      <c r="A9" s="2" t="s">
        <v>244</v>
      </c>
      <c r="B9" s="4"/>
      <c r="C9" s="9">
        <v>0.05</v>
      </c>
      <c r="D9" s="9">
        <v>0.05</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43</v>
      </c>
      <c r="B1" s="1" t="s">
        <v>2</v>
      </c>
      <c r="C1" s="1" t="s">
        <v>20</v>
      </c>
    </row>
    <row r="2" spans="1:3" x14ac:dyDescent="0.25">
      <c r="A2" s="3" t="s">
        <v>44</v>
      </c>
      <c r="B2" s="4"/>
      <c r="C2" s="4"/>
    </row>
    <row r="3" spans="1:3" x14ac:dyDescent="0.25">
      <c r="A3" s="2" t="s">
        <v>45</v>
      </c>
      <c r="B3" s="9">
        <v>1E-4</v>
      </c>
      <c r="C3" s="9">
        <v>1E-4</v>
      </c>
    </row>
    <row r="4" spans="1:3" x14ac:dyDescent="0.25">
      <c r="A4" s="2" t="s">
        <v>46</v>
      </c>
      <c r="B4" s="6">
        <v>100000000</v>
      </c>
      <c r="C4" s="6">
        <v>100000000</v>
      </c>
    </row>
    <row r="5" spans="1:3" x14ac:dyDescent="0.25">
      <c r="A5" s="2" t="s">
        <v>47</v>
      </c>
      <c r="B5" s="6">
        <v>35137461</v>
      </c>
      <c r="C5" s="6">
        <v>14904515</v>
      </c>
    </row>
    <row r="6" spans="1:3" x14ac:dyDescent="0.25">
      <c r="A6" s="2" t="s">
        <v>48</v>
      </c>
      <c r="B6" s="6">
        <v>35137461</v>
      </c>
      <c r="C6" s="6">
        <v>14904515</v>
      </c>
    </row>
    <row r="7" spans="1:3" x14ac:dyDescent="0.25">
      <c r="A7" s="2" t="s">
        <v>49</v>
      </c>
      <c r="B7" s="4"/>
      <c r="C7" s="4"/>
    </row>
    <row r="8" spans="1:3" x14ac:dyDescent="0.25">
      <c r="A8" s="3" t="s">
        <v>44</v>
      </c>
      <c r="B8" s="4"/>
      <c r="C8" s="4"/>
    </row>
    <row r="9" spans="1:3" x14ac:dyDescent="0.25">
      <c r="A9" s="2" t="s">
        <v>50</v>
      </c>
      <c r="B9" s="8">
        <v>66273</v>
      </c>
      <c r="C9" s="8">
        <v>0</v>
      </c>
    </row>
    <row r="10" spans="1:3" ht="30" x14ac:dyDescent="0.25">
      <c r="A10" s="2" t="s">
        <v>51</v>
      </c>
      <c r="B10" s="4"/>
      <c r="C10" s="4"/>
    </row>
    <row r="11" spans="1:3" x14ac:dyDescent="0.25">
      <c r="A11" s="3" t="s">
        <v>44</v>
      </c>
      <c r="B11" s="4"/>
      <c r="C11" s="4"/>
    </row>
    <row r="12" spans="1:3" x14ac:dyDescent="0.25">
      <c r="A12" s="2" t="s">
        <v>50</v>
      </c>
      <c r="B12" s="8">
        <v>519576</v>
      </c>
      <c r="C12" s="8">
        <v>704046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52</v>
      </c>
      <c r="B1" s="7" t="s">
        <v>53</v>
      </c>
      <c r="C1" s="7"/>
      <c r="D1" s="7" t="s">
        <v>1</v>
      </c>
      <c r="E1" s="7"/>
    </row>
    <row r="2" spans="1:5" x14ac:dyDescent="0.25">
      <c r="A2" s="7"/>
      <c r="B2" s="1" t="s">
        <v>2</v>
      </c>
      <c r="C2" s="1" t="s">
        <v>54</v>
      </c>
      <c r="D2" s="1" t="s">
        <v>2</v>
      </c>
      <c r="E2" s="1" t="s">
        <v>54</v>
      </c>
    </row>
    <row r="3" spans="1:5" x14ac:dyDescent="0.25">
      <c r="A3" s="3" t="s">
        <v>55</v>
      </c>
      <c r="B3" s="4"/>
      <c r="C3" s="4"/>
      <c r="D3" s="4"/>
      <c r="E3" s="4"/>
    </row>
    <row r="4" spans="1:5" x14ac:dyDescent="0.25">
      <c r="A4" s="2" t="s">
        <v>56</v>
      </c>
      <c r="B4" s="8">
        <v>164003</v>
      </c>
      <c r="C4" s="8">
        <v>273511</v>
      </c>
      <c r="D4" s="8">
        <v>514021</v>
      </c>
      <c r="E4" s="8">
        <v>705532</v>
      </c>
    </row>
    <row r="5" spans="1:5" x14ac:dyDescent="0.25">
      <c r="A5" s="2" t="s">
        <v>57</v>
      </c>
      <c r="B5" s="6">
        <v>-164003</v>
      </c>
      <c r="C5" s="6">
        <v>-273511</v>
      </c>
      <c r="D5" s="6">
        <v>-514021</v>
      </c>
      <c r="E5" s="6">
        <v>-705532</v>
      </c>
    </row>
    <row r="6" spans="1:5" x14ac:dyDescent="0.25">
      <c r="A6" s="3" t="s">
        <v>58</v>
      </c>
      <c r="B6" s="4"/>
      <c r="C6" s="4"/>
      <c r="D6" s="4"/>
      <c r="E6" s="4"/>
    </row>
    <row r="7" spans="1:5" x14ac:dyDescent="0.25">
      <c r="A7" s="2" t="s">
        <v>59</v>
      </c>
      <c r="B7" s="6">
        <v>-357835</v>
      </c>
      <c r="C7" s="6">
        <v>-76257</v>
      </c>
      <c r="D7" s="6">
        <v>-806102</v>
      </c>
      <c r="E7" s="6">
        <v>-140124</v>
      </c>
    </row>
    <row r="8" spans="1:5" x14ac:dyDescent="0.25">
      <c r="A8" s="2" t="s">
        <v>60</v>
      </c>
      <c r="B8" s="6">
        <v>-10000</v>
      </c>
      <c r="C8" s="4" t="s">
        <v>35</v>
      </c>
      <c r="D8" s="6">
        <v>-100000</v>
      </c>
      <c r="E8" s="4" t="s">
        <v>35</v>
      </c>
    </row>
    <row r="9" spans="1:5" x14ac:dyDescent="0.25">
      <c r="A9" s="2" t="s">
        <v>61</v>
      </c>
      <c r="B9" s="6">
        <v>-367835</v>
      </c>
      <c r="C9" s="6">
        <v>-76257</v>
      </c>
      <c r="D9" s="6">
        <v>-906102</v>
      </c>
      <c r="E9" s="6">
        <v>-140124</v>
      </c>
    </row>
    <row r="10" spans="1:5" x14ac:dyDescent="0.25">
      <c r="A10" s="2" t="s">
        <v>62</v>
      </c>
      <c r="B10" s="8">
        <v>-531838</v>
      </c>
      <c r="C10" s="8">
        <v>-349768</v>
      </c>
      <c r="D10" s="8">
        <v>-1420123</v>
      </c>
      <c r="E10" s="8">
        <v>-845656</v>
      </c>
    </row>
    <row r="11" spans="1:5" ht="30" x14ac:dyDescent="0.25">
      <c r="A11" s="2" t="s">
        <v>63</v>
      </c>
      <c r="B11" s="9">
        <v>-0.02</v>
      </c>
      <c r="C11" s="9">
        <v>-0.03</v>
      </c>
      <c r="D11" s="9">
        <v>-0.06</v>
      </c>
      <c r="E11" s="9">
        <v>-0.1</v>
      </c>
    </row>
    <row r="12" spans="1:5" ht="45" x14ac:dyDescent="0.25">
      <c r="A12" s="2" t="s">
        <v>64</v>
      </c>
      <c r="B12" s="6">
        <v>31102678</v>
      </c>
      <c r="C12" s="6">
        <v>10841472</v>
      </c>
      <c r="D12" s="6">
        <v>24108181</v>
      </c>
      <c r="E12" s="6">
        <v>8532354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3.5703125" bestFit="1" customWidth="1"/>
    <col min="5" max="5" width="23.140625" bestFit="1" customWidth="1"/>
    <col min="6" max="6" width="29" bestFit="1" customWidth="1"/>
  </cols>
  <sheetData>
    <row r="1" spans="1:6" ht="45" x14ac:dyDescent="0.25">
      <c r="A1" s="1" t="s">
        <v>65</v>
      </c>
      <c r="B1" s="1" t="s">
        <v>66</v>
      </c>
      <c r="C1" s="1" t="s">
        <v>67</v>
      </c>
      <c r="D1" s="1" t="s">
        <v>68</v>
      </c>
      <c r="E1" s="1" t="s">
        <v>69</v>
      </c>
      <c r="F1" s="1" t="s">
        <v>70</v>
      </c>
    </row>
    <row r="2" spans="1:6" x14ac:dyDescent="0.25">
      <c r="A2" s="2" t="s">
        <v>71</v>
      </c>
      <c r="B2" s="8">
        <v>-504756</v>
      </c>
      <c r="C2" s="8">
        <v>1490</v>
      </c>
      <c r="D2" s="8">
        <v>1201608</v>
      </c>
      <c r="E2" s="4" t="s">
        <v>35</v>
      </c>
      <c r="F2" s="8">
        <v>-1707854</v>
      </c>
    </row>
    <row r="3" spans="1:6" x14ac:dyDescent="0.25">
      <c r="A3" s="2" t="s">
        <v>72</v>
      </c>
      <c r="B3" s="6">
        <v>14904515</v>
      </c>
      <c r="C3" s="6">
        <v>14904515</v>
      </c>
      <c r="D3" s="4"/>
      <c r="E3" s="4"/>
      <c r="F3" s="4"/>
    </row>
    <row r="4" spans="1:6" ht="30" x14ac:dyDescent="0.25">
      <c r="A4" s="2" t="s">
        <v>73</v>
      </c>
      <c r="B4" s="6">
        <v>738329</v>
      </c>
      <c r="C4" s="6">
        <v>2024</v>
      </c>
      <c r="D4" s="6">
        <v>736305</v>
      </c>
      <c r="E4" s="4" t="s">
        <v>35</v>
      </c>
      <c r="F4" s="4" t="s">
        <v>35</v>
      </c>
    </row>
    <row r="5" spans="1:6" ht="30" x14ac:dyDescent="0.25">
      <c r="A5" s="2" t="s">
        <v>74</v>
      </c>
      <c r="B5" s="4"/>
      <c r="C5" s="6">
        <v>20232946</v>
      </c>
      <c r="D5" s="4"/>
      <c r="E5" s="4"/>
      <c r="F5" s="4"/>
    </row>
    <row r="6" spans="1:6" ht="30" x14ac:dyDescent="0.25">
      <c r="A6" s="2" t="s">
        <v>75</v>
      </c>
      <c r="B6" s="6">
        <v>619168</v>
      </c>
      <c r="C6" s="4" t="s">
        <v>35</v>
      </c>
      <c r="D6" s="6">
        <v>619168</v>
      </c>
      <c r="E6" s="4" t="s">
        <v>35</v>
      </c>
      <c r="F6" s="4" t="s">
        <v>35</v>
      </c>
    </row>
    <row r="7" spans="1:6" ht="30" x14ac:dyDescent="0.25">
      <c r="A7" s="2" t="s">
        <v>76</v>
      </c>
      <c r="B7" s="6">
        <v>60000</v>
      </c>
      <c r="C7" s="4" t="s">
        <v>35</v>
      </c>
      <c r="D7" s="4" t="s">
        <v>35</v>
      </c>
      <c r="E7" s="6">
        <v>60000</v>
      </c>
      <c r="F7" s="4" t="s">
        <v>35</v>
      </c>
    </row>
    <row r="8" spans="1:6" x14ac:dyDescent="0.25">
      <c r="A8" s="2" t="s">
        <v>77</v>
      </c>
      <c r="B8" s="6">
        <v>-1420123</v>
      </c>
      <c r="C8" s="4" t="s">
        <v>35</v>
      </c>
      <c r="D8" s="4" t="s">
        <v>35</v>
      </c>
      <c r="E8" s="4" t="s">
        <v>35</v>
      </c>
      <c r="F8" s="6">
        <v>-1420123</v>
      </c>
    </row>
    <row r="9" spans="1:6" x14ac:dyDescent="0.25">
      <c r="A9" s="2" t="s">
        <v>78</v>
      </c>
      <c r="B9" s="8">
        <v>-507382</v>
      </c>
      <c r="C9" s="8">
        <v>3514</v>
      </c>
      <c r="D9" s="8">
        <v>2557081</v>
      </c>
      <c r="E9" s="8">
        <v>60000</v>
      </c>
      <c r="F9" s="8">
        <v>-3127977</v>
      </c>
    </row>
    <row r="10" spans="1:6" x14ac:dyDescent="0.25">
      <c r="A10" s="2" t="s">
        <v>79</v>
      </c>
      <c r="B10" s="6">
        <v>35137461</v>
      </c>
      <c r="C10" s="6">
        <v>35137461</v>
      </c>
      <c r="D10" s="4"/>
      <c r="E10" s="4"/>
      <c r="F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80</v>
      </c>
      <c r="B1" s="7" t="s">
        <v>1</v>
      </c>
      <c r="C1" s="7"/>
    </row>
    <row r="2" spans="1:3" x14ac:dyDescent="0.25">
      <c r="A2" s="7"/>
      <c r="B2" s="1" t="s">
        <v>2</v>
      </c>
      <c r="C2" s="1" t="s">
        <v>54</v>
      </c>
    </row>
    <row r="3" spans="1:3" ht="30" x14ac:dyDescent="0.25">
      <c r="A3" s="3" t="s">
        <v>81</v>
      </c>
      <c r="B3" s="4"/>
      <c r="C3" s="4"/>
    </row>
    <row r="4" spans="1:3" x14ac:dyDescent="0.25">
      <c r="A4" s="2" t="s">
        <v>77</v>
      </c>
      <c r="B4" s="8">
        <v>-1420123</v>
      </c>
      <c r="C4" s="8">
        <v>-845656</v>
      </c>
    </row>
    <row r="5" spans="1:3" ht="30" x14ac:dyDescent="0.25">
      <c r="A5" s="3" t="s">
        <v>82</v>
      </c>
      <c r="B5" s="4"/>
      <c r="C5" s="4"/>
    </row>
    <row r="6" spans="1:3" ht="30" x14ac:dyDescent="0.25">
      <c r="A6" s="2" t="s">
        <v>83</v>
      </c>
      <c r="B6" s="6">
        <v>737365</v>
      </c>
      <c r="C6" s="6">
        <v>119957</v>
      </c>
    </row>
    <row r="7" spans="1:3" ht="30" x14ac:dyDescent="0.25">
      <c r="A7" s="2" t="s">
        <v>84</v>
      </c>
      <c r="B7" s="6">
        <v>100000</v>
      </c>
      <c r="C7" s="4" t="s">
        <v>35</v>
      </c>
    </row>
    <row r="8" spans="1:3" ht="30" x14ac:dyDescent="0.25">
      <c r="A8" s="3" t="s">
        <v>85</v>
      </c>
      <c r="B8" s="4"/>
      <c r="C8" s="4"/>
    </row>
    <row r="9" spans="1:3" ht="30" x14ac:dyDescent="0.25">
      <c r="A9" s="2" t="s">
        <v>86</v>
      </c>
      <c r="B9" s="6">
        <v>57085</v>
      </c>
      <c r="C9" s="6">
        <v>49651</v>
      </c>
    </row>
    <row r="10" spans="1:3" x14ac:dyDescent="0.25">
      <c r="A10" s="2" t="s">
        <v>32</v>
      </c>
      <c r="B10" s="6">
        <v>68737</v>
      </c>
      <c r="C10" s="6">
        <v>20167</v>
      </c>
    </row>
    <row r="11" spans="1:3" ht="30" x14ac:dyDescent="0.25">
      <c r="A11" s="2" t="s">
        <v>87</v>
      </c>
      <c r="B11" s="6">
        <v>-456936</v>
      </c>
      <c r="C11" s="6">
        <v>-655881</v>
      </c>
    </row>
    <row r="12" spans="1:3" ht="30" x14ac:dyDescent="0.25">
      <c r="A12" s="3" t="s">
        <v>88</v>
      </c>
      <c r="B12" s="4"/>
      <c r="C12" s="4"/>
    </row>
    <row r="13" spans="1:3" ht="30" x14ac:dyDescent="0.25">
      <c r="A13" s="2" t="s">
        <v>89</v>
      </c>
      <c r="B13" s="6">
        <v>-100000</v>
      </c>
      <c r="C13" s="4" t="s">
        <v>35</v>
      </c>
    </row>
    <row r="14" spans="1:3" ht="30" x14ac:dyDescent="0.25">
      <c r="A14" s="2" t="s">
        <v>90</v>
      </c>
      <c r="B14" s="6">
        <v>-100000</v>
      </c>
      <c r="C14" s="4" t="s">
        <v>35</v>
      </c>
    </row>
    <row r="15" spans="1:3" ht="30" x14ac:dyDescent="0.25">
      <c r="A15" s="3" t="s">
        <v>91</v>
      </c>
      <c r="B15" s="4"/>
      <c r="C15" s="4"/>
    </row>
    <row r="16" spans="1:3" x14ac:dyDescent="0.25">
      <c r="A16" s="2" t="s">
        <v>92</v>
      </c>
      <c r="B16" s="6">
        <v>519531</v>
      </c>
      <c r="C16" s="6">
        <v>739868</v>
      </c>
    </row>
    <row r="17" spans="1:3" ht="30" x14ac:dyDescent="0.25">
      <c r="A17" s="2" t="s">
        <v>93</v>
      </c>
      <c r="B17" s="6">
        <v>519531</v>
      </c>
      <c r="C17" s="6">
        <v>739868</v>
      </c>
    </row>
    <row r="18" spans="1:3" x14ac:dyDescent="0.25">
      <c r="A18" s="2" t="s">
        <v>94</v>
      </c>
      <c r="B18" s="6">
        <v>-37405</v>
      </c>
      <c r="C18" s="6">
        <v>83987</v>
      </c>
    </row>
    <row r="19" spans="1:3" x14ac:dyDescent="0.25">
      <c r="A19" s="2" t="s">
        <v>95</v>
      </c>
      <c r="B19" s="6">
        <v>46551</v>
      </c>
      <c r="C19" s="6">
        <v>7100</v>
      </c>
    </row>
    <row r="20" spans="1:3" x14ac:dyDescent="0.25">
      <c r="A20" s="2" t="s">
        <v>96</v>
      </c>
      <c r="B20" s="6">
        <v>9146</v>
      </c>
      <c r="C20" s="6">
        <v>91087</v>
      </c>
    </row>
    <row r="21" spans="1:3" ht="30" x14ac:dyDescent="0.25">
      <c r="A21" s="3" t="s">
        <v>97</v>
      </c>
      <c r="B21" s="4"/>
      <c r="C21" s="4"/>
    </row>
    <row r="22" spans="1:3" x14ac:dyDescent="0.25">
      <c r="A22" s="2" t="s">
        <v>98</v>
      </c>
      <c r="B22" s="4" t="s">
        <v>35</v>
      </c>
      <c r="C22" s="4" t="s">
        <v>35</v>
      </c>
    </row>
    <row r="23" spans="1:3" x14ac:dyDescent="0.25">
      <c r="A23" s="2" t="s">
        <v>99</v>
      </c>
      <c r="B23" s="4" t="s">
        <v>35</v>
      </c>
      <c r="C23" s="4" t="s">
        <v>35</v>
      </c>
    </row>
    <row r="24" spans="1:3" ht="30" x14ac:dyDescent="0.25">
      <c r="A24" s="3" t="s">
        <v>100</v>
      </c>
      <c r="B24" s="4"/>
      <c r="C24" s="4"/>
    </row>
    <row r="25" spans="1:3" ht="30" x14ac:dyDescent="0.25">
      <c r="A25" s="2" t="s">
        <v>101</v>
      </c>
      <c r="B25" s="6">
        <v>619168</v>
      </c>
      <c r="C25" s="6">
        <v>919353</v>
      </c>
    </row>
    <row r="26" spans="1:3" ht="30" x14ac:dyDescent="0.25">
      <c r="A26" s="2" t="s">
        <v>102</v>
      </c>
      <c r="B26" s="6">
        <v>619168</v>
      </c>
      <c r="C26" s="6">
        <v>919353</v>
      </c>
    </row>
    <row r="27" spans="1:3" ht="30" x14ac:dyDescent="0.25">
      <c r="A27" s="2" t="s">
        <v>103</v>
      </c>
      <c r="B27" s="6">
        <v>738329</v>
      </c>
      <c r="C27" s="6">
        <v>69550</v>
      </c>
    </row>
    <row r="28" spans="1:3" ht="30" x14ac:dyDescent="0.25">
      <c r="A28" s="2" t="s">
        <v>104</v>
      </c>
      <c r="B28" s="8">
        <v>60000</v>
      </c>
      <c r="C28"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7" t="s">
        <v>105</v>
      </c>
      <c r="B1" s="1" t="s">
        <v>1</v>
      </c>
    </row>
    <row r="2" spans="1:2" x14ac:dyDescent="0.25">
      <c r="A2" s="7"/>
      <c r="B2" s="1" t="s">
        <v>2</v>
      </c>
    </row>
    <row r="3" spans="1:2" ht="30" x14ac:dyDescent="0.25">
      <c r="A3" s="3" t="s">
        <v>106</v>
      </c>
      <c r="B3" s="4"/>
    </row>
    <row r="4" spans="1:2" ht="30" x14ac:dyDescent="0.25">
      <c r="A4" s="12" t="s">
        <v>105</v>
      </c>
      <c r="B4" s="10" t="s">
        <v>107</v>
      </c>
    </row>
    <row r="5" spans="1:2" x14ac:dyDescent="0.25">
      <c r="A5" s="12"/>
      <c r="B5" s="11"/>
    </row>
    <row r="6" spans="1:2" x14ac:dyDescent="0.25">
      <c r="A6" s="12"/>
      <c r="B6" s="11"/>
    </row>
    <row r="7" spans="1:2" ht="345" x14ac:dyDescent="0.25">
      <c r="A7" s="12"/>
      <c r="B7" s="11" t="s">
        <v>108</v>
      </c>
    </row>
    <row r="8" spans="1:2" x14ac:dyDescent="0.25">
      <c r="A8" s="12"/>
      <c r="B8" s="11"/>
    </row>
    <row r="9" spans="1:2" x14ac:dyDescent="0.25">
      <c r="A9" s="12"/>
      <c r="B9" s="11"/>
    </row>
    <row r="10" spans="1:2" ht="409.5" x14ac:dyDescent="0.25">
      <c r="A10" s="12"/>
      <c r="B10" s="11" t="s">
        <v>109</v>
      </c>
    </row>
    <row r="11" spans="1:2" x14ac:dyDescent="0.25">
      <c r="A11" s="12"/>
      <c r="B11" s="11"/>
    </row>
    <row r="12" spans="1:2" x14ac:dyDescent="0.25">
      <c r="A12" s="12"/>
      <c r="B12" s="11"/>
    </row>
    <row r="13" spans="1:2" ht="75" x14ac:dyDescent="0.25">
      <c r="A13" s="12"/>
      <c r="B13" s="11" t="s">
        <v>110</v>
      </c>
    </row>
    <row r="14" spans="1:2" x14ac:dyDescent="0.25">
      <c r="A14" s="12"/>
      <c r="B14" s="11"/>
    </row>
    <row r="15" spans="1:2" x14ac:dyDescent="0.25">
      <c r="A15" s="12"/>
      <c r="B15" s="11"/>
    </row>
    <row r="16" spans="1:2" ht="360" x14ac:dyDescent="0.25">
      <c r="A16" s="12"/>
      <c r="B16" s="11" t="s">
        <v>111</v>
      </c>
    </row>
    <row r="17" spans="1:2" x14ac:dyDescent="0.25">
      <c r="A17" s="12"/>
      <c r="B17" s="11"/>
    </row>
    <row r="18" spans="1:2" x14ac:dyDescent="0.25">
      <c r="A18" s="12"/>
      <c r="B18" s="11"/>
    </row>
    <row r="19" spans="1:2" ht="150" x14ac:dyDescent="0.25">
      <c r="A19" s="12"/>
      <c r="B19" s="11" t="s">
        <v>112</v>
      </c>
    </row>
    <row r="20" spans="1:2" x14ac:dyDescent="0.25">
      <c r="A20" s="12"/>
      <c r="B20" s="11"/>
    </row>
    <row r="21" spans="1:2" x14ac:dyDescent="0.25">
      <c r="A21" s="12"/>
      <c r="B21" s="11"/>
    </row>
    <row r="22" spans="1:2" ht="120" x14ac:dyDescent="0.25">
      <c r="A22" s="12"/>
      <c r="B22" s="11" t="s">
        <v>113</v>
      </c>
    </row>
    <row r="23" spans="1:2" x14ac:dyDescent="0.25">
      <c r="A23" s="12"/>
      <c r="B23" s="11"/>
    </row>
    <row r="24" spans="1:2" x14ac:dyDescent="0.25">
      <c r="A24" s="12"/>
      <c r="B24" s="11"/>
    </row>
    <row r="25" spans="1:2" ht="105" x14ac:dyDescent="0.25">
      <c r="A25" s="12"/>
      <c r="B25" s="11" t="s">
        <v>114</v>
      </c>
    </row>
    <row r="26" spans="1:2" x14ac:dyDescent="0.25">
      <c r="A26" s="12"/>
      <c r="B26" s="11"/>
    </row>
    <row r="27" spans="1:2" x14ac:dyDescent="0.25">
      <c r="A27" s="12"/>
      <c r="B27" s="11"/>
    </row>
    <row r="28" spans="1:2" ht="90" x14ac:dyDescent="0.25">
      <c r="A28" s="12"/>
      <c r="B28" s="11" t="s">
        <v>115</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116</v>
      </c>
      <c r="B1" s="1" t="s">
        <v>1</v>
      </c>
    </row>
    <row r="2" spans="1:2" x14ac:dyDescent="0.25">
      <c r="A2" s="7"/>
      <c r="B2" s="1" t="s">
        <v>2</v>
      </c>
    </row>
    <row r="3" spans="1:2" x14ac:dyDescent="0.25">
      <c r="A3" s="3" t="s">
        <v>117</v>
      </c>
      <c r="B3" s="4"/>
    </row>
    <row r="4" spans="1:2" x14ac:dyDescent="0.25">
      <c r="A4" s="12" t="s">
        <v>116</v>
      </c>
      <c r="B4" s="13" t="s">
        <v>118</v>
      </c>
    </row>
    <row r="5" spans="1:2" x14ac:dyDescent="0.25">
      <c r="A5" s="12"/>
      <c r="B5" s="14"/>
    </row>
    <row r="6" spans="1:2" ht="141" x14ac:dyDescent="0.25">
      <c r="A6" s="12"/>
      <c r="B6" s="15" t="s">
        <v>119</v>
      </c>
    </row>
    <row r="7" spans="1:2" x14ac:dyDescent="0.25">
      <c r="A7" s="12"/>
      <c r="B7" s="4"/>
    </row>
    <row r="8" spans="1:2" x14ac:dyDescent="0.25">
      <c r="A8" s="12"/>
      <c r="B8" s="4"/>
    </row>
    <row r="9" spans="1:2" ht="128.25" x14ac:dyDescent="0.25">
      <c r="A9" s="12"/>
      <c r="B9" s="16" t="s">
        <v>120</v>
      </c>
    </row>
    <row r="10" spans="1:2" x14ac:dyDescent="0.25">
      <c r="A10" s="12"/>
      <c r="B10" s="4"/>
    </row>
    <row r="11" spans="1:2" x14ac:dyDescent="0.25">
      <c r="A11" s="12"/>
      <c r="B11" s="15"/>
    </row>
    <row r="12" spans="1:2" ht="90" x14ac:dyDescent="0.25">
      <c r="A12" s="12"/>
      <c r="B12" s="15" t="s">
        <v>121</v>
      </c>
    </row>
    <row r="13" spans="1:2" x14ac:dyDescent="0.25">
      <c r="A13" s="12"/>
      <c r="B13" s="15"/>
    </row>
    <row r="14" spans="1:2" ht="26.25" x14ac:dyDescent="0.25">
      <c r="A14" s="12"/>
      <c r="B14" s="15" t="s">
        <v>122</v>
      </c>
    </row>
    <row r="15" spans="1:2" x14ac:dyDescent="0.25">
      <c r="A15" s="12"/>
      <c r="B15" s="11"/>
    </row>
    <row r="16" spans="1:2" ht="179.25" x14ac:dyDescent="0.25">
      <c r="A16" s="12"/>
      <c r="B16" s="15" t="s">
        <v>123</v>
      </c>
    </row>
    <row r="17" spans="1:2" x14ac:dyDescent="0.25">
      <c r="A17" s="12"/>
      <c r="B17" s="11"/>
    </row>
    <row r="18" spans="1:2" ht="204.75" x14ac:dyDescent="0.25">
      <c r="A18" s="12"/>
      <c r="B18" s="15" t="s">
        <v>124</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0" customWidth="1"/>
    <col min="3" max="3" width="8" customWidth="1"/>
    <col min="4" max="4" width="36.5703125" bestFit="1" customWidth="1"/>
  </cols>
  <sheetData>
    <row r="1" spans="1:4" ht="15" customHeight="1" x14ac:dyDescent="0.25">
      <c r="A1" s="7" t="s">
        <v>125</v>
      </c>
      <c r="B1" s="7" t="s">
        <v>1</v>
      </c>
      <c r="C1" s="7"/>
      <c r="D1" s="7"/>
    </row>
    <row r="2" spans="1:4" ht="15" customHeight="1" x14ac:dyDescent="0.25">
      <c r="A2" s="7"/>
      <c r="B2" s="7" t="s">
        <v>2</v>
      </c>
      <c r="C2" s="7"/>
      <c r="D2" s="7"/>
    </row>
    <row r="3" spans="1:4" ht="30" x14ac:dyDescent="0.25">
      <c r="A3" s="3" t="s">
        <v>126</v>
      </c>
      <c r="B3" s="22"/>
      <c r="C3" s="22"/>
      <c r="D3" s="22"/>
    </row>
    <row r="4" spans="1:4" x14ac:dyDescent="0.25">
      <c r="A4" s="12" t="s">
        <v>125</v>
      </c>
      <c r="B4" s="23" t="s">
        <v>127</v>
      </c>
      <c r="C4" s="23"/>
      <c r="D4" s="23"/>
    </row>
    <row r="5" spans="1:4" x14ac:dyDescent="0.25">
      <c r="A5" s="12"/>
      <c r="B5" s="24"/>
      <c r="C5" s="24"/>
      <c r="D5" s="24"/>
    </row>
    <row r="6" spans="1:4" x14ac:dyDescent="0.25">
      <c r="A6" s="12"/>
      <c r="B6" s="23" t="s">
        <v>128</v>
      </c>
      <c r="C6" s="23"/>
      <c r="D6" s="23"/>
    </row>
    <row r="7" spans="1:4" x14ac:dyDescent="0.25">
      <c r="A7" s="12"/>
      <c r="B7" s="24"/>
      <c r="C7" s="24"/>
      <c r="D7" s="24"/>
    </row>
    <row r="8" spans="1:4" ht="178.5" customHeight="1" x14ac:dyDescent="0.25">
      <c r="A8" s="12"/>
      <c r="B8" s="25" t="s">
        <v>129</v>
      </c>
      <c r="C8" s="25"/>
      <c r="D8" s="25"/>
    </row>
    <row r="9" spans="1:4" x14ac:dyDescent="0.25">
      <c r="A9" s="12"/>
      <c r="B9" s="25"/>
      <c r="C9" s="25"/>
      <c r="D9" s="25"/>
    </row>
    <row r="10" spans="1:4" ht="38.25" customHeight="1" x14ac:dyDescent="0.25">
      <c r="A10" s="12"/>
      <c r="B10" s="25" t="s">
        <v>130</v>
      </c>
      <c r="C10" s="25"/>
      <c r="D10" s="25"/>
    </row>
    <row r="11" spans="1:4" x14ac:dyDescent="0.25">
      <c r="A11" s="12"/>
      <c r="B11" s="24"/>
      <c r="C11" s="24"/>
      <c r="D11" s="24"/>
    </row>
    <row r="12" spans="1:4" x14ac:dyDescent="0.25">
      <c r="A12" s="12"/>
      <c r="B12" s="26" t="s">
        <v>131</v>
      </c>
      <c r="C12" s="26"/>
      <c r="D12" s="26"/>
    </row>
    <row r="13" spans="1:4" x14ac:dyDescent="0.25">
      <c r="A13" s="12"/>
      <c r="B13" s="25"/>
      <c r="C13" s="25"/>
      <c r="D13" s="25"/>
    </row>
    <row r="14" spans="1:4" ht="51" customHeight="1" x14ac:dyDescent="0.25">
      <c r="A14" s="12"/>
      <c r="B14" s="25" t="s">
        <v>132</v>
      </c>
      <c r="C14" s="25"/>
      <c r="D14" s="25"/>
    </row>
    <row r="15" spans="1:4" x14ac:dyDescent="0.25">
      <c r="A15" s="12"/>
      <c r="B15" s="24"/>
      <c r="C15" s="24"/>
      <c r="D15" s="24"/>
    </row>
    <row r="16" spans="1:4" x14ac:dyDescent="0.25">
      <c r="A16" s="12"/>
      <c r="B16" s="23" t="s">
        <v>133</v>
      </c>
      <c r="C16" s="23"/>
      <c r="D16" s="23"/>
    </row>
    <row r="17" spans="1:4" x14ac:dyDescent="0.25">
      <c r="A17" s="12"/>
      <c r="B17" s="24"/>
      <c r="C17" s="24"/>
      <c r="D17" s="24"/>
    </row>
    <row r="18" spans="1:4" ht="38.25" customHeight="1" x14ac:dyDescent="0.25">
      <c r="A18" s="12"/>
      <c r="B18" s="27" t="s">
        <v>134</v>
      </c>
      <c r="C18" s="27"/>
      <c r="D18" s="27"/>
    </row>
    <row r="19" spans="1:4" x14ac:dyDescent="0.25">
      <c r="A19" s="12"/>
      <c r="B19" s="24"/>
      <c r="C19" s="24"/>
      <c r="D19" s="24"/>
    </row>
    <row r="20" spans="1:4" x14ac:dyDescent="0.25">
      <c r="A20" s="12"/>
      <c r="B20" s="23" t="s">
        <v>135</v>
      </c>
      <c r="C20" s="23"/>
      <c r="D20" s="23"/>
    </row>
    <row r="21" spans="1:4" x14ac:dyDescent="0.25">
      <c r="A21" s="12"/>
      <c r="B21" s="24"/>
      <c r="C21" s="24"/>
      <c r="D21" s="24"/>
    </row>
    <row r="22" spans="1:4" ht="89.25" customHeight="1" x14ac:dyDescent="0.25">
      <c r="A22" s="12"/>
      <c r="B22" s="27" t="s">
        <v>136</v>
      </c>
      <c r="C22" s="27"/>
      <c r="D22" s="27"/>
    </row>
    <row r="23" spans="1:4" x14ac:dyDescent="0.25">
      <c r="A23" s="12"/>
      <c r="B23" s="24"/>
      <c r="C23" s="24"/>
      <c r="D23" s="24"/>
    </row>
    <row r="24" spans="1:4" x14ac:dyDescent="0.25">
      <c r="A24" s="12"/>
      <c r="B24" s="23" t="s">
        <v>137</v>
      </c>
      <c r="C24" s="23"/>
      <c r="D24" s="23"/>
    </row>
    <row r="25" spans="1:4" x14ac:dyDescent="0.25">
      <c r="A25" s="12"/>
      <c r="B25" s="24"/>
      <c r="C25" s="24"/>
      <c r="D25" s="24"/>
    </row>
    <row r="26" spans="1:4" ht="51" customHeight="1" x14ac:dyDescent="0.25">
      <c r="A26" s="12"/>
      <c r="B26" s="25" t="s">
        <v>138</v>
      </c>
      <c r="C26" s="25"/>
      <c r="D26" s="25"/>
    </row>
    <row r="27" spans="1:4" x14ac:dyDescent="0.25">
      <c r="A27" s="12"/>
      <c r="B27" s="24"/>
      <c r="C27" s="24"/>
      <c r="D27" s="24"/>
    </row>
    <row r="28" spans="1:4" x14ac:dyDescent="0.25">
      <c r="A28" s="12"/>
      <c r="B28" s="23" t="s">
        <v>139</v>
      </c>
      <c r="C28" s="23"/>
      <c r="D28" s="23"/>
    </row>
    <row r="29" spans="1:4" x14ac:dyDescent="0.25">
      <c r="A29" s="12"/>
      <c r="B29" s="24"/>
      <c r="C29" s="24"/>
      <c r="D29" s="24"/>
    </row>
    <row r="30" spans="1:4" ht="178.5" customHeight="1" x14ac:dyDescent="0.25">
      <c r="A30" s="12"/>
      <c r="B30" s="27" t="s">
        <v>140</v>
      </c>
      <c r="C30" s="27"/>
      <c r="D30" s="27"/>
    </row>
    <row r="31" spans="1:4" x14ac:dyDescent="0.25">
      <c r="A31" s="12"/>
      <c r="B31" s="24"/>
      <c r="C31" s="24"/>
      <c r="D31" s="24"/>
    </row>
    <row r="32" spans="1:4" x14ac:dyDescent="0.25">
      <c r="A32" s="12"/>
      <c r="B32" s="23" t="s">
        <v>141</v>
      </c>
      <c r="C32" s="23"/>
      <c r="D32" s="23"/>
    </row>
    <row r="33" spans="1:4" x14ac:dyDescent="0.25">
      <c r="A33" s="12"/>
      <c r="B33" s="24"/>
      <c r="C33" s="24"/>
      <c r="D33" s="24"/>
    </row>
    <row r="34" spans="1:4" ht="153" customHeight="1" x14ac:dyDescent="0.25">
      <c r="A34" s="12"/>
      <c r="B34" s="27" t="s">
        <v>142</v>
      </c>
      <c r="C34" s="27"/>
      <c r="D34" s="27"/>
    </row>
    <row r="35" spans="1:4" x14ac:dyDescent="0.25">
      <c r="A35" s="12"/>
      <c r="B35" s="24"/>
      <c r="C35" s="24"/>
      <c r="D35" s="24"/>
    </row>
    <row r="36" spans="1:4" x14ac:dyDescent="0.25">
      <c r="A36" s="12"/>
      <c r="B36" s="23" t="s">
        <v>143</v>
      </c>
      <c r="C36" s="23"/>
      <c r="D36" s="23"/>
    </row>
    <row r="37" spans="1:4" x14ac:dyDescent="0.25">
      <c r="A37" s="12"/>
      <c r="B37" s="24"/>
      <c r="C37" s="24"/>
      <c r="D37" s="24"/>
    </row>
    <row r="38" spans="1:4" ht="63.75" customHeight="1" x14ac:dyDescent="0.25">
      <c r="A38" s="12"/>
      <c r="B38" s="27" t="s">
        <v>144</v>
      </c>
      <c r="C38" s="27"/>
      <c r="D38" s="27"/>
    </row>
    <row r="39" spans="1:4" x14ac:dyDescent="0.25">
      <c r="A39" s="12"/>
      <c r="B39" s="24"/>
      <c r="C39" s="24"/>
      <c r="D39" s="24"/>
    </row>
    <row r="40" spans="1:4" ht="204" customHeight="1" x14ac:dyDescent="0.25">
      <c r="A40" s="12"/>
      <c r="B40" s="27" t="s">
        <v>145</v>
      </c>
      <c r="C40" s="27"/>
      <c r="D40" s="27"/>
    </row>
    <row r="41" spans="1:4" x14ac:dyDescent="0.25">
      <c r="A41" s="12"/>
      <c r="B41" s="24"/>
      <c r="C41" s="24"/>
      <c r="D41" s="24"/>
    </row>
    <row r="42" spans="1:4" x14ac:dyDescent="0.25">
      <c r="A42" s="12"/>
      <c r="B42" s="18"/>
      <c r="C42" s="18"/>
      <c r="D42" s="18"/>
    </row>
    <row r="43" spans="1:4" ht="38.25" x14ac:dyDescent="0.25">
      <c r="A43" s="12"/>
      <c r="B43" s="19"/>
      <c r="C43" s="20" t="s">
        <v>146</v>
      </c>
      <c r="D43" s="20" t="s">
        <v>147</v>
      </c>
    </row>
    <row r="44" spans="1:4" x14ac:dyDescent="0.25">
      <c r="A44" s="12"/>
      <c r="B44" s="21"/>
      <c r="C44" s="21"/>
      <c r="D44" s="21"/>
    </row>
    <row r="45" spans="1:4" ht="153" x14ac:dyDescent="0.25">
      <c r="A45" s="12"/>
      <c r="B45" s="19"/>
      <c r="C45" s="20" t="s">
        <v>148</v>
      </c>
      <c r="D45" s="20" t="s">
        <v>149</v>
      </c>
    </row>
    <row r="46" spans="1:4" x14ac:dyDescent="0.25">
      <c r="A46" s="12"/>
      <c r="B46" s="21"/>
      <c r="C46" s="21"/>
      <c r="D46" s="21"/>
    </row>
    <row r="47" spans="1:4" ht="25.5" x14ac:dyDescent="0.25">
      <c r="A47" s="12"/>
      <c r="B47" s="19"/>
      <c r="C47" s="20" t="s">
        <v>150</v>
      </c>
      <c r="D47" s="20" t="s">
        <v>151</v>
      </c>
    </row>
    <row r="48" spans="1:4" x14ac:dyDescent="0.25">
      <c r="A48" s="12"/>
      <c r="B48" s="24"/>
      <c r="C48" s="24"/>
      <c r="D48" s="24"/>
    </row>
    <row r="49" spans="1:4" ht="114.75" customHeight="1" x14ac:dyDescent="0.25">
      <c r="A49" s="12"/>
      <c r="B49" s="25" t="s">
        <v>152</v>
      </c>
      <c r="C49" s="25"/>
      <c r="D49" s="25"/>
    </row>
    <row r="50" spans="1:4" x14ac:dyDescent="0.25">
      <c r="A50" s="12"/>
      <c r="B50" s="25"/>
      <c r="C50" s="25"/>
      <c r="D50" s="25"/>
    </row>
    <row r="51" spans="1:4" x14ac:dyDescent="0.25">
      <c r="A51" s="12"/>
      <c r="B51" s="26" t="s">
        <v>153</v>
      </c>
      <c r="C51" s="26"/>
      <c r="D51" s="26"/>
    </row>
    <row r="52" spans="1:4" x14ac:dyDescent="0.25">
      <c r="A52" s="12"/>
      <c r="B52" s="28"/>
      <c r="C52" s="28"/>
      <c r="D52" s="28"/>
    </row>
    <row r="53" spans="1:4" ht="127.5" customHeight="1" x14ac:dyDescent="0.25">
      <c r="A53" s="12"/>
      <c r="B53" s="25" t="s">
        <v>154</v>
      </c>
      <c r="C53" s="25"/>
      <c r="D53" s="25"/>
    </row>
    <row r="54" spans="1:4" x14ac:dyDescent="0.25">
      <c r="A54" s="12"/>
      <c r="B54" s="28"/>
      <c r="C54" s="28"/>
      <c r="D54" s="28"/>
    </row>
    <row r="55" spans="1:4" ht="140.25" customHeight="1" x14ac:dyDescent="0.25">
      <c r="A55" s="12"/>
      <c r="B55" s="25" t="s">
        <v>155</v>
      </c>
      <c r="C55" s="25"/>
      <c r="D55" s="25"/>
    </row>
  </sheetData>
  <mergeCells count="51">
    <mergeCell ref="B51:D51"/>
    <mergeCell ref="B52:D52"/>
    <mergeCell ref="B53:D53"/>
    <mergeCell ref="B54:D54"/>
    <mergeCell ref="B55:D55"/>
    <mergeCell ref="B39:D39"/>
    <mergeCell ref="B40:D40"/>
    <mergeCell ref="B41:D41"/>
    <mergeCell ref="B48:D48"/>
    <mergeCell ref="B49:D49"/>
    <mergeCell ref="B50:D5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5"/>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General_Organization_and_Busin</vt:lpstr>
      <vt:lpstr>Going_Concern</vt:lpstr>
      <vt:lpstr>Summary_of_Significant_Account</vt:lpstr>
      <vt:lpstr>Acquisition_of_Diamond_Anvil_D</vt:lpstr>
      <vt:lpstr>Advances</vt:lpstr>
      <vt:lpstr>Convertible_Notes_Payable</vt:lpstr>
      <vt:lpstr>Stockholders_Equity</vt:lpstr>
      <vt:lpstr>Subsequent_Events</vt:lpstr>
      <vt:lpstr>Summary_of_Significant_Account1</vt:lpstr>
      <vt:lpstr>Convertible_Notes_Payable_Tabl</vt:lpstr>
      <vt:lpstr>Stockholders_Equity_Tables</vt:lpstr>
      <vt:lpstr>General_Organization_and_Busin1</vt:lpstr>
      <vt:lpstr>Going_Concern_Details</vt:lpstr>
      <vt:lpstr>Summary_of_Significant_Account2</vt:lpstr>
      <vt:lpstr>Acquisition_of_Diamond_Anvil_D1</vt:lpstr>
      <vt:lpstr>Advances_Details</vt:lpstr>
      <vt:lpstr>Convertible_Notes_Payable_Sche</vt:lpstr>
      <vt:lpstr>Convertible_Notes_Payable_Sche1</vt:lpstr>
      <vt:lpstr>Stockholders_Equity_Details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2014-12-15T22:08:23Z</dcterms:created>
  <dcterms:modified xsi:type="dcterms:W3CDTF">2014-12-15T22:08:23Z</dcterms:modified>
</cp:coreProperties>
</file>