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Document_and_Entity_Informatio" sheetId="1" r:id="rId1"/>
    <sheet name="Balance_Sheets" sheetId="2" r:id="rId2"/>
    <sheet name="Balance_Sheets_Parentheticals" sheetId="3" r:id="rId3"/>
    <sheet name="Statements_of_Operations" sheetId="4" r:id="rId4"/>
    <sheet name="Statements_of_Cash_Flows" sheetId="5" r:id="rId5"/>
    <sheet name="DESCRIPTION_OF_THE_BUSINESS_AN" sheetId="17" r:id="rId6"/>
    <sheet name="MINERAL_PROPERTIES" sheetId="18" r:id="rId7"/>
    <sheet name="CONVERTIBLE_LOAN" sheetId="19" r:id="rId8"/>
    <sheet name="COMMON_STOCK" sheetId="20" r:id="rId9"/>
    <sheet name="RELATED_PARTY_TRANSACTIONS" sheetId="21" r:id="rId10"/>
    <sheet name="IMPAIRMENT_OF_CAPITAL_ASSETS" sheetId="22" r:id="rId11"/>
    <sheet name="MINERAL_PROPERTIES_Details" sheetId="12" r:id="rId12"/>
    <sheet name="CONVERTIBLE_LOAN_Details" sheetId="13" r:id="rId13"/>
    <sheet name="CAPITAL_STOCK_TRANSACTIONS_Det" sheetId="14" r:id="rId14"/>
    <sheet name="RELATED_PARTY_TRANSACTIONS_Det" sheetId="15" r:id="rId15"/>
    <sheet name="IMPAIRMENT_OF_CAPITAL_ASSETS_D" sheetId="16" r:id="rId16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<sst xmlns="http://schemas.openxmlformats.org/spreadsheetml/2006/main" count="252" uniqueCount="210">
  <si>
    <t>Document and Entity Information</t>
  </si>
  <si>
    <t>3 Months Ended</t>
  </si>
  <si>
    <t>Nov. 30, 2011</t>
  </si>
  <si>
    <t>Jun. 15, 2014</t>
  </si>
  <si>
    <t>Document and Entity Information:</t>
  </si>
  <si>
    <t>Entity Registrant Name</t>
  </si>
  <si>
    <t>AMERICAN PARAMOUNT GOLD CORP.</t>
  </si>
  <si>
    <t>Entity Trading Symbol</t>
  </si>
  <si>
    <t>APGA</t>
  </si>
  <si>
    <t>Document Type</t>
  </si>
  <si>
    <t>10-Q</t>
  </si>
  <si>
    <t>Document Period End Date</t>
  </si>
  <si>
    <t>Amendment Flag</t>
  </si>
  <si>
    <t>Entity Central Index Key</t>
  </si>
  <si>
    <t>Current Fiscal Year End Date</t>
  </si>
  <si>
    <t>Entity Common Stock, Shares Outstanding</t>
  </si>
  <si>
    <t>Entity Filer Category</t>
  </si>
  <si>
    <t>Smaller Reporting Company</t>
  </si>
  <si>
    <t>Entity Current Reporting Status</t>
  </si>
  <si>
    <t>Yes</t>
  </si>
  <si>
    <t>Entity Voluntary Filers</t>
  </si>
  <si>
    <t>No</t>
  </si>
  <si>
    <t>Entity Well-known Seasoned Issuer</t>
  </si>
  <si>
    <t>Document Fiscal Year Focus</t>
  </si>
  <si>
    <t>Document Fiscal Period Focus</t>
  </si>
  <si>
    <t>Q1</t>
  </si>
  <si>
    <t>Balance Sheets (USD $)</t>
  </si>
  <si>
    <t>Aug. 31, 2011</t>
  </si>
  <si>
    <t>CURRENT ASSETS</t>
  </si>
  <si>
    <t>Cash</t>
  </si>
  <si>
    <t>Sales Tax receivable</t>
  </si>
  <si>
    <t>Prepaids and deposits</t>
  </si>
  <si>
    <t>TOTAL CURRENT ASSETS</t>
  </si>
  <si>
    <t>Mining claims</t>
  </si>
  <si>
    <t>Website, net</t>
  </si>
  <si>
    <t>Equipment, net</t>
  </si>
  <si>
    <t>TOTAL ASSETS</t>
  </si>
  <si>
    <t>CURRENT LIABILITIES</t>
  </si>
  <si>
    <t>Bank overdraft</t>
  </si>
  <si>
    <t>Accounts payable and accrued liabilities</t>
  </si>
  <si>
    <t>Convertible loans payable</t>
  </si>
  <si>
    <t>TOTAL CURRENT LIABILITIES</t>
  </si>
  <si>
    <t>TOTAL LIABILITIES</t>
  </si>
  <si>
    <t>STOCKHOLDERS' DEFICIT</t>
  </si>
  <si>
    <t>Common stock 3,750,000 authorized shares, par value $0.001 1,612,500 shares issued and outstanding</t>
  </si>
  <si>
    <t>Additional paid-in capital</t>
  </si>
  <si>
    <t>Stock payable</t>
  </si>
  <si>
    <t>Deficit accumulated during the exploration stage</t>
  </si>
  <si>
    <t>TOTAL STOCKHOLDERS' DEFICIT</t>
  </si>
  <si>
    <t>TOTAL LIABILITIES AND STOCKHOLDERS' DEFICIT</t>
  </si>
  <si>
    <t>Balance Sheets Parentheticals (USD $)</t>
  </si>
  <si>
    <t>Parentheticals</t>
  </si>
  <si>
    <t>Common Stock, shares par value</t>
  </si>
  <si>
    <t>Common Stock, shares authorized</t>
  </si>
  <si>
    <t>Common Stock, shares issued</t>
  </si>
  <si>
    <t>Common Stock, shares outstanding</t>
  </si>
  <si>
    <t>Statements of Operations (USD $)</t>
  </si>
  <si>
    <t>Nov. 30, 2010</t>
  </si>
  <si>
    <t>OPERATING EXPENSES</t>
  </si>
  <si>
    <t>Consulting</t>
  </si>
  <si>
    <t>Exploration</t>
  </si>
  <si>
    <t>General and administrative</t>
  </si>
  <si>
    <t>Management fees</t>
  </si>
  <si>
    <t>Professional fees</t>
  </si>
  <si>
    <t>TOTAL EXPENSES</t>
  </si>
  <si>
    <t>OTHER EXPENSES</t>
  </si>
  <si>
    <t>Impairment of mining claims</t>
  </si>
  <si>
    <t>Impairment of capital assets</t>
  </si>
  <si>
    <t>Amortization of debt discount</t>
  </si>
  <si>
    <t>Interest expense</t>
  </si>
  <si>
    <t>TOTAL OTHER EXPENSE</t>
  </si>
  <si>
    <t>NET LOSS</t>
  </si>
  <si>
    <t>NET LOSS PER COMMON SHARE - BASIC</t>
  </si>
  <si>
    <t>WEIGHTED AVERAGE NUMBER OF COMMON SHARES OUTSTANDING - BASIC</t>
  </si>
  <si>
    <t>Statements of Cash Flows (USD $)</t>
  </si>
  <si>
    <t>CASH FLOW FROM OPERATING ACTIVITIES</t>
  </si>
  <si>
    <t>Net loss</t>
  </si>
  <si>
    <t>Adjustments to reconcile net loss to net cash used in operating activities:</t>
  </si>
  <si>
    <t>Changes in operating assets and liabilities:</t>
  </si>
  <si>
    <t>Decrease (increase) in sales tax receivable</t>
  </si>
  <si>
    <t>Decrease (increase) in prepaids and deposits</t>
  </si>
  <si>
    <t>Increase (decrease) in accounts payable and accrued liabilities</t>
  </si>
  <si>
    <t>NET CASH USED IN OPERATING ACTIVITIES</t>
  </si>
  <si>
    <t>CASH FLOW FROM FINANCING ACTIVITIES</t>
  </si>
  <si>
    <t>Convertible loan proceeds - related party</t>
  </si>
  <si>
    <t>NET CASH PROVIDED BY FINANCING ACTIVITIES</t>
  </si>
  <si>
    <t>INCREASE (DECREASE) IN CASH</t>
  </si>
  <si>
    <t>CASH, BEGINNING OF PERIOD</t>
  </si>
  <si>
    <t>CASH, END OF PERIOD</t>
  </si>
  <si>
    <t>DESCRIPTION OF THE BUSINESS AND HISTORY</t>
  </si>
  <si>
    <t>1. DESCRIPTION OF THE BUSINESS AND HISTORY</t>
  </si>
  <si>
    <t>American Paramount Gold Corp., a Nevada corporation, (the "Company") was</t>
  </si>
  <si>
    <t>incorporated in the State of Nevada on July 20, 2006 as Zebra Resources Inc. The</t>
  </si>
  <si>
    <t>Company was formed to engage in the acquisition, exploration and development of</t>
  </si>
  <si>
    <t>natural resource properties.</t>
  </si>
  <si>
    <t>UNAUDITED INTERIM FINANCIAL STATEMENTS</t>
  </si>
  <si>
    <t>The unaudited interim consolidated financial statements of the Company have been</t>
  </si>
  <si>
    <t>prepared in accordance with United States generally accepted accounting</t>
  </si>
  <si>
    <t>principles ("GAAP") for interim financial information and the rules and</t>
  </si>
  <si>
    <t>regulations of the Securities and Exchange Commission ("SEC"). They do not</t>
  </si>
  <si>
    <t>include all information and footnotes required by GAAP for complete financial</t>
  </si>
  <si>
    <t>statements. Except as disclosed herein, there have been no material changes in</t>
  </si>
  <si>
    <t>the information disclosed in the notes to the financial statements for the year</t>
  </si>
  <si>
    <t>ended August 31, 2011, included in the Company's Annual Report on Form 10-K,</t>
  </si>
  <si>
    <t>filed with the SEC. The interim unaudited financial statements should be read in</t>
  </si>
  <si>
    <t>conjunction with those audited financial statements included in Form 10-K. In</t>
  </si>
  <si>
    <t>the opinion of management, all adjustments considered necessary for fair</t>
  </si>
  <si>
    <t>presentation, consisting solely of normal recurring adjustments, have been made.</t>
  </si>
  <si>
    <t>Operating results for the three month period ended November 30, 2011 are not</t>
  </si>
  <si>
    <t>necessarily indicative of the results that may be expected for the year ending</t>
  </si>
  <si>
    <t>August 31, 2012.</t>
  </si>
  <si>
    <t>RECENT ACCOUNTING PRONOUNCEMENTS</t>
  </si>
  <si>
    <t>In June 2014, the FASB issued ASU 2014-10, "Development Stage Entities (Topic</t>
  </si>
  <si>
    <t>915): Elimination of Certain Financial Reporting Requirements, Including an</t>
  </si>
  <si>
    <t>Amendment to Variable Interest Entities Guidance in Topic 810, Consolidation".</t>
  </si>
  <si>
    <t>The Company elected to early adopt the guidance in FASB Topic 915 as of November</t>
  </si>
  <si>
    <t>30, 2011 and no longer provides the accounting disclosures for development stage</t>
  </si>
  <si>
    <t>companies. Accordingly, the figures for the period from inception to the current</t>
  </si>
  <si>
    <t>period are no longer provided and all references to development stage operations</t>
  </si>
  <si>
    <t>have been removed.</t>
  </si>
  <si>
    <t>Other recent accounting pronouncements with future effective dates are not</t>
  </si>
  <si>
    <t>expected to have an impact on the Company's financing statements.</t>
  </si>
  <si>
    <t>MINERAL PROPERTIES</t>
  </si>
  <si>
    <t>2. MINERAL PROPERTIES</t>
  </si>
  <si>
    <t>On April 16, 2010, the Company entered into an option agreement to acquire a</t>
  </si>
  <si>
    <t>100% long-term lease interest in 189 unpatented mining claims situated in the</t>
  </si>
  <si>
    <t>Walker Lane Structural Belt in Nye County, Nevada (the "Cap Gold Project"). The</t>
  </si>
  <si>
    <t>189 claims making up the Cap Gold Project form a contiguous block of</t>
  </si>
  <si>
    <t>approximately 3,960 acres. The Company paid $125,000 to secure the option,</t>
  </si>
  <si>
    <t>giving it the right to acquire a 100% long-term lease interest in the Cap Gold</t>
  </si>
  <si>
    <t>Project. To exercise the option the Company must: (i) make ongoing yearly</t>
  </si>
  <si>
    <t>advance production royalty cash payments during the term of the agreement of</t>
  </si>
  <si>
    <t>$125,000 in years two through five, $150,000 in years six through twelve,</t>
  </si>
  <si>
    <t>$200,000 in years 13 through 20 and $300,000 in years 21 through 30; (ii) incur</t>
  </si>
  <si>
    <t>expenditures on exploration of the Cap Gold Project of not less than an</t>
  </si>
  <si>
    <t>aggregate of $1,250,000 over five years; and (iii) make production royalty</t>
  </si>
  <si>
    <t>payments from production from the property after the advance production royalty</t>
  </si>
  <si>
    <t>cash payments described above have been repaid to the Company from production</t>
  </si>
  <si>
    <t>from the property. At the Company's election, the production royalty may be</t>
  </si>
  <si>
    <t>calculated either on a sliding scale or on a fixed production royalty basis, and</t>
  </si>
  <si>
    <t>must range from 1% to a maximum of 3%.</t>
  </si>
  <si>
    <t>On March 9, 2012, based on recently released drill results, the Board of</t>
  </si>
  <si>
    <t>Directors decided the company could not justify the further expense of</t>
  </si>
  <si>
    <t>continuing with its planned drill program at Cap Gold, Nye County, Nevada, USA.</t>
  </si>
  <si>
    <t>The Company advised the owners that it was cancelling the option agreement and</t>
  </si>
  <si>
    <t>the property is fully impaired as at November 30, 2011.</t>
  </si>
  <si>
    <t>CONVERTIBLE LOAN</t>
  </si>
  <si>
    <t>3. CONVERTIBLE LOAN</t>
  </si>
  <si>
    <t>On April 22, 2010, the Company entered into a convertible loan agreement with</t>
  </si>
  <si>
    <t>Monaco Capital Inc., a major shareholder ("Monaco") wherein Monaco agreed to</t>
  </si>
  <si>
    <t>loan the Company up to $500,000 at an interest rate of 10% per annum. The</t>
  </si>
  <si>
    <t>principal amount of any funds advanced and accrued interest is due one year from</t>
  </si>
  <si>
    <t>the advancement date. The loan (including accrued interest) is convertible into</t>
  </si>
  <si>
    <t>common shares of the Company at a conversion price of the volume weighted</t>
  </si>
  <si>
    <t>average price for the Company's stock during the 10 day period ending on the</t>
  </si>
  <si>
    <t>latest complete trading day prior to conversion.</t>
  </si>
  <si>
    <t>As at November 30, 2011, interest of $67,191 (August 31, 2011 - $47,258) is</t>
  </si>
  <si>
    <t>included in accounts payable.</t>
  </si>
  <si>
    <t>COMMON STOCK</t>
  </si>
  <si>
    <t>4. COMMON STOCK</t>
  </si>
  <si>
    <t>On November 28, 2011, the Company amended its Articles of Incorporation to</t>
  </si>
  <si>
    <t>implement a forty for one reverse stock split of its authorized and issued and</t>
  </si>
  <si>
    <t>outstanding common shares from 150,000,000 shares of common stock with a par</t>
  </si>
  <si>
    <t>value of $0.001 to 3,750,000 shares of common stock with a par value of $0.001.</t>
  </si>
  <si>
    <t>All share and per share information have been retroactively restated to reflect</t>
  </si>
  <si>
    <t>this.</t>
  </si>
  <si>
    <t>RELATED PARTY TRANSACTIONS</t>
  </si>
  <si>
    <t>5. RELATED PARTY TRANSACTIONS</t>
  </si>
  <si>
    <t>During the three months ended November 30, 2011, consulting fees of $14,725</t>
  </si>
  <si>
    <t>(November 30, 2010 - $Nil) were incurred to the President of the Company.</t>
  </si>
  <si>
    <t>IMPAIRMENT OF CAPITAL ASSETS</t>
  </si>
  <si>
    <t>6. IMPAIRMENT OF CAPITAL ASSETS</t>
  </si>
  <si>
    <t>During the 3 month period ended November 30, 2011, management determined that</t>
  </si>
  <si>
    <t>costs capitalized to the development of the Company's website of $14,618 and</t>
  </si>
  <si>
    <t>equipment with the carrying value of $1,075 would be unrecoverable and has fully</t>
  </si>
  <si>
    <t>impaired the assets accordingly.</t>
  </si>
  <si>
    <t>MINERAL PROPERTIES (Details) (USD $)</t>
  </si>
  <si>
    <t>Apr. 16, 2010</t>
  </si>
  <si>
    <t>MINERAL PROPERTIES DETAILS</t>
  </si>
  <si>
    <t>Option agreement to acquire long-term lease interest</t>
  </si>
  <si>
    <t>Unpatented mining claims in number</t>
  </si>
  <si>
    <t>Cap Gold Project form a contiguous block in acers</t>
  </si>
  <si>
    <t>Paid to secure the option</t>
  </si>
  <si>
    <t>Advance production royalty cash payments during the term of the agreement in years two through five</t>
  </si>
  <si>
    <t>Advance production royalty cash payments during the term of the agreement in years six through twelve</t>
  </si>
  <si>
    <t>Advance production royalty cash payments during the term of the agreement in years 13 through 20</t>
  </si>
  <si>
    <t>Advance production royalty cash payments during the term of the agreement in years 21 through 30</t>
  </si>
  <si>
    <t>Expenditures on exploration of the Cap Gold Project</t>
  </si>
  <si>
    <t>Production royalty range minimum</t>
  </si>
  <si>
    <t>Production royalty range maximum</t>
  </si>
  <si>
    <t>CONVERTIBLE LOAN (Details) (USD $)</t>
  </si>
  <si>
    <t>Apr. 22, 2010</t>
  </si>
  <si>
    <t>CONVERTIBLE LOAN DETAILS</t>
  </si>
  <si>
    <t>Convertible loans</t>
  </si>
  <si>
    <t>Convertible loans interest rate per annum</t>
  </si>
  <si>
    <t>Interest included in accounts payable</t>
  </si>
  <si>
    <t>CAPITAL STOCK TRANSACTIONS (Details) (USD $)</t>
  </si>
  <si>
    <t>Nov. 28, 2011</t>
  </si>
  <si>
    <t>CAPITAL STOCK TRANSACTIONS:</t>
  </si>
  <si>
    <t>Reverse stock split of authorized and issued and outstanding common shares</t>
  </si>
  <si>
    <t>Shares of common stock at a par value</t>
  </si>
  <si>
    <t>Reverse stock split of shares of common stock from 150,000,000 to shares of common stock</t>
  </si>
  <si>
    <t>Common stock with a par value</t>
  </si>
  <si>
    <t>RELATED PARTY TRANSACTIONS (Details) (USD $)</t>
  </si>
  <si>
    <t>RELATED PARTY TRANSACTIONS DETAILS</t>
  </si>
  <si>
    <t>Consulting fees</t>
  </si>
  <si>
    <t>IMPAIRMENT OF CAPITAL ASSETS (Details) (USD $)</t>
  </si>
  <si>
    <t>IMPAIRMENT OF CAPITAL ASSETS DETAILS</t>
  </si>
  <si>
    <t>Captalized website development costs</t>
  </si>
  <si>
    <t>Captalized equipment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</si>
</sst>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ourier New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15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16" fillId="0" borderId="0" xfId="0" applyFont="1" applyAlignment="1">
      <alignment horizontal="center" vertical="center" wrapText="1"/>
    </xf>
    <xf numFmtId="6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0" fontId="18" fillId="0" borderId="0" xfId="0" applyFont="1"/>
    <xf numFmtId="0" fontId="18" fillId="0" borderId="0" xfId="0" applyFont="1" applyAlignment="1"/>
    <xf numFmtId="0" fontId="0" fillId="0" borderId="0" xfId="0" applyAlignment="1">
      <alignment vertical="top" wrapText="1"/>
    </xf>
    <xf numFmtId="10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tabSelected="1" workbookViewId="0">
      <selection sqref="A1:A2"/>
    </sheetView>
  </sheetViews>
  <sheetFormatPr defaultRowHeight="15" x14ac:dyDescent="0.25"/>
  <cols>
    <col min="1" max="1" width="36.5703125" bestFit="1" customWidth="1"/>
    <col min="2" max="2" width="34.7109375" bestFit="1" customWidth="1"/>
    <col min="3" max="3" width="12" bestFit="1" customWidth="1"/>
  </cols>
  <sheetData>
    <row r="1" spans="1:3" x14ac:dyDescent="0.25">
      <c r="A1" s="7" t="s">
        <v>0</v>
      </c>
      <c r="B1" s="1" t="s">
        <v>1</v>
      </c>
      <c r="C1" s="1"/>
    </row>
    <row r="2" spans="1:3" x14ac:dyDescent="0.25">
      <c r="A2" s="7"/>
      <c r="B2" s="1" t="s">
        <v>2</v>
      </c>
      <c r="C2" s="1" t="s">
        <v>3</v>
      </c>
    </row>
    <row r="3" spans="1:3" x14ac:dyDescent="0.25">
      <c r="A3" s="3" t="s">
        <v>4</v>
      </c>
      <c r="B3" s="4"/>
      <c r="C3" s="4"/>
    </row>
    <row r="4" spans="1:3" x14ac:dyDescent="0.25">
      <c r="A4" s="2" t="s">
        <v>5</v>
      </c>
      <c r="B4" s="4" t="s">
        <v>6</v>
      </c>
      <c r="C4" s="4"/>
    </row>
    <row r="5" spans="1:3" x14ac:dyDescent="0.25">
      <c r="A5" s="2" t="s">
        <v>7</v>
      </c>
      <c r="B5" s="4" t="s">
        <v>8</v>
      </c>
      <c r="C5" s="4"/>
    </row>
    <row r="6" spans="1:3" x14ac:dyDescent="0.25">
      <c r="A6" s="2" t="s">
        <v>9</v>
      </c>
      <c r="B6" s="4" t="s">
        <v>10</v>
      </c>
      <c r="C6" s="4"/>
    </row>
    <row r="7" spans="1:3" x14ac:dyDescent="0.25">
      <c r="A7" s="2" t="s">
        <v>11</v>
      </c>
      <c r="B7" s="5">
        <v>40877</v>
      </c>
      <c r="C7" s="4"/>
    </row>
    <row r="8" spans="1:3" x14ac:dyDescent="0.25">
      <c r="A8" s="2" t="s">
        <v>12</v>
      </c>
      <c r="B8" s="4" t="b">
        <v>0</v>
      </c>
      <c r="C8" s="4"/>
    </row>
    <row r="9" spans="1:3" x14ac:dyDescent="0.25">
      <c r="A9" s="2" t="s">
        <v>13</v>
      </c>
      <c r="B9" s="4">
        <v>1373690</v>
      </c>
      <c r="C9" s="4"/>
    </row>
    <row r="10" spans="1:3" x14ac:dyDescent="0.25">
      <c r="A10" s="2" t="s">
        <v>14</v>
      </c>
      <c r="B10" s="4">
        <f>--8-31</f>
        <v>-23</v>
      </c>
      <c r="C10" s="4"/>
    </row>
    <row r="11" spans="1:3" ht="30" x14ac:dyDescent="0.25">
      <c r="A11" s="2" t="s">
        <v>15</v>
      </c>
      <c r="B11" s="4"/>
      <c r="C11" s="6">
        <v>1612500</v>
      </c>
    </row>
    <row r="12" spans="1:3" x14ac:dyDescent="0.25">
      <c r="A12" s="2" t="s">
        <v>16</v>
      </c>
      <c r="B12" s="4" t="s">
        <v>17</v>
      </c>
      <c r="C12" s="4"/>
    </row>
    <row r="13" spans="1:3" x14ac:dyDescent="0.25">
      <c r="A13" s="2" t="s">
        <v>18</v>
      </c>
      <c r="B13" s="4" t="s">
        <v>19</v>
      </c>
      <c r="C13" s="4"/>
    </row>
    <row r="14" spans="1:3" x14ac:dyDescent="0.25">
      <c r="A14" s="2" t="s">
        <v>20</v>
      </c>
      <c r="B14" s="4" t="s">
        <v>21</v>
      </c>
      <c r="C14" s="4"/>
    </row>
    <row r="15" spans="1:3" x14ac:dyDescent="0.25">
      <c r="A15" s="2" t="s">
        <v>22</v>
      </c>
      <c r="B15" s="4" t="s">
        <v>21</v>
      </c>
      <c r="C15" s="4"/>
    </row>
    <row r="16" spans="1:3" x14ac:dyDescent="0.25">
      <c r="A16" s="2" t="s">
        <v>23</v>
      </c>
      <c r="B16" s="4">
        <v>2012</v>
      </c>
      <c r="C16" s="4"/>
    </row>
    <row r="17" spans="1:3" x14ac:dyDescent="0.25">
      <c r="A17" s="2" t="s">
        <v>24</v>
      </c>
      <c r="B17" s="4" t="s">
        <v>25</v>
      </c>
      <c r="C17" s="4"/>
    </row>
  </sheetData>
  <mergeCells count="1">
    <mergeCell ref="A1:A2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/>
  </sheetViews>
  <sheetFormatPr defaultRowHeight="15" x14ac:dyDescent="0.25"/>
  <cols>
    <col min="1" max="1" width="29.42578125" bestFit="1" customWidth="1"/>
    <col min="2" max="2" width="36.5703125" bestFit="1" customWidth="1"/>
  </cols>
  <sheetData>
    <row r="1" spans="1:2" x14ac:dyDescent="0.25">
      <c r="A1" s="7" t="s">
        <v>166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166</v>
      </c>
      <c r="B3" s="4"/>
    </row>
    <row r="4" spans="1:2" x14ac:dyDescent="0.25">
      <c r="A4" s="12" t="s">
        <v>166</v>
      </c>
      <c r="B4" s="10" t="s">
        <v>167</v>
      </c>
    </row>
    <row r="5" spans="1:2" x14ac:dyDescent="0.25">
      <c r="A5" s="12"/>
      <c r="B5" s="4"/>
    </row>
    <row r="6" spans="1:2" x14ac:dyDescent="0.25">
      <c r="A6" s="12"/>
      <c r="B6" s="11" t="s">
        <v>168</v>
      </c>
    </row>
    <row r="7" spans="1:2" x14ac:dyDescent="0.25">
      <c r="A7" s="12"/>
      <c r="B7" s="4"/>
    </row>
    <row r="8" spans="1:2" x14ac:dyDescent="0.25">
      <c r="A8" s="12"/>
      <c r="B8" s="11" t="s">
        <v>169</v>
      </c>
    </row>
    <row r="9" spans="1:2" x14ac:dyDescent="0.25">
      <c r="A9" s="12"/>
      <c r="B9" s="4"/>
    </row>
  </sheetData>
  <mergeCells count="2">
    <mergeCell ref="A1:A2"/>
    <mergeCell ref="A4:A9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/>
  </sheetViews>
  <sheetFormatPr defaultRowHeight="15" x14ac:dyDescent="0.25"/>
  <cols>
    <col min="1" max="1" width="30.85546875" bestFit="1" customWidth="1"/>
    <col min="2" max="2" width="36.5703125" bestFit="1" customWidth="1"/>
  </cols>
  <sheetData>
    <row r="1" spans="1:2" x14ac:dyDescent="0.25">
      <c r="A1" s="7" t="s">
        <v>170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170</v>
      </c>
      <c r="B3" s="4"/>
    </row>
    <row r="4" spans="1:2" x14ac:dyDescent="0.25">
      <c r="A4" s="12" t="s">
        <v>170</v>
      </c>
      <c r="B4" s="10" t="s">
        <v>171</v>
      </c>
    </row>
    <row r="5" spans="1:2" x14ac:dyDescent="0.25">
      <c r="A5" s="12"/>
      <c r="B5" s="4"/>
    </row>
    <row r="6" spans="1:2" x14ac:dyDescent="0.25">
      <c r="A6" s="12"/>
      <c r="B6" s="11" t="s">
        <v>172</v>
      </c>
    </row>
    <row r="7" spans="1:2" x14ac:dyDescent="0.25">
      <c r="A7" s="12"/>
      <c r="B7" s="4"/>
    </row>
    <row r="8" spans="1:2" x14ac:dyDescent="0.25">
      <c r="A8" s="12"/>
      <c r="B8" s="11" t="s">
        <v>173</v>
      </c>
    </row>
    <row r="9" spans="1:2" x14ac:dyDescent="0.25">
      <c r="A9" s="12"/>
      <c r="B9" s="4"/>
    </row>
    <row r="10" spans="1:2" x14ac:dyDescent="0.25">
      <c r="A10" s="12"/>
      <c r="B10" s="11" t="s">
        <v>174</v>
      </c>
    </row>
    <row r="11" spans="1:2" x14ac:dyDescent="0.25">
      <c r="A11" s="12"/>
      <c r="B11" s="4"/>
    </row>
    <row r="12" spans="1:2" x14ac:dyDescent="0.25">
      <c r="A12" s="12"/>
      <c r="B12" s="11" t="s">
        <v>175</v>
      </c>
    </row>
    <row r="13" spans="1:2" x14ac:dyDescent="0.25">
      <c r="A13" s="12"/>
      <c r="B13" s="4"/>
    </row>
  </sheetData>
  <mergeCells count="2">
    <mergeCell ref="A1:A2"/>
    <mergeCell ref="A4:A13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showGridLines="0" workbookViewId="0"/>
  </sheetViews>
  <sheetFormatPr defaultRowHeight="15" x14ac:dyDescent="0.25"/>
  <cols>
    <col min="1" max="1" width="36.5703125" bestFit="1" customWidth="1"/>
    <col min="2" max="2" width="12.140625" bestFit="1" customWidth="1"/>
  </cols>
  <sheetData>
    <row r="1" spans="1:2" x14ac:dyDescent="0.25">
      <c r="A1" s="1" t="s">
        <v>176</v>
      </c>
      <c r="B1" s="1" t="s">
        <v>177</v>
      </c>
    </row>
    <row r="2" spans="1:2" x14ac:dyDescent="0.25">
      <c r="A2" s="3" t="s">
        <v>178</v>
      </c>
      <c r="B2" s="4"/>
    </row>
    <row r="3" spans="1:2" ht="30" x14ac:dyDescent="0.25">
      <c r="A3" s="2" t="s">
        <v>179</v>
      </c>
      <c r="B3" s="13">
        <v>1</v>
      </c>
    </row>
    <row r="4" spans="1:2" x14ac:dyDescent="0.25">
      <c r="A4" s="2" t="s">
        <v>180</v>
      </c>
      <c r="B4" s="4">
        <v>189</v>
      </c>
    </row>
    <row r="5" spans="1:2" ht="30" x14ac:dyDescent="0.25">
      <c r="A5" s="2" t="s">
        <v>181</v>
      </c>
      <c r="B5" s="6">
        <v>3960</v>
      </c>
    </row>
    <row r="6" spans="1:2" x14ac:dyDescent="0.25">
      <c r="A6" s="2" t="s">
        <v>182</v>
      </c>
      <c r="B6" s="8">
        <v>125000</v>
      </c>
    </row>
    <row r="7" spans="1:2" ht="45" x14ac:dyDescent="0.25">
      <c r="A7" s="2" t="s">
        <v>183</v>
      </c>
      <c r="B7" s="6">
        <v>125000</v>
      </c>
    </row>
    <row r="8" spans="1:2" ht="45" x14ac:dyDescent="0.25">
      <c r="A8" s="2" t="s">
        <v>184</v>
      </c>
      <c r="B8" s="6">
        <v>150000</v>
      </c>
    </row>
    <row r="9" spans="1:2" ht="45" x14ac:dyDescent="0.25">
      <c r="A9" s="2" t="s">
        <v>185</v>
      </c>
      <c r="B9" s="6">
        <v>200000</v>
      </c>
    </row>
    <row r="10" spans="1:2" ht="45" x14ac:dyDescent="0.25">
      <c r="A10" s="2" t="s">
        <v>186</v>
      </c>
      <c r="B10" s="6">
        <v>300000</v>
      </c>
    </row>
    <row r="11" spans="1:2" ht="30" x14ac:dyDescent="0.25">
      <c r="A11" s="2" t="s">
        <v>187</v>
      </c>
      <c r="B11" s="8">
        <v>1250000</v>
      </c>
    </row>
    <row r="12" spans="1:2" x14ac:dyDescent="0.25">
      <c r="A12" s="2" t="s">
        <v>188</v>
      </c>
      <c r="B12" s="13">
        <v>0.01</v>
      </c>
    </row>
    <row r="13" spans="1:2" x14ac:dyDescent="0.25">
      <c r="A13" s="2" t="s">
        <v>189</v>
      </c>
      <c r="B13" s="13">
        <v>0.03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42578125" bestFit="1" customWidth="1"/>
    <col min="4" max="4" width="12.140625" bestFit="1" customWidth="1"/>
  </cols>
  <sheetData>
    <row r="1" spans="1:4" x14ac:dyDescent="0.25">
      <c r="A1" s="1" t="s">
        <v>190</v>
      </c>
      <c r="B1" s="1" t="s">
        <v>2</v>
      </c>
      <c r="C1" s="1" t="s">
        <v>27</v>
      </c>
      <c r="D1" s="1" t="s">
        <v>191</v>
      </c>
    </row>
    <row r="2" spans="1:4" x14ac:dyDescent="0.25">
      <c r="A2" s="3" t="s">
        <v>192</v>
      </c>
      <c r="B2" s="4"/>
      <c r="C2" s="4"/>
      <c r="D2" s="4"/>
    </row>
    <row r="3" spans="1:4" x14ac:dyDescent="0.25">
      <c r="A3" s="2" t="s">
        <v>193</v>
      </c>
      <c r="B3" s="4"/>
      <c r="C3" s="4"/>
      <c r="D3" s="8">
        <v>500000</v>
      </c>
    </row>
    <row r="4" spans="1:4" ht="30" x14ac:dyDescent="0.25">
      <c r="A4" s="2" t="s">
        <v>194</v>
      </c>
      <c r="B4" s="4"/>
      <c r="C4" s="4"/>
      <c r="D4" s="13">
        <v>0.1</v>
      </c>
    </row>
    <row r="5" spans="1:4" x14ac:dyDescent="0.25">
      <c r="A5" s="2" t="s">
        <v>195</v>
      </c>
      <c r="B5" s="8">
        <v>67191</v>
      </c>
      <c r="C5" s="8">
        <v>47258</v>
      </c>
      <c r="D5" s="4"/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</cols>
  <sheetData>
    <row r="1" spans="1:2" ht="30" x14ac:dyDescent="0.25">
      <c r="A1" s="1" t="s">
        <v>196</v>
      </c>
      <c r="B1" s="1" t="s">
        <v>197</v>
      </c>
    </row>
    <row r="2" spans="1:2" x14ac:dyDescent="0.25">
      <c r="A2" s="3" t="s">
        <v>198</v>
      </c>
      <c r="B2" s="4"/>
    </row>
    <row r="3" spans="1:2" ht="30" x14ac:dyDescent="0.25">
      <c r="A3" s="2" t="s">
        <v>199</v>
      </c>
      <c r="B3" s="6">
        <v>150000000</v>
      </c>
    </row>
    <row r="4" spans="1:2" x14ac:dyDescent="0.25">
      <c r="A4" s="2" t="s">
        <v>200</v>
      </c>
      <c r="B4" s="9">
        <v>1E-3</v>
      </c>
    </row>
    <row r="5" spans="1:2" ht="45" x14ac:dyDescent="0.25">
      <c r="A5" s="2" t="s">
        <v>201</v>
      </c>
      <c r="B5" s="6">
        <v>3750000</v>
      </c>
    </row>
    <row r="6" spans="1:2" x14ac:dyDescent="0.25">
      <c r="A6" s="2" t="s">
        <v>202</v>
      </c>
      <c r="B6" s="9">
        <v>1E-3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203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57</v>
      </c>
    </row>
    <row r="3" spans="1:3" ht="30" x14ac:dyDescent="0.25">
      <c r="A3" s="3" t="s">
        <v>204</v>
      </c>
      <c r="B3" s="4"/>
      <c r="C3" s="4"/>
    </row>
    <row r="4" spans="1:3" x14ac:dyDescent="0.25">
      <c r="A4" s="2" t="s">
        <v>205</v>
      </c>
      <c r="B4" s="8">
        <v>14725</v>
      </c>
      <c r="C4" s="8">
        <v>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</cols>
  <sheetData>
    <row r="1" spans="1:2" ht="30" x14ac:dyDescent="0.25">
      <c r="A1" s="1" t="s">
        <v>206</v>
      </c>
      <c r="B1" s="1" t="s">
        <v>2</v>
      </c>
    </row>
    <row r="2" spans="1:2" ht="30" x14ac:dyDescent="0.25">
      <c r="A2" s="3" t="s">
        <v>207</v>
      </c>
      <c r="B2" s="4"/>
    </row>
    <row r="3" spans="1:2" x14ac:dyDescent="0.25">
      <c r="A3" s="2" t="s">
        <v>208</v>
      </c>
      <c r="B3" s="8">
        <v>14618</v>
      </c>
    </row>
    <row r="4" spans="1:2" x14ac:dyDescent="0.25">
      <c r="A4" s="2" t="s">
        <v>209</v>
      </c>
      <c r="B4" s="8">
        <v>1075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/>
  </sheetViews>
  <sheetFormatPr defaultRowHeight="15" x14ac:dyDescent="0.25"/>
  <cols>
    <col min="1" max="1" width="36.5703125" bestFit="1" customWidth="1"/>
    <col min="2" max="2" width="12.5703125" bestFit="1" customWidth="1"/>
    <col min="3" max="3" width="12.42578125" bestFit="1" customWidth="1"/>
  </cols>
  <sheetData>
    <row r="1" spans="1:3" x14ac:dyDescent="0.25">
      <c r="A1" s="1" t="s">
        <v>26</v>
      </c>
      <c r="B1" s="1" t="s">
        <v>2</v>
      </c>
      <c r="C1" s="1" t="s">
        <v>27</v>
      </c>
    </row>
    <row r="2" spans="1:3" x14ac:dyDescent="0.25">
      <c r="A2" s="3" t="s">
        <v>28</v>
      </c>
      <c r="B2" s="4"/>
      <c r="C2" s="4"/>
    </row>
    <row r="3" spans="1:3" x14ac:dyDescent="0.25">
      <c r="A3" s="2" t="s">
        <v>29</v>
      </c>
      <c r="B3" s="8">
        <v>16261</v>
      </c>
      <c r="C3" s="8">
        <v>71552</v>
      </c>
    </row>
    <row r="4" spans="1:3" x14ac:dyDescent="0.25">
      <c r="A4" s="2" t="s">
        <v>30</v>
      </c>
      <c r="B4" s="6">
        <v>19647</v>
      </c>
      <c r="C4" s="6">
        <v>35126</v>
      </c>
    </row>
    <row r="5" spans="1:3" x14ac:dyDescent="0.25">
      <c r="A5" s="2" t="s">
        <v>31</v>
      </c>
      <c r="B5" s="4">
        <v>0</v>
      </c>
      <c r="C5" s="6">
        <v>39629</v>
      </c>
    </row>
    <row r="6" spans="1:3" x14ac:dyDescent="0.25">
      <c r="A6" s="2" t="s">
        <v>32</v>
      </c>
      <c r="B6" s="6">
        <v>35908</v>
      </c>
      <c r="C6" s="6">
        <v>146357</v>
      </c>
    </row>
    <row r="7" spans="1:3" x14ac:dyDescent="0.25">
      <c r="A7" s="2" t="s">
        <v>33</v>
      </c>
      <c r="B7" s="4">
        <v>0</v>
      </c>
      <c r="C7" s="6">
        <v>250000</v>
      </c>
    </row>
    <row r="8" spans="1:3" x14ac:dyDescent="0.25">
      <c r="A8" s="2" t="s">
        <v>34</v>
      </c>
      <c r="B8" s="4">
        <v>0</v>
      </c>
      <c r="C8" s="6">
        <v>14618</v>
      </c>
    </row>
    <row r="9" spans="1:3" x14ac:dyDescent="0.25">
      <c r="A9" s="2" t="s">
        <v>35</v>
      </c>
      <c r="B9" s="4">
        <v>0</v>
      </c>
      <c r="C9" s="6">
        <v>1075</v>
      </c>
    </row>
    <row r="10" spans="1:3" x14ac:dyDescent="0.25">
      <c r="A10" s="2" t="s">
        <v>36</v>
      </c>
      <c r="B10" s="6">
        <v>35908</v>
      </c>
      <c r="C10" s="6">
        <v>412050</v>
      </c>
    </row>
    <row r="11" spans="1:3" x14ac:dyDescent="0.25">
      <c r="A11" s="3" t="s">
        <v>37</v>
      </c>
      <c r="B11" s="4"/>
      <c r="C11" s="4"/>
    </row>
    <row r="12" spans="1:3" x14ac:dyDescent="0.25">
      <c r="A12" s="2" t="s">
        <v>38</v>
      </c>
      <c r="B12" s="4">
        <v>0</v>
      </c>
      <c r="C12" s="6">
        <v>21882</v>
      </c>
    </row>
    <row r="13" spans="1:3" ht="30" x14ac:dyDescent="0.25">
      <c r="A13" s="2" t="s">
        <v>39</v>
      </c>
      <c r="B13" s="6">
        <v>153932</v>
      </c>
      <c r="C13" s="6">
        <v>122740</v>
      </c>
    </row>
    <row r="14" spans="1:3" x14ac:dyDescent="0.25">
      <c r="A14" s="2" t="s">
        <v>40</v>
      </c>
      <c r="B14" s="6">
        <v>831596</v>
      </c>
      <c r="C14" s="6">
        <v>779877</v>
      </c>
    </row>
    <row r="15" spans="1:3" x14ac:dyDescent="0.25">
      <c r="A15" s="2" t="s">
        <v>41</v>
      </c>
      <c r="B15" s="6">
        <v>985528</v>
      </c>
      <c r="C15" s="6">
        <v>924499</v>
      </c>
    </row>
    <row r="16" spans="1:3" x14ac:dyDescent="0.25">
      <c r="A16" s="2" t="s">
        <v>42</v>
      </c>
      <c r="B16" s="6">
        <v>985528</v>
      </c>
      <c r="C16" s="6">
        <v>924499</v>
      </c>
    </row>
    <row r="17" spans="1:3" x14ac:dyDescent="0.25">
      <c r="A17" s="3" t="s">
        <v>43</v>
      </c>
      <c r="B17" s="4"/>
      <c r="C17" s="4"/>
    </row>
    <row r="18" spans="1:3" ht="45" x14ac:dyDescent="0.25">
      <c r="A18" s="2" t="s">
        <v>44</v>
      </c>
      <c r="B18" s="6">
        <v>1613</v>
      </c>
      <c r="C18" s="6">
        <v>1613</v>
      </c>
    </row>
    <row r="19" spans="1:3" x14ac:dyDescent="0.25">
      <c r="A19" s="2" t="s">
        <v>45</v>
      </c>
      <c r="B19" s="6">
        <v>3291370</v>
      </c>
      <c r="C19" s="6">
        <v>3291370</v>
      </c>
    </row>
    <row r="20" spans="1:3" x14ac:dyDescent="0.25">
      <c r="A20" s="2" t="s">
        <v>46</v>
      </c>
      <c r="B20" s="6">
        <v>476191</v>
      </c>
      <c r="C20" s="6">
        <v>476191</v>
      </c>
    </row>
    <row r="21" spans="1:3" ht="30" x14ac:dyDescent="0.25">
      <c r="A21" s="2" t="s">
        <v>47</v>
      </c>
      <c r="B21" s="6">
        <v>-4718794</v>
      </c>
      <c r="C21" s="6">
        <v>-4281623</v>
      </c>
    </row>
    <row r="22" spans="1:3" x14ac:dyDescent="0.25">
      <c r="A22" s="2" t="s">
        <v>48</v>
      </c>
      <c r="B22" s="6">
        <v>-949620</v>
      </c>
      <c r="C22" s="6">
        <v>-512449</v>
      </c>
    </row>
    <row r="23" spans="1:3" ht="30" x14ac:dyDescent="0.25">
      <c r="A23" s="2" t="s">
        <v>49</v>
      </c>
      <c r="B23" s="8">
        <v>35908</v>
      </c>
      <c r="C23" s="8">
        <v>412050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/>
  </sheetViews>
  <sheetFormatPr defaultRowHeight="15" x14ac:dyDescent="0.25"/>
  <cols>
    <col min="1" max="1" width="35.28515625" bestFit="1" customWidth="1"/>
    <col min="2" max="2" width="12.5703125" bestFit="1" customWidth="1"/>
    <col min="3" max="3" width="12.42578125" bestFit="1" customWidth="1"/>
  </cols>
  <sheetData>
    <row r="1" spans="1:3" x14ac:dyDescent="0.25">
      <c r="A1" s="1" t="s">
        <v>50</v>
      </c>
      <c r="B1" s="1" t="s">
        <v>2</v>
      </c>
      <c r="C1" s="1" t="s">
        <v>27</v>
      </c>
    </row>
    <row r="2" spans="1:3" x14ac:dyDescent="0.25">
      <c r="A2" s="3" t="s">
        <v>51</v>
      </c>
      <c r="B2" s="4"/>
      <c r="C2" s="4"/>
    </row>
    <row r="3" spans="1:3" x14ac:dyDescent="0.25">
      <c r="A3" s="2" t="s">
        <v>52</v>
      </c>
      <c r="B3" s="9">
        <v>1E-3</v>
      </c>
      <c r="C3" s="9">
        <v>1E-3</v>
      </c>
    </row>
    <row r="4" spans="1:3" x14ac:dyDescent="0.25">
      <c r="A4" s="2" t="s">
        <v>53</v>
      </c>
      <c r="B4" s="6">
        <v>3750000</v>
      </c>
      <c r="C4" s="6">
        <v>3750000</v>
      </c>
    </row>
    <row r="5" spans="1:3" x14ac:dyDescent="0.25">
      <c r="A5" s="2" t="s">
        <v>54</v>
      </c>
      <c r="B5" s="6">
        <v>1612500</v>
      </c>
      <c r="C5" s="6">
        <v>1612500</v>
      </c>
    </row>
    <row r="6" spans="1:3" x14ac:dyDescent="0.25">
      <c r="A6" s="2" t="s">
        <v>55</v>
      </c>
      <c r="B6" s="6">
        <v>1612500</v>
      </c>
      <c r="C6" s="6">
        <v>1612500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56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57</v>
      </c>
    </row>
    <row r="3" spans="1:3" x14ac:dyDescent="0.25">
      <c r="A3" s="3" t="s">
        <v>58</v>
      </c>
      <c r="B3" s="4"/>
      <c r="C3" s="4"/>
    </row>
    <row r="4" spans="1:3" x14ac:dyDescent="0.25">
      <c r="A4" s="2" t="s">
        <v>59</v>
      </c>
      <c r="B4" s="8">
        <v>14725</v>
      </c>
      <c r="C4" s="8">
        <v>2496769</v>
      </c>
    </row>
    <row r="5" spans="1:3" x14ac:dyDescent="0.25">
      <c r="A5" s="2" t="s">
        <v>60</v>
      </c>
      <c r="B5" s="6">
        <v>121640</v>
      </c>
      <c r="C5" s="6">
        <v>117211</v>
      </c>
    </row>
    <row r="6" spans="1:3" x14ac:dyDescent="0.25">
      <c r="A6" s="2" t="s">
        <v>61</v>
      </c>
      <c r="B6" s="6">
        <v>11052</v>
      </c>
      <c r="C6" s="6">
        <v>25783</v>
      </c>
    </row>
    <row r="7" spans="1:3" x14ac:dyDescent="0.25">
      <c r="A7" s="2" t="s">
        <v>62</v>
      </c>
      <c r="B7" s="4">
        <v>0</v>
      </c>
      <c r="C7" s="6">
        <v>33212</v>
      </c>
    </row>
    <row r="8" spans="1:3" x14ac:dyDescent="0.25">
      <c r="A8" s="2" t="s">
        <v>63</v>
      </c>
      <c r="B8" s="6">
        <v>3739</v>
      </c>
      <c r="C8" s="6">
        <v>41738</v>
      </c>
    </row>
    <row r="9" spans="1:3" x14ac:dyDescent="0.25">
      <c r="A9" s="2" t="s">
        <v>64</v>
      </c>
      <c r="B9" s="6">
        <v>151156</v>
      </c>
      <c r="C9" s="6">
        <v>2714713</v>
      </c>
    </row>
    <row r="10" spans="1:3" x14ac:dyDescent="0.25">
      <c r="A10" s="3" t="s">
        <v>65</v>
      </c>
      <c r="B10" s="4"/>
      <c r="C10" s="4"/>
    </row>
    <row r="11" spans="1:3" x14ac:dyDescent="0.25">
      <c r="A11" s="2" t="s">
        <v>66</v>
      </c>
      <c r="B11" s="6">
        <v>250000</v>
      </c>
      <c r="C11" s="4">
        <v>0</v>
      </c>
    </row>
    <row r="12" spans="1:3" x14ac:dyDescent="0.25">
      <c r="A12" s="2" t="s">
        <v>67</v>
      </c>
      <c r="B12" s="6">
        <v>15693</v>
      </c>
      <c r="C12" s="4">
        <v>0</v>
      </c>
    </row>
    <row r="13" spans="1:3" x14ac:dyDescent="0.25">
      <c r="A13" s="2" t="s">
        <v>68</v>
      </c>
      <c r="B13" s="4">
        <v>0</v>
      </c>
      <c r="C13" s="6">
        <v>4196</v>
      </c>
    </row>
    <row r="14" spans="1:3" x14ac:dyDescent="0.25">
      <c r="A14" s="2" t="s">
        <v>69</v>
      </c>
      <c r="B14" s="6">
        <v>20322</v>
      </c>
      <c r="C14" s="6">
        <v>9585</v>
      </c>
    </row>
    <row r="15" spans="1:3" x14ac:dyDescent="0.25">
      <c r="A15" s="2" t="s">
        <v>70</v>
      </c>
      <c r="B15" s="6">
        <v>286015</v>
      </c>
      <c r="C15" s="6">
        <v>13781</v>
      </c>
    </row>
    <row r="16" spans="1:3" x14ac:dyDescent="0.25">
      <c r="A16" s="2" t="s">
        <v>71</v>
      </c>
      <c r="B16" s="8">
        <v>-437171</v>
      </c>
      <c r="C16" s="8">
        <v>-2728494</v>
      </c>
    </row>
    <row r="17" spans="1:3" x14ac:dyDescent="0.25">
      <c r="A17" s="2" t="s">
        <v>72</v>
      </c>
      <c r="B17" s="9">
        <v>-0.27</v>
      </c>
      <c r="C17" s="9">
        <v>-1.69</v>
      </c>
    </row>
    <row r="18" spans="1:3" ht="45" x14ac:dyDescent="0.25">
      <c r="A18" s="2" t="s">
        <v>73</v>
      </c>
      <c r="B18" s="6">
        <v>1612500</v>
      </c>
      <c r="C18" s="6">
        <v>1612500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RowHeight="15" x14ac:dyDescent="0.25"/>
  <cols>
    <col min="1" max="1" width="36.5703125" bestFit="1" customWidth="1"/>
    <col min="2" max="3" width="12.5703125" bestFit="1" customWidth="1"/>
  </cols>
  <sheetData>
    <row r="1" spans="1:3" ht="15" customHeight="1" x14ac:dyDescent="0.25">
      <c r="A1" s="7" t="s">
        <v>74</v>
      </c>
      <c r="B1" s="7" t="s">
        <v>1</v>
      </c>
      <c r="C1" s="7"/>
    </row>
    <row r="2" spans="1:3" x14ac:dyDescent="0.25">
      <c r="A2" s="7"/>
      <c r="B2" s="1" t="s">
        <v>2</v>
      </c>
      <c r="C2" s="1" t="s">
        <v>57</v>
      </c>
    </row>
    <row r="3" spans="1:3" ht="30" x14ac:dyDescent="0.25">
      <c r="A3" s="3" t="s">
        <v>75</v>
      </c>
      <c r="B3" s="4"/>
      <c r="C3" s="4"/>
    </row>
    <row r="4" spans="1:3" x14ac:dyDescent="0.25">
      <c r="A4" s="2" t="s">
        <v>76</v>
      </c>
      <c r="B4" s="8">
        <v>-437171</v>
      </c>
      <c r="C4" s="8">
        <v>-5233</v>
      </c>
    </row>
    <row r="5" spans="1:3" ht="30" x14ac:dyDescent="0.25">
      <c r="A5" s="3" t="s">
        <v>77</v>
      </c>
      <c r="B5" s="4"/>
      <c r="C5" s="4"/>
    </row>
    <row r="6" spans="1:3" x14ac:dyDescent="0.25">
      <c r="A6" s="2" t="s">
        <v>67</v>
      </c>
      <c r="B6" s="6">
        <v>15693</v>
      </c>
      <c r="C6" s="4">
        <v>0</v>
      </c>
    </row>
    <row r="7" spans="1:3" x14ac:dyDescent="0.25">
      <c r="A7" s="2" t="s">
        <v>66</v>
      </c>
      <c r="B7" s="6">
        <v>250000</v>
      </c>
      <c r="C7" s="4">
        <v>0</v>
      </c>
    </row>
    <row r="8" spans="1:3" ht="30" x14ac:dyDescent="0.25">
      <c r="A8" s="3" t="s">
        <v>78</v>
      </c>
      <c r="B8" s="4"/>
      <c r="C8" s="4"/>
    </row>
    <row r="9" spans="1:3" ht="30" x14ac:dyDescent="0.25">
      <c r="A9" s="2" t="s">
        <v>79</v>
      </c>
      <c r="B9" s="6">
        <v>15479</v>
      </c>
      <c r="C9" s="4">
        <v>0</v>
      </c>
    </row>
    <row r="10" spans="1:3" ht="30" x14ac:dyDescent="0.25">
      <c r="A10" s="2" t="s">
        <v>80</v>
      </c>
      <c r="B10" s="6">
        <v>39629</v>
      </c>
      <c r="C10" s="4">
        <v>0</v>
      </c>
    </row>
    <row r="11" spans="1:3" ht="30" x14ac:dyDescent="0.25">
      <c r="A11" s="2" t="s">
        <v>81</v>
      </c>
      <c r="B11" s="6">
        <v>32911</v>
      </c>
      <c r="C11" s="6">
        <v>1350</v>
      </c>
    </row>
    <row r="12" spans="1:3" ht="30" x14ac:dyDescent="0.25">
      <c r="A12" s="2" t="s">
        <v>82</v>
      </c>
      <c r="B12" s="6">
        <v>-89409</v>
      </c>
      <c r="C12" s="6">
        <v>-3883</v>
      </c>
    </row>
    <row r="13" spans="1:3" ht="30" x14ac:dyDescent="0.25">
      <c r="A13" s="3" t="s">
        <v>83</v>
      </c>
      <c r="B13" s="4"/>
      <c r="C13" s="4"/>
    </row>
    <row r="14" spans="1:3" x14ac:dyDescent="0.25">
      <c r="A14" s="2" t="s">
        <v>38</v>
      </c>
      <c r="B14" s="6">
        <v>-21882</v>
      </c>
      <c r="C14" s="4">
        <v>0</v>
      </c>
    </row>
    <row r="15" spans="1:3" ht="30" x14ac:dyDescent="0.25">
      <c r="A15" s="2" t="s">
        <v>84</v>
      </c>
      <c r="B15" s="6">
        <v>50000</v>
      </c>
      <c r="C15" s="4">
        <v>0</v>
      </c>
    </row>
    <row r="16" spans="1:3" ht="30" x14ac:dyDescent="0.25">
      <c r="A16" s="2" t="s">
        <v>85</v>
      </c>
      <c r="B16" s="6">
        <v>28118</v>
      </c>
      <c r="C16" s="4">
        <v>0</v>
      </c>
    </row>
    <row r="17" spans="1:3" x14ac:dyDescent="0.25">
      <c r="A17" s="2" t="s">
        <v>86</v>
      </c>
      <c r="B17" s="6">
        <v>-55291</v>
      </c>
      <c r="C17" s="6">
        <v>-3883</v>
      </c>
    </row>
    <row r="18" spans="1:3" x14ac:dyDescent="0.25">
      <c r="A18" s="2" t="s">
        <v>87</v>
      </c>
      <c r="B18" s="6">
        <v>71552</v>
      </c>
      <c r="C18" s="6">
        <v>7419</v>
      </c>
    </row>
    <row r="19" spans="1:3" x14ac:dyDescent="0.25">
      <c r="A19" s="2" t="s">
        <v>88</v>
      </c>
      <c r="B19" s="8">
        <v>16261</v>
      </c>
      <c r="C19" s="8">
        <v>3536</v>
      </c>
    </row>
  </sheetData>
  <mergeCells count="2">
    <mergeCell ref="A1:A2"/>
    <mergeCell ref="B1:C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showGridLines="0" workbookViewId="0"/>
  </sheetViews>
  <sheetFormatPr defaultRowHeight="15" x14ac:dyDescent="0.25"/>
  <cols>
    <col min="1" max="2" width="36.5703125" bestFit="1" customWidth="1"/>
  </cols>
  <sheetData>
    <row r="1" spans="1:2" ht="15" customHeight="1" x14ac:dyDescent="0.25">
      <c r="A1" s="7" t="s">
        <v>89</v>
      </c>
      <c r="B1" s="1" t="s">
        <v>1</v>
      </c>
    </row>
    <row r="2" spans="1:2" x14ac:dyDescent="0.25">
      <c r="A2" s="7"/>
      <c r="B2" s="1" t="s">
        <v>2</v>
      </c>
    </row>
    <row r="3" spans="1:2" ht="30" x14ac:dyDescent="0.25">
      <c r="A3" s="3" t="s">
        <v>89</v>
      </c>
      <c r="B3" s="4"/>
    </row>
    <row r="4" spans="1:2" x14ac:dyDescent="0.25">
      <c r="A4" s="12" t="s">
        <v>89</v>
      </c>
      <c r="B4" s="10" t="s">
        <v>90</v>
      </c>
    </row>
    <row r="5" spans="1:2" x14ac:dyDescent="0.25">
      <c r="A5" s="12"/>
      <c r="B5" s="4"/>
    </row>
    <row r="6" spans="1:2" x14ac:dyDescent="0.25">
      <c r="A6" s="12"/>
      <c r="B6" s="11" t="s">
        <v>91</v>
      </c>
    </row>
    <row r="7" spans="1:2" x14ac:dyDescent="0.25">
      <c r="A7" s="12"/>
      <c r="B7" s="4"/>
    </row>
    <row r="8" spans="1:2" x14ac:dyDescent="0.25">
      <c r="A8" s="12"/>
      <c r="B8" s="11" t="s">
        <v>92</v>
      </c>
    </row>
    <row r="9" spans="1:2" x14ac:dyDescent="0.25">
      <c r="A9" s="12"/>
      <c r="B9" s="4"/>
    </row>
    <row r="10" spans="1:2" x14ac:dyDescent="0.25">
      <c r="A10" s="12"/>
      <c r="B10" s="11" t="s">
        <v>93</v>
      </c>
    </row>
    <row r="11" spans="1:2" x14ac:dyDescent="0.25">
      <c r="A11" s="12"/>
      <c r="B11" s="4"/>
    </row>
    <row r="12" spans="1:2" x14ac:dyDescent="0.25">
      <c r="A12" s="12"/>
      <c r="B12" s="11" t="s">
        <v>94</v>
      </c>
    </row>
    <row r="13" spans="1:2" x14ac:dyDescent="0.25">
      <c r="A13" s="12"/>
      <c r="B13" s="4"/>
    </row>
    <row r="14" spans="1:2" x14ac:dyDescent="0.25">
      <c r="A14" s="12"/>
      <c r="B14" s="11" t="s">
        <v>95</v>
      </c>
    </row>
    <row r="15" spans="1:2" x14ac:dyDescent="0.25">
      <c r="A15" s="12"/>
      <c r="B15" s="4"/>
    </row>
    <row r="16" spans="1:2" x14ac:dyDescent="0.25">
      <c r="A16" s="12"/>
      <c r="B16" s="11" t="s">
        <v>96</v>
      </c>
    </row>
    <row r="17" spans="1:2" x14ac:dyDescent="0.25">
      <c r="A17" s="12"/>
      <c r="B17" s="4"/>
    </row>
    <row r="18" spans="1:2" x14ac:dyDescent="0.25">
      <c r="A18" s="12"/>
      <c r="B18" s="11" t="s">
        <v>97</v>
      </c>
    </row>
    <row r="19" spans="1:2" x14ac:dyDescent="0.25">
      <c r="A19" s="12"/>
      <c r="B19" s="4"/>
    </row>
    <row r="20" spans="1:2" x14ac:dyDescent="0.25">
      <c r="A20" s="12"/>
      <c r="B20" s="11" t="s">
        <v>98</v>
      </c>
    </row>
    <row r="21" spans="1:2" x14ac:dyDescent="0.25">
      <c r="A21" s="12"/>
      <c r="B21" s="4"/>
    </row>
    <row r="22" spans="1:2" x14ac:dyDescent="0.25">
      <c r="A22" s="12"/>
      <c r="B22" s="11" t="s">
        <v>99</v>
      </c>
    </row>
    <row r="23" spans="1:2" x14ac:dyDescent="0.25">
      <c r="A23" s="12"/>
      <c r="B23" s="4"/>
    </row>
    <row r="24" spans="1:2" x14ac:dyDescent="0.25">
      <c r="A24" s="12"/>
      <c r="B24" s="11" t="s">
        <v>100</v>
      </c>
    </row>
    <row r="25" spans="1:2" x14ac:dyDescent="0.25">
      <c r="A25" s="12"/>
      <c r="B25" s="4"/>
    </row>
    <row r="26" spans="1:2" x14ac:dyDescent="0.25">
      <c r="A26" s="12"/>
      <c r="B26" s="11" t="s">
        <v>101</v>
      </c>
    </row>
    <row r="27" spans="1:2" x14ac:dyDescent="0.25">
      <c r="A27" s="12"/>
      <c r="B27" s="4"/>
    </row>
    <row r="28" spans="1:2" x14ac:dyDescent="0.25">
      <c r="A28" s="12"/>
      <c r="B28" s="11" t="s">
        <v>102</v>
      </c>
    </row>
    <row r="29" spans="1:2" x14ac:dyDescent="0.25">
      <c r="A29" s="12"/>
      <c r="B29" s="4"/>
    </row>
    <row r="30" spans="1:2" x14ac:dyDescent="0.25">
      <c r="A30" s="12"/>
      <c r="B30" s="11" t="s">
        <v>103</v>
      </c>
    </row>
    <row r="31" spans="1:2" x14ac:dyDescent="0.25">
      <c r="A31" s="12"/>
      <c r="B31" s="4"/>
    </row>
    <row r="32" spans="1:2" x14ac:dyDescent="0.25">
      <c r="A32" s="12"/>
      <c r="B32" s="11" t="s">
        <v>104</v>
      </c>
    </row>
    <row r="33" spans="1:2" x14ac:dyDescent="0.25">
      <c r="A33" s="12"/>
      <c r="B33" s="4"/>
    </row>
    <row r="34" spans="1:2" x14ac:dyDescent="0.25">
      <c r="A34" s="12"/>
      <c r="B34" s="11" t="s">
        <v>105</v>
      </c>
    </row>
    <row r="35" spans="1:2" x14ac:dyDescent="0.25">
      <c r="A35" s="12"/>
      <c r="B35" s="4"/>
    </row>
    <row r="36" spans="1:2" x14ac:dyDescent="0.25">
      <c r="A36" s="12"/>
      <c r="B36" s="11" t="s">
        <v>106</v>
      </c>
    </row>
    <row r="37" spans="1:2" x14ac:dyDescent="0.25">
      <c r="A37" s="12"/>
      <c r="B37" s="4"/>
    </row>
    <row r="38" spans="1:2" x14ac:dyDescent="0.25">
      <c r="A38" s="12"/>
      <c r="B38" s="11" t="s">
        <v>107</v>
      </c>
    </row>
    <row r="39" spans="1:2" x14ac:dyDescent="0.25">
      <c r="A39" s="12"/>
      <c r="B39" s="4"/>
    </row>
    <row r="40" spans="1:2" x14ac:dyDescent="0.25">
      <c r="A40" s="12"/>
      <c r="B40" s="11" t="s">
        <v>108</v>
      </c>
    </row>
    <row r="41" spans="1:2" x14ac:dyDescent="0.25">
      <c r="A41" s="12"/>
      <c r="B41" s="4"/>
    </row>
    <row r="42" spans="1:2" x14ac:dyDescent="0.25">
      <c r="A42" s="12"/>
      <c r="B42" s="11" t="s">
        <v>109</v>
      </c>
    </row>
    <row r="43" spans="1:2" x14ac:dyDescent="0.25">
      <c r="A43" s="12"/>
      <c r="B43" s="4"/>
    </row>
    <row r="44" spans="1:2" x14ac:dyDescent="0.25">
      <c r="A44" s="12"/>
      <c r="B44" s="11" t="s">
        <v>110</v>
      </c>
    </row>
    <row r="45" spans="1:2" x14ac:dyDescent="0.25">
      <c r="A45" s="12"/>
      <c r="B45" s="4"/>
    </row>
    <row r="46" spans="1:2" x14ac:dyDescent="0.25">
      <c r="A46" s="12"/>
      <c r="B46" s="11" t="s">
        <v>111</v>
      </c>
    </row>
    <row r="47" spans="1:2" x14ac:dyDescent="0.25">
      <c r="A47" s="12"/>
      <c r="B47" s="4"/>
    </row>
    <row r="48" spans="1:2" x14ac:dyDescent="0.25">
      <c r="A48" s="12"/>
      <c r="B48" s="11" t="s">
        <v>112</v>
      </c>
    </row>
    <row r="49" spans="1:2" x14ac:dyDescent="0.25">
      <c r="A49" s="12"/>
      <c r="B49" s="4"/>
    </row>
    <row r="50" spans="1:2" x14ac:dyDescent="0.25">
      <c r="A50" s="12"/>
      <c r="B50" s="11" t="s">
        <v>113</v>
      </c>
    </row>
    <row r="51" spans="1:2" x14ac:dyDescent="0.25">
      <c r="A51" s="12"/>
      <c r="B51" s="4"/>
    </row>
    <row r="52" spans="1:2" x14ac:dyDescent="0.25">
      <c r="A52" s="12"/>
      <c r="B52" s="11" t="s">
        <v>114</v>
      </c>
    </row>
    <row r="53" spans="1:2" x14ac:dyDescent="0.25">
      <c r="A53" s="12"/>
      <c r="B53" s="4"/>
    </row>
    <row r="54" spans="1:2" x14ac:dyDescent="0.25">
      <c r="A54" s="12"/>
      <c r="B54" s="11" t="s">
        <v>115</v>
      </c>
    </row>
    <row r="55" spans="1:2" x14ac:dyDescent="0.25">
      <c r="A55" s="12"/>
      <c r="B55" s="4"/>
    </row>
    <row r="56" spans="1:2" x14ac:dyDescent="0.25">
      <c r="A56" s="12"/>
      <c r="B56" s="11" t="s">
        <v>116</v>
      </c>
    </row>
    <row r="57" spans="1:2" x14ac:dyDescent="0.25">
      <c r="A57" s="12"/>
      <c r="B57" s="4"/>
    </row>
    <row r="58" spans="1:2" x14ac:dyDescent="0.25">
      <c r="A58" s="12"/>
      <c r="B58" s="11" t="s">
        <v>117</v>
      </c>
    </row>
    <row r="59" spans="1:2" x14ac:dyDescent="0.25">
      <c r="A59" s="12"/>
      <c r="B59" s="4"/>
    </row>
    <row r="60" spans="1:2" x14ac:dyDescent="0.25">
      <c r="A60" s="12"/>
      <c r="B60" s="11" t="s">
        <v>118</v>
      </c>
    </row>
    <row r="61" spans="1:2" x14ac:dyDescent="0.25">
      <c r="A61" s="12"/>
      <c r="B61" s="4"/>
    </row>
    <row r="62" spans="1:2" x14ac:dyDescent="0.25">
      <c r="A62" s="12"/>
      <c r="B62" s="11" t="s">
        <v>119</v>
      </c>
    </row>
    <row r="63" spans="1:2" x14ac:dyDescent="0.25">
      <c r="A63" s="12"/>
      <c r="B63" s="4"/>
    </row>
    <row r="64" spans="1:2" x14ac:dyDescent="0.25">
      <c r="A64" s="12"/>
      <c r="B64" s="11" t="s">
        <v>120</v>
      </c>
    </row>
    <row r="65" spans="1:2" x14ac:dyDescent="0.25">
      <c r="A65" s="12"/>
      <c r="B65" s="4"/>
    </row>
    <row r="66" spans="1:2" ht="30" x14ac:dyDescent="0.25">
      <c r="A66" s="12"/>
      <c r="B66" s="4" t="s">
        <v>121</v>
      </c>
    </row>
  </sheetData>
  <mergeCells count="2">
    <mergeCell ref="A1:A2"/>
    <mergeCell ref="A4:A6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showGridLines="0" workbookViewId="0"/>
  </sheetViews>
  <sheetFormatPr defaultRowHeight="15" x14ac:dyDescent="0.25"/>
  <cols>
    <col min="1" max="1" width="20.42578125" bestFit="1" customWidth="1"/>
    <col min="2" max="2" width="36.5703125" bestFit="1" customWidth="1"/>
  </cols>
  <sheetData>
    <row r="1" spans="1:2" x14ac:dyDescent="0.25">
      <c r="A1" s="7" t="s">
        <v>122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122</v>
      </c>
      <c r="B3" s="4"/>
    </row>
    <row r="4" spans="1:2" x14ac:dyDescent="0.25">
      <c r="A4" s="12" t="s">
        <v>122</v>
      </c>
      <c r="B4" s="10" t="s">
        <v>123</v>
      </c>
    </row>
    <row r="5" spans="1:2" x14ac:dyDescent="0.25">
      <c r="A5" s="12"/>
      <c r="B5" s="4"/>
    </row>
    <row r="6" spans="1:2" x14ac:dyDescent="0.25">
      <c r="A6" s="12"/>
      <c r="B6" s="11" t="s">
        <v>124</v>
      </c>
    </row>
    <row r="7" spans="1:2" x14ac:dyDescent="0.25">
      <c r="A7" s="12"/>
      <c r="B7" s="4"/>
    </row>
    <row r="8" spans="1:2" x14ac:dyDescent="0.25">
      <c r="A8" s="12"/>
      <c r="B8" s="11" t="s">
        <v>125</v>
      </c>
    </row>
    <row r="9" spans="1:2" x14ac:dyDescent="0.25">
      <c r="A9" s="12"/>
      <c r="B9" s="4"/>
    </row>
    <row r="10" spans="1:2" x14ac:dyDescent="0.25">
      <c r="A10" s="12"/>
      <c r="B10" s="11" t="s">
        <v>126</v>
      </c>
    </row>
    <row r="11" spans="1:2" x14ac:dyDescent="0.25">
      <c r="A11" s="12"/>
      <c r="B11" s="4"/>
    </row>
    <row r="12" spans="1:2" x14ac:dyDescent="0.25">
      <c r="A12" s="12"/>
      <c r="B12" s="11" t="s">
        <v>127</v>
      </c>
    </row>
    <row r="13" spans="1:2" x14ac:dyDescent="0.25">
      <c r="A13" s="12"/>
      <c r="B13" s="4"/>
    </row>
    <row r="14" spans="1:2" x14ac:dyDescent="0.25">
      <c r="A14" s="12"/>
      <c r="B14" s="11" t="s">
        <v>128</v>
      </c>
    </row>
    <row r="15" spans="1:2" x14ac:dyDescent="0.25">
      <c r="A15" s="12"/>
      <c r="B15" s="4"/>
    </row>
    <row r="16" spans="1:2" x14ac:dyDescent="0.25">
      <c r="A16" s="12"/>
      <c r="B16" s="11" t="s">
        <v>129</v>
      </c>
    </row>
    <row r="17" spans="1:2" x14ac:dyDescent="0.25">
      <c r="A17" s="12"/>
      <c r="B17" s="4"/>
    </row>
    <row r="18" spans="1:2" x14ac:dyDescent="0.25">
      <c r="A18" s="12"/>
      <c r="B18" s="11" t="s">
        <v>130</v>
      </c>
    </row>
    <row r="19" spans="1:2" x14ac:dyDescent="0.25">
      <c r="A19" s="12"/>
      <c r="B19" s="4"/>
    </row>
    <row r="20" spans="1:2" x14ac:dyDescent="0.25">
      <c r="A20" s="12"/>
      <c r="B20" s="11" t="s">
        <v>131</v>
      </c>
    </row>
    <row r="21" spans="1:2" x14ac:dyDescent="0.25">
      <c r="A21" s="12"/>
      <c r="B21" s="4"/>
    </row>
    <row r="22" spans="1:2" x14ac:dyDescent="0.25">
      <c r="A22" s="12"/>
      <c r="B22" s="11" t="s">
        <v>132</v>
      </c>
    </row>
    <row r="23" spans="1:2" x14ac:dyDescent="0.25">
      <c r="A23" s="12"/>
      <c r="B23" s="4"/>
    </row>
    <row r="24" spans="1:2" x14ac:dyDescent="0.25">
      <c r="A24" s="12"/>
      <c r="B24" s="11" t="s">
        <v>133</v>
      </c>
    </row>
    <row r="25" spans="1:2" x14ac:dyDescent="0.25">
      <c r="A25" s="12"/>
      <c r="B25" s="4"/>
    </row>
    <row r="26" spans="1:2" x14ac:dyDescent="0.25">
      <c r="A26" s="12"/>
      <c r="B26" s="11" t="s">
        <v>134</v>
      </c>
    </row>
    <row r="27" spans="1:2" x14ac:dyDescent="0.25">
      <c r="A27" s="12"/>
      <c r="B27" s="4"/>
    </row>
    <row r="28" spans="1:2" x14ac:dyDescent="0.25">
      <c r="A28" s="12"/>
      <c r="B28" s="11" t="s">
        <v>135</v>
      </c>
    </row>
    <row r="29" spans="1:2" x14ac:dyDescent="0.25">
      <c r="A29" s="12"/>
      <c r="B29" s="4"/>
    </row>
    <row r="30" spans="1:2" x14ac:dyDescent="0.25">
      <c r="A30" s="12"/>
      <c r="B30" s="11" t="s">
        <v>136</v>
      </c>
    </row>
    <row r="31" spans="1:2" x14ac:dyDescent="0.25">
      <c r="A31" s="12"/>
      <c r="B31" s="4"/>
    </row>
    <row r="32" spans="1:2" x14ac:dyDescent="0.25">
      <c r="A32" s="12"/>
      <c r="B32" s="11" t="s">
        <v>137</v>
      </c>
    </row>
    <row r="33" spans="1:2" x14ac:dyDescent="0.25">
      <c r="A33" s="12"/>
      <c r="B33" s="4"/>
    </row>
    <row r="34" spans="1:2" x14ac:dyDescent="0.25">
      <c r="A34" s="12"/>
      <c r="B34" s="11" t="s">
        <v>138</v>
      </c>
    </row>
    <row r="35" spans="1:2" x14ac:dyDescent="0.25">
      <c r="A35" s="12"/>
      <c r="B35" s="4"/>
    </row>
    <row r="36" spans="1:2" x14ac:dyDescent="0.25">
      <c r="A36" s="12"/>
      <c r="B36" s="11" t="s">
        <v>139</v>
      </c>
    </row>
    <row r="37" spans="1:2" x14ac:dyDescent="0.25">
      <c r="A37" s="12"/>
      <c r="B37" s="4"/>
    </row>
    <row r="38" spans="1:2" x14ac:dyDescent="0.25">
      <c r="A38" s="12"/>
      <c r="B38" s="11" t="s">
        <v>140</v>
      </c>
    </row>
    <row r="39" spans="1:2" x14ac:dyDescent="0.25">
      <c r="A39" s="12"/>
      <c r="B39" s="4"/>
    </row>
    <row r="40" spans="1:2" x14ac:dyDescent="0.25">
      <c r="A40" s="12"/>
      <c r="B40" s="11" t="s">
        <v>141</v>
      </c>
    </row>
    <row r="41" spans="1:2" x14ac:dyDescent="0.25">
      <c r="A41" s="12"/>
      <c r="B41" s="4"/>
    </row>
    <row r="42" spans="1:2" x14ac:dyDescent="0.25">
      <c r="A42" s="12"/>
      <c r="B42" s="11" t="s">
        <v>142</v>
      </c>
    </row>
    <row r="43" spans="1:2" x14ac:dyDescent="0.25">
      <c r="A43" s="12"/>
      <c r="B43" s="4"/>
    </row>
    <row r="44" spans="1:2" x14ac:dyDescent="0.25">
      <c r="A44" s="12"/>
      <c r="B44" s="11" t="s">
        <v>143</v>
      </c>
    </row>
    <row r="45" spans="1:2" x14ac:dyDescent="0.25">
      <c r="A45" s="12"/>
      <c r="B45" s="4"/>
    </row>
    <row r="46" spans="1:2" x14ac:dyDescent="0.25">
      <c r="A46" s="12"/>
      <c r="B46" s="11" t="s">
        <v>144</v>
      </c>
    </row>
    <row r="47" spans="1:2" x14ac:dyDescent="0.25">
      <c r="A47" s="12"/>
      <c r="B47" s="4"/>
    </row>
    <row r="48" spans="1:2" x14ac:dyDescent="0.25">
      <c r="A48" s="12"/>
      <c r="B48" s="11" t="s">
        <v>145</v>
      </c>
    </row>
    <row r="49" spans="1:2" x14ac:dyDescent="0.25">
      <c r="A49" s="12"/>
      <c r="B49" s="4"/>
    </row>
  </sheetData>
  <mergeCells count="2">
    <mergeCell ref="A1:A2"/>
    <mergeCell ref="A4:A4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workbookViewId="0"/>
  </sheetViews>
  <sheetFormatPr defaultRowHeight="15" x14ac:dyDescent="0.25"/>
  <cols>
    <col min="1" max="1" width="18.7109375" bestFit="1" customWidth="1"/>
    <col min="2" max="2" width="36.5703125" bestFit="1" customWidth="1"/>
  </cols>
  <sheetData>
    <row r="1" spans="1:2" x14ac:dyDescent="0.25">
      <c r="A1" s="7" t="s">
        <v>146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146</v>
      </c>
      <c r="B3" s="4"/>
    </row>
    <row r="4" spans="1:2" x14ac:dyDescent="0.25">
      <c r="A4" s="12" t="s">
        <v>146</v>
      </c>
      <c r="B4" s="10" t="s">
        <v>147</v>
      </c>
    </row>
    <row r="5" spans="1:2" x14ac:dyDescent="0.25">
      <c r="A5" s="12"/>
      <c r="B5" s="4"/>
    </row>
    <row r="6" spans="1:2" x14ac:dyDescent="0.25">
      <c r="A6" s="12"/>
      <c r="B6" s="11" t="s">
        <v>148</v>
      </c>
    </row>
    <row r="7" spans="1:2" x14ac:dyDescent="0.25">
      <c r="A7" s="12"/>
      <c r="B7" s="4"/>
    </row>
    <row r="8" spans="1:2" x14ac:dyDescent="0.25">
      <c r="A8" s="12"/>
      <c r="B8" s="11" t="s">
        <v>149</v>
      </c>
    </row>
    <row r="9" spans="1:2" x14ac:dyDescent="0.25">
      <c r="A9" s="12"/>
      <c r="B9" s="4"/>
    </row>
    <row r="10" spans="1:2" x14ac:dyDescent="0.25">
      <c r="A10" s="12"/>
      <c r="B10" s="11" t="s">
        <v>150</v>
      </c>
    </row>
    <row r="11" spans="1:2" x14ac:dyDescent="0.25">
      <c r="A11" s="12"/>
      <c r="B11" s="4"/>
    </row>
    <row r="12" spans="1:2" x14ac:dyDescent="0.25">
      <c r="A12" s="12"/>
      <c r="B12" s="11" t="s">
        <v>151</v>
      </c>
    </row>
    <row r="13" spans="1:2" x14ac:dyDescent="0.25">
      <c r="A13" s="12"/>
      <c r="B13" s="4"/>
    </row>
    <row r="14" spans="1:2" x14ac:dyDescent="0.25">
      <c r="A14" s="12"/>
      <c r="B14" s="11" t="s">
        <v>152</v>
      </c>
    </row>
    <row r="15" spans="1:2" x14ac:dyDescent="0.25">
      <c r="A15" s="12"/>
      <c r="B15" s="4"/>
    </row>
    <row r="16" spans="1:2" x14ac:dyDescent="0.25">
      <c r="A16" s="12"/>
      <c r="B16" s="11" t="s">
        <v>153</v>
      </c>
    </row>
    <row r="17" spans="1:2" x14ac:dyDescent="0.25">
      <c r="A17" s="12"/>
      <c r="B17" s="4"/>
    </row>
    <row r="18" spans="1:2" x14ac:dyDescent="0.25">
      <c r="A18" s="12"/>
      <c r="B18" s="11" t="s">
        <v>154</v>
      </c>
    </row>
    <row r="19" spans="1:2" x14ac:dyDescent="0.25">
      <c r="A19" s="12"/>
      <c r="B19" s="4"/>
    </row>
    <row r="20" spans="1:2" x14ac:dyDescent="0.25">
      <c r="A20" s="12"/>
      <c r="B20" s="11" t="s">
        <v>155</v>
      </c>
    </row>
    <row r="21" spans="1:2" x14ac:dyDescent="0.25">
      <c r="A21" s="12"/>
      <c r="B21" s="4"/>
    </row>
    <row r="22" spans="1:2" x14ac:dyDescent="0.25">
      <c r="A22" s="12"/>
      <c r="B22" s="11" t="s">
        <v>156</v>
      </c>
    </row>
    <row r="23" spans="1:2" x14ac:dyDescent="0.25">
      <c r="A23" s="12"/>
      <c r="B23" s="4"/>
    </row>
    <row r="24" spans="1:2" x14ac:dyDescent="0.25">
      <c r="A24" s="12"/>
      <c r="B24" s="4" t="s">
        <v>157</v>
      </c>
    </row>
  </sheetData>
  <mergeCells count="2">
    <mergeCell ref="A1:A2"/>
    <mergeCell ref="A4:A2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workbookViewId="0"/>
  </sheetViews>
  <sheetFormatPr defaultRowHeight="15" x14ac:dyDescent="0.25"/>
  <cols>
    <col min="1" max="1" width="16.42578125" bestFit="1" customWidth="1"/>
    <col min="2" max="2" width="36.5703125" bestFit="1" customWidth="1"/>
  </cols>
  <sheetData>
    <row r="1" spans="1:2" x14ac:dyDescent="0.25">
      <c r="A1" s="7" t="s">
        <v>158</v>
      </c>
      <c r="B1" s="1" t="s">
        <v>1</v>
      </c>
    </row>
    <row r="2" spans="1:2" x14ac:dyDescent="0.25">
      <c r="A2" s="7"/>
      <c r="B2" s="1" t="s">
        <v>2</v>
      </c>
    </row>
    <row r="3" spans="1:2" x14ac:dyDescent="0.25">
      <c r="A3" s="3" t="s">
        <v>158</v>
      </c>
      <c r="B3" s="4"/>
    </row>
    <row r="4" spans="1:2" x14ac:dyDescent="0.25">
      <c r="A4" s="12" t="s">
        <v>158</v>
      </c>
      <c r="B4" s="10" t="s">
        <v>159</v>
      </c>
    </row>
    <row r="5" spans="1:2" x14ac:dyDescent="0.25">
      <c r="A5" s="12"/>
      <c r="B5" s="4"/>
    </row>
    <row r="6" spans="1:2" x14ac:dyDescent="0.25">
      <c r="A6" s="12"/>
      <c r="B6" s="11" t="s">
        <v>160</v>
      </c>
    </row>
    <row r="7" spans="1:2" x14ac:dyDescent="0.25">
      <c r="A7" s="12"/>
      <c r="B7" s="4"/>
    </row>
    <row r="8" spans="1:2" x14ac:dyDescent="0.25">
      <c r="A8" s="12"/>
      <c r="B8" s="11" t="s">
        <v>161</v>
      </c>
    </row>
    <row r="9" spans="1:2" x14ac:dyDescent="0.25">
      <c r="A9" s="12"/>
      <c r="B9" s="4"/>
    </row>
    <row r="10" spans="1:2" x14ac:dyDescent="0.25">
      <c r="A10" s="12"/>
      <c r="B10" s="11" t="s">
        <v>162</v>
      </c>
    </row>
    <row r="11" spans="1:2" x14ac:dyDescent="0.25">
      <c r="A11" s="12"/>
      <c r="B11" s="4"/>
    </row>
    <row r="12" spans="1:2" x14ac:dyDescent="0.25">
      <c r="A12" s="12"/>
      <c r="B12" s="11" t="s">
        <v>163</v>
      </c>
    </row>
    <row r="13" spans="1:2" x14ac:dyDescent="0.25">
      <c r="A13" s="12"/>
      <c r="B13" s="4"/>
    </row>
    <row r="14" spans="1:2" x14ac:dyDescent="0.25">
      <c r="A14" s="12"/>
      <c r="B14" s="11" t="s">
        <v>164</v>
      </c>
    </row>
    <row r="15" spans="1:2" x14ac:dyDescent="0.25">
      <c r="A15" s="12"/>
      <c r="B15" s="4"/>
    </row>
    <row r="16" spans="1:2" x14ac:dyDescent="0.25">
      <c r="A16" s="12"/>
      <c r="B16" s="11" t="s">
        <v>165</v>
      </c>
    </row>
    <row r="17" spans="1:2" x14ac:dyDescent="0.25">
      <c r="A17" s="12"/>
      <c r="B17" s="4"/>
    </row>
  </sheetData>
  <mergeCells count="2">
    <mergeCell ref="A1:A2"/>
    <mergeCell ref="A4:A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Document_and_Entity_Informatio</vt:lpstr>
      <vt:lpstr>Balance_Sheets</vt:lpstr>
      <vt:lpstr>Balance_Sheets_Parentheticals</vt:lpstr>
      <vt:lpstr>Statements_of_Operations</vt:lpstr>
      <vt:lpstr>Statements_of_Cash_Flows</vt:lpstr>
      <vt:lpstr>DESCRIPTION_OF_THE_BUSINESS_AN</vt:lpstr>
      <vt:lpstr>MINERAL_PROPERTIES</vt:lpstr>
      <vt:lpstr>CONVERTIBLE_LOAN</vt:lpstr>
      <vt:lpstr>COMMON_STOCK</vt:lpstr>
      <vt:lpstr>RELATED_PARTY_TRANSACTIONS</vt:lpstr>
      <vt:lpstr>IMPAIRMENT_OF_CAPITAL_ASSETS</vt:lpstr>
      <vt:lpstr>MINERAL_PROPERTIES_Details</vt:lpstr>
      <vt:lpstr>CONVERTIBLE_LOAN_Details</vt:lpstr>
      <vt:lpstr>CAPITAL_STOCK_TRANSACTIONS_Det</vt:lpstr>
      <vt:lpstr>RELATED_PARTY_TRANSACTIONS_Det</vt:lpstr>
      <vt:lpstr>IMPAIRMENT_OF_CAPITAL_ASSETS_D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xbrl ssh</cp:lastModifiedBy>
  <dcterms:created xsi:type="dcterms:W3CDTF">2015-04-14T15:22:29Z</dcterms:created>
  <dcterms:modified xsi:type="dcterms:W3CDTF">2015-04-14T15:22:29Z</dcterms:modified>
</cp:coreProperties>
</file>