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Balance_Sheets_Unaudited" sheetId="2" r:id="rId2"/>
    <sheet name="Balance_Sheets_Unaudited_Paren" sheetId="3" r:id="rId3"/>
    <sheet name="Statement_of_Operations_Unaudi" sheetId="4" r:id="rId4"/>
    <sheet name="Statement_of_Cash_Flows_Unaudi" sheetId="5" r:id="rId5"/>
    <sheet name="CONDENSED_FINANCIAL_STATEMENTS" sheetId="14" r:id="rId6"/>
    <sheet name="GOING_CONCERN" sheetId="15" r:id="rId7"/>
    <sheet name="PROMISSORY_NOTES_PAYABLE" sheetId="16" r:id="rId8"/>
    <sheet name="CAPITAL_STOCK" sheetId="17" r:id="rId9"/>
    <sheet name="SUBSEQUENT_EVENT" sheetId="18" r:id="rId10"/>
    <sheet name="PROMISSORY_NOTES_PAYABLE_Detai" sheetId="11" r:id="rId11"/>
    <sheet name="CAPITAL_STOCK_Details_Textuals" sheetId="12" r:id="rId12"/>
    <sheet name="SUBSEQUENT_EVENT_Details_Textu" sheetId="13" r:id="rId13"/>
  </sheets>
  <calcPr calcId="145621"/>
</workbook>
</file>

<file path=xl/calcChain.xml><?xml version="1.0" encoding="utf-8"?>
<calcChain xmlns="http://schemas.openxmlformats.org/spreadsheetml/2006/main">
  <c r="B7" i="1" l="1"/>
</calcChain>
</file>

<file path=xl/sharedStrings.xml><?xml version="1.0" encoding="utf-8"?>
<sst xmlns="http://schemas.openxmlformats.org/spreadsheetml/2006/main" count="257" uniqueCount="168">
  <si>
    <t>Document and Entity Information</t>
  </si>
  <si>
    <t>9 Months Ended</t>
  </si>
  <si>
    <t>Mar. 31, 2015</t>
  </si>
  <si>
    <t>Apr. 22, 2015</t>
  </si>
  <si>
    <t>Document And Entity Information</t>
  </si>
  <si>
    <t>Entity Registrant Name</t>
  </si>
  <si>
    <t>Perkins Oil &amp; Gas, Inc.</t>
  </si>
  <si>
    <t>Entity Central Index Key</t>
  </si>
  <si>
    <t>Trading Symbol</t>
  </si>
  <si>
    <t>pogi</t>
  </si>
  <si>
    <t>Current Fiscal Year End Date</t>
  </si>
  <si>
    <t>Entity Filer Category</t>
  </si>
  <si>
    <t>Smaller Reporting Company</t>
  </si>
  <si>
    <t>Entity Common Stock, Shares Outstanding</t>
  </si>
  <si>
    <t>Document Type</t>
  </si>
  <si>
    <t>10-Q</t>
  </si>
  <si>
    <t>Document Period End Date</t>
  </si>
  <si>
    <t>Amendment Flag</t>
  </si>
  <si>
    <t>Document Fiscal Year Focus</t>
  </si>
  <si>
    <t>Document Fiscal Period Focus</t>
  </si>
  <si>
    <t>Q3</t>
  </si>
  <si>
    <t>Balance Sheets (Unaudited) (USD $)</t>
  </si>
  <si>
    <t>Jun. 30, 2014</t>
  </si>
  <si>
    <t>Current Assets</t>
  </si>
  <si>
    <t>Cash</t>
  </si>
  <si>
    <t>Total Current Assets</t>
  </si>
  <si>
    <t>Other Assets</t>
  </si>
  <si>
    <t>Oil and Gas Property (Successful Efforts Method)</t>
  </si>
  <si>
    <t>Less: Accumulated Amortization</t>
  </si>
  <si>
    <t>Total Other Assets</t>
  </si>
  <si>
    <t>  </t>
  </si>
  <si>
    <t>TOTAL ASSETS</t>
  </si>
  <si>
    <t>Current Liabilities</t>
  </si>
  <si>
    <t>Accounts payable</t>
  </si>
  <si>
    <t>Accrued interest payable</t>
  </si>
  <si>
    <t>Promissory notes payable--long tem notes due in one year</t>
  </si>
  <si>
    <t>Total Current Liabilities</t>
  </si>
  <si>
    <t>Long Term Liabilities</t>
  </si>
  <si>
    <t>Promissory notes payable</t>
  </si>
  <si>
    <t>Total Long Term Liabilities</t>
  </si>
  <si>
    <t>Total Liabilities</t>
  </si>
  <si>
    <t>Stockholders' Equity (Deficit)</t>
  </si>
  <si>
    <t>Common stock, ($0.001 par value, 75,000,000 shares authorized; 6,750,000 and 6,750,000 shares issued and outstanding as of March 31, 2015 and June 30, 2014</t>
  </si>
  <si>
    <t>Additional paid-in capital</t>
  </si>
  <si>
    <t>Deficit accumulated during exploration stage</t>
  </si>
  <si>
    <t>Total Stockholders' Equity (Deficit)</t>
  </si>
  <si>
    <t>STOCKHOLDERS' EQUITY (DEFICIT)</t>
  </si>
  <si>
    <t>Balance Sheets (Unaudited) (Parentheticals) (USD $)</t>
  </si>
  <si>
    <t>Statement of Financial Position [Abstract]</t>
  </si>
  <si>
    <t>Common stock, par value (in dollars per share)</t>
  </si>
  <si>
    <t>Common stock, shares authorized</t>
  </si>
  <si>
    <t>Common stock, shares issued</t>
  </si>
  <si>
    <t>Common stock, shares outstanding</t>
  </si>
  <si>
    <t>Statement of Operations (Unaudited) (USD $)</t>
  </si>
  <si>
    <t>3 Months Ended</t>
  </si>
  <si>
    <t>34 Months Ended</t>
  </si>
  <si>
    <t>Mar. 31, 2014</t>
  </si>
  <si>
    <t>Revenues</t>
  </si>
  <si>
    <t>Total Revenues</t>
  </si>
  <si>
    <t>General &amp; Administrative Expenses</t>
  </si>
  <si>
    <t>Administrative Expenses</t>
  </si>
  <si>
    <t>Amortization</t>
  </si>
  <si>
    <t>Oil Well Operating and Maintenance Expenses</t>
  </si>
  <si>
    <t>Total General &amp; Administrative Expenses</t>
  </si>
  <si>
    <t>Loss from Operation</t>
  </si>
  <si>
    <t>Other Income (Expense)</t>
  </si>
  <si>
    <t>Interest Expense</t>
  </si>
  <si>
    <t>Interest Income</t>
  </si>
  <si>
    <t>Forgiveness for Debt</t>
  </si>
  <si>
    <t>Total Other Income (Expense)</t>
  </si>
  <si>
    <t>Net Income (Loss)</t>
  </si>
  <si>
    <t>Basic earnings per share (in dollars per share)</t>
  </si>
  <si>
    <t>Weighted average number of common shares outstanding (in shares)</t>
  </si>
  <si>
    <t>Statement of Cash Flows (Unaudited) (USD $)</t>
  </si>
  <si>
    <t>CASH FLOWS FROM OPERATING ACTIVITIES</t>
  </si>
  <si>
    <t>Net income (loss)</t>
  </si>
  <si>
    <t>Adjustments to reconcile net loss to net cash provided by (used in) operating activities:</t>
  </si>
  <si>
    <t>Changes in operating assets and liabilities:</t>
  </si>
  <si>
    <t>Increase(Decrease) in accounts payable</t>
  </si>
  <si>
    <t>Increase(Decrease) in interest payable</t>
  </si>
  <si>
    <t>Net cash provided by (used in) operating activities</t>
  </si>
  <si>
    <t>CASH FLOWS FROM INVESTING ACTIVITIES</t>
  </si>
  <si>
    <t>Acquisition of Oil and Gas Property</t>
  </si>
  <si>
    <t>Net cash provided by (used in) investing activities</t>
  </si>
  <si>
    <t>CASH FLOWS FROM FINANCING ACTIVITIES</t>
  </si>
  <si>
    <t>Increase in bank over draft</t>
  </si>
  <si>
    <t>Proceeds from issuance of common stock</t>
  </si>
  <si>
    <t>Proceeds form issuance of notes payable</t>
  </si>
  <si>
    <t>Net cash provided by (used in) financing activities</t>
  </si>
  <si>
    <t>Net increase (decrease) in cash</t>
  </si>
  <si>
    <t>Cash at beginning of period</t>
  </si>
  <si>
    <t>Cash at end of period</t>
  </si>
  <si>
    <t>Cash paid during year for:</t>
  </si>
  <si>
    <t>Interest</t>
  </si>
  <si>
    <t>Income Taxes</t>
  </si>
  <si>
    <t>CONDENSED FINANCIAL STATEMENTS</t>
  </si>
  <si>
    <t>Organization, Consolidation and Presentation of Financial Statements [Abstract]</t>
  </si>
  <si>
    <t>NOTE 1 – CONDENSED FINANCIAL STATEMENTS</t>
  </si>
  <si>
    <t>The accompanying condensed financial statements have been prepared by the Company without audit.  In the opinion of management, all adjustments (which include only normal recurring adjustments) necessary to present fairly the financial position, results of operations, and cash flows at  March 31,2015 and for all periods presented herein, have been made.</t>
  </si>
  <si>
    <t>Certain information and footnote disclosures normally included in the condensed financial statements prepared in accordance with accounting principles generally accepted in the United States of America have been condensed or omitted.  It is suggested that these condensed financial statements be read in conjunction with the financial statements and notes thereto included in the Company's June 30, 2014 audited financial statements.  The results of operations for the periods ended March 31, 2015 and the same period last year are not necessarily indicative of the operating results for the full years.</t>
  </si>
  <si>
    <t>GOING CONCERN</t>
  </si>
  <si>
    <t>Going Concern [Abstract]</t>
  </si>
  <si>
    <t>NOTE 2 – GOING CONCERN</t>
  </si>
  <si>
    <t>The Company's financial statements are prepared using generally accepted accounting principles in the United States of America applicable to a going concern which contemplates the realization of assets and liquidation of liabilities in the normal course of business. The Company has not yet established an ongoing source of revenues sufficient to cover its operating costs and allow it to continue as a going concern. The ability of the Company to continue as a going concern is dependent on the Company obtaining adequate capital to fund operating losses until it becomes profitable. If the Company is unable to obtain adequate capital, it could be forced to cease operations.</t>
  </si>
  <si>
    <t>In order to continue as a going concern, the Company will need, among other things, additional capital resources. Management's plan is to obtain such resources for the Company by obtaining capital from management and significant shareholders sufficient to meet its minimal operating expenses and seeking equity and/or debt financing. However management cannot provide any assurances that the Company will be successful in accomplishing any of its plans.</t>
  </si>
  <si>
    <r>
      <t>The ability of the Company to continue as a going concern is dependent upon its ability to successfully accomplish the plans described in the preceding paragraph and eventually secure other sources of financing and attain profitable operations. The accompanying</t>
    </r>
    <r>
      <rPr>
        <u/>
        <sz val="10"/>
        <color theme="1"/>
        <rFont val="Calibri"/>
        <family val="2"/>
        <scheme val="minor"/>
      </rPr>
      <t> </t>
    </r>
    <r>
      <rPr>
        <sz val="10"/>
        <color theme="1"/>
        <rFont val="Calibri"/>
        <family val="2"/>
        <scheme val="minor"/>
      </rPr>
      <t>financial statements do not include any adjustments that might be necessary if the Company is unable to continue as a going concern.</t>
    </r>
  </si>
  <si>
    <t>PROMISSORY NOTES PAYABLE</t>
  </si>
  <si>
    <t>Debt Disclosure [Abstract]</t>
  </si>
  <si>
    <t>NOTE 3 – PROMISSORY NOTES PAYABLE</t>
  </si>
  <si>
    <t>Since inception the Company received cash totaling $23,000 from J. Michael Page in the form of notes totaling $27,200. As of March 31, 2015 the amount due to J. Michael Page was $27,200</t>
  </si>
  <si>
    <t>On April 30, 2013, the Company received a $4,500 loan. This loan is at 2% interest with principle and interest all due on May 1, 2015.</t>
  </si>
  <si>
    <t>On June 7, 2013, the Company received a $3,000 loan. This loan is at 4% interest with principle and interest all due on June 7, 2015.</t>
  </si>
  <si>
    <t>On September 6, 2013, the Company received a $9,000 loan. This loan is at 4% interest with principle and interest all due on September 6, 2015.</t>
  </si>
  <si>
    <t>On September 30, 2013, the Company received a $500 loan. This loan is at 4% interest with principle and interest all due on September 30, 2015.</t>
  </si>
  <si>
    <t>On November 15, 2013, the Company received a $2,000 loan. This loan is at 4% interest with principle and interest all due on November 15, 2015.</t>
  </si>
  <si>
    <t>On January 21, 2014, the Company received a $4,000 loan. This loan is at 4% interest with principle and interest all due on January 21, 2016</t>
  </si>
  <si>
    <t>On February 6, 2015, the Company received a $1,200 loan. This loan is at 4% interest with principle and interest all due on February 6, 2017</t>
  </si>
  <si>
    <t>On March 9, 2015, the Company received a $3,000 loan. This loan is at 4% interest with principle and interest all due on March 9, 2017</t>
  </si>
  <si>
    <t>As of March 31, 2015, accrued interest is $1,249.</t>
  </si>
  <si>
    <t>CAPITAL STOCK</t>
  </si>
  <si>
    <t>Stockholders' Equity Note [Abstract]</t>
  </si>
  <si>
    <t>NOTE 4 - CAPITAL STOCK</t>
  </si>
  <si>
    <t>The Company's capitalization is 75,000,000 common shares with a par value of $0.001 per share.  No preferred shares have been authorized or issued.</t>
  </si>
  <si>
    <t>On May 28, 2012, the Company issued a total of 4,000,000 shares of common stock to one director for cash in the amount of $0.005 per share for a total of $20,001</t>
  </si>
  <si>
    <t>On February 1, 2013, the Company issued a total of 750,000 shares of common stock to one director for cash in the amount of $0.01 per share for a total of $7,500</t>
  </si>
  <si>
    <t>On March 15, 2014, the Company issued a total of 2,000,000 shares of common stock to one various individuals for cash in the amount of $0.01 per share for a total of $20,000</t>
  </si>
  <si>
    <t>As of March 31, 2015 the Company had 6,750,000 shares of common stock issued and outstanding.</t>
  </si>
  <si>
    <t>The stockholders' equity section of the Company contains the following classes of capital stock as of March 31, 2015:</t>
  </si>
  <si>
    <t>Common stock, $ 0.001 par value: 75,000,000 shares authorized; 6,750,000 shares issued and outstanding.</t>
  </si>
  <si>
    <t>SUBSEQUENT EVENT</t>
  </si>
  <si>
    <t>Subsequent Events [Abstract]</t>
  </si>
  <si>
    <t>NOTE 5 – SUBSEQUENT EVENT</t>
  </si>
  <si>
    <t>Effective April 18, 2015 the company transferred its interest in the Perkins Oil Slack (Perkins No. 001, Serial No. 192865) to Four Star Oil Company, Inc. In exchange for cancellation of outstanding debt the company agreed to pay Four Star Oil Company, Inc. $5,500.</t>
  </si>
  <si>
    <t>On April 18, 2015, the Company received a $5,500 loan in order to implement the agreement with Four Star Oil, Inc. This loan is at 4% interest with principle and interest all due on April 18, 2017.</t>
  </si>
  <si>
    <t>PROMISSORY NOTES PAYABLE (Details Textuals) (USD $)</t>
  </si>
  <si>
    <t>0 Months Ended</t>
  </si>
  <si>
    <t>1 Months Ended</t>
  </si>
  <si>
    <t>Mar. 09, 2015</t>
  </si>
  <si>
    <t>Feb. 06, 2015</t>
  </si>
  <si>
    <t>Jan. 21, 2014</t>
  </si>
  <si>
    <t>Nov. 15, 2013</t>
  </si>
  <si>
    <t>Sep. 06, 2013</t>
  </si>
  <si>
    <t>Jun. 07, 2013</t>
  </si>
  <si>
    <t>Sep. 30, 2013</t>
  </si>
  <si>
    <t>Apr. 30, 2013</t>
  </si>
  <si>
    <t>Debt Instrument [Line Items]</t>
  </si>
  <si>
    <t>Promissory notes payable | J. Michael Page</t>
  </si>
  <si>
    <t>Principle loan amount</t>
  </si>
  <si>
    <t>Interest rate</t>
  </si>
  <si>
    <t>Promissory notes payable due date</t>
  </si>
  <si>
    <t>CAPITAL STOCK (Details Textuals) (USD $)</t>
  </si>
  <si>
    <t>Feb. 01, 2013</t>
  </si>
  <si>
    <t>Mar. 15, 2015</t>
  </si>
  <si>
    <t>Capital Stock [Line Items]</t>
  </si>
  <si>
    <t>Common Stock, shares authorized</t>
  </si>
  <si>
    <t>Common Stock, shares issued</t>
  </si>
  <si>
    <t>Common Stock, shares outstanding</t>
  </si>
  <si>
    <t>Director</t>
  </si>
  <si>
    <t>Common stock shares issued</t>
  </si>
  <si>
    <t>Stock issued per share price</t>
  </si>
  <si>
    <t>Common stock shares issued value</t>
  </si>
  <si>
    <t>Individuals</t>
  </si>
  <si>
    <t>SUBSEQUENT EVENT (Details Textuals) (Subsequent Event, Four Star Oil Company, Inc, USD $)</t>
  </si>
  <si>
    <t>Apr. 18, 2015</t>
  </si>
  <si>
    <t>Subsequent Event | Four Star Oil Company, Inc</t>
  </si>
  <si>
    <t>Subsequent Event [Line Items]</t>
  </si>
  <si>
    <t>Debt amount received</t>
  </si>
  <si>
    <t>Percentage of interest rates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</si>
</sst>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0"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Calibri"/>
      <family val="2"/>
      <scheme val="minor"/>
    </font>
    <font>
      <u/>
      <sz val="10"/>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5">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0" fillId="0" borderId="0" xfId="0" applyAlignment="1">
      <alignment vertical="top" wrapText="1"/>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140625" bestFit="1" customWidth="1"/>
  </cols>
  <sheetData>
    <row r="1" spans="1:3" x14ac:dyDescent="0.25">
      <c r="A1" s="7" t="s">
        <v>0</v>
      </c>
      <c r="B1" s="1" t="s">
        <v>1</v>
      </c>
      <c r="C1" s="1"/>
    </row>
    <row r="2" spans="1:3" x14ac:dyDescent="0.25">
      <c r="A2" s="7"/>
      <c r="B2" s="1" t="s">
        <v>2</v>
      </c>
      <c r="C2" s="1" t="s">
        <v>3</v>
      </c>
    </row>
    <row r="3" spans="1:3" x14ac:dyDescent="0.25">
      <c r="A3" s="3" t="s">
        <v>4</v>
      </c>
      <c r="B3" s="4"/>
      <c r="C3" s="4"/>
    </row>
    <row r="4" spans="1:3" x14ac:dyDescent="0.25">
      <c r="A4" s="2" t="s">
        <v>5</v>
      </c>
      <c r="B4" s="4" t="s">
        <v>6</v>
      </c>
      <c r="C4" s="4"/>
    </row>
    <row r="5" spans="1:3" x14ac:dyDescent="0.25">
      <c r="A5" s="2" t="s">
        <v>7</v>
      </c>
      <c r="B5" s="4">
        <v>1567802</v>
      </c>
      <c r="C5" s="4"/>
    </row>
    <row r="6" spans="1:3" x14ac:dyDescent="0.25">
      <c r="A6" s="2" t="s">
        <v>8</v>
      </c>
      <c r="B6" s="4" t="s">
        <v>9</v>
      </c>
      <c r="C6" s="4"/>
    </row>
    <row r="7" spans="1:3" x14ac:dyDescent="0.25">
      <c r="A7" s="2" t="s">
        <v>10</v>
      </c>
      <c r="B7" s="4">
        <f>--6-30</f>
        <v>-24</v>
      </c>
      <c r="C7" s="4"/>
    </row>
    <row r="8" spans="1:3" x14ac:dyDescent="0.25">
      <c r="A8" s="2" t="s">
        <v>11</v>
      </c>
      <c r="B8" s="4" t="s">
        <v>12</v>
      </c>
      <c r="C8" s="4"/>
    </row>
    <row r="9" spans="1:3" ht="30" x14ac:dyDescent="0.25">
      <c r="A9" s="2" t="s">
        <v>13</v>
      </c>
      <c r="B9" s="4"/>
      <c r="C9" s="5">
        <v>6750000</v>
      </c>
    </row>
    <row r="10" spans="1:3" x14ac:dyDescent="0.25">
      <c r="A10" s="2" t="s">
        <v>14</v>
      </c>
      <c r="B10" s="4" t="s">
        <v>15</v>
      </c>
      <c r="C10" s="4"/>
    </row>
    <row r="11" spans="1:3" x14ac:dyDescent="0.25">
      <c r="A11" s="2" t="s">
        <v>16</v>
      </c>
      <c r="B11" s="6">
        <v>42094</v>
      </c>
      <c r="C11" s="4"/>
    </row>
    <row r="12" spans="1:3" x14ac:dyDescent="0.25">
      <c r="A12" s="2" t="s">
        <v>17</v>
      </c>
      <c r="B12" s="4" t="b">
        <v>0</v>
      </c>
      <c r="C12" s="4"/>
    </row>
    <row r="13" spans="1:3" x14ac:dyDescent="0.25">
      <c r="A13" s="2" t="s">
        <v>18</v>
      </c>
      <c r="B13" s="4">
        <v>2015</v>
      </c>
      <c r="C13" s="4"/>
    </row>
    <row r="14" spans="1:3" x14ac:dyDescent="0.25">
      <c r="A14" s="2" t="s">
        <v>19</v>
      </c>
      <c r="B14" s="4" t="s">
        <v>20</v>
      </c>
      <c r="C14"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7.5703125" bestFit="1" customWidth="1"/>
    <col min="2" max="2" width="36.5703125" bestFit="1" customWidth="1"/>
  </cols>
  <sheetData>
    <row r="1" spans="1:2" x14ac:dyDescent="0.25">
      <c r="A1" s="7" t="s">
        <v>129</v>
      </c>
      <c r="B1" s="1" t="s">
        <v>1</v>
      </c>
    </row>
    <row r="2" spans="1:2" x14ac:dyDescent="0.25">
      <c r="A2" s="7"/>
      <c r="B2" s="1" t="s">
        <v>2</v>
      </c>
    </row>
    <row r="3" spans="1:2" x14ac:dyDescent="0.25">
      <c r="A3" s="3" t="s">
        <v>130</v>
      </c>
      <c r="B3" s="4"/>
    </row>
    <row r="4" spans="1:2" x14ac:dyDescent="0.25">
      <c r="A4" s="12" t="s">
        <v>129</v>
      </c>
      <c r="B4" s="4" t="s">
        <v>131</v>
      </c>
    </row>
    <row r="5" spans="1:2" ht="120" x14ac:dyDescent="0.25">
      <c r="A5" s="12"/>
      <c r="B5" s="4" t="s">
        <v>132</v>
      </c>
    </row>
    <row r="6" spans="1:2" ht="90" x14ac:dyDescent="0.25">
      <c r="A6" s="12"/>
      <c r="B6" s="4" t="s">
        <v>133</v>
      </c>
    </row>
  </sheetData>
  <mergeCells count="2">
    <mergeCell ref="A1:A2"/>
    <mergeCell ref="A4:A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6"/>
  <sheetViews>
    <sheetView showGridLines="0" workbookViewId="0"/>
  </sheetViews>
  <sheetFormatPr defaultRowHeight="15" x14ac:dyDescent="0.25"/>
  <cols>
    <col min="1" max="1" width="36.5703125" bestFit="1" customWidth="1"/>
    <col min="2" max="3" width="12.5703125" bestFit="1" customWidth="1"/>
    <col min="4" max="4" width="16.42578125" bestFit="1" customWidth="1"/>
    <col min="5" max="5" width="12.5703125" bestFit="1" customWidth="1"/>
    <col min="6" max="6" width="12.28515625" bestFit="1" customWidth="1"/>
    <col min="7" max="7" width="15.42578125" bestFit="1" customWidth="1"/>
    <col min="8" max="8" width="12.5703125" bestFit="1" customWidth="1"/>
    <col min="9" max="9" width="12.28515625" bestFit="1" customWidth="1"/>
    <col min="10" max="10" width="12" bestFit="1" customWidth="1"/>
    <col min="11" max="11" width="12.28515625" bestFit="1" customWidth="1"/>
    <col min="12" max="12" width="12.140625" bestFit="1" customWidth="1"/>
    <col min="13" max="13" width="12" bestFit="1" customWidth="1"/>
  </cols>
  <sheetData>
    <row r="1" spans="1:13" ht="15" customHeight="1" x14ac:dyDescent="0.25">
      <c r="A1" s="7" t="s">
        <v>134</v>
      </c>
      <c r="B1" s="7" t="s">
        <v>1</v>
      </c>
      <c r="C1" s="7"/>
      <c r="D1" s="1" t="s">
        <v>55</v>
      </c>
      <c r="E1" s="7" t="s">
        <v>135</v>
      </c>
      <c r="F1" s="7"/>
      <c r="G1" s="1" t="s">
        <v>136</v>
      </c>
      <c r="H1" s="7" t="s">
        <v>135</v>
      </c>
      <c r="I1" s="7"/>
      <c r="J1" s="7"/>
      <c r="K1" s="7" t="s">
        <v>136</v>
      </c>
      <c r="L1" s="7"/>
      <c r="M1" s="1"/>
    </row>
    <row r="2" spans="1:13" x14ac:dyDescent="0.25">
      <c r="A2" s="7"/>
      <c r="B2" s="1" t="s">
        <v>2</v>
      </c>
      <c r="C2" s="1" t="s">
        <v>56</v>
      </c>
      <c r="D2" s="1" t="s">
        <v>2</v>
      </c>
      <c r="E2" s="1" t="s">
        <v>137</v>
      </c>
      <c r="F2" s="1" t="s">
        <v>138</v>
      </c>
      <c r="G2" s="1" t="s">
        <v>139</v>
      </c>
      <c r="H2" s="1" t="s">
        <v>140</v>
      </c>
      <c r="I2" s="1" t="s">
        <v>141</v>
      </c>
      <c r="J2" s="1" t="s">
        <v>142</v>
      </c>
      <c r="K2" s="1" t="s">
        <v>143</v>
      </c>
      <c r="L2" s="1" t="s">
        <v>144</v>
      </c>
      <c r="M2" s="1" t="s">
        <v>22</v>
      </c>
    </row>
    <row r="3" spans="1:13" x14ac:dyDescent="0.25">
      <c r="A3" s="3" t="s">
        <v>145</v>
      </c>
      <c r="B3" s="4"/>
      <c r="C3" s="4"/>
      <c r="D3" s="4"/>
      <c r="E3" s="4"/>
      <c r="F3" s="4"/>
      <c r="G3" s="4"/>
      <c r="H3" s="4"/>
      <c r="I3" s="4"/>
      <c r="J3" s="4"/>
      <c r="K3" s="4"/>
      <c r="L3" s="4"/>
      <c r="M3" s="4"/>
    </row>
    <row r="4" spans="1:13" x14ac:dyDescent="0.25">
      <c r="A4" s="2" t="s">
        <v>38</v>
      </c>
      <c r="B4" s="8">
        <v>23000</v>
      </c>
      <c r="C4" s="4"/>
      <c r="D4" s="8">
        <v>23000</v>
      </c>
      <c r="E4" s="4"/>
      <c r="F4" s="4"/>
      <c r="G4" s="4"/>
      <c r="H4" s="4"/>
      <c r="I4" s="4"/>
      <c r="J4" s="4"/>
      <c r="K4" s="4"/>
      <c r="L4" s="4"/>
      <c r="M4" s="8">
        <v>0</v>
      </c>
    </row>
    <row r="5" spans="1:13" ht="30" x14ac:dyDescent="0.25">
      <c r="A5" s="2" t="s">
        <v>87</v>
      </c>
      <c r="B5" s="5">
        <v>4200</v>
      </c>
      <c r="C5" s="5">
        <v>15500</v>
      </c>
      <c r="D5" s="5">
        <v>27200</v>
      </c>
      <c r="E5" s="4"/>
      <c r="F5" s="4"/>
      <c r="G5" s="4"/>
      <c r="H5" s="4"/>
      <c r="I5" s="4"/>
      <c r="J5" s="4"/>
      <c r="K5" s="4"/>
      <c r="L5" s="4"/>
      <c r="M5" s="4"/>
    </row>
    <row r="6" spans="1:13" x14ac:dyDescent="0.25">
      <c r="A6" s="2" t="s">
        <v>34</v>
      </c>
      <c r="B6" s="4">
        <v>14</v>
      </c>
      <c r="C6" s="4"/>
      <c r="D6" s="4">
        <v>14</v>
      </c>
      <c r="E6" s="4"/>
      <c r="F6" s="4"/>
      <c r="G6" s="4"/>
      <c r="H6" s="4"/>
      <c r="I6" s="4"/>
      <c r="J6" s="4"/>
      <c r="K6" s="4"/>
      <c r="L6" s="4"/>
      <c r="M6" s="4">
        <v>599</v>
      </c>
    </row>
    <row r="7" spans="1:13" x14ac:dyDescent="0.25">
      <c r="A7" s="2" t="s">
        <v>38</v>
      </c>
      <c r="B7" s="4"/>
      <c r="C7" s="4"/>
      <c r="D7" s="4"/>
      <c r="E7" s="4"/>
      <c r="F7" s="4"/>
      <c r="G7" s="4"/>
      <c r="H7" s="4"/>
      <c r="I7" s="4"/>
      <c r="J7" s="4"/>
      <c r="K7" s="4"/>
      <c r="L7" s="4"/>
      <c r="M7" s="4"/>
    </row>
    <row r="8" spans="1:13" x14ac:dyDescent="0.25">
      <c r="A8" s="3" t="s">
        <v>145</v>
      </c>
      <c r="B8" s="4"/>
      <c r="C8" s="4"/>
      <c r="D8" s="4"/>
      <c r="E8" s="4"/>
      <c r="F8" s="4"/>
      <c r="G8" s="4"/>
      <c r="H8" s="4"/>
      <c r="I8" s="4"/>
      <c r="J8" s="4"/>
      <c r="K8" s="4"/>
      <c r="L8" s="4"/>
      <c r="M8" s="4"/>
    </row>
    <row r="9" spans="1:13" x14ac:dyDescent="0.25">
      <c r="A9" s="2" t="s">
        <v>34</v>
      </c>
      <c r="B9" s="5">
        <v>1249</v>
      </c>
      <c r="C9" s="4"/>
      <c r="D9" s="5">
        <v>1249</v>
      </c>
      <c r="E9" s="4"/>
      <c r="F9" s="4"/>
      <c r="G9" s="4"/>
      <c r="H9" s="4"/>
      <c r="I9" s="4"/>
      <c r="J9" s="4"/>
      <c r="K9" s="4"/>
      <c r="L9" s="4"/>
      <c r="M9" s="4"/>
    </row>
    <row r="10" spans="1:13" ht="30" x14ac:dyDescent="0.25">
      <c r="A10" s="2" t="s">
        <v>146</v>
      </c>
      <c r="B10" s="4"/>
      <c r="C10" s="4"/>
      <c r="D10" s="4"/>
      <c r="E10" s="4"/>
      <c r="F10" s="4"/>
      <c r="G10" s="4"/>
      <c r="H10" s="4"/>
      <c r="I10" s="4"/>
      <c r="J10" s="4"/>
      <c r="K10" s="4"/>
      <c r="L10" s="4"/>
      <c r="M10" s="4"/>
    </row>
    <row r="11" spans="1:13" x14ac:dyDescent="0.25">
      <c r="A11" s="3" t="s">
        <v>145</v>
      </c>
      <c r="B11" s="4"/>
      <c r="C11" s="4"/>
      <c r="D11" s="4"/>
      <c r="E11" s="4"/>
      <c r="F11" s="4"/>
      <c r="G11" s="4"/>
      <c r="H11" s="4"/>
      <c r="I11" s="4"/>
      <c r="J11" s="4"/>
      <c r="K11" s="4"/>
      <c r="L11" s="4"/>
      <c r="M11" s="4"/>
    </row>
    <row r="12" spans="1:13" x14ac:dyDescent="0.25">
      <c r="A12" s="2" t="s">
        <v>38</v>
      </c>
      <c r="B12" s="5">
        <v>23000</v>
      </c>
      <c r="C12" s="4"/>
      <c r="D12" s="5">
        <v>23000</v>
      </c>
      <c r="E12" s="4"/>
      <c r="F12" s="4"/>
      <c r="G12" s="4"/>
      <c r="H12" s="4"/>
      <c r="I12" s="4"/>
      <c r="J12" s="4"/>
      <c r="K12" s="4"/>
      <c r="L12" s="4"/>
      <c r="M12" s="4"/>
    </row>
    <row r="13" spans="1:13" ht="30" x14ac:dyDescent="0.25">
      <c r="A13" s="2" t="s">
        <v>87</v>
      </c>
      <c r="B13" s="4"/>
      <c r="C13" s="4"/>
      <c r="D13" s="5">
        <v>27200</v>
      </c>
      <c r="E13" s="4"/>
      <c r="F13" s="4"/>
      <c r="G13" s="4"/>
      <c r="H13" s="4"/>
      <c r="I13" s="4"/>
      <c r="J13" s="4"/>
      <c r="K13" s="4"/>
      <c r="L13" s="4"/>
      <c r="M13" s="4"/>
    </row>
    <row r="14" spans="1:13" x14ac:dyDescent="0.25">
      <c r="A14" s="2" t="s">
        <v>147</v>
      </c>
      <c r="B14" s="8">
        <v>27200</v>
      </c>
      <c r="C14" s="4"/>
      <c r="D14" s="8">
        <v>27200</v>
      </c>
      <c r="E14" s="8">
        <v>3000</v>
      </c>
      <c r="F14" s="8">
        <v>1200</v>
      </c>
      <c r="G14" s="8">
        <v>4000</v>
      </c>
      <c r="H14" s="8">
        <v>2000</v>
      </c>
      <c r="I14" s="8">
        <v>9000</v>
      </c>
      <c r="J14" s="8">
        <v>3000</v>
      </c>
      <c r="K14" s="8">
        <v>500</v>
      </c>
      <c r="L14" s="8">
        <v>4500</v>
      </c>
      <c r="M14" s="4"/>
    </row>
    <row r="15" spans="1:13" x14ac:dyDescent="0.25">
      <c r="A15" s="2" t="s">
        <v>148</v>
      </c>
      <c r="B15" s="4"/>
      <c r="C15" s="4"/>
      <c r="D15" s="4"/>
      <c r="E15" s="13">
        <v>0.04</v>
      </c>
      <c r="F15" s="13">
        <v>0.04</v>
      </c>
      <c r="G15" s="13">
        <v>0.04</v>
      </c>
      <c r="H15" s="13">
        <v>0.04</v>
      </c>
      <c r="I15" s="13">
        <v>0.04</v>
      </c>
      <c r="J15" s="13">
        <v>0.04</v>
      </c>
      <c r="K15" s="13">
        <v>0.04</v>
      </c>
      <c r="L15" s="13">
        <v>0.02</v>
      </c>
      <c r="M15" s="4"/>
    </row>
    <row r="16" spans="1:13" x14ac:dyDescent="0.25">
      <c r="A16" s="2" t="s">
        <v>149</v>
      </c>
      <c r="B16" s="4"/>
      <c r="C16" s="4"/>
      <c r="D16" s="4"/>
      <c r="E16" s="6">
        <v>42803</v>
      </c>
      <c r="F16" s="6">
        <v>42772</v>
      </c>
      <c r="G16" s="6">
        <v>42390</v>
      </c>
      <c r="H16" s="6">
        <v>42323</v>
      </c>
      <c r="I16" s="6">
        <v>42253</v>
      </c>
      <c r="J16" s="6">
        <v>42162</v>
      </c>
      <c r="K16" s="6">
        <v>42277</v>
      </c>
      <c r="L16" s="6">
        <v>42125</v>
      </c>
      <c r="M16" s="4"/>
    </row>
  </sheetData>
  <mergeCells count="5">
    <mergeCell ref="A1:A2"/>
    <mergeCell ref="B1:C1"/>
    <mergeCell ref="E1:F1"/>
    <mergeCell ref="H1:J1"/>
    <mergeCell ref="K1:L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showGridLines="0" workbookViewId="0"/>
  </sheetViews>
  <sheetFormatPr defaultRowHeight="15" x14ac:dyDescent="0.25"/>
  <cols>
    <col min="1" max="1" width="36.5703125" bestFit="1" customWidth="1"/>
    <col min="2" max="2" width="12.28515625" bestFit="1" customWidth="1"/>
    <col min="3" max="3" width="10.28515625" bestFit="1" customWidth="1"/>
    <col min="4" max="4" width="15.42578125" bestFit="1" customWidth="1"/>
    <col min="5" max="5" width="12.5703125" bestFit="1" customWidth="1"/>
    <col min="6" max="6" width="12" bestFit="1" customWidth="1"/>
  </cols>
  <sheetData>
    <row r="1" spans="1:6" ht="15" customHeight="1" x14ac:dyDescent="0.25">
      <c r="A1" s="7" t="s">
        <v>150</v>
      </c>
      <c r="B1" s="7" t="s">
        <v>136</v>
      </c>
      <c r="C1" s="7"/>
      <c r="D1" s="1" t="s">
        <v>135</v>
      </c>
      <c r="E1" s="1"/>
      <c r="F1" s="1"/>
    </row>
    <row r="2" spans="1:6" x14ac:dyDescent="0.25">
      <c r="A2" s="7"/>
      <c r="B2" s="1" t="s">
        <v>151</v>
      </c>
      <c r="C2" s="14">
        <v>41057</v>
      </c>
      <c r="D2" s="1" t="s">
        <v>152</v>
      </c>
      <c r="E2" s="1" t="s">
        <v>2</v>
      </c>
      <c r="F2" s="1" t="s">
        <v>22</v>
      </c>
    </row>
    <row r="3" spans="1:6" x14ac:dyDescent="0.25">
      <c r="A3" s="3" t="s">
        <v>153</v>
      </c>
      <c r="B3" s="4"/>
      <c r="C3" s="4"/>
      <c r="D3" s="4"/>
      <c r="E3" s="4"/>
      <c r="F3" s="4"/>
    </row>
    <row r="4" spans="1:6" x14ac:dyDescent="0.25">
      <c r="A4" s="2" t="s">
        <v>154</v>
      </c>
      <c r="B4" s="4"/>
      <c r="C4" s="4"/>
      <c r="D4" s="4"/>
      <c r="E4" s="5">
        <v>75000000</v>
      </c>
      <c r="F4" s="5">
        <v>75000000</v>
      </c>
    </row>
    <row r="5" spans="1:6" ht="30" x14ac:dyDescent="0.25">
      <c r="A5" s="2" t="s">
        <v>49</v>
      </c>
      <c r="B5" s="4"/>
      <c r="C5" s="4"/>
      <c r="D5" s="4"/>
      <c r="E5" s="9">
        <v>0.01</v>
      </c>
      <c r="F5" s="9">
        <v>0.01</v>
      </c>
    </row>
    <row r="6" spans="1:6" x14ac:dyDescent="0.25">
      <c r="A6" s="2" t="s">
        <v>155</v>
      </c>
      <c r="B6" s="4"/>
      <c r="C6" s="4"/>
      <c r="D6" s="4"/>
      <c r="E6" s="5">
        <v>6750000</v>
      </c>
      <c r="F6" s="5">
        <v>6750000</v>
      </c>
    </row>
    <row r="7" spans="1:6" x14ac:dyDescent="0.25">
      <c r="A7" s="2" t="s">
        <v>156</v>
      </c>
      <c r="B7" s="4"/>
      <c r="C7" s="4"/>
      <c r="D7" s="4"/>
      <c r="E7" s="5">
        <v>6750000</v>
      </c>
      <c r="F7" s="5">
        <v>6750000</v>
      </c>
    </row>
    <row r="8" spans="1:6" x14ac:dyDescent="0.25">
      <c r="A8" s="2" t="s">
        <v>157</v>
      </c>
      <c r="B8" s="4"/>
      <c r="C8" s="4"/>
      <c r="D8" s="4"/>
      <c r="E8" s="4"/>
      <c r="F8" s="4"/>
    </row>
    <row r="9" spans="1:6" x14ac:dyDescent="0.25">
      <c r="A9" s="3" t="s">
        <v>153</v>
      </c>
      <c r="B9" s="4"/>
      <c r="C9" s="4"/>
      <c r="D9" s="4"/>
      <c r="E9" s="4"/>
      <c r="F9" s="4"/>
    </row>
    <row r="10" spans="1:6" x14ac:dyDescent="0.25">
      <c r="A10" s="2" t="s">
        <v>158</v>
      </c>
      <c r="B10" s="5">
        <v>750000</v>
      </c>
      <c r="C10" s="5">
        <v>4000000</v>
      </c>
      <c r="D10" s="4"/>
      <c r="E10" s="4"/>
      <c r="F10" s="4"/>
    </row>
    <row r="11" spans="1:6" x14ac:dyDescent="0.25">
      <c r="A11" s="2" t="s">
        <v>159</v>
      </c>
      <c r="B11" s="9">
        <v>0.01</v>
      </c>
      <c r="C11" s="9">
        <v>5.0000000000000001E-3</v>
      </c>
      <c r="D11" s="4"/>
      <c r="E11" s="4"/>
      <c r="F11" s="4"/>
    </row>
    <row r="12" spans="1:6" x14ac:dyDescent="0.25">
      <c r="A12" s="2" t="s">
        <v>160</v>
      </c>
      <c r="B12" s="8">
        <v>7500</v>
      </c>
      <c r="C12" s="8">
        <v>20001</v>
      </c>
      <c r="D12" s="4"/>
      <c r="E12" s="4"/>
      <c r="F12" s="4"/>
    </row>
    <row r="13" spans="1:6" x14ac:dyDescent="0.25">
      <c r="A13" s="2" t="s">
        <v>161</v>
      </c>
      <c r="B13" s="4"/>
      <c r="C13" s="4"/>
      <c r="D13" s="4"/>
      <c r="E13" s="4"/>
      <c r="F13" s="4"/>
    </row>
    <row r="14" spans="1:6" x14ac:dyDescent="0.25">
      <c r="A14" s="3" t="s">
        <v>153</v>
      </c>
      <c r="B14" s="4"/>
      <c r="C14" s="4"/>
      <c r="D14" s="4"/>
      <c r="E14" s="4"/>
      <c r="F14" s="4"/>
    </row>
    <row r="15" spans="1:6" x14ac:dyDescent="0.25">
      <c r="A15" s="2" t="s">
        <v>158</v>
      </c>
      <c r="B15" s="4"/>
      <c r="C15" s="4"/>
      <c r="D15" s="5">
        <v>2000000</v>
      </c>
      <c r="E15" s="4"/>
      <c r="F15" s="4"/>
    </row>
    <row r="16" spans="1:6" x14ac:dyDescent="0.25">
      <c r="A16" s="2" t="s">
        <v>159</v>
      </c>
      <c r="B16" s="4"/>
      <c r="C16" s="4"/>
      <c r="D16" s="9">
        <v>0.01</v>
      </c>
      <c r="E16" s="4"/>
      <c r="F16" s="4"/>
    </row>
    <row r="17" spans="1:6" x14ac:dyDescent="0.25">
      <c r="A17" s="2" t="s">
        <v>160</v>
      </c>
      <c r="B17" s="4"/>
      <c r="C17" s="4"/>
      <c r="D17" s="8">
        <v>20000</v>
      </c>
      <c r="E17" s="4"/>
      <c r="F17" s="4"/>
    </row>
  </sheetData>
  <mergeCells count="2">
    <mergeCell ref="A1:A2"/>
    <mergeCell ref="B1:C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7" t="s">
        <v>162</v>
      </c>
      <c r="B1" s="1" t="s">
        <v>136</v>
      </c>
    </row>
    <row r="2" spans="1:2" x14ac:dyDescent="0.25">
      <c r="A2" s="7"/>
      <c r="B2" s="1" t="s">
        <v>163</v>
      </c>
    </row>
    <row r="3" spans="1:2" ht="30" x14ac:dyDescent="0.25">
      <c r="A3" s="2" t="s">
        <v>164</v>
      </c>
      <c r="B3" s="4"/>
    </row>
    <row r="4" spans="1:2" x14ac:dyDescent="0.25">
      <c r="A4" s="3" t="s">
        <v>165</v>
      </c>
      <c r="B4" s="4"/>
    </row>
    <row r="5" spans="1:2" x14ac:dyDescent="0.25">
      <c r="A5" s="2" t="s">
        <v>166</v>
      </c>
      <c r="B5" s="8">
        <v>5500</v>
      </c>
    </row>
    <row r="6" spans="1:2" x14ac:dyDescent="0.25">
      <c r="A6" s="2" t="s">
        <v>167</v>
      </c>
      <c r="B6" s="13">
        <v>0.04</v>
      </c>
    </row>
  </sheetData>
  <mergeCells count="1">
    <mergeCell ref="A1:A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2" width="12.5703125" bestFit="1" customWidth="1"/>
    <col min="3" max="3" width="12" bestFit="1" customWidth="1"/>
  </cols>
  <sheetData>
    <row r="1" spans="1:3" x14ac:dyDescent="0.25">
      <c r="A1" s="1" t="s">
        <v>21</v>
      </c>
      <c r="B1" s="1" t="s">
        <v>2</v>
      </c>
      <c r="C1" s="1" t="s">
        <v>22</v>
      </c>
    </row>
    <row r="2" spans="1:3" x14ac:dyDescent="0.25">
      <c r="A2" s="3" t="s">
        <v>23</v>
      </c>
      <c r="B2" s="4"/>
      <c r="C2" s="4"/>
    </row>
    <row r="3" spans="1:3" x14ac:dyDescent="0.25">
      <c r="A3" s="2" t="s">
        <v>24</v>
      </c>
      <c r="B3" s="8">
        <v>414</v>
      </c>
      <c r="C3" s="8">
        <v>11484</v>
      </c>
    </row>
    <row r="4" spans="1:3" x14ac:dyDescent="0.25">
      <c r="A4" s="2" t="s">
        <v>25</v>
      </c>
      <c r="B4" s="4">
        <v>414</v>
      </c>
      <c r="C4" s="5">
        <v>11484</v>
      </c>
    </row>
    <row r="5" spans="1:3" x14ac:dyDescent="0.25">
      <c r="A5" s="3" t="s">
        <v>26</v>
      </c>
      <c r="B5" s="4"/>
      <c r="C5" s="4"/>
    </row>
    <row r="6" spans="1:3" ht="30" x14ac:dyDescent="0.25">
      <c r="A6" s="2" t="s">
        <v>27</v>
      </c>
      <c r="B6" s="5">
        <v>17500</v>
      </c>
      <c r="C6" s="5">
        <v>17500</v>
      </c>
    </row>
    <row r="7" spans="1:3" x14ac:dyDescent="0.25">
      <c r="A7" s="2" t="s">
        <v>28</v>
      </c>
      <c r="B7" s="5">
        <v>-17500</v>
      </c>
      <c r="C7" s="5">
        <v>-17500</v>
      </c>
    </row>
    <row r="8" spans="1:3" x14ac:dyDescent="0.25">
      <c r="A8" s="2" t="s">
        <v>29</v>
      </c>
      <c r="B8" s="4" t="s">
        <v>30</v>
      </c>
      <c r="C8" s="4" t="s">
        <v>30</v>
      </c>
    </row>
    <row r="9" spans="1:3" x14ac:dyDescent="0.25">
      <c r="A9" s="2" t="s">
        <v>31</v>
      </c>
      <c r="B9" s="4">
        <v>414</v>
      </c>
      <c r="C9" s="5">
        <v>11484</v>
      </c>
    </row>
    <row r="10" spans="1:3" x14ac:dyDescent="0.25">
      <c r="A10" s="3" t="s">
        <v>32</v>
      </c>
      <c r="B10" s="4"/>
      <c r="C10" s="4"/>
    </row>
    <row r="11" spans="1:3" x14ac:dyDescent="0.25">
      <c r="A11" s="2" t="s">
        <v>33</v>
      </c>
      <c r="B11" s="5">
        <v>13987</v>
      </c>
      <c r="C11" s="5">
        <v>5728</v>
      </c>
    </row>
    <row r="12" spans="1:3" x14ac:dyDescent="0.25">
      <c r="A12" s="2" t="s">
        <v>34</v>
      </c>
      <c r="B12" s="5">
        <v>1235</v>
      </c>
      <c r="C12" s="4"/>
    </row>
    <row r="13" spans="1:3" ht="30" x14ac:dyDescent="0.25">
      <c r="A13" s="2" t="s">
        <v>35</v>
      </c>
      <c r="B13" s="5">
        <v>23000</v>
      </c>
      <c r="C13" s="4">
        <v>0</v>
      </c>
    </row>
    <row r="14" spans="1:3" x14ac:dyDescent="0.25">
      <c r="A14" s="2" t="s">
        <v>36</v>
      </c>
      <c r="B14" s="5">
        <v>38222</v>
      </c>
      <c r="C14" s="5">
        <v>5728</v>
      </c>
    </row>
    <row r="15" spans="1:3" x14ac:dyDescent="0.25">
      <c r="A15" s="3" t="s">
        <v>37</v>
      </c>
      <c r="B15" s="4"/>
      <c r="C15" s="4"/>
    </row>
    <row r="16" spans="1:3" x14ac:dyDescent="0.25">
      <c r="A16" s="2" t="s">
        <v>34</v>
      </c>
      <c r="B16" s="4">
        <v>14</v>
      </c>
      <c r="C16" s="4">
        <v>599</v>
      </c>
    </row>
    <row r="17" spans="1:3" x14ac:dyDescent="0.25">
      <c r="A17" s="2" t="s">
        <v>38</v>
      </c>
      <c r="B17" s="5">
        <v>4200</v>
      </c>
      <c r="C17" s="5">
        <v>23000</v>
      </c>
    </row>
    <row r="18" spans="1:3" x14ac:dyDescent="0.25">
      <c r="A18" s="2" t="s">
        <v>39</v>
      </c>
      <c r="B18" s="5">
        <v>4214</v>
      </c>
      <c r="C18" s="5">
        <v>23599</v>
      </c>
    </row>
    <row r="19" spans="1:3" x14ac:dyDescent="0.25">
      <c r="A19" s="2" t="s">
        <v>40</v>
      </c>
      <c r="B19" s="5">
        <v>42436</v>
      </c>
      <c r="C19" s="5">
        <v>29327</v>
      </c>
    </row>
    <row r="20" spans="1:3" x14ac:dyDescent="0.25">
      <c r="A20" s="3" t="s">
        <v>41</v>
      </c>
      <c r="B20" s="4"/>
      <c r="C20" s="4"/>
    </row>
    <row r="21" spans="1:3" ht="75" x14ac:dyDescent="0.25">
      <c r="A21" s="2" t="s">
        <v>42</v>
      </c>
      <c r="B21" s="5">
        <v>6750</v>
      </c>
      <c r="C21" s="5">
        <v>6750</v>
      </c>
    </row>
    <row r="22" spans="1:3" x14ac:dyDescent="0.25">
      <c r="A22" s="2" t="s">
        <v>43</v>
      </c>
      <c r="B22" s="5">
        <v>40751</v>
      </c>
      <c r="C22" s="5">
        <v>40751</v>
      </c>
    </row>
    <row r="23" spans="1:3" ht="30" x14ac:dyDescent="0.25">
      <c r="A23" s="2" t="s">
        <v>44</v>
      </c>
      <c r="B23" s="5">
        <v>-89523</v>
      </c>
      <c r="C23" s="5">
        <v>-65344</v>
      </c>
    </row>
    <row r="24" spans="1:3" x14ac:dyDescent="0.25">
      <c r="A24" s="2" t="s">
        <v>45</v>
      </c>
      <c r="B24" s="5">
        <v>-42022</v>
      </c>
      <c r="C24" s="5">
        <v>-17843</v>
      </c>
    </row>
    <row r="25" spans="1:3" x14ac:dyDescent="0.25">
      <c r="A25" s="2" t="s">
        <v>46</v>
      </c>
      <c r="B25" s="8">
        <v>414</v>
      </c>
      <c r="C25" s="8">
        <v>11484</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5703125" bestFit="1" customWidth="1"/>
    <col min="3" max="3" width="12" bestFit="1" customWidth="1"/>
  </cols>
  <sheetData>
    <row r="1" spans="1:3" ht="30" x14ac:dyDescent="0.25">
      <c r="A1" s="1" t="s">
        <v>47</v>
      </c>
      <c r="B1" s="1" t="s">
        <v>2</v>
      </c>
      <c r="C1" s="1" t="s">
        <v>22</v>
      </c>
    </row>
    <row r="2" spans="1:3" ht="30" x14ac:dyDescent="0.25">
      <c r="A2" s="3" t="s">
        <v>48</v>
      </c>
      <c r="B2" s="4"/>
      <c r="C2" s="4"/>
    </row>
    <row r="3" spans="1:3" ht="30" x14ac:dyDescent="0.25">
      <c r="A3" s="2" t="s">
        <v>49</v>
      </c>
      <c r="B3" s="9">
        <v>0.01</v>
      </c>
      <c r="C3" s="9">
        <v>0.01</v>
      </c>
    </row>
    <row r="4" spans="1:3" x14ac:dyDescent="0.25">
      <c r="A4" s="2" t="s">
        <v>50</v>
      </c>
      <c r="B4" s="5">
        <v>75000000</v>
      </c>
      <c r="C4" s="5">
        <v>75000000</v>
      </c>
    </row>
    <row r="5" spans="1:3" x14ac:dyDescent="0.25">
      <c r="A5" s="2" t="s">
        <v>51</v>
      </c>
      <c r="B5" s="5">
        <v>6750000</v>
      </c>
      <c r="C5" s="5">
        <v>6750000</v>
      </c>
    </row>
    <row r="6" spans="1:3" x14ac:dyDescent="0.25">
      <c r="A6" s="2" t="s">
        <v>52</v>
      </c>
      <c r="B6" s="5">
        <v>6750000</v>
      </c>
      <c r="C6" s="5">
        <v>6750000</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showGridLines="0" workbookViewId="0"/>
  </sheetViews>
  <sheetFormatPr defaultRowHeight="15" x14ac:dyDescent="0.25"/>
  <cols>
    <col min="1" max="1" width="36.5703125" bestFit="1" customWidth="1"/>
    <col min="2" max="5" width="12.5703125" bestFit="1" customWidth="1"/>
    <col min="6" max="6" width="16.42578125" bestFit="1" customWidth="1"/>
  </cols>
  <sheetData>
    <row r="1" spans="1:6" ht="15" customHeight="1" x14ac:dyDescent="0.25">
      <c r="A1" s="7" t="s">
        <v>53</v>
      </c>
      <c r="B1" s="7" t="s">
        <v>54</v>
      </c>
      <c r="C1" s="7"/>
      <c r="D1" s="7" t="s">
        <v>1</v>
      </c>
      <c r="E1" s="7"/>
      <c r="F1" s="1" t="s">
        <v>55</v>
      </c>
    </row>
    <row r="2" spans="1:6" x14ac:dyDescent="0.25">
      <c r="A2" s="7"/>
      <c r="B2" s="1" t="s">
        <v>2</v>
      </c>
      <c r="C2" s="1" t="s">
        <v>56</v>
      </c>
      <c r="D2" s="1" t="s">
        <v>2</v>
      </c>
      <c r="E2" s="1" t="s">
        <v>56</v>
      </c>
      <c r="F2" s="1" t="s">
        <v>2</v>
      </c>
    </row>
    <row r="3" spans="1:6" x14ac:dyDescent="0.25">
      <c r="A3" s="3" t="s">
        <v>57</v>
      </c>
      <c r="B3" s="4"/>
      <c r="C3" s="4"/>
      <c r="D3" s="4"/>
      <c r="E3" s="4"/>
      <c r="F3" s="4"/>
    </row>
    <row r="4" spans="1:6" x14ac:dyDescent="0.25">
      <c r="A4" s="2" t="s">
        <v>57</v>
      </c>
      <c r="B4" s="4" t="s">
        <v>30</v>
      </c>
      <c r="C4" s="8">
        <v>400</v>
      </c>
      <c r="D4" s="4" t="s">
        <v>30</v>
      </c>
      <c r="E4" s="8">
        <v>1279</v>
      </c>
      <c r="F4" s="8">
        <v>5207</v>
      </c>
    </row>
    <row r="5" spans="1:6" x14ac:dyDescent="0.25">
      <c r="A5" s="2" t="s">
        <v>58</v>
      </c>
      <c r="B5" s="4" t="s">
        <v>30</v>
      </c>
      <c r="C5" s="4">
        <v>400</v>
      </c>
      <c r="D5" s="4" t="s">
        <v>30</v>
      </c>
      <c r="E5" s="5">
        <v>1279</v>
      </c>
      <c r="F5" s="5">
        <v>5207</v>
      </c>
    </row>
    <row r="6" spans="1:6" x14ac:dyDescent="0.25">
      <c r="A6" s="3" t="s">
        <v>59</v>
      </c>
      <c r="B6" s="4"/>
      <c r="C6" s="4"/>
      <c r="D6" s="4"/>
      <c r="E6" s="4"/>
      <c r="F6" s="4"/>
    </row>
    <row r="7" spans="1:6" x14ac:dyDescent="0.25">
      <c r="A7" s="2" t="s">
        <v>60</v>
      </c>
      <c r="B7" s="5">
        <v>3431</v>
      </c>
      <c r="C7" s="5">
        <v>3212</v>
      </c>
      <c r="D7" s="5">
        <v>13894</v>
      </c>
      <c r="E7" s="5">
        <v>12945</v>
      </c>
      <c r="F7" s="5">
        <v>49222</v>
      </c>
    </row>
    <row r="8" spans="1:6" x14ac:dyDescent="0.25">
      <c r="A8" s="2" t="s">
        <v>61</v>
      </c>
      <c r="B8" s="4" t="s">
        <v>30</v>
      </c>
      <c r="C8" s="4" t="s">
        <v>30</v>
      </c>
      <c r="D8" s="4" t="s">
        <v>30</v>
      </c>
      <c r="E8" s="5">
        <v>3789</v>
      </c>
      <c r="F8" s="5">
        <v>17500</v>
      </c>
    </row>
    <row r="9" spans="1:6" ht="30" x14ac:dyDescent="0.25">
      <c r="A9" s="2" t="s">
        <v>62</v>
      </c>
      <c r="B9" s="5">
        <v>1514</v>
      </c>
      <c r="C9" s="5">
        <v>2384</v>
      </c>
      <c r="D9" s="5">
        <v>9635</v>
      </c>
      <c r="E9" s="5">
        <v>3450</v>
      </c>
      <c r="F9" s="5">
        <v>33884</v>
      </c>
    </row>
    <row r="10" spans="1:6" ht="30" x14ac:dyDescent="0.25">
      <c r="A10" s="2" t="s">
        <v>63</v>
      </c>
      <c r="B10" s="5">
        <v>4945</v>
      </c>
      <c r="C10" s="5">
        <v>5596</v>
      </c>
      <c r="D10" s="5">
        <v>23529</v>
      </c>
      <c r="E10" s="5">
        <v>20184</v>
      </c>
      <c r="F10" s="5">
        <v>100606</v>
      </c>
    </row>
    <row r="11" spans="1:6" x14ac:dyDescent="0.25">
      <c r="A11" s="2" t="s">
        <v>64</v>
      </c>
      <c r="B11" s="5">
        <v>-4945</v>
      </c>
      <c r="C11" s="5">
        <v>-5196</v>
      </c>
      <c r="D11" s="5">
        <v>-23529</v>
      </c>
      <c r="E11" s="5">
        <v>-18905</v>
      </c>
      <c r="F11" s="5">
        <v>-95399</v>
      </c>
    </row>
    <row r="12" spans="1:6" x14ac:dyDescent="0.25">
      <c r="A12" s="3" t="s">
        <v>65</v>
      </c>
      <c r="B12" s="4"/>
      <c r="C12" s="4"/>
      <c r="D12" s="4"/>
      <c r="E12" s="4"/>
      <c r="F12" s="4"/>
    </row>
    <row r="13" spans="1:6" x14ac:dyDescent="0.25">
      <c r="A13" s="2" t="s">
        <v>66</v>
      </c>
      <c r="B13" s="4">
        <v>-235</v>
      </c>
      <c r="C13" s="4">
        <v>-198</v>
      </c>
      <c r="D13" s="4">
        <v>-650</v>
      </c>
      <c r="E13" s="4">
        <v>-369</v>
      </c>
      <c r="F13" s="5">
        <v>-1250</v>
      </c>
    </row>
    <row r="14" spans="1:6" x14ac:dyDescent="0.25">
      <c r="A14" s="2" t="s">
        <v>67</v>
      </c>
      <c r="B14" s="4" t="s">
        <v>30</v>
      </c>
      <c r="C14" s="4">
        <v>1</v>
      </c>
      <c r="D14" s="4" t="s">
        <v>30</v>
      </c>
      <c r="E14" s="4">
        <v>1</v>
      </c>
      <c r="F14" s="4">
        <v>1</v>
      </c>
    </row>
    <row r="15" spans="1:6" x14ac:dyDescent="0.25">
      <c r="A15" s="2" t="s">
        <v>68</v>
      </c>
      <c r="B15" s="4" t="s">
        <v>30</v>
      </c>
      <c r="C15" s="4" t="s">
        <v>30</v>
      </c>
      <c r="D15" s="4" t="s">
        <v>30</v>
      </c>
      <c r="E15" s="4" t="s">
        <v>30</v>
      </c>
      <c r="F15" s="5">
        <v>7125</v>
      </c>
    </row>
    <row r="16" spans="1:6" x14ac:dyDescent="0.25">
      <c r="A16" s="2" t="s">
        <v>69</v>
      </c>
      <c r="B16" s="4">
        <v>-235</v>
      </c>
      <c r="C16" s="4">
        <v>-197</v>
      </c>
      <c r="D16" s="4">
        <v>-650</v>
      </c>
      <c r="E16" s="4">
        <v>-368</v>
      </c>
      <c r="F16" s="5">
        <v>5876</v>
      </c>
    </row>
    <row r="17" spans="1:6" x14ac:dyDescent="0.25">
      <c r="A17" s="2" t="s">
        <v>70</v>
      </c>
      <c r="B17" s="8">
        <v>-5180</v>
      </c>
      <c r="C17" s="8">
        <v>-5393</v>
      </c>
      <c r="D17" s="8">
        <v>-24179</v>
      </c>
      <c r="E17" s="8">
        <v>-19273</v>
      </c>
      <c r="F17" s="8">
        <v>-89523</v>
      </c>
    </row>
    <row r="18" spans="1:6" ht="30" x14ac:dyDescent="0.25">
      <c r="A18" s="2" t="s">
        <v>71</v>
      </c>
      <c r="B18" s="8">
        <v>0</v>
      </c>
      <c r="C18" s="8">
        <v>0</v>
      </c>
      <c r="D18" s="8">
        <v>0</v>
      </c>
      <c r="E18" s="8">
        <v>0</v>
      </c>
      <c r="F18" s="4"/>
    </row>
    <row r="19" spans="1:6" ht="30" x14ac:dyDescent="0.25">
      <c r="A19" s="2" t="s">
        <v>72</v>
      </c>
      <c r="B19" s="5">
        <v>6750000</v>
      </c>
      <c r="C19" s="5">
        <v>5105566</v>
      </c>
      <c r="D19" s="5">
        <v>6750000</v>
      </c>
      <c r="E19" s="5">
        <v>4866788</v>
      </c>
      <c r="F19" s="4"/>
    </row>
  </sheetData>
  <mergeCells count="3">
    <mergeCell ref="A1:A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showGridLines="0" workbookViewId="0"/>
  </sheetViews>
  <sheetFormatPr defaultRowHeight="15" x14ac:dyDescent="0.25"/>
  <cols>
    <col min="1" max="1" width="36.5703125" bestFit="1" customWidth="1"/>
    <col min="2" max="3" width="12.5703125" bestFit="1" customWidth="1"/>
    <col min="4" max="4" width="16.42578125" bestFit="1" customWidth="1"/>
  </cols>
  <sheetData>
    <row r="1" spans="1:4" ht="15" customHeight="1" x14ac:dyDescent="0.25">
      <c r="A1" s="7" t="s">
        <v>73</v>
      </c>
      <c r="B1" s="7" t="s">
        <v>1</v>
      </c>
      <c r="C1" s="7"/>
      <c r="D1" s="1" t="s">
        <v>55</v>
      </c>
    </row>
    <row r="2" spans="1:4" x14ac:dyDescent="0.25">
      <c r="A2" s="7"/>
      <c r="B2" s="1" t="s">
        <v>2</v>
      </c>
      <c r="C2" s="1" t="s">
        <v>56</v>
      </c>
      <c r="D2" s="1" t="s">
        <v>2</v>
      </c>
    </row>
    <row r="3" spans="1:4" ht="30" x14ac:dyDescent="0.25">
      <c r="A3" s="3" t="s">
        <v>74</v>
      </c>
      <c r="B3" s="4"/>
      <c r="C3" s="4"/>
      <c r="D3" s="4"/>
    </row>
    <row r="4" spans="1:4" x14ac:dyDescent="0.25">
      <c r="A4" s="2" t="s">
        <v>75</v>
      </c>
      <c r="B4" s="8">
        <v>-24179</v>
      </c>
      <c r="C4" s="8">
        <v>-19273</v>
      </c>
      <c r="D4" s="8">
        <v>-89523</v>
      </c>
    </row>
    <row r="5" spans="1:4" ht="45" x14ac:dyDescent="0.25">
      <c r="A5" s="3" t="s">
        <v>76</v>
      </c>
      <c r="B5" s="4"/>
      <c r="C5" s="4"/>
      <c r="D5" s="4"/>
    </row>
    <row r="6" spans="1:4" x14ac:dyDescent="0.25">
      <c r="A6" s="2" t="s">
        <v>61</v>
      </c>
      <c r="B6" s="4" t="s">
        <v>30</v>
      </c>
      <c r="C6" s="5">
        <v>3789</v>
      </c>
      <c r="D6" s="5">
        <v>17500</v>
      </c>
    </row>
    <row r="7" spans="1:4" ht="30" x14ac:dyDescent="0.25">
      <c r="A7" s="3" t="s">
        <v>77</v>
      </c>
      <c r="B7" s="4"/>
      <c r="C7" s="4"/>
      <c r="D7" s="4"/>
    </row>
    <row r="8" spans="1:4" x14ac:dyDescent="0.25">
      <c r="A8" s="2" t="s">
        <v>78</v>
      </c>
      <c r="B8" s="5">
        <v>8259</v>
      </c>
      <c r="C8" s="5">
        <v>-5489</v>
      </c>
      <c r="D8" s="5">
        <v>13987</v>
      </c>
    </row>
    <row r="9" spans="1:4" x14ac:dyDescent="0.25">
      <c r="A9" s="2" t="s">
        <v>79</v>
      </c>
      <c r="B9" s="4">
        <v>650</v>
      </c>
      <c r="C9" s="4">
        <v>369</v>
      </c>
      <c r="D9" s="5">
        <v>1249</v>
      </c>
    </row>
    <row r="10" spans="1:4" ht="30" x14ac:dyDescent="0.25">
      <c r="A10" s="2" t="s">
        <v>80</v>
      </c>
      <c r="B10" s="5">
        <v>-15270</v>
      </c>
      <c r="C10" s="5">
        <v>-20604</v>
      </c>
      <c r="D10" s="5">
        <v>-56787</v>
      </c>
    </row>
    <row r="11" spans="1:4" ht="30" x14ac:dyDescent="0.25">
      <c r="A11" s="3" t="s">
        <v>81</v>
      </c>
      <c r="B11" s="4"/>
      <c r="C11" s="4"/>
      <c r="D11" s="4"/>
    </row>
    <row r="12" spans="1:4" x14ac:dyDescent="0.25">
      <c r="A12" s="2" t="s">
        <v>82</v>
      </c>
      <c r="B12" s="4" t="s">
        <v>30</v>
      </c>
      <c r="C12" s="4" t="s">
        <v>30</v>
      </c>
      <c r="D12" s="5">
        <v>-17500</v>
      </c>
    </row>
    <row r="13" spans="1:4" ht="30" x14ac:dyDescent="0.25">
      <c r="A13" s="2" t="s">
        <v>83</v>
      </c>
      <c r="B13" s="4" t="s">
        <v>30</v>
      </c>
      <c r="C13" s="4" t="s">
        <v>30</v>
      </c>
      <c r="D13" s="5">
        <v>-17500</v>
      </c>
    </row>
    <row r="14" spans="1:4" ht="30" x14ac:dyDescent="0.25">
      <c r="A14" s="3" t="s">
        <v>84</v>
      </c>
      <c r="B14" s="4"/>
      <c r="C14" s="4"/>
      <c r="D14" s="4"/>
    </row>
    <row r="15" spans="1:4" x14ac:dyDescent="0.25">
      <c r="A15" s="2" t="s">
        <v>85</v>
      </c>
      <c r="B15" s="4" t="s">
        <v>30</v>
      </c>
      <c r="C15" s="4" t="s">
        <v>30</v>
      </c>
      <c r="D15" s="4" t="s">
        <v>30</v>
      </c>
    </row>
    <row r="16" spans="1:4" ht="30" x14ac:dyDescent="0.25">
      <c r="A16" s="2" t="s">
        <v>86</v>
      </c>
      <c r="B16" s="4" t="s">
        <v>30</v>
      </c>
      <c r="C16" s="5">
        <v>20000</v>
      </c>
      <c r="D16" s="5">
        <v>47501</v>
      </c>
    </row>
    <row r="17" spans="1:4" ht="30" x14ac:dyDescent="0.25">
      <c r="A17" s="2" t="s">
        <v>87</v>
      </c>
      <c r="B17" s="5">
        <v>4200</v>
      </c>
      <c r="C17" s="5">
        <v>15500</v>
      </c>
      <c r="D17" s="5">
        <v>27200</v>
      </c>
    </row>
    <row r="18" spans="1:4" ht="30" x14ac:dyDescent="0.25">
      <c r="A18" s="2" t="s">
        <v>88</v>
      </c>
      <c r="B18" s="5">
        <v>4200</v>
      </c>
      <c r="C18" s="5">
        <v>35500</v>
      </c>
      <c r="D18" s="5">
        <v>74701</v>
      </c>
    </row>
    <row r="19" spans="1:4" x14ac:dyDescent="0.25">
      <c r="A19" s="2" t="s">
        <v>89</v>
      </c>
      <c r="B19" s="5">
        <v>-11070</v>
      </c>
      <c r="C19" s="5">
        <v>14896</v>
      </c>
      <c r="D19" s="4">
        <v>414</v>
      </c>
    </row>
    <row r="20" spans="1:4" x14ac:dyDescent="0.25">
      <c r="A20" s="2" t="s">
        <v>90</v>
      </c>
      <c r="B20" s="5">
        <v>11484</v>
      </c>
      <c r="C20" s="5">
        <v>4905</v>
      </c>
      <c r="D20" s="4" t="s">
        <v>30</v>
      </c>
    </row>
    <row r="21" spans="1:4" x14ac:dyDescent="0.25">
      <c r="A21" s="2" t="s">
        <v>91</v>
      </c>
      <c r="B21" s="4">
        <v>414</v>
      </c>
      <c r="C21" s="5">
        <v>19801</v>
      </c>
      <c r="D21" s="4">
        <v>414</v>
      </c>
    </row>
    <row r="22" spans="1:4" x14ac:dyDescent="0.25">
      <c r="A22" s="3" t="s">
        <v>92</v>
      </c>
      <c r="B22" s="4"/>
      <c r="C22" s="4"/>
      <c r="D22" s="4"/>
    </row>
    <row r="23" spans="1:4" x14ac:dyDescent="0.25">
      <c r="A23" s="2" t="s">
        <v>93</v>
      </c>
      <c r="B23" s="4" t="s">
        <v>30</v>
      </c>
      <c r="C23" s="4" t="s">
        <v>30</v>
      </c>
      <c r="D23" s="4" t="s">
        <v>30</v>
      </c>
    </row>
    <row r="24" spans="1:4" x14ac:dyDescent="0.25">
      <c r="A24" s="2" t="s">
        <v>94</v>
      </c>
      <c r="B24" s="4" t="s">
        <v>30</v>
      </c>
      <c r="C24" s="4" t="s">
        <v>30</v>
      </c>
      <c r="D24" s="4" t="s">
        <v>30</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7" t="s">
        <v>95</v>
      </c>
      <c r="B1" s="1" t="s">
        <v>1</v>
      </c>
    </row>
    <row r="2" spans="1:2" x14ac:dyDescent="0.25">
      <c r="A2" s="7"/>
      <c r="B2" s="1" t="s">
        <v>2</v>
      </c>
    </row>
    <row r="3" spans="1:2" ht="45" x14ac:dyDescent="0.25">
      <c r="A3" s="3" t="s">
        <v>96</v>
      </c>
      <c r="B3" s="4"/>
    </row>
    <row r="4" spans="1:2" ht="26.25" x14ac:dyDescent="0.25">
      <c r="A4" s="12" t="s">
        <v>95</v>
      </c>
      <c r="B4" s="10" t="s">
        <v>97</v>
      </c>
    </row>
    <row r="5" spans="1:2" ht="115.5" x14ac:dyDescent="0.25">
      <c r="A5" s="12"/>
      <c r="B5" s="11" t="s">
        <v>98</v>
      </c>
    </row>
    <row r="6" spans="1:2" ht="192" x14ac:dyDescent="0.25">
      <c r="A6" s="12"/>
      <c r="B6" s="11" t="s">
        <v>99</v>
      </c>
    </row>
  </sheetData>
  <mergeCells count="2">
    <mergeCell ref="A1:A2"/>
    <mergeCell ref="A4:A6"/>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23.5703125" bestFit="1" customWidth="1"/>
    <col min="2" max="2" width="36.5703125" bestFit="1" customWidth="1"/>
  </cols>
  <sheetData>
    <row r="1" spans="1:2" x14ac:dyDescent="0.25">
      <c r="A1" s="7" t="s">
        <v>100</v>
      </c>
      <c r="B1" s="1" t="s">
        <v>1</v>
      </c>
    </row>
    <row r="2" spans="1:2" x14ac:dyDescent="0.25">
      <c r="A2" s="7"/>
      <c r="B2" s="1" t="s">
        <v>2</v>
      </c>
    </row>
    <row r="3" spans="1:2" x14ac:dyDescent="0.25">
      <c r="A3" s="3" t="s">
        <v>101</v>
      </c>
      <c r="B3" s="4"/>
    </row>
    <row r="4" spans="1:2" x14ac:dyDescent="0.25">
      <c r="A4" s="12" t="s">
        <v>100</v>
      </c>
      <c r="B4" s="10" t="s">
        <v>102</v>
      </c>
    </row>
    <row r="5" spans="1:2" ht="217.5" x14ac:dyDescent="0.25">
      <c r="A5" s="12"/>
      <c r="B5" s="11" t="s">
        <v>103</v>
      </c>
    </row>
    <row r="6" spans="1:2" ht="153.75" x14ac:dyDescent="0.25">
      <c r="A6" s="12"/>
      <c r="B6" s="11" t="s">
        <v>104</v>
      </c>
    </row>
    <row r="7" spans="1:2" ht="128.25" x14ac:dyDescent="0.25">
      <c r="A7" s="12"/>
      <c r="B7" s="11" t="s">
        <v>105</v>
      </c>
    </row>
  </sheetData>
  <mergeCells count="2">
    <mergeCell ref="A1:A2"/>
    <mergeCell ref="A4:A7"/>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28" bestFit="1" customWidth="1"/>
    <col min="2" max="2" width="36.5703125" bestFit="1" customWidth="1"/>
  </cols>
  <sheetData>
    <row r="1" spans="1:2" x14ac:dyDescent="0.25">
      <c r="A1" s="7" t="s">
        <v>106</v>
      </c>
      <c r="B1" s="1" t="s">
        <v>1</v>
      </c>
    </row>
    <row r="2" spans="1:2" x14ac:dyDescent="0.25">
      <c r="A2" s="7"/>
      <c r="B2" s="1" t="s">
        <v>2</v>
      </c>
    </row>
    <row r="3" spans="1:2" x14ac:dyDescent="0.25">
      <c r="A3" s="3" t="s">
        <v>107</v>
      </c>
      <c r="B3" s="4"/>
    </row>
    <row r="4" spans="1:2" x14ac:dyDescent="0.25">
      <c r="A4" s="12" t="s">
        <v>106</v>
      </c>
      <c r="B4" s="10" t="s">
        <v>108</v>
      </c>
    </row>
    <row r="5" spans="1:2" ht="64.5" x14ac:dyDescent="0.25">
      <c r="A5" s="12"/>
      <c r="B5" s="11" t="s">
        <v>109</v>
      </c>
    </row>
    <row r="6" spans="1:2" ht="51.75" x14ac:dyDescent="0.25">
      <c r="A6" s="12"/>
      <c r="B6" s="11" t="s">
        <v>110</v>
      </c>
    </row>
    <row r="7" spans="1:2" ht="51.75" x14ac:dyDescent="0.25">
      <c r="A7" s="12"/>
      <c r="B7" s="11" t="s">
        <v>111</v>
      </c>
    </row>
    <row r="8" spans="1:2" ht="51.75" x14ac:dyDescent="0.25">
      <c r="A8" s="12"/>
      <c r="B8" s="11" t="s">
        <v>112</v>
      </c>
    </row>
    <row r="9" spans="1:2" ht="51.75" x14ac:dyDescent="0.25">
      <c r="A9" s="12"/>
      <c r="B9" s="11" t="s">
        <v>113</v>
      </c>
    </row>
    <row r="10" spans="1:2" ht="51.75" x14ac:dyDescent="0.25">
      <c r="A10" s="12"/>
      <c r="B10" s="11" t="s">
        <v>114</v>
      </c>
    </row>
    <row r="11" spans="1:2" ht="51.75" x14ac:dyDescent="0.25">
      <c r="A11" s="12"/>
      <c r="B11" s="11" t="s">
        <v>115</v>
      </c>
    </row>
    <row r="12" spans="1:2" ht="51.75" x14ac:dyDescent="0.25">
      <c r="A12" s="12"/>
      <c r="B12" s="11" t="s">
        <v>116</v>
      </c>
    </row>
    <row r="13" spans="1:2" ht="51.75" x14ac:dyDescent="0.25">
      <c r="A13" s="12"/>
      <c r="B13" s="11" t="s">
        <v>117</v>
      </c>
    </row>
    <row r="14" spans="1:2" ht="26.25" x14ac:dyDescent="0.25">
      <c r="A14" s="12"/>
      <c r="B14" s="11" t="s">
        <v>118</v>
      </c>
    </row>
  </sheetData>
  <mergeCells count="2">
    <mergeCell ref="A1:A2"/>
    <mergeCell ref="A4:A14"/>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3.85546875" bestFit="1" customWidth="1"/>
    <col min="2" max="2" width="36.5703125" bestFit="1" customWidth="1"/>
  </cols>
  <sheetData>
    <row r="1" spans="1:2" x14ac:dyDescent="0.25">
      <c r="A1" s="7" t="s">
        <v>119</v>
      </c>
      <c r="B1" s="1" t="s">
        <v>1</v>
      </c>
    </row>
    <row r="2" spans="1:2" x14ac:dyDescent="0.25">
      <c r="A2" s="7"/>
      <c r="B2" s="1" t="s">
        <v>2</v>
      </c>
    </row>
    <row r="3" spans="1:2" x14ac:dyDescent="0.25">
      <c r="A3" s="3" t="s">
        <v>120</v>
      </c>
      <c r="B3" s="4"/>
    </row>
    <row r="4" spans="1:2" x14ac:dyDescent="0.25">
      <c r="A4" s="12" t="s">
        <v>119</v>
      </c>
      <c r="B4" s="10" t="s">
        <v>121</v>
      </c>
    </row>
    <row r="5" spans="1:2" ht="51.75" x14ac:dyDescent="0.25">
      <c r="A5" s="12"/>
      <c r="B5" s="11" t="s">
        <v>122</v>
      </c>
    </row>
    <row r="6" spans="1:2" ht="51.75" x14ac:dyDescent="0.25">
      <c r="A6" s="12"/>
      <c r="B6" s="11" t="s">
        <v>123</v>
      </c>
    </row>
    <row r="7" spans="1:2" ht="51.75" x14ac:dyDescent="0.25">
      <c r="A7" s="12"/>
      <c r="B7" s="11" t="s">
        <v>124</v>
      </c>
    </row>
    <row r="8" spans="1:2" ht="64.5" x14ac:dyDescent="0.25">
      <c r="A8" s="12"/>
      <c r="B8" s="11" t="s">
        <v>125</v>
      </c>
    </row>
    <row r="9" spans="1:2" ht="39" x14ac:dyDescent="0.25">
      <c r="A9" s="12"/>
      <c r="B9" s="11" t="s">
        <v>126</v>
      </c>
    </row>
    <row r="10" spans="1:2" ht="39" x14ac:dyDescent="0.25">
      <c r="A10" s="12"/>
      <c r="B10" s="11" t="s">
        <v>127</v>
      </c>
    </row>
    <row r="11" spans="1:2" ht="39" x14ac:dyDescent="0.25">
      <c r="A11" s="12"/>
      <c r="B11" s="11" t="s">
        <v>128</v>
      </c>
    </row>
  </sheetData>
  <mergeCells count="2">
    <mergeCell ref="A1:A2"/>
    <mergeCell ref="A4:A1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Document_and_Entity_Informatio</vt:lpstr>
      <vt:lpstr>Balance_Sheets_Unaudited</vt:lpstr>
      <vt:lpstr>Balance_Sheets_Unaudited_Paren</vt:lpstr>
      <vt:lpstr>Statement_of_Operations_Unaudi</vt:lpstr>
      <vt:lpstr>Statement_of_Cash_Flows_Unaudi</vt:lpstr>
      <vt:lpstr>CONDENSED_FINANCIAL_STATEMENTS</vt:lpstr>
      <vt:lpstr>GOING_CONCERN</vt:lpstr>
      <vt:lpstr>PROMISSORY_NOTES_PAYABLE</vt:lpstr>
      <vt:lpstr>CAPITAL_STOCK</vt:lpstr>
      <vt:lpstr>SUBSEQUENT_EVENT</vt:lpstr>
      <vt:lpstr>PROMISSORY_NOTES_PAYABLE_Detai</vt:lpstr>
      <vt:lpstr>CAPITAL_STOCK_Details_Textuals</vt:lpstr>
      <vt:lpstr>SUBSEQUENT_EVENT_Details_Textu</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2015-04-29T10:03:09Z</dcterms:created>
  <dcterms:modified xsi:type="dcterms:W3CDTF">2015-04-29T10:03:09Z</dcterms:modified>
</cp:coreProperties>
</file>