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Stockholders_Equ" sheetId="5" r:id="rId5"/>
    <sheet name="Statements_of_Cash_Flows_Unaud" sheetId="6" r:id="rId6"/>
    <sheet name="Summary_of_Significant_Account" sheetId="27" r:id="rId7"/>
    <sheet name="Prepaid_Expenses" sheetId="28" r:id="rId8"/>
    <sheet name="Investment" sheetId="29" r:id="rId9"/>
    <sheet name="Mineral_Properties" sheetId="30" r:id="rId10"/>
    <sheet name="Capital_Stock" sheetId="31" r:id="rId11"/>
    <sheet name="Subsequent_Events" sheetId="32" r:id="rId12"/>
    <sheet name="Summary_of_Significant_Account1" sheetId="33" r:id="rId13"/>
    <sheet name="Prepaid_Expenses_Tables" sheetId="34" r:id="rId14"/>
    <sheet name="Mineral_Properties_Tables" sheetId="35" r:id="rId15"/>
    <sheet name="Capital_Stock_Tables" sheetId="36" r:id="rId16"/>
    <sheet name="Summary_of_Significant_Account2" sheetId="17" r:id="rId17"/>
    <sheet name="Prepaid_Expenses_Summary_of_pr" sheetId="18" r:id="rId18"/>
    <sheet name="Investment_Detail_Textuals" sheetId="37" r:id="rId19"/>
    <sheet name="Mineral_Properties_Summary_of_" sheetId="38" r:id="rId20"/>
    <sheet name="Mineral_Properties_Detail_Text" sheetId="21" r:id="rId21"/>
    <sheet name="Capital_Stock_Summary_of_assum" sheetId="22" r:id="rId22"/>
    <sheet name="Capital_Stock_Summary_of_stock" sheetId="23" r:id="rId23"/>
    <sheet name="Capital_Stock_Detail_Textuals" sheetId="24" r:id="rId24"/>
    <sheet name="Capital_Stock_Detail_Textuals_" sheetId="25" r:id="rId25"/>
    <sheet name="Capital_Stock_Detail_Textuals_1" sheetId="26" r:id="rId2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<sst xmlns="http://schemas.openxmlformats.org/spreadsheetml/2006/main" count="604" uniqueCount="304">
  <si>
    <t>Document and Entity Information</t>
  </si>
  <si>
    <t>3 Months Ended</t>
  </si>
  <si>
    <t>Mar. 31, 2015</t>
  </si>
  <si>
    <t>Document and Entity Information [Abstract]</t>
  </si>
  <si>
    <t>Entity Registrant Name</t>
  </si>
  <si>
    <t>Lithium Corp</t>
  </si>
  <si>
    <t>Entity Central Index Key</t>
  </si>
  <si>
    <t>Trading Symbol</t>
  </si>
  <si>
    <t>ltum</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</si>
  <si>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</si>
  <si>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</si>
  <si>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</si>
  <si>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</si>
  <si>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</si>
  <si>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</si>
  <si>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</si>
  <si>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</si>
  <si>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</si>
  <si>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</si>
  <si>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</si>
  <si>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Balance Sheets (Unaudited) (USD $)</t>
  </si>
  <si>
    <t>Dec. 31, 2014</t>
  </si>
  <si>
    <t>CURRENT ASSETS</t>
  </si>
  <si>
    <t>Cash</t>
  </si>
  <si>
    <t>Deposits</t>
  </si>
  <si>
    <t>Prepaid expenses</t>
  </si>
  <si>
    <t>Total Current Assets</t>
  </si>
  <si>
    <t>OTHER ASSETS</t>
  </si>
  <si>
    <t>Investment</t>
  </si>
  <si>
    <t>Mineral properties</t>
  </si>
  <si>
    <t>TOTAL ASSETS</t>
  </si>
  <si>
    <t>CURRENT LIABILITIES</t>
  </si>
  <si>
    <t>Accounts payable and accrued liabilities</t>
  </si>
  <si>
    <t>TOTAL CURRENT LIABILITIES</t>
  </si>
  <si>
    <t>TOTAL LIABILITIES</t>
  </si>
  <si>
    <t>Commitments and contingencies</t>
  </si>
  <si>
    <t>  </t>
  </si>
  <si>
    <t>STOCKHOLDERS' EQUITY</t>
  </si>
  <si>
    <t>Common stock, 3,000,000,000 shares authorized, par value $0.001; 74,661,408 and 74,661,408 common shares outstanding, respectively</t>
  </si>
  <si>
    <t>Additional paid in capital</t>
  </si>
  <si>
    <t>Additional paid in capital - options</t>
  </si>
  <si>
    <t>Additional paid in capital - warrants</t>
  </si>
  <si>
    <t>Accumulated deficit</t>
  </si>
  <si>
    <t>TOTAL STOCKHOLDERS' EQUITY</t>
  </si>
  <si>
    <t>TOTAL LIABILITIES AND STOCKHOLDERS' EQUITY</t>
  </si>
  <si>
    <t>Balance Sheets (Unaudited) (Parentheticals) (USD $)</t>
  </si>
  <si>
    <t>Sep. 30, 2009</t>
  </si>
  <si>
    <t>Statement of Financial Position [Abstract]</t>
  </si>
  <si>
    <t>Common stock, shares authorized</t>
  </si>
  <si>
    <t>Common stock, par value (in dollars per share)</t>
  </si>
  <si>
    <t>Common stock, shares outstanding</t>
  </si>
  <si>
    <t>Statements of Operations (Unaudited) (USD $)</t>
  </si>
  <si>
    <t>Mar. 31, 2014</t>
  </si>
  <si>
    <t>Income Statement [Abstract]</t>
  </si>
  <si>
    <t>REVENUE</t>
  </si>
  <si>
    <t>OPERATING EXPENSES</t>
  </si>
  <si>
    <t>Professional fees</t>
  </si>
  <si>
    <t>Exploration expenses</t>
  </si>
  <si>
    <t>Consulting fees</t>
  </si>
  <si>
    <t>Insurance expense</t>
  </si>
  <si>
    <t>Investor relations</t>
  </si>
  <si>
    <t>Transfer agent and filing fees</t>
  </si>
  <si>
    <t>Travel</t>
  </si>
  <si>
    <t>General and administrative expenses</t>
  </si>
  <si>
    <t>TOTAL OPERATING EXPENSES</t>
  </si>
  <si>
    <t>LOSS FROM OPERATIONS</t>
  </si>
  <si>
    <t>OTHER INCOME (EXPENSES)</t>
  </si>
  <si>
    <t>Interest income</t>
  </si>
  <si>
    <t>TOTAL OTHER INCOME (EXPENSE)</t>
  </si>
  <si>
    <t>LOSS BEFORE INCOME TAXES</t>
  </si>
  <si>
    <t>PROVISION FOR INCOME TAXES</t>
  </si>
  <si>
    <t>NET LOSS</t>
  </si>
  <si>
    <t>NET LOSS PER SHARE: BASIC AND DILUTED (in dollars per share)</t>
  </si>
  <si>
    <t>WEIGHTED AVERAGE NUMBER OF SHARES OUTSTANDING: BASIC AND DILUTED (in shares)</t>
  </si>
  <si>
    <t>Statements of Stockholders' Equity (Deficit) (Unaudited) (USD $)</t>
  </si>
  <si>
    <t>Common Stock</t>
  </si>
  <si>
    <t>Additional Paid-in Capital</t>
  </si>
  <si>
    <t>Additional Paid-in Capital - Warrants</t>
  </si>
  <si>
    <t>Additional Paid-in Capital - Options</t>
  </si>
  <si>
    <t>Accumulated Deficit</t>
  </si>
  <si>
    <t>Total</t>
  </si>
  <si>
    <t>Balance at Dec. 31, 2012</t>
  </si>
  <si>
    <t>Balance (in shares) at Dec. 31, 2012</t>
  </si>
  <si>
    <t>Increase (Decrease) in Stockholders' Equity [Roll Forward]</t>
  </si>
  <si>
    <t>Shares issued with respect to BC Sugar</t>
  </si>
  <si>
    <t>Shares issued with respect to BC Sugar (in shares)</t>
  </si>
  <si>
    <t>Issuance and modification of newly and previously issued options</t>
  </si>
  <si>
    <t>Expiration of stock options</t>
  </si>
  <si>
    <t>Net loss</t>
  </si>
  <si>
    <t>Balance at Dec. 31, 2013</t>
  </si>
  <si>
    <t>Balance (in shares) at Dec. 31, 2013</t>
  </si>
  <si>
    <t>Stock based compensation</t>
  </si>
  <si>
    <t>Cancellation of stock</t>
  </si>
  <si>
    <t>Cancellation of stock (in shares)</t>
  </si>
  <si>
    <t>Balance at Dec. 31, 2014</t>
  </si>
  <si>
    <t>Balance (in shares) at Dec. 31, 2014</t>
  </si>
  <si>
    <t>Balance at Mar. 31, 2015</t>
  </si>
  <si>
    <t>Balance (in shares) at Mar. 31, 2015</t>
  </si>
  <si>
    <t>Statements of Cash Flows (Unaudited) (USD $)</t>
  </si>
  <si>
    <t>12 Months Ended</t>
  </si>
  <si>
    <t>Dec. 31, 2013</t>
  </si>
  <si>
    <t>CASH FLOWS FROM OPERATING ACTIVITIES:</t>
  </si>
  <si>
    <t>Net loss for the period</t>
  </si>
  <si>
    <t>Changes in assets and liabilities:</t>
  </si>
  <si>
    <t>(Increase) decrease in prepaid expenses</t>
  </si>
  <si>
    <t>Increase (decrease) in accounts payable and accrued liabilities</t>
  </si>
  <si>
    <t>Net Cash Used in Operating Activities</t>
  </si>
  <si>
    <t>CASH FLOWS FROM INVESTING ACTIVITIES:</t>
  </si>
  <si>
    <t>Deposit - other</t>
  </si>
  <si>
    <t>Interest in mineral properties</t>
  </si>
  <si>
    <t>Net Cash Used in Investing Activities</t>
  </si>
  <si>
    <t>Decrease in cash</t>
  </si>
  <si>
    <t>Cash, beginning of period</t>
  </si>
  <si>
    <t>Cash, end of period</t>
  </si>
  <si>
    <t>SUPPLEMENTAL CASH FLOW INFORMATION:</t>
  </si>
  <si>
    <t>Cash paid for interest</t>
  </si>
  <si>
    <t>Cash paid for income taxes</t>
  </si>
  <si>
    <t>Summary of Significant Accounting Policies</t>
  </si>
  <si>
    <t>Accounting Policies [Abstract]</t>
  </si>
  <si>
    <t>Note 1 - Summary of Significant Accounting Policies</t>
  </si>
  <si>
    <t>Lithium Corporation (formerly Utalk Communications Inc.) (the "Company") was incorporated on January 30, 2007 under the laws of Nevada. On September 30, 2009, Utalk Communications Inc. changed its name to Lithium Corporation.</t>
  </si>
  <si>
    <t>Nevada Lithium Corporation was incorporated on March 16, 2009 under the laws of Nevada under the name Lithium Corporation. On September 10, 2009, the Company amended its articles of incorporation to change its name to Nevada Lithium Corporation. By agreement dated October 9, 2009 Nevada Lithium Corporation and Lithium Corporation amalgamated as Lithium Corporation. Lithium Corporation is engaged in the acquisition and development of certain lithium interests in the state of Nevada, and flake graphite prospects in British Columbia and is currently in the exploration stage.</t>
  </si>
  <si>
    <t>Accounting Basis</t>
  </si>
  <si>
    <t>The Company uses the accrual basis of accounting and accounting principles generally accepted in the United States of America ("GAAP" accounting). The Company has adopted a December 31 fiscal year end.</t>
  </si>
  <si>
    <t>Cash and Cash Equivalents</t>
  </si>
  <si>
    <t>Cash includes cash on account, demand deposits, and short-term instruments with maturities of three months or less.</t>
  </si>
  <si>
    <t>Concentrations of Credit Risk</t>
  </si>
  <si>
    <t>The Company maintains its cash in bank deposit accounts, the balances of which at times may exceed federally insured limits. The Company continually monitors its banking relationships and consequently has not experienced any losses in such accounts. The Company believes it is not exposed to any significant credit risk on cash and cash equivalents.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</si>
  <si>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</si>
  <si>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</si>
  <si>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Revenue Recognition</t>
  </si>
  <si>
    <t>The Company has yet to realize revenues from operations. Once the Company has commenced operations, it will recognize revenues when delivery of goods or completion of services has occurred provided there is persuasive evidence of an agreement, acceptance has been approved by its customers, the fee is fixed or determinable based on the completion of stated terms and conditions, and collection of any related receivable is probable.</t>
  </si>
  <si>
    <t>Loss per Share</t>
  </si>
  <si>
    <t>Basic loss per share is computed by dividing loss available to common shareholders by the weighted average number of common shares outstanding during the year. The computation of diluted earnings per share assumes the conversion, exercise or contingent issuance of securities only when such conversion, exercise or issuance would have a dilutive effect on earnings per share. The dilutive effect of convertible securities is reflected in diluted earnings per share by application of the "if converted" method. In the periods in which a loss is incurred, the effect of potential issuances of shares under options and warrants would be anti-dilutive, and therefore basic and diluted losses per share are the same.</t>
  </si>
  <si>
    <t>Income Taxes</t>
  </si>
  <si>
    <t>The asset and liability approach is used to account for income taxes by recognizing deferred tax assets and liabilities for the expected future tax consequences of temporary differences between the carrying amounts and the tax basis of assets and liabilities.</t>
  </si>
  <si>
    <t>Financial Instruments</t>
  </si>
  <si>
    <t>The Company's financial instruments consist of cash, deposits, prepaid expenses, and accounts payable and accrued liabilities. Unless otherwise noted, it is management's opinion that the Company is not exposed to significant interest, currency or credit risks arising from these financial instruments. Because of the short maturity and capacity of prompt liquidation of such assets and liabilities, the fair value of these financial instruments approximate their carrying values, unless otherwise noted.</t>
  </si>
  <si>
    <t>Mineral Properties</t>
  </si>
  <si>
    <t>Costs of exploration, carrying and retaining unproven mineral lease properties are expensed as incurred. Mineral property acquisition costs are capitalized including licenses and lease payments. Although the Company has taken steps to verify title to mineral properties in which it has an interest, these procedures do not guarantee the Company's title. Such properties may be subject to prior agreements or transfers and title may be affected by undetected defects. Impairment losses are recorded on mineral properties used in operations when indicators of impairment are present and the undiscounted cash flows estimated to be generated by those assets are less than the assets' carrying amount. Impairment of $0 and $0 was recorded during the years ended December 31, 2014 and 2013, respectively.</t>
  </si>
  <si>
    <t>Office Lease</t>
  </si>
  <si>
    <t>The Company rents office space in Las Vegas, Nevada for $700 per month. The arrangement is on a month-by-month basis and can be terminated by either party.</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</si>
  <si>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</si>
  <si>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</si>
  <si>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Prepaid Expenses</t>
  </si>
  <si>
    <t>Prepaid Expenses [Abstract]</t>
  </si>
  <si>
    <t>Note 2 - Prepaid Expenses</t>
  </si>
  <si>
    <t>Prepaid expenses consisted of the following at March 31, 2015 and December 31, 2014:</t>
  </si>
  <si>
    <t>March 31,</t>
  </si>
  <si>
    <t>December 31,</t>
  </si>
  <si>
    <t>Bonds</t>
  </si>
  <si>
    <t>$</t>
  </si>
  <si>
    <t>Transfer agent fees</t>
  </si>
  <si>
    <t>Insurance</t>
  </si>
  <si>
    <t>Office Misc.</t>
  </si>
  <si>
    <t>-</t>
  </si>
  <si>
    <t>Total prepaid expenses</t>
  </si>
  <si>
    <t>Investment [Abstract]</t>
  </si>
  <si>
    <t>Note 3 - Investment</t>
  </si>
  <si>
    <t>Effective April 23, 2014, the Company entered into an operating agreement with All American Resources, L.L.C and TY &amp; Sons Investments Inc. with respect to Summa, LLC, a Nevada limited liability company incorporated on December 12, 2013, wherein we hold a 25% membership. The Company's capital contribution to Summa, LLC was $125,000, of which $100,000 was in cash and the balance in services.</t>
  </si>
  <si>
    <t>The Company participated in the formation of Summa, which holds 88 fee-title patented lode claims, which cover approximately 1,191.3 acres of prospective mineral lands. The Company has recently signed a joint operating agreement with the other participants to govern the conduct of Summa, and the development of the lands. The Company's president, Tom Lewis, has been named as a managing member of Summa.</t>
  </si>
  <si>
    <t>The investment has been accounted for using the equity method of accounting.  As such, the Company shall record its proportionate share of income or loss in the investment.  As of March 31, 2015, the Company has recorded a loss on investment of $17,868.</t>
  </si>
  <si>
    <t>Extractive Industries [Abstract]</t>
  </si>
  <si>
    <t>Note 4 - Mineral Properties</t>
  </si>
  <si>
    <t>Fish Lake Property</t>
  </si>
  <si>
    <t>The Company purchased a 100% interest in the Fish Lake property by making staged payments of $350,000 worth of common stock. Title to the pertinent claims was transferred to the Company through quit claim deed dated June 1, 2011, and this quit claim was recorded at the county level on August 3, 2011 and at the BLM on August 4, 2011. Quarterly stock disbursements were made on the following schedule:</t>
  </si>
  <si>
    <t>     1st Disbursement: Within 10 days of signing agreement (paid)</t>
  </si>
  <si>
    <t>     2nd Disbursement: within 10 days of June 30, 2009 (paid)</t>
  </si>
  <si>
    <t>     3rd Disbursement: within 10 days of December 30, 2009 (paid)</t>
  </si>
  <si>
    <t>     4th Disbursement: within 10 days of March 31, 2010 (paid)</t>
  </si>
  <si>
    <t>     5th Disbursement: within 10 days of June 30, 2010 (paid)</t>
  </si>
  <si>
    <t>     6th Disbursement: within 10 days of September 30, 2010 (paid)</t>
  </si>
  <si>
    <t>     7th Disbursement: within 10 days of December 31, 2010 (paid)</t>
  </si>
  <si>
    <t>     8th Disbursement: within 10 days of March 31, 2011 (paid)</t>
  </si>
  <si>
    <t>As at March 31, 2015, the Company has recorded $436,764 in acquisition costs related to the Fish Lake Property and associated impairment of $276,908 related to abandonment of claims. The carrying value of the Fish Lake Property was $159,856 as of March 31, 2015.</t>
  </si>
  <si>
    <t>Mt. Heimdal Property</t>
  </si>
  <si>
    <t>The Company entered into an agreement in April 2013, as amended in August 2013, whereby it earned a 100% interest in the Mt. Heimdal Flake Graphite property in BC, subject to a 1.5% net overriding royalty.  The carrying value of the Mt. Heimdal property is $300 as of March 31, 2015.</t>
  </si>
  <si>
    <t>Sugar Property</t>
  </si>
  <si>
    <t>In June 2013, the company purchased claims in the Cherryville, BC area for 250,000 shares of the Company's common stock.  Since this time the company has expanded the claim block considerably, and has expended approximately $45,000 to date exploring this property for flake graphite deposits. In January, 2014, the company agreed to buy back the shares issued pursuant to the June agreement for $2,500. The buy-back was completed in April, 2014 and recorded the purchase of stock in the Company's equity.</t>
  </si>
  <si>
    <t>Staked Properties</t>
  </si>
  <si>
    <t>The Company has staked claims with various registries as summarized below:</t>
  </si>
  <si>
    <t>Name</t>
  </si>
  <si>
    <t>Claims</t>
  </si>
  <si>
    <t>Cost</t>
  </si>
  <si>
    <t>Impairment</t>
  </si>
  <si>
    <t>Net Carry Value</t>
  </si>
  <si>
    <t>San Emidio</t>
  </si>
  <si>
    <t>20 (1,600 acres)</t>
  </si>
  <si>
    <t>(5,719</t>
  </si>
  <si>
    <t>)</t>
  </si>
  <si>
    <t>Cherryville/BC Sugar</t>
  </si>
  <si>
    <t>8019.41 (hectares)</t>
  </si>
  <si>
    <t>Nil</t>
  </si>
  <si>
    <t>The Company performs an impairment test on an annual basis to determine whether a write-down is necessary with respect to the properties. The Company believes no circumstances have occurred and no evidence has been uncovered that warrant a write-down of the mineral properties other than those abandoned by management and thus included in write-down of mineral properties. No impairment charges were recorded during the period ended March 31, 2015.</t>
  </si>
  <si>
    <t>Capital Stock</t>
  </si>
  <si>
    <t>Equity [Abstract]</t>
  </si>
  <si>
    <t>Note 5 - Capital Stock</t>
  </si>
  <si>
    <t>The Company is authorized to issue 300,000,000 shares of it $0.001 par value common stock. On September 30, 2009, the Company effected a 60-for-1 forward stock split of its $0.001 par value common stock.</t>
  </si>
  <si>
    <t>All share and per share amounts have been retroactively restated to reflect the splits discussed above.</t>
  </si>
  <si>
    <t>On June 6, 2013, the Company issued 250,000 shares of its common stock as part of the Cherryville property acquisition located in British Columbia.</t>
  </si>
  <si>
    <t>On January 17, 2014 the Company repurchased the 250,000 shares of its common stock issued as part of the Cherryville property acquisition for $2,500.  The shares were returned to the treasury and retired in April 2014.</t>
  </si>
  <si>
    <t>There were 74,661,408 shares of common stock issued and outstanding as of March 31, 2015.</t>
  </si>
  <si>
    <t>Warrants</t>
  </si>
  <si>
    <t>The Company has no warrants outstanding as of March 31, 2015.</t>
  </si>
  <si>
    <t>Stock Based Compensation</t>
  </si>
  <si>
    <t>During the year ended December 31, 2010, the Company granted 500,000 consultants options at an exercise price of $0.28 and 400,000 options at an exercise price of $0.24 to consultants in exchange for various professional services.  On May 31, 2012, the options granted with exercise prices of $0.28 and $0.24were modified to exercise prices at $0.07. The modification resulted in stock based compensation of $11,524. Also on May 31, 2012, the Company granted an additional 400,000 options to consultants for management services with an exercise price of $0.07.  These  options  were  vested  on the  date  of  grant  and  resulted  in stock-based compensation of $23,891.On September 30, 2014, 250,000 options expired unexercised as a result of a director resigning from the Company.</t>
  </si>
  <si>
    <t>On March 15, 2013, all pre-existing options were modified to exercise prices of $0.045. The modification resulted in stock-based compensation of $8,848. Also on March 15, 2013, the Company issued an additional 200,000 options at an exercise price of $0.045 to consultants for management services.  These options were vested on the date of grant and resulted in stock-based compensation of $7,794.</t>
  </si>
  <si>
    <t>The Company uses the Black-Scholes option valuation model to value stock options.  The  Black-Scholes  model was developed for use in estimating the fair value  of  traded  options  that  have no  vesting  restrictions  and are  fully transferable.  The model requires management to make estimates, which are subjective and may not be representative of actual results.  Assumptions used to determine the fair value of the remaining stock options are as follows:</t>
  </si>
  <si>
    <t>Modification</t>
  </si>
  <si>
    <t>New Options</t>
  </si>
  <si>
    <t>Risk free interest rate</t>
  </si>
  <si>
    <t>Expected dividend yield</t>
  </si>
  <si>
    <t>Expected stock price volatility</t>
  </si>
  <si>
    <t>Expected life of options</t>
  </si>
  <si>
    <t>3 years</t>
  </si>
  <si>
    <t>5 years</t>
  </si>
  <si>
    <t>On November 12, 2014, the Company granted 700,000 options at an exercise price of $0.045 in exchange for various professional and managerial services.  The fair value of these options was $38,723.  The Company uses the Black-Scholes option valuation model to value stock options.  The  Black-Scholes  model was developed for use in estimating the fair value  of  traded  options  that  have no  vesting  restrictions  and are  fully transferable.  The model requires management to make estimates, which are subjective and may not be representative of actual results.  Assumptions used to determine the fair value of the remaining stock options are as follows:</t>
  </si>
  <si>
    <t>The following table summarizes the stock options outstanding at March 31, 2015:</t>
  </si>
  <si>
    <t>Issue Date</t>
  </si>
  <si>
    <t>Number</t>
  </si>
  <si>
    <t>Price</t>
  </si>
  <si>
    <t>Expiry Date</t>
  </si>
  <si>
    <t>Outstanding at</t>
  </si>
  <si>
    <t>Subsequent Events</t>
  </si>
  <si>
    <t>Subsequent Events [Abstract]</t>
  </si>
  <si>
    <t>Note 6 - Subsequent Events</t>
  </si>
  <si>
    <t>The Company has analyzed its operations subsequent to March 31, 2015 through the date these financial statements were issued, and has determined that it does not have any material subsequent events to disclose.</t>
  </si>
  <si>
    <t>Summary of Significant Accounting Policies (Policies)</t>
  </si>
  <si>
    <t>Prepaid Expenses (Tables)</t>
  </si>
  <si>
    <t>Schedule for prepaid expenses</t>
  </si>
  <si>
    <t>Mineral Properties (Tables)</t>
  </si>
  <si>
    <t>Schedule of staked claims</t>
  </si>
  <si>
    <t>Capital Stock (Tables)</t>
  </si>
  <si>
    <t>Schedule of assumptions used to determine stock options</t>
  </si>
  <si>
    <t>Schedule of stock options outstanding</t>
  </si>
  <si>
    <t>Summary of Significant Accounting Policies (Detail Textuals) (USD $)</t>
  </si>
  <si>
    <t>Impairment charges</t>
  </si>
  <si>
    <t>Office rent per month</t>
  </si>
  <si>
    <t>Prepaid Expenses - Summary of prepaid expenses (Details) (USD $)</t>
  </si>
  <si>
    <t>Prepaid Expense, Current [Abstract]</t>
  </si>
  <si>
    <t>Investment (Detail Textuals) (Summa, LLC, USD $)</t>
  </si>
  <si>
    <t>1 Months Ended</t>
  </si>
  <si>
    <t>Apr. 23, 2014</t>
  </si>
  <si>
    <t>acre</t>
  </si>
  <si>
    <t>Summa, LLC</t>
  </si>
  <si>
    <t>Investment [Line Items]</t>
  </si>
  <si>
    <t>Membership percentage</t>
  </si>
  <si>
    <t>Capital contribution</t>
  </si>
  <si>
    <t>Capital contribution in cash</t>
  </si>
  <si>
    <t>Number of fee-title patented lode claims</t>
  </si>
  <si>
    <t>Area of prospective mineral lands</t>
  </si>
  <si>
    <t>Loss on investment</t>
  </si>
  <si>
    <t>Mineral Properties - Summary of staked claims with various registries (Details) (USD $)</t>
  </si>
  <si>
    <t>Mineral Properties [Line Items]</t>
  </si>
  <si>
    <t>Area of staked properties</t>
  </si>
  <si>
    <t>Mineral Properties (Detail Textuals) (USD $)</t>
  </si>
  <si>
    <t>Jun. 30, 2013</t>
  </si>
  <si>
    <t>Aug. 31, 2013</t>
  </si>
  <si>
    <t>Amount paid for acquisition</t>
  </si>
  <si>
    <t>Amount paid for buy back the shares</t>
  </si>
  <si>
    <t>Ownership interest</t>
  </si>
  <si>
    <t>Acquisition costs</t>
  </si>
  <si>
    <t>Property impairment related to abandonment of claims</t>
  </si>
  <si>
    <t>Net overriding royalty</t>
  </si>
  <si>
    <t>Stock repurchased and retired, shares</t>
  </si>
  <si>
    <t>Exploration cost</t>
  </si>
  <si>
    <t>Capital Stock - Summary of assumptions used to determine fair value of stock options (Details)</t>
  </si>
  <si>
    <t>Equity [Line Items]</t>
  </si>
  <si>
    <t>Stock Option</t>
  </si>
  <si>
    <t>Capital Stock - Summary of stock options outstanding (Details 1) (Stock Option, USD $)</t>
  </si>
  <si>
    <t>Issue Date September 23, 2010</t>
  </si>
  <si>
    <t>Total Options Outstanding</t>
  </si>
  <si>
    <t>Issue Date May 31, 2012</t>
  </si>
  <si>
    <t>Issue Date March 15, 2013</t>
  </si>
  <si>
    <t>Issue Date November 12, 2014</t>
  </si>
  <si>
    <t>Capital Stock (Detail Textuals) (USD $)</t>
  </si>
  <si>
    <t>Number of shares authorized to issue</t>
  </si>
  <si>
    <t>Forward stock split</t>
  </si>
  <si>
    <t>60-for-1</t>
  </si>
  <si>
    <t>Capital Stock (Detail Textuals 1) (USD $)</t>
  </si>
  <si>
    <t>0 Months Ended</t>
  </si>
  <si>
    <t>Jan. 17, 2014</t>
  </si>
  <si>
    <t>Jun. 06, 2013</t>
  </si>
  <si>
    <t>Dec. 31, 2012</t>
  </si>
  <si>
    <t>Value of stock repurchased and retired</t>
  </si>
  <si>
    <t>Common stock, shares issued</t>
  </si>
  <si>
    <t>Common Stock | Cherryville property</t>
  </si>
  <si>
    <t>Number of shares issued as part of acquisition</t>
  </si>
  <si>
    <t>Capital Stock (Detail Textuals 2) (Stock Option, USD $)</t>
  </si>
  <si>
    <t>Sep. 30, 2014</t>
  </si>
  <si>
    <t>Mar. 15, 2013</t>
  </si>
  <si>
    <t>Dec. 31, 2010</t>
  </si>
  <si>
    <t>Nov. 12, 2014</t>
  </si>
  <si>
    <t>Number of unexercised options expired</t>
  </si>
  <si>
    <t>Consultants</t>
  </si>
  <si>
    <t>Modified exercise price</t>
  </si>
  <si>
    <t>Stock-based compensation</t>
  </si>
  <si>
    <t>Consultants | Exercise price $0.28</t>
  </si>
  <si>
    <t>Number of options granted</t>
  </si>
  <si>
    <t>Exercise price of options granted</t>
  </si>
  <si>
    <t>Consultants | Exercise price $0.24</t>
  </si>
  <si>
    <t>Consultants | Exercise price $0.07</t>
  </si>
  <si>
    <t>Consultants | Exercise Prices $0.045</t>
  </si>
  <si>
    <t>Fair value of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</si>
</sst>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3" fontId="19" fillId="0" borderId="0" xfId="0" applyNumberFormat="1" applyFont="1" applyAlignment="1">
      <alignment wrapText="1"/>
    </xf>
    <xf numFmtId="0" fontId="0" fillId="0" borderId="0" xfId="0" applyAlignment="1">
      <alignment vertical="center" wrapText="1"/>
    </xf>
    <xf numFmtId="0" fontId="0" fillId="0" borderId="0" xfId="0" applyAlignment="1">
      <alignment wrapText="1"/>
    </xf>
    <xf numFmtId="0" fontId="0" fillId="0" borderId="10" xfId="0" applyBorder="1" applyAlignment="1">
      <alignment vertical="center" wrapText="1"/>
    </xf>
    <xf numFmtId="0" fontId="0" fillId="0" borderId="0" xfId="0" applyAlignment="1">
      <alignment horizontal="left"/>
    </xf>
    <xf numFmtId="0" fontId="0" fillId="0" borderId="10" xfId="0" applyBorder="1" applyAlignment="1">
      <alignment wrapText="1"/>
    </xf>
    <xf numFmtId="0" fontId="0" fillId="33" borderId="0" xfId="0" applyFill="1" applyAlignment="1">
      <alignment horizontal="right" wrapText="1"/>
    </xf>
    <xf numFmtId="0" fontId="0" fillId="0" borderId="10" xfId="0" applyBorder="1" applyAlignment="1">
      <alignment wrapText="1"/>
    </xf>
    <xf numFmtId="0" fontId="0" fillId="34" borderId="0" xfId="0" applyFill="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10" fontId="0" fillId="0" borderId="0" xfId="0" applyNumberFormat="1" applyAlignment="1">
      <alignment vertical="center" wrapText="1"/>
    </xf>
    <xf numFmtId="10" fontId="0" fillId="0" borderId="0" xfId="0" applyNumberFormat="1" applyAlignment="1">
      <alignment wrapText="1"/>
    </xf>
    <xf numFmtId="9" fontId="0" fillId="0" borderId="0" xfId="0" applyNumberFormat="1" applyAlignment="1">
      <alignment vertical="center" wrapText="1"/>
    </xf>
    <xf numFmtId="9" fontId="0" fillId="0" borderId="0" xfId="0" applyNumberFormat="1" applyAlignment="1">
      <alignment wrapText="1"/>
    </xf>
    <xf numFmtId="15" fontId="0" fillId="33" borderId="0" xfId="0" applyNumberFormat="1" applyFill="1" applyAlignment="1">
      <alignment vertical="top" wrapText="1"/>
    </xf>
    <xf numFmtId="15" fontId="0" fillId="34" borderId="0" xfId="0" applyNumberFormat="1" applyFill="1" applyAlignment="1">
      <alignment vertical="top" wrapText="1"/>
    </xf>
    <xf numFmtId="15" fontId="19" fillId="0" borderId="0" xfId="0" applyNumberFormat="1" applyFont="1" applyAlignment="1">
      <alignment wrapText="1"/>
    </xf>
    <xf numFmtId="0" fontId="0" fillId="0" borderId="10" xfId="0" applyBorder="1" applyAlignment="1">
      <alignment vertical="top" wrapText="1"/>
    </xf>
    <xf numFmtId="15" fontId="0" fillId="0" borderId="10" xfId="0" applyNumberFormat="1" applyBorder="1" applyAlignment="1">
      <alignment vertical="top" wrapText="1"/>
    </xf>
    <xf numFmtId="0" fontId="0" fillId="0" borderId="11" xfId="0" applyBorder="1" applyAlignment="1">
      <alignment vertical="top" wrapText="1"/>
    </xf>
    <xf numFmtId="0" fontId="21" fillId="0" borderId="0" xfId="0" applyFont="1" applyAlignment="1">
      <alignmen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1415332</v>
      </c>
      <c r="C5" s="5"/>
    </row>
    <row r="6" spans="1:3" x14ac:dyDescent="0.25">
      <c r="A6" s="3" t="s">
        <v>7</v>
      </c>
      <c r="B6" s="5" t="s">
        <v>8</v>
      </c>
      <c r="C6" s="5"/>
    </row>
    <row r="7" spans="1:3" x14ac:dyDescent="0.25">
      <c r="A7" s="3" t="s">
        <v>9</v>
      </c>
      <c r="B7" s="5">
        <f>--12-31</f>
        <v>-19</v>
      </c>
      <c r="C7" s="5"/>
    </row>
    <row r="8" spans="1:3" x14ac:dyDescent="0.25">
      <c r="A8" s="3" t="s">
        <v>10</v>
      </c>
      <c r="B8" s="5" t="s">
        <v>11</v>
      </c>
      <c r="C8" s="5"/>
    </row>
    <row r="9" spans="1:3" ht="30" x14ac:dyDescent="0.25">
      <c r="A9" s="3" t="s">
        <v>12</v>
      </c>
      <c r="B9" s="5"/>
      <c r="C9" s="6">
        <v>74911408</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28.7109375" bestFit="1" customWidth="1"/>
    <col min="2" max="3" width="36.5703125" customWidth="1"/>
    <col min="4" max="4" width="27.7109375" customWidth="1"/>
    <col min="5" max="5" width="6" customWidth="1"/>
    <col min="6" max="6" width="19.85546875" customWidth="1"/>
    <col min="7" max="8" width="27.7109375" customWidth="1"/>
    <col min="9" max="9" width="6" customWidth="1"/>
    <col min="10" max="10" width="19" customWidth="1"/>
    <col min="11" max="11" width="5.140625" customWidth="1"/>
    <col min="12" max="12" width="27.7109375" customWidth="1"/>
    <col min="13" max="13" width="6" customWidth="1"/>
    <col min="14" max="14" width="19.85546875" customWidth="1"/>
    <col min="15" max="15" width="27.7109375" customWidth="1"/>
  </cols>
  <sheetData>
    <row r="1" spans="1:15" ht="15" customHeight="1" x14ac:dyDescent="0.25">
      <c r="A1" s="8" t="s">
        <v>138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162</v>
      </c>
      <c r="B3" s="33"/>
      <c r="C3" s="33"/>
      <c r="D3" s="33"/>
      <c r="E3" s="33"/>
      <c r="F3" s="33"/>
      <c r="G3" s="33"/>
      <c r="H3" s="33"/>
      <c r="I3" s="33"/>
      <c r="J3" s="33"/>
      <c r="K3" s="33"/>
      <c r="L3" s="33"/>
      <c r="M3" s="33"/>
      <c r="N3" s="33"/>
      <c r="O3" s="33"/>
    </row>
    <row r="4" spans="1:15" x14ac:dyDescent="0.25">
      <c r="A4" s="15" t="s">
        <v>138</v>
      </c>
      <c r="B4" s="40" t="s">
        <v>163</v>
      </c>
      <c r="C4" s="40"/>
      <c r="D4" s="40"/>
      <c r="E4" s="40"/>
      <c r="F4" s="40"/>
      <c r="G4" s="40"/>
      <c r="H4" s="40"/>
      <c r="I4" s="40"/>
      <c r="J4" s="40"/>
      <c r="K4" s="40"/>
      <c r="L4" s="40"/>
      <c r="M4" s="40"/>
      <c r="N4" s="40"/>
      <c r="O4" s="40"/>
    </row>
    <row r="5" spans="1:15" x14ac:dyDescent="0.25">
      <c r="A5" s="15"/>
      <c r="B5" s="41"/>
      <c r="C5" s="41"/>
      <c r="D5" s="41"/>
      <c r="E5" s="41"/>
      <c r="F5" s="41"/>
      <c r="G5" s="41"/>
      <c r="H5" s="41"/>
      <c r="I5" s="41"/>
      <c r="J5" s="41"/>
      <c r="K5" s="41"/>
      <c r="L5" s="41"/>
      <c r="M5" s="41"/>
      <c r="N5" s="41"/>
      <c r="O5" s="41"/>
    </row>
    <row r="6" spans="1:15" x14ac:dyDescent="0.25">
      <c r="A6" s="15"/>
      <c r="B6" s="42" t="s">
        <v>164</v>
      </c>
      <c r="C6" s="42"/>
      <c r="D6" s="42"/>
      <c r="E6" s="42"/>
      <c r="F6" s="42"/>
      <c r="G6" s="42"/>
      <c r="H6" s="42"/>
      <c r="I6" s="42"/>
      <c r="J6" s="42"/>
      <c r="K6" s="42"/>
      <c r="L6" s="42"/>
      <c r="M6" s="42"/>
      <c r="N6" s="42"/>
      <c r="O6" s="42"/>
    </row>
    <row r="7" spans="1:15" x14ac:dyDescent="0.25">
      <c r="A7" s="15"/>
      <c r="B7" s="41"/>
      <c r="C7" s="41"/>
      <c r="D7" s="41"/>
      <c r="E7" s="41"/>
      <c r="F7" s="41"/>
      <c r="G7" s="41"/>
      <c r="H7" s="41"/>
      <c r="I7" s="41"/>
      <c r="J7" s="41"/>
      <c r="K7" s="41"/>
      <c r="L7" s="41"/>
      <c r="M7" s="41"/>
      <c r="N7" s="41"/>
      <c r="O7" s="41"/>
    </row>
    <row r="8" spans="1:15" ht="25.5" customHeight="1" x14ac:dyDescent="0.25">
      <c r="A8" s="15"/>
      <c r="B8" s="41" t="s">
        <v>165</v>
      </c>
      <c r="C8" s="41"/>
      <c r="D8" s="41"/>
      <c r="E8" s="41"/>
      <c r="F8" s="41"/>
      <c r="G8" s="41"/>
      <c r="H8" s="41"/>
      <c r="I8" s="41"/>
      <c r="J8" s="41"/>
      <c r="K8" s="41"/>
      <c r="L8" s="41"/>
      <c r="M8" s="41"/>
      <c r="N8" s="41"/>
      <c r="O8" s="41"/>
    </row>
    <row r="9" spans="1:15" x14ac:dyDescent="0.25">
      <c r="A9" s="15"/>
      <c r="B9" s="41"/>
      <c r="C9" s="41"/>
      <c r="D9" s="41"/>
      <c r="E9" s="41"/>
      <c r="F9" s="41"/>
      <c r="G9" s="41"/>
      <c r="H9" s="41"/>
      <c r="I9" s="41"/>
      <c r="J9" s="41"/>
      <c r="K9" s="41"/>
      <c r="L9" s="41"/>
      <c r="M9" s="41"/>
      <c r="N9" s="41"/>
      <c r="O9" s="41"/>
    </row>
    <row r="10" spans="1:15" x14ac:dyDescent="0.25">
      <c r="A10" s="15"/>
      <c r="B10" s="41" t="s">
        <v>166</v>
      </c>
      <c r="C10" s="41"/>
      <c r="D10" s="41"/>
      <c r="E10" s="41"/>
      <c r="F10" s="41"/>
      <c r="G10" s="41"/>
      <c r="H10" s="41"/>
      <c r="I10" s="41"/>
      <c r="J10" s="41"/>
      <c r="K10" s="41"/>
      <c r="L10" s="41"/>
      <c r="M10" s="41"/>
      <c r="N10" s="41"/>
      <c r="O10" s="41"/>
    </row>
    <row r="11" spans="1:15" x14ac:dyDescent="0.25">
      <c r="A11" s="15"/>
      <c r="B11" s="41" t="s">
        <v>167</v>
      </c>
      <c r="C11" s="41"/>
      <c r="D11" s="41"/>
      <c r="E11" s="41"/>
      <c r="F11" s="41"/>
      <c r="G11" s="41"/>
      <c r="H11" s="41"/>
      <c r="I11" s="41"/>
      <c r="J11" s="41"/>
      <c r="K11" s="41"/>
      <c r="L11" s="41"/>
      <c r="M11" s="41"/>
      <c r="N11" s="41"/>
      <c r="O11" s="41"/>
    </row>
    <row r="12" spans="1:15" x14ac:dyDescent="0.25">
      <c r="A12" s="15"/>
      <c r="B12" s="41" t="s">
        <v>168</v>
      </c>
      <c r="C12" s="41"/>
      <c r="D12" s="41"/>
      <c r="E12" s="41"/>
      <c r="F12" s="41"/>
      <c r="G12" s="41"/>
      <c r="H12" s="41"/>
      <c r="I12" s="41"/>
      <c r="J12" s="41"/>
      <c r="K12" s="41"/>
      <c r="L12" s="41"/>
      <c r="M12" s="41"/>
      <c r="N12" s="41"/>
      <c r="O12" s="41"/>
    </row>
    <row r="13" spans="1:15" x14ac:dyDescent="0.25">
      <c r="A13" s="15"/>
      <c r="B13" s="41" t="s">
        <v>169</v>
      </c>
      <c r="C13" s="41"/>
      <c r="D13" s="41"/>
      <c r="E13" s="41"/>
      <c r="F13" s="41"/>
      <c r="G13" s="41"/>
      <c r="H13" s="41"/>
      <c r="I13" s="41"/>
      <c r="J13" s="41"/>
      <c r="K13" s="41"/>
      <c r="L13" s="41"/>
      <c r="M13" s="41"/>
      <c r="N13" s="41"/>
      <c r="O13" s="41"/>
    </row>
    <row r="14" spans="1:15" x14ac:dyDescent="0.25">
      <c r="A14" s="15"/>
      <c r="B14" s="41" t="s">
        <v>170</v>
      </c>
      <c r="C14" s="41"/>
      <c r="D14" s="41"/>
      <c r="E14" s="41"/>
      <c r="F14" s="41"/>
      <c r="G14" s="41"/>
      <c r="H14" s="41"/>
      <c r="I14" s="41"/>
      <c r="J14" s="41"/>
      <c r="K14" s="41"/>
      <c r="L14" s="41"/>
      <c r="M14" s="41"/>
      <c r="N14" s="41"/>
      <c r="O14" s="41"/>
    </row>
    <row r="15" spans="1:15" x14ac:dyDescent="0.25">
      <c r="A15" s="15"/>
      <c r="B15" s="41" t="s">
        <v>171</v>
      </c>
      <c r="C15" s="41"/>
      <c r="D15" s="41"/>
      <c r="E15" s="41"/>
      <c r="F15" s="41"/>
      <c r="G15" s="41"/>
      <c r="H15" s="41"/>
      <c r="I15" s="41"/>
      <c r="J15" s="41"/>
      <c r="K15" s="41"/>
      <c r="L15" s="41"/>
      <c r="M15" s="41"/>
      <c r="N15" s="41"/>
      <c r="O15" s="41"/>
    </row>
    <row r="16" spans="1:15" x14ac:dyDescent="0.25">
      <c r="A16" s="15"/>
      <c r="B16" s="41" t="s">
        <v>172</v>
      </c>
      <c r="C16" s="41"/>
      <c r="D16" s="41"/>
      <c r="E16" s="41"/>
      <c r="F16" s="41"/>
      <c r="G16" s="41"/>
      <c r="H16" s="41"/>
      <c r="I16" s="41"/>
      <c r="J16" s="41"/>
      <c r="K16" s="41"/>
      <c r="L16" s="41"/>
      <c r="M16" s="41"/>
      <c r="N16" s="41"/>
      <c r="O16" s="41"/>
    </row>
    <row r="17" spans="1:15" x14ac:dyDescent="0.25">
      <c r="A17" s="15"/>
      <c r="B17" s="41" t="s">
        <v>173</v>
      </c>
      <c r="C17" s="41"/>
      <c r="D17" s="41"/>
      <c r="E17" s="41"/>
      <c r="F17" s="41"/>
      <c r="G17" s="41"/>
      <c r="H17" s="41"/>
      <c r="I17" s="41"/>
      <c r="J17" s="41"/>
      <c r="K17" s="41"/>
      <c r="L17" s="41"/>
      <c r="M17" s="41"/>
      <c r="N17" s="41"/>
      <c r="O17" s="41"/>
    </row>
    <row r="18" spans="1:15" x14ac:dyDescent="0.25">
      <c r="A18" s="15"/>
      <c r="B18" s="41"/>
      <c r="C18" s="41"/>
      <c r="D18" s="41"/>
      <c r="E18" s="41"/>
      <c r="F18" s="41"/>
      <c r="G18" s="41"/>
      <c r="H18" s="41"/>
      <c r="I18" s="41"/>
      <c r="J18" s="41"/>
      <c r="K18" s="41"/>
      <c r="L18" s="41"/>
      <c r="M18" s="41"/>
      <c r="N18" s="41"/>
      <c r="O18" s="41"/>
    </row>
    <row r="19" spans="1:15" x14ac:dyDescent="0.25">
      <c r="A19" s="15"/>
      <c r="B19" s="41" t="s">
        <v>174</v>
      </c>
      <c r="C19" s="41"/>
      <c r="D19" s="41"/>
      <c r="E19" s="41"/>
      <c r="F19" s="41"/>
      <c r="G19" s="41"/>
      <c r="H19" s="41"/>
      <c r="I19" s="41"/>
      <c r="J19" s="41"/>
      <c r="K19" s="41"/>
      <c r="L19" s="41"/>
      <c r="M19" s="41"/>
      <c r="N19" s="41"/>
      <c r="O19" s="41"/>
    </row>
    <row r="20" spans="1:15" x14ac:dyDescent="0.25">
      <c r="A20" s="15"/>
      <c r="B20" s="41"/>
      <c r="C20" s="41"/>
      <c r="D20" s="41"/>
      <c r="E20" s="41"/>
      <c r="F20" s="41"/>
      <c r="G20" s="41"/>
      <c r="H20" s="41"/>
      <c r="I20" s="41"/>
      <c r="J20" s="41"/>
      <c r="K20" s="41"/>
      <c r="L20" s="41"/>
      <c r="M20" s="41"/>
      <c r="N20" s="41"/>
      <c r="O20" s="41"/>
    </row>
    <row r="21" spans="1:15" x14ac:dyDescent="0.25">
      <c r="A21" s="15"/>
      <c r="B21" s="42" t="s">
        <v>175</v>
      </c>
      <c r="C21" s="42"/>
      <c r="D21" s="42"/>
      <c r="E21" s="42"/>
      <c r="F21" s="42"/>
      <c r="G21" s="42"/>
      <c r="H21" s="42"/>
      <c r="I21" s="42"/>
      <c r="J21" s="42"/>
      <c r="K21" s="42"/>
      <c r="L21" s="42"/>
      <c r="M21" s="42"/>
      <c r="N21" s="42"/>
      <c r="O21" s="42"/>
    </row>
    <row r="22" spans="1:15" x14ac:dyDescent="0.25">
      <c r="A22" s="15"/>
      <c r="B22" s="41"/>
      <c r="C22" s="41"/>
      <c r="D22" s="41"/>
      <c r="E22" s="41"/>
      <c r="F22" s="41"/>
      <c r="G22" s="41"/>
      <c r="H22" s="41"/>
      <c r="I22" s="41"/>
      <c r="J22" s="41"/>
      <c r="K22" s="41"/>
      <c r="L22" s="41"/>
      <c r="M22" s="41"/>
      <c r="N22" s="41"/>
      <c r="O22" s="41"/>
    </row>
    <row r="23" spans="1:15" x14ac:dyDescent="0.25">
      <c r="A23" s="15"/>
      <c r="B23" s="41" t="s">
        <v>176</v>
      </c>
      <c r="C23" s="41"/>
      <c r="D23" s="41"/>
      <c r="E23" s="41"/>
      <c r="F23" s="41"/>
      <c r="G23" s="41"/>
      <c r="H23" s="41"/>
      <c r="I23" s="41"/>
      <c r="J23" s="41"/>
      <c r="K23" s="41"/>
      <c r="L23" s="41"/>
      <c r="M23" s="41"/>
      <c r="N23" s="41"/>
      <c r="O23" s="41"/>
    </row>
    <row r="24" spans="1:15" x14ac:dyDescent="0.25">
      <c r="A24" s="15"/>
      <c r="B24" s="41"/>
      <c r="C24" s="41"/>
      <c r="D24" s="41"/>
      <c r="E24" s="41"/>
      <c r="F24" s="41"/>
      <c r="G24" s="41"/>
      <c r="H24" s="41"/>
      <c r="I24" s="41"/>
      <c r="J24" s="41"/>
      <c r="K24" s="41"/>
      <c r="L24" s="41"/>
      <c r="M24" s="41"/>
      <c r="N24" s="41"/>
      <c r="O24" s="41"/>
    </row>
    <row r="25" spans="1:15" x14ac:dyDescent="0.25">
      <c r="A25" s="15"/>
      <c r="B25" s="42" t="s">
        <v>177</v>
      </c>
      <c r="C25" s="42"/>
      <c r="D25" s="42"/>
      <c r="E25" s="42"/>
      <c r="F25" s="42"/>
      <c r="G25" s="42"/>
      <c r="H25" s="42"/>
      <c r="I25" s="42"/>
      <c r="J25" s="42"/>
      <c r="K25" s="42"/>
      <c r="L25" s="42"/>
      <c r="M25" s="42"/>
      <c r="N25" s="42"/>
      <c r="O25" s="42"/>
    </row>
    <row r="26" spans="1:15" x14ac:dyDescent="0.25">
      <c r="A26" s="15"/>
      <c r="B26" s="41"/>
      <c r="C26" s="41"/>
      <c r="D26" s="41"/>
      <c r="E26" s="41"/>
      <c r="F26" s="41"/>
      <c r="G26" s="41"/>
      <c r="H26" s="41"/>
      <c r="I26" s="41"/>
      <c r="J26" s="41"/>
      <c r="K26" s="41"/>
      <c r="L26" s="41"/>
      <c r="M26" s="41"/>
      <c r="N26" s="41"/>
      <c r="O26" s="41"/>
    </row>
    <row r="27" spans="1:15" ht="25.5" customHeight="1" x14ac:dyDescent="0.25">
      <c r="A27" s="15"/>
      <c r="B27" s="41" t="s">
        <v>178</v>
      </c>
      <c r="C27" s="41"/>
      <c r="D27" s="41"/>
      <c r="E27" s="41"/>
      <c r="F27" s="41"/>
      <c r="G27" s="41"/>
      <c r="H27" s="41"/>
      <c r="I27" s="41"/>
      <c r="J27" s="41"/>
      <c r="K27" s="41"/>
      <c r="L27" s="41"/>
      <c r="M27" s="41"/>
      <c r="N27" s="41"/>
      <c r="O27" s="41"/>
    </row>
    <row r="28" spans="1:15" x14ac:dyDescent="0.25">
      <c r="A28" s="15"/>
      <c r="B28" s="41"/>
      <c r="C28" s="41"/>
      <c r="D28" s="41"/>
      <c r="E28" s="41"/>
      <c r="F28" s="41"/>
      <c r="G28" s="41"/>
      <c r="H28" s="41"/>
      <c r="I28" s="41"/>
      <c r="J28" s="41"/>
      <c r="K28" s="41"/>
      <c r="L28" s="41"/>
      <c r="M28" s="41"/>
      <c r="N28" s="41"/>
      <c r="O28" s="41"/>
    </row>
    <row r="29" spans="1:15" x14ac:dyDescent="0.25">
      <c r="A29" s="15"/>
      <c r="B29" s="42" t="s">
        <v>179</v>
      </c>
      <c r="C29" s="42"/>
      <c r="D29" s="42"/>
      <c r="E29" s="42"/>
      <c r="F29" s="42"/>
      <c r="G29" s="42"/>
      <c r="H29" s="42"/>
      <c r="I29" s="42"/>
      <c r="J29" s="42"/>
      <c r="K29" s="42"/>
      <c r="L29" s="42"/>
      <c r="M29" s="42"/>
      <c r="N29" s="42"/>
      <c r="O29" s="42"/>
    </row>
    <row r="30" spans="1:15" x14ac:dyDescent="0.25">
      <c r="A30" s="15"/>
      <c r="B30" s="41"/>
      <c r="C30" s="41"/>
      <c r="D30" s="41"/>
      <c r="E30" s="41"/>
      <c r="F30" s="41"/>
      <c r="G30" s="41"/>
      <c r="H30" s="41"/>
      <c r="I30" s="41"/>
      <c r="J30" s="41"/>
      <c r="K30" s="41"/>
      <c r="L30" s="41"/>
      <c r="M30" s="41"/>
      <c r="N30" s="41"/>
      <c r="O30" s="41"/>
    </row>
    <row r="31" spans="1:15" x14ac:dyDescent="0.25">
      <c r="A31" s="15"/>
      <c r="B31" s="41" t="s">
        <v>180</v>
      </c>
      <c r="C31" s="41"/>
      <c r="D31" s="41"/>
      <c r="E31" s="41"/>
      <c r="F31" s="41"/>
      <c r="G31" s="41"/>
      <c r="H31" s="41"/>
      <c r="I31" s="41"/>
      <c r="J31" s="41"/>
      <c r="K31" s="41"/>
      <c r="L31" s="41"/>
      <c r="M31" s="41"/>
      <c r="N31" s="41"/>
      <c r="O31" s="41"/>
    </row>
    <row r="32" spans="1:15" x14ac:dyDescent="0.25">
      <c r="A32" s="15"/>
      <c r="B32" s="41"/>
      <c r="C32" s="41"/>
      <c r="D32" s="41"/>
      <c r="E32" s="41"/>
      <c r="F32" s="41"/>
      <c r="G32" s="41"/>
      <c r="H32" s="41"/>
      <c r="I32" s="41"/>
      <c r="J32" s="41"/>
      <c r="K32" s="41"/>
      <c r="L32" s="41"/>
      <c r="M32" s="41"/>
      <c r="N32" s="41"/>
      <c r="O32" s="41"/>
    </row>
    <row r="33" spans="1:15" ht="15.75" thickBot="1" x14ac:dyDescent="0.3">
      <c r="A33" s="15"/>
      <c r="B33" s="5" t="s">
        <v>181</v>
      </c>
      <c r="C33" s="5" t="s">
        <v>182</v>
      </c>
      <c r="D33" s="5"/>
      <c r="E33" s="38" t="s">
        <v>183</v>
      </c>
      <c r="F33" s="38"/>
      <c r="G33" s="17"/>
      <c r="H33" s="5"/>
      <c r="I33" s="38" t="s">
        <v>184</v>
      </c>
      <c r="J33" s="38"/>
      <c r="K33" s="17"/>
      <c r="L33" s="5"/>
      <c r="M33" s="38" t="s">
        <v>185</v>
      </c>
      <c r="N33" s="38"/>
      <c r="O33" s="17"/>
    </row>
    <row r="34" spans="1:15" ht="15.75" thickTop="1" x14ac:dyDescent="0.25">
      <c r="A34" s="15"/>
      <c r="B34" s="19" t="s">
        <v>186</v>
      </c>
      <c r="C34" s="19" t="s">
        <v>187</v>
      </c>
      <c r="D34" s="19"/>
      <c r="E34" s="20" t="s">
        <v>151</v>
      </c>
      <c r="F34" s="21">
        <v>11438</v>
      </c>
      <c r="G34" s="22"/>
      <c r="H34" s="19"/>
      <c r="I34" s="20" t="s">
        <v>151</v>
      </c>
      <c r="J34" s="37" t="s">
        <v>188</v>
      </c>
      <c r="K34" s="22" t="s">
        <v>189</v>
      </c>
      <c r="L34" s="19"/>
      <c r="M34" s="20" t="s">
        <v>151</v>
      </c>
      <c r="N34" s="21">
        <v>5719</v>
      </c>
      <c r="O34" s="22"/>
    </row>
    <row r="35" spans="1:15" ht="15" customHeight="1" x14ac:dyDescent="0.25">
      <c r="A35" s="15"/>
      <c r="B35" s="24" t="s">
        <v>190</v>
      </c>
      <c r="C35" s="24" t="s">
        <v>191</v>
      </c>
      <c r="D35" s="24"/>
      <c r="E35" s="25" t="s">
        <v>151</v>
      </c>
      <c r="F35" s="26">
        <v>21778</v>
      </c>
      <c r="G35" s="27"/>
      <c r="H35" s="24"/>
      <c r="I35" s="39" t="s">
        <v>192</v>
      </c>
      <c r="J35" s="39"/>
      <c r="K35" s="27"/>
      <c r="L35" s="24"/>
      <c r="M35" s="25" t="s">
        <v>151</v>
      </c>
      <c r="N35" s="26">
        <v>21778</v>
      </c>
      <c r="O35" s="27"/>
    </row>
    <row r="36" spans="1:15" x14ac:dyDescent="0.25">
      <c r="A36" s="15"/>
      <c r="B36" s="41"/>
      <c r="C36" s="41"/>
      <c r="D36" s="41"/>
      <c r="E36" s="41"/>
      <c r="F36" s="41"/>
      <c r="G36" s="41"/>
      <c r="H36" s="41"/>
      <c r="I36" s="41"/>
      <c r="J36" s="41"/>
      <c r="K36" s="41"/>
      <c r="L36" s="41"/>
      <c r="M36" s="41"/>
      <c r="N36" s="41"/>
      <c r="O36" s="41"/>
    </row>
    <row r="37" spans="1:15" ht="25.5" customHeight="1" x14ac:dyDescent="0.25">
      <c r="A37" s="15"/>
      <c r="B37" s="41" t="s">
        <v>193</v>
      </c>
      <c r="C37" s="41"/>
      <c r="D37" s="41"/>
      <c r="E37" s="41"/>
      <c r="F37" s="41"/>
      <c r="G37" s="41"/>
      <c r="H37" s="41"/>
      <c r="I37" s="41"/>
      <c r="J37" s="41"/>
      <c r="K37" s="41"/>
      <c r="L37" s="41"/>
      <c r="M37" s="41"/>
      <c r="N37" s="41"/>
      <c r="O37" s="41"/>
    </row>
  </sheetData>
  <mergeCells count="40">
    <mergeCell ref="B29:O29"/>
    <mergeCell ref="B30:O30"/>
    <mergeCell ref="B31:O31"/>
    <mergeCell ref="B32:O32"/>
    <mergeCell ref="B36:O36"/>
    <mergeCell ref="B37:O37"/>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E33:F33"/>
    <mergeCell ref="I33:J33"/>
    <mergeCell ref="M33:N33"/>
    <mergeCell ref="I35:J35"/>
    <mergeCell ref="A1:A2"/>
    <mergeCell ref="B1:O1"/>
    <mergeCell ref="B2:O2"/>
    <mergeCell ref="B3:O3"/>
    <mergeCell ref="A4:A37"/>
    <mergeCell ref="B4:O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15.85546875" bestFit="1" customWidth="1"/>
    <col min="2" max="2" width="36.5703125" customWidth="1"/>
    <col min="3" max="3" width="27.42578125" customWidth="1"/>
    <col min="4" max="4" width="20.28515625" customWidth="1"/>
    <col min="5" max="5" width="28.140625" customWidth="1"/>
    <col min="6" max="7" width="20.28515625" customWidth="1"/>
    <col min="8" max="8" width="4.28515625" customWidth="1"/>
    <col min="9" max="9" width="13.140625" customWidth="1"/>
    <col min="10" max="10" width="20.28515625" customWidth="1"/>
    <col min="11" max="11" width="24.42578125" customWidth="1"/>
    <col min="12" max="13" width="20.28515625" customWidth="1"/>
    <col min="14" max="14" width="16.85546875" customWidth="1"/>
    <col min="15" max="15" width="20.28515625" customWidth="1"/>
  </cols>
  <sheetData>
    <row r="1" spans="1:15" ht="15" customHeight="1" x14ac:dyDescent="0.25">
      <c r="A1" s="8" t="s">
        <v>194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195</v>
      </c>
      <c r="B3" s="33"/>
      <c r="C3" s="33"/>
      <c r="D3" s="33"/>
      <c r="E3" s="33"/>
      <c r="F3" s="33"/>
      <c r="G3" s="33"/>
      <c r="H3" s="33"/>
      <c r="I3" s="33"/>
      <c r="J3" s="33"/>
      <c r="K3" s="33"/>
      <c r="L3" s="33"/>
      <c r="M3" s="33"/>
      <c r="N3" s="33"/>
      <c r="O3" s="33"/>
    </row>
    <row r="4" spans="1:15" ht="15" customHeight="1" x14ac:dyDescent="0.25">
      <c r="A4" s="15" t="s">
        <v>194</v>
      </c>
      <c r="B4" s="33" t="s">
        <v>196</v>
      </c>
      <c r="C4" s="33"/>
      <c r="D4" s="33"/>
      <c r="E4" s="33"/>
      <c r="F4" s="33"/>
      <c r="G4" s="33"/>
      <c r="H4" s="33"/>
      <c r="I4" s="33"/>
      <c r="J4" s="33"/>
      <c r="K4" s="33"/>
      <c r="L4" s="33"/>
      <c r="M4" s="33"/>
      <c r="N4" s="33"/>
      <c r="O4" s="33"/>
    </row>
    <row r="5" spans="1:15" x14ac:dyDescent="0.25">
      <c r="A5" s="15"/>
      <c r="B5" s="33"/>
      <c r="C5" s="33"/>
      <c r="D5" s="33"/>
      <c r="E5" s="33"/>
      <c r="F5" s="33"/>
      <c r="G5" s="33"/>
      <c r="H5" s="33"/>
      <c r="I5" s="33"/>
      <c r="J5" s="33"/>
      <c r="K5" s="33"/>
      <c r="L5" s="33"/>
      <c r="M5" s="33"/>
      <c r="N5" s="33"/>
      <c r="O5" s="33"/>
    </row>
    <row r="6" spans="1:15" ht="15" customHeight="1" x14ac:dyDescent="0.25">
      <c r="A6" s="15"/>
      <c r="B6" s="33" t="s">
        <v>197</v>
      </c>
      <c r="C6" s="33"/>
      <c r="D6" s="33"/>
      <c r="E6" s="33"/>
      <c r="F6" s="33"/>
      <c r="G6" s="33"/>
      <c r="H6" s="33"/>
      <c r="I6" s="33"/>
      <c r="J6" s="33"/>
      <c r="K6" s="33"/>
      <c r="L6" s="33"/>
      <c r="M6" s="33"/>
      <c r="N6" s="33"/>
      <c r="O6" s="33"/>
    </row>
    <row r="7" spans="1:15" x14ac:dyDescent="0.25">
      <c r="A7" s="15"/>
      <c r="B7" s="33"/>
      <c r="C7" s="33"/>
      <c r="D7" s="33"/>
      <c r="E7" s="33"/>
      <c r="F7" s="33"/>
      <c r="G7" s="33"/>
      <c r="H7" s="33"/>
      <c r="I7" s="33"/>
      <c r="J7" s="33"/>
      <c r="K7" s="33"/>
      <c r="L7" s="33"/>
      <c r="M7" s="33"/>
      <c r="N7" s="33"/>
      <c r="O7" s="33"/>
    </row>
    <row r="8" spans="1:15" ht="15" customHeight="1" x14ac:dyDescent="0.25">
      <c r="A8" s="15"/>
      <c r="B8" s="33" t="s">
        <v>198</v>
      </c>
      <c r="C8" s="33"/>
      <c r="D8" s="33"/>
      <c r="E8" s="33"/>
      <c r="F8" s="33"/>
      <c r="G8" s="33"/>
      <c r="H8" s="33"/>
      <c r="I8" s="33"/>
      <c r="J8" s="33"/>
      <c r="K8" s="33"/>
      <c r="L8" s="33"/>
      <c r="M8" s="33"/>
      <c r="N8" s="33"/>
      <c r="O8" s="33"/>
    </row>
    <row r="9" spans="1:15" x14ac:dyDescent="0.25">
      <c r="A9" s="15"/>
      <c r="B9" s="33"/>
      <c r="C9" s="33"/>
      <c r="D9" s="33"/>
      <c r="E9" s="33"/>
      <c r="F9" s="33"/>
      <c r="G9" s="33"/>
      <c r="H9" s="33"/>
      <c r="I9" s="33"/>
      <c r="J9" s="33"/>
      <c r="K9" s="33"/>
      <c r="L9" s="33"/>
      <c r="M9" s="33"/>
      <c r="N9" s="33"/>
      <c r="O9" s="33"/>
    </row>
    <row r="10" spans="1:15" ht="15" customHeight="1" x14ac:dyDescent="0.25">
      <c r="A10" s="15"/>
      <c r="B10" s="54" t="s">
        <v>75</v>
      </c>
      <c r="C10" s="54"/>
      <c r="D10" s="54"/>
      <c r="E10" s="54"/>
      <c r="F10" s="54"/>
      <c r="G10" s="54"/>
      <c r="H10" s="54"/>
      <c r="I10" s="54"/>
      <c r="J10" s="54"/>
      <c r="K10" s="54"/>
      <c r="L10" s="54"/>
      <c r="M10" s="54"/>
      <c r="N10" s="54"/>
      <c r="O10" s="54"/>
    </row>
    <row r="11" spans="1:15" x14ac:dyDescent="0.25">
      <c r="A11" s="15"/>
      <c r="B11" s="33"/>
      <c r="C11" s="33"/>
      <c r="D11" s="33"/>
      <c r="E11" s="33"/>
      <c r="F11" s="33"/>
      <c r="G11" s="33"/>
      <c r="H11" s="33"/>
      <c r="I11" s="33"/>
      <c r="J11" s="33"/>
      <c r="K11" s="33"/>
      <c r="L11" s="33"/>
      <c r="M11" s="33"/>
      <c r="N11" s="33"/>
      <c r="O11" s="33"/>
    </row>
    <row r="12" spans="1:15" ht="15" customHeight="1" x14ac:dyDescent="0.25">
      <c r="A12" s="15"/>
      <c r="B12" s="33" t="s">
        <v>199</v>
      </c>
      <c r="C12" s="33"/>
      <c r="D12" s="33"/>
      <c r="E12" s="33"/>
      <c r="F12" s="33"/>
      <c r="G12" s="33"/>
      <c r="H12" s="33"/>
      <c r="I12" s="33"/>
      <c r="J12" s="33"/>
      <c r="K12" s="33"/>
      <c r="L12" s="33"/>
      <c r="M12" s="33"/>
      <c r="N12" s="33"/>
      <c r="O12" s="33"/>
    </row>
    <row r="13" spans="1:15" x14ac:dyDescent="0.25">
      <c r="A13" s="15"/>
      <c r="B13" s="33"/>
      <c r="C13" s="33"/>
      <c r="D13" s="33"/>
      <c r="E13" s="33"/>
      <c r="F13" s="33"/>
      <c r="G13" s="33"/>
      <c r="H13" s="33"/>
      <c r="I13" s="33"/>
      <c r="J13" s="33"/>
      <c r="K13" s="33"/>
      <c r="L13" s="33"/>
      <c r="M13" s="33"/>
      <c r="N13" s="33"/>
      <c r="O13" s="33"/>
    </row>
    <row r="14" spans="1:15" ht="15" customHeight="1" x14ac:dyDescent="0.25">
      <c r="A14" s="15"/>
      <c r="B14" s="33" t="s">
        <v>200</v>
      </c>
      <c r="C14" s="33"/>
      <c r="D14" s="33"/>
      <c r="E14" s="33"/>
      <c r="F14" s="33"/>
      <c r="G14" s="33"/>
      <c r="H14" s="33"/>
      <c r="I14" s="33"/>
      <c r="J14" s="33"/>
      <c r="K14" s="33"/>
      <c r="L14" s="33"/>
      <c r="M14" s="33"/>
      <c r="N14" s="33"/>
      <c r="O14" s="33"/>
    </row>
    <row r="15" spans="1:15" x14ac:dyDescent="0.25">
      <c r="A15" s="15"/>
      <c r="B15" s="33"/>
      <c r="C15" s="33"/>
      <c r="D15" s="33"/>
      <c r="E15" s="33"/>
      <c r="F15" s="33"/>
      <c r="G15" s="33"/>
      <c r="H15" s="33"/>
      <c r="I15" s="33"/>
      <c r="J15" s="33"/>
      <c r="K15" s="33"/>
      <c r="L15" s="33"/>
      <c r="M15" s="33"/>
      <c r="N15" s="33"/>
      <c r="O15" s="33"/>
    </row>
    <row r="16" spans="1:15" ht="15" customHeight="1" x14ac:dyDescent="0.25">
      <c r="A16" s="15"/>
      <c r="B16" s="33" t="s">
        <v>201</v>
      </c>
      <c r="C16" s="33"/>
      <c r="D16" s="33"/>
      <c r="E16" s="33"/>
      <c r="F16" s="33"/>
      <c r="G16" s="33"/>
      <c r="H16" s="33"/>
      <c r="I16" s="33"/>
      <c r="J16" s="33"/>
      <c r="K16" s="33"/>
      <c r="L16" s="33"/>
      <c r="M16" s="33"/>
      <c r="N16" s="33"/>
      <c r="O16" s="33"/>
    </row>
    <row r="17" spans="1:15" ht="15" customHeight="1" x14ac:dyDescent="0.25">
      <c r="A17" s="15"/>
      <c r="B17" s="33" t="s">
        <v>36</v>
      </c>
      <c r="C17" s="33"/>
      <c r="D17" s="33"/>
      <c r="E17" s="33"/>
      <c r="F17" s="33"/>
      <c r="G17" s="33"/>
      <c r="H17" s="33"/>
      <c r="I17" s="33"/>
      <c r="J17" s="33"/>
      <c r="K17" s="33"/>
      <c r="L17" s="33"/>
      <c r="M17" s="33"/>
      <c r="N17" s="33"/>
      <c r="O17" s="33"/>
    </row>
    <row r="18" spans="1:15" ht="15" customHeight="1" x14ac:dyDescent="0.25">
      <c r="A18" s="15"/>
      <c r="B18" s="54" t="s">
        <v>202</v>
      </c>
      <c r="C18" s="54"/>
      <c r="D18" s="54"/>
      <c r="E18" s="54"/>
      <c r="F18" s="54"/>
      <c r="G18" s="54"/>
      <c r="H18" s="54"/>
      <c r="I18" s="54"/>
      <c r="J18" s="54"/>
      <c r="K18" s="54"/>
      <c r="L18" s="54"/>
      <c r="M18" s="54"/>
      <c r="N18" s="54"/>
      <c r="O18" s="54"/>
    </row>
    <row r="19" spans="1:15" x14ac:dyDescent="0.25">
      <c r="A19" s="15"/>
      <c r="B19" s="33"/>
      <c r="C19" s="33"/>
      <c r="D19" s="33"/>
      <c r="E19" s="33"/>
      <c r="F19" s="33"/>
      <c r="G19" s="33"/>
      <c r="H19" s="33"/>
      <c r="I19" s="33"/>
      <c r="J19" s="33"/>
      <c r="K19" s="33"/>
      <c r="L19" s="33"/>
      <c r="M19" s="33"/>
      <c r="N19" s="33"/>
      <c r="O19" s="33"/>
    </row>
    <row r="20" spans="1:15" ht="15" customHeight="1" x14ac:dyDescent="0.25">
      <c r="A20" s="15"/>
      <c r="B20" s="33" t="s">
        <v>203</v>
      </c>
      <c r="C20" s="33"/>
      <c r="D20" s="33"/>
      <c r="E20" s="33"/>
      <c r="F20" s="33"/>
      <c r="G20" s="33"/>
      <c r="H20" s="33"/>
      <c r="I20" s="33"/>
      <c r="J20" s="33"/>
      <c r="K20" s="33"/>
      <c r="L20" s="33"/>
      <c r="M20" s="33"/>
      <c r="N20" s="33"/>
      <c r="O20" s="33"/>
    </row>
    <row r="21" spans="1:15" x14ac:dyDescent="0.25">
      <c r="A21" s="15"/>
      <c r="B21" s="33"/>
      <c r="C21" s="33"/>
      <c r="D21" s="33"/>
      <c r="E21" s="33"/>
      <c r="F21" s="33"/>
      <c r="G21" s="33"/>
      <c r="H21" s="33"/>
      <c r="I21" s="33"/>
      <c r="J21" s="33"/>
      <c r="K21" s="33"/>
      <c r="L21" s="33"/>
      <c r="M21" s="33"/>
      <c r="N21" s="33"/>
      <c r="O21" s="33"/>
    </row>
    <row r="22" spans="1:15" ht="15" customHeight="1" x14ac:dyDescent="0.25">
      <c r="A22" s="15"/>
      <c r="B22" s="54" t="s">
        <v>204</v>
      </c>
      <c r="C22" s="54"/>
      <c r="D22" s="54"/>
      <c r="E22" s="54"/>
      <c r="F22" s="54"/>
      <c r="G22" s="54"/>
      <c r="H22" s="54"/>
      <c r="I22" s="54"/>
      <c r="J22" s="54"/>
      <c r="K22" s="54"/>
      <c r="L22" s="54"/>
      <c r="M22" s="54"/>
      <c r="N22" s="54"/>
      <c r="O22" s="54"/>
    </row>
    <row r="23" spans="1:15" x14ac:dyDescent="0.25">
      <c r="A23" s="15"/>
      <c r="B23" s="33"/>
      <c r="C23" s="33"/>
      <c r="D23" s="33"/>
      <c r="E23" s="33"/>
      <c r="F23" s="33"/>
      <c r="G23" s="33"/>
      <c r="H23" s="33"/>
      <c r="I23" s="33"/>
      <c r="J23" s="33"/>
      <c r="K23" s="33"/>
      <c r="L23" s="33"/>
      <c r="M23" s="33"/>
      <c r="N23" s="33"/>
      <c r="O23" s="33"/>
    </row>
    <row r="24" spans="1:15" ht="45" customHeight="1" x14ac:dyDescent="0.25">
      <c r="A24" s="15"/>
      <c r="B24" s="33" t="s">
        <v>205</v>
      </c>
      <c r="C24" s="33"/>
      <c r="D24" s="33"/>
      <c r="E24" s="33"/>
      <c r="F24" s="33"/>
      <c r="G24" s="33"/>
      <c r="H24" s="33"/>
      <c r="I24" s="33"/>
      <c r="J24" s="33"/>
      <c r="K24" s="33"/>
      <c r="L24" s="33"/>
      <c r="M24" s="33"/>
      <c r="N24" s="33"/>
      <c r="O24" s="33"/>
    </row>
    <row r="25" spans="1:15" x14ac:dyDescent="0.25">
      <c r="A25" s="15"/>
      <c r="B25" s="33"/>
      <c r="C25" s="33"/>
      <c r="D25" s="33"/>
      <c r="E25" s="33"/>
      <c r="F25" s="33"/>
      <c r="G25" s="33"/>
      <c r="H25" s="33"/>
      <c r="I25" s="33"/>
      <c r="J25" s="33"/>
      <c r="K25" s="33"/>
      <c r="L25" s="33"/>
      <c r="M25" s="33"/>
      <c r="N25" s="33"/>
      <c r="O25" s="33"/>
    </row>
    <row r="26" spans="1:15" ht="30" customHeight="1" x14ac:dyDescent="0.25">
      <c r="A26" s="15"/>
      <c r="B26" s="33" t="s">
        <v>206</v>
      </c>
      <c r="C26" s="33"/>
      <c r="D26" s="33"/>
      <c r="E26" s="33"/>
      <c r="F26" s="33"/>
      <c r="G26" s="33"/>
      <c r="H26" s="33"/>
      <c r="I26" s="33"/>
      <c r="J26" s="33"/>
      <c r="K26" s="33"/>
      <c r="L26" s="33"/>
      <c r="M26" s="33"/>
      <c r="N26" s="33"/>
      <c r="O26" s="33"/>
    </row>
    <row r="27" spans="1:15" x14ac:dyDescent="0.25">
      <c r="A27" s="15"/>
      <c r="B27" s="33"/>
      <c r="C27" s="33"/>
      <c r="D27" s="33"/>
      <c r="E27" s="33"/>
      <c r="F27" s="33"/>
      <c r="G27" s="33"/>
      <c r="H27" s="33"/>
      <c r="I27" s="33"/>
      <c r="J27" s="33"/>
      <c r="K27" s="33"/>
      <c r="L27" s="33"/>
      <c r="M27" s="33"/>
      <c r="N27" s="33"/>
      <c r="O27" s="33"/>
    </row>
    <row r="28" spans="1:15" ht="30" customHeight="1" x14ac:dyDescent="0.25">
      <c r="A28" s="15"/>
      <c r="B28" s="33" t="s">
        <v>207</v>
      </c>
      <c r="C28" s="33"/>
      <c r="D28" s="33"/>
      <c r="E28" s="33"/>
      <c r="F28" s="33"/>
      <c r="G28" s="33"/>
      <c r="H28" s="33"/>
      <c r="I28" s="33"/>
      <c r="J28" s="33"/>
      <c r="K28" s="33"/>
      <c r="L28" s="33"/>
      <c r="M28" s="33"/>
      <c r="N28" s="33"/>
      <c r="O28" s="33"/>
    </row>
    <row r="29" spans="1:15" x14ac:dyDescent="0.25">
      <c r="A29" s="15"/>
      <c r="B29" s="33"/>
      <c r="C29" s="33"/>
      <c r="D29" s="33"/>
      <c r="E29" s="33"/>
      <c r="F29" s="33"/>
      <c r="G29" s="33"/>
      <c r="H29" s="33"/>
      <c r="I29" s="33"/>
      <c r="J29" s="33"/>
      <c r="K29" s="33"/>
      <c r="L29" s="33"/>
      <c r="M29" s="33"/>
      <c r="N29" s="33"/>
      <c r="O29" s="33"/>
    </row>
    <row r="30" spans="1:15" ht="15.75" thickBot="1" x14ac:dyDescent="0.3">
      <c r="A30" s="15"/>
      <c r="B30" s="5"/>
      <c r="C30" s="36" t="s">
        <v>208</v>
      </c>
      <c r="D30" s="5"/>
      <c r="E30" s="36" t="s">
        <v>209</v>
      </c>
    </row>
    <row r="31" spans="1:15" ht="15.75" thickTop="1" x14ac:dyDescent="0.25">
      <c r="A31" s="15"/>
      <c r="B31" s="16" t="s">
        <v>210</v>
      </c>
      <c r="C31" s="44">
        <v>3.5000000000000001E-3</v>
      </c>
      <c r="D31" s="16"/>
      <c r="E31" s="45">
        <v>6.7000000000000002E-3</v>
      </c>
    </row>
    <row r="32" spans="1:15" x14ac:dyDescent="0.25">
      <c r="A32" s="15"/>
      <c r="B32" s="16" t="s">
        <v>211</v>
      </c>
      <c r="C32" s="46">
        <v>0</v>
      </c>
      <c r="D32" s="16"/>
      <c r="E32" s="47">
        <v>0</v>
      </c>
    </row>
    <row r="33" spans="1:15" x14ac:dyDescent="0.25">
      <c r="A33" s="15"/>
      <c r="B33" s="16" t="s">
        <v>212</v>
      </c>
      <c r="C33" s="46">
        <v>1.29</v>
      </c>
      <c r="D33" s="16"/>
      <c r="E33" s="47">
        <v>1.29</v>
      </c>
    </row>
    <row r="34" spans="1:15" x14ac:dyDescent="0.25">
      <c r="A34" s="15"/>
      <c r="B34" s="16" t="s">
        <v>213</v>
      </c>
      <c r="C34" s="16" t="s">
        <v>214</v>
      </c>
      <c r="D34" s="16"/>
      <c r="E34" s="5" t="s">
        <v>215</v>
      </c>
    </row>
    <row r="35" spans="1:15" x14ac:dyDescent="0.25">
      <c r="A35" s="15"/>
      <c r="B35" s="33"/>
      <c r="C35" s="33"/>
      <c r="D35" s="33"/>
      <c r="E35" s="33"/>
      <c r="F35" s="33"/>
      <c r="G35" s="33"/>
      <c r="H35" s="33"/>
      <c r="I35" s="33"/>
      <c r="J35" s="33"/>
      <c r="K35" s="33"/>
      <c r="L35" s="33"/>
      <c r="M35" s="33"/>
      <c r="N35" s="33"/>
      <c r="O35" s="33"/>
    </row>
    <row r="36" spans="1:15" ht="30" customHeight="1" x14ac:dyDescent="0.25">
      <c r="A36" s="15"/>
      <c r="B36" s="33" t="s">
        <v>216</v>
      </c>
      <c r="C36" s="33"/>
      <c r="D36" s="33"/>
      <c r="E36" s="33"/>
      <c r="F36" s="33"/>
      <c r="G36" s="33"/>
      <c r="H36" s="33"/>
      <c r="I36" s="33"/>
      <c r="J36" s="33"/>
      <c r="K36" s="33"/>
      <c r="L36" s="33"/>
      <c r="M36" s="33"/>
      <c r="N36" s="33"/>
      <c r="O36" s="33"/>
    </row>
    <row r="37" spans="1:15" x14ac:dyDescent="0.25">
      <c r="A37" s="15"/>
      <c r="B37" s="33"/>
      <c r="C37" s="33"/>
      <c r="D37" s="33"/>
      <c r="E37" s="33"/>
      <c r="F37" s="33"/>
      <c r="G37" s="33"/>
      <c r="H37" s="33"/>
      <c r="I37" s="33"/>
      <c r="J37" s="33"/>
      <c r="K37" s="33"/>
      <c r="L37" s="33"/>
      <c r="M37" s="33"/>
      <c r="N37" s="33"/>
      <c r="O37" s="33"/>
    </row>
    <row r="38" spans="1:15" x14ac:dyDescent="0.25">
      <c r="A38" s="15"/>
      <c r="B38" s="16" t="s">
        <v>210</v>
      </c>
      <c r="C38" s="44">
        <v>1.6500000000000001E-2</v>
      </c>
    </row>
    <row r="39" spans="1:15" x14ac:dyDescent="0.25">
      <c r="A39" s="15"/>
      <c r="B39" s="16" t="s">
        <v>211</v>
      </c>
      <c r="C39" s="46">
        <v>0</v>
      </c>
    </row>
    <row r="40" spans="1:15" x14ac:dyDescent="0.25">
      <c r="A40" s="15"/>
      <c r="B40" s="16" t="s">
        <v>212</v>
      </c>
      <c r="C40" s="46">
        <v>1.5</v>
      </c>
    </row>
    <row r="41" spans="1:15" x14ac:dyDescent="0.25">
      <c r="A41" s="15"/>
      <c r="B41" s="16" t="s">
        <v>213</v>
      </c>
      <c r="C41" s="16" t="s">
        <v>215</v>
      </c>
    </row>
    <row r="42" spans="1:15" x14ac:dyDescent="0.25">
      <c r="A42" s="15"/>
      <c r="B42" s="33"/>
      <c r="C42" s="33"/>
      <c r="D42" s="33"/>
      <c r="E42" s="33"/>
      <c r="F42" s="33"/>
      <c r="G42" s="33"/>
      <c r="H42" s="33"/>
      <c r="I42" s="33"/>
      <c r="J42" s="33"/>
      <c r="K42" s="33"/>
      <c r="L42" s="33"/>
      <c r="M42" s="33"/>
      <c r="N42" s="33"/>
      <c r="O42" s="33"/>
    </row>
    <row r="43" spans="1:15" ht="15" customHeight="1" x14ac:dyDescent="0.25">
      <c r="A43" s="15"/>
      <c r="B43" s="33" t="s">
        <v>217</v>
      </c>
      <c r="C43" s="33"/>
      <c r="D43" s="33"/>
      <c r="E43" s="33"/>
      <c r="F43" s="33"/>
      <c r="G43" s="33"/>
      <c r="H43" s="33"/>
      <c r="I43" s="33"/>
      <c r="J43" s="33"/>
      <c r="K43" s="33"/>
      <c r="L43" s="33"/>
      <c r="M43" s="33"/>
      <c r="N43" s="33"/>
      <c r="O43" s="33"/>
    </row>
    <row r="44" spans="1:15" x14ac:dyDescent="0.25">
      <c r="A44" s="15"/>
      <c r="B44" s="33"/>
      <c r="C44" s="33"/>
      <c r="D44" s="33"/>
      <c r="E44" s="33"/>
      <c r="F44" s="33"/>
      <c r="G44" s="33"/>
      <c r="H44" s="33"/>
      <c r="I44" s="33"/>
      <c r="J44" s="33"/>
      <c r="K44" s="33"/>
      <c r="L44" s="33"/>
      <c r="M44" s="33"/>
      <c r="N44" s="33"/>
      <c r="O44" s="33"/>
    </row>
    <row r="45" spans="1:15" ht="15" customHeight="1" x14ac:dyDescent="0.25">
      <c r="A45" s="15"/>
      <c r="B45" s="3"/>
      <c r="C45" s="33"/>
      <c r="D45" s="15"/>
      <c r="E45" s="15"/>
      <c r="F45" s="35"/>
      <c r="G45" s="33"/>
      <c r="H45" s="15"/>
      <c r="I45" s="15"/>
      <c r="J45" s="35"/>
      <c r="K45" s="3"/>
      <c r="L45" s="33"/>
      <c r="M45" s="15" t="s">
        <v>222</v>
      </c>
      <c r="N45" s="15"/>
      <c r="O45" s="35"/>
    </row>
    <row r="46" spans="1:15" ht="15.75" thickBot="1" x14ac:dyDescent="0.3">
      <c r="A46" s="15"/>
      <c r="B46" s="3" t="s">
        <v>218</v>
      </c>
      <c r="C46" s="33"/>
      <c r="D46" s="51" t="s">
        <v>219</v>
      </c>
      <c r="E46" s="51"/>
      <c r="F46" s="35"/>
      <c r="G46" s="33"/>
      <c r="H46" s="51" t="s">
        <v>220</v>
      </c>
      <c r="I46" s="51"/>
      <c r="J46" s="35"/>
      <c r="K46" s="3" t="s">
        <v>221</v>
      </c>
      <c r="L46" s="33"/>
      <c r="M46" s="52">
        <v>42094</v>
      </c>
      <c r="N46" s="52"/>
      <c r="O46" s="35"/>
    </row>
    <row r="47" spans="1:15" ht="15.75" thickTop="1" x14ac:dyDescent="0.25">
      <c r="A47" s="15"/>
      <c r="B47" s="3"/>
      <c r="C47" s="5"/>
      <c r="D47" s="53"/>
      <c r="E47" s="53"/>
      <c r="F47" s="17"/>
      <c r="G47" s="5"/>
      <c r="H47" s="53"/>
      <c r="I47" s="53"/>
      <c r="J47" s="17"/>
      <c r="K47" s="3"/>
      <c r="L47" s="5"/>
      <c r="M47" s="53"/>
      <c r="N47" s="53"/>
      <c r="O47" s="17"/>
    </row>
    <row r="48" spans="1:15" x14ac:dyDescent="0.25">
      <c r="A48" s="15"/>
      <c r="B48" s="48">
        <v>40444</v>
      </c>
      <c r="C48" s="19"/>
      <c r="D48" s="20"/>
      <c r="E48" s="21">
        <v>250000</v>
      </c>
      <c r="F48" s="22"/>
      <c r="G48" s="19"/>
      <c r="H48" s="20" t="s">
        <v>151</v>
      </c>
      <c r="I48" s="37">
        <v>4.4999999999999998E-2</v>
      </c>
      <c r="J48" s="22"/>
      <c r="K48" s="48">
        <v>42270</v>
      </c>
      <c r="L48" s="19"/>
      <c r="M48" s="20"/>
      <c r="N48" s="21">
        <v>250000</v>
      </c>
      <c r="O48" s="22"/>
    </row>
    <row r="49" spans="1:15" x14ac:dyDescent="0.25">
      <c r="A49" s="15"/>
      <c r="B49" s="49">
        <v>41060</v>
      </c>
      <c r="C49" s="24"/>
      <c r="D49" s="25"/>
      <c r="E49" s="26">
        <v>100000</v>
      </c>
      <c r="F49" s="27"/>
      <c r="G49" s="24"/>
      <c r="H49" s="25" t="s">
        <v>151</v>
      </c>
      <c r="I49" s="28">
        <v>4.4999999999999998E-2</v>
      </c>
      <c r="J49" s="27"/>
      <c r="K49" s="49">
        <v>42886</v>
      </c>
      <c r="L49" s="24"/>
      <c r="M49" s="25"/>
      <c r="N49" s="26">
        <v>100000</v>
      </c>
      <c r="O49" s="27"/>
    </row>
    <row r="50" spans="1:15" x14ac:dyDescent="0.25">
      <c r="A50" s="15"/>
      <c r="B50" s="48">
        <v>41348</v>
      </c>
      <c r="C50" s="19"/>
      <c r="D50" s="20"/>
      <c r="E50" s="21">
        <v>200000</v>
      </c>
      <c r="F50" s="22"/>
      <c r="G50" s="19"/>
      <c r="H50" s="20" t="s">
        <v>151</v>
      </c>
      <c r="I50" s="37">
        <v>4.4999999999999998E-2</v>
      </c>
      <c r="J50" s="22"/>
      <c r="K50" s="48">
        <v>43174</v>
      </c>
      <c r="L50" s="19"/>
      <c r="M50" s="20"/>
      <c r="N50" s="21">
        <v>200000</v>
      </c>
      <c r="O50" s="22"/>
    </row>
    <row r="51" spans="1:15" x14ac:dyDescent="0.25">
      <c r="A51" s="15"/>
      <c r="B51" s="50">
        <v>41955</v>
      </c>
      <c r="C51" s="13"/>
      <c r="D51" s="13"/>
      <c r="E51" s="31">
        <v>700000</v>
      </c>
      <c r="F51" s="12"/>
      <c r="G51" s="13"/>
      <c r="H51" s="13" t="s">
        <v>151</v>
      </c>
      <c r="I51" s="13">
        <v>4.4999999999999998E-2</v>
      </c>
      <c r="J51" s="12"/>
      <c r="K51" s="50">
        <v>43781</v>
      </c>
      <c r="L51" s="13"/>
      <c r="M51" s="13"/>
      <c r="N51" s="31">
        <v>700000</v>
      </c>
    </row>
  </sheetData>
  <mergeCells count="52">
    <mergeCell ref="B42:O42"/>
    <mergeCell ref="B43:O43"/>
    <mergeCell ref="B44:O44"/>
    <mergeCell ref="B27:O27"/>
    <mergeCell ref="B28:O28"/>
    <mergeCell ref="B29:O29"/>
    <mergeCell ref="B35:O35"/>
    <mergeCell ref="B36:O36"/>
    <mergeCell ref="B37:O37"/>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51"/>
    <mergeCell ref="B4:O4"/>
    <mergeCell ref="B5:O5"/>
    <mergeCell ref="B6:O6"/>
    <mergeCell ref="B7:O7"/>
    <mergeCell ref="B8:O8"/>
    <mergeCell ref="J45:J46"/>
    <mergeCell ref="L45:L46"/>
    <mergeCell ref="M45:N45"/>
    <mergeCell ref="M46:N46"/>
    <mergeCell ref="O45:O46"/>
    <mergeCell ref="D47:E47"/>
    <mergeCell ref="H47:I47"/>
    <mergeCell ref="M47:N47"/>
    <mergeCell ref="C45:C46"/>
    <mergeCell ref="D45:E45"/>
    <mergeCell ref="D46:E46"/>
    <mergeCell ref="F45:F46"/>
    <mergeCell ref="G45:G46"/>
    <mergeCell ref="H45:I45"/>
    <mergeCell ref="H46:I4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223</v>
      </c>
      <c r="B1" s="1" t="s">
        <v>1</v>
      </c>
    </row>
    <row r="2" spans="1:2" x14ac:dyDescent="0.25">
      <c r="A2" s="8"/>
      <c r="B2" s="1" t="s">
        <v>2</v>
      </c>
    </row>
    <row r="3" spans="1:2" x14ac:dyDescent="0.25">
      <c r="A3" s="4" t="s">
        <v>224</v>
      </c>
      <c r="B3" s="5"/>
    </row>
    <row r="4" spans="1:2" x14ac:dyDescent="0.25">
      <c r="A4" s="15" t="s">
        <v>223</v>
      </c>
      <c r="B4" s="11" t="s">
        <v>225</v>
      </c>
    </row>
    <row r="5" spans="1:2" ht="64.5" x14ac:dyDescent="0.25">
      <c r="A5" s="15"/>
      <c r="B5" s="13" t="s">
        <v>226</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8" t="s">
        <v>227</v>
      </c>
      <c r="B1" s="1" t="s">
        <v>1</v>
      </c>
    </row>
    <row r="2" spans="1:2" x14ac:dyDescent="0.25">
      <c r="A2" s="8"/>
      <c r="B2" s="1" t="s">
        <v>2</v>
      </c>
    </row>
    <row r="3" spans="1:2" x14ac:dyDescent="0.25">
      <c r="A3" s="4" t="s">
        <v>118</v>
      </c>
      <c r="B3" s="5"/>
    </row>
    <row r="4" spans="1:2" x14ac:dyDescent="0.25">
      <c r="A4" s="15" t="s">
        <v>122</v>
      </c>
      <c r="B4" s="43" t="s">
        <v>122</v>
      </c>
    </row>
    <row r="5" spans="1:2" ht="90" x14ac:dyDescent="0.25">
      <c r="A5" s="15"/>
      <c r="B5" s="5" t="s">
        <v>123</v>
      </c>
    </row>
    <row r="6" spans="1:2" x14ac:dyDescent="0.25">
      <c r="A6" s="15" t="s">
        <v>124</v>
      </c>
      <c r="B6" s="43" t="s">
        <v>124</v>
      </c>
    </row>
    <row r="7" spans="1:2" ht="60" x14ac:dyDescent="0.25">
      <c r="A7" s="15"/>
      <c r="B7" s="5" t="s">
        <v>125</v>
      </c>
    </row>
    <row r="8" spans="1:2" x14ac:dyDescent="0.25">
      <c r="A8" s="15" t="s">
        <v>126</v>
      </c>
      <c r="B8" s="43" t="s">
        <v>126</v>
      </c>
    </row>
    <row r="9" spans="1:2" ht="150" x14ac:dyDescent="0.25">
      <c r="A9" s="15"/>
      <c r="B9" s="5" t="s">
        <v>127</v>
      </c>
    </row>
    <row r="10" spans="1:2" x14ac:dyDescent="0.25">
      <c r="A10" s="15" t="s">
        <v>128</v>
      </c>
      <c r="B10" s="43" t="s">
        <v>128</v>
      </c>
    </row>
    <row r="11" spans="1:2" ht="195" x14ac:dyDescent="0.25">
      <c r="A11" s="15"/>
      <c r="B11" s="5" t="s">
        <v>129</v>
      </c>
    </row>
    <row r="12" spans="1:2" x14ac:dyDescent="0.25">
      <c r="A12" s="15" t="s">
        <v>130</v>
      </c>
      <c r="B12" s="43" t="s">
        <v>130</v>
      </c>
    </row>
    <row r="13" spans="1:2" ht="195" x14ac:dyDescent="0.25">
      <c r="A13" s="15"/>
      <c r="B13" s="5" t="s">
        <v>131</v>
      </c>
    </row>
    <row r="14" spans="1:2" x14ac:dyDescent="0.25">
      <c r="A14" s="15" t="s">
        <v>132</v>
      </c>
      <c r="B14" s="43" t="s">
        <v>132</v>
      </c>
    </row>
    <row r="15" spans="1:2" ht="300" x14ac:dyDescent="0.25">
      <c r="A15" s="15"/>
      <c r="B15" s="5" t="s">
        <v>133</v>
      </c>
    </row>
    <row r="16" spans="1:2" x14ac:dyDescent="0.25">
      <c r="A16" s="15" t="s">
        <v>134</v>
      </c>
      <c r="B16" s="43" t="s">
        <v>134</v>
      </c>
    </row>
    <row r="17" spans="1:2" ht="120" x14ac:dyDescent="0.25">
      <c r="A17" s="15"/>
      <c r="B17" s="5" t="s">
        <v>135</v>
      </c>
    </row>
    <row r="18" spans="1:2" x14ac:dyDescent="0.25">
      <c r="A18" s="15" t="s">
        <v>136</v>
      </c>
      <c r="B18" s="43" t="s">
        <v>136</v>
      </c>
    </row>
    <row r="19" spans="1:2" ht="225" x14ac:dyDescent="0.25">
      <c r="A19" s="15"/>
      <c r="B19" s="5" t="s">
        <v>137</v>
      </c>
    </row>
    <row r="20" spans="1:2" x14ac:dyDescent="0.25">
      <c r="A20" s="15" t="s">
        <v>138</v>
      </c>
      <c r="B20" s="43" t="s">
        <v>138</v>
      </c>
    </row>
    <row r="21" spans="1:2" ht="330" x14ac:dyDescent="0.25">
      <c r="A21" s="15"/>
      <c r="B21" s="5" t="s">
        <v>139</v>
      </c>
    </row>
    <row r="22" spans="1:2" x14ac:dyDescent="0.25">
      <c r="A22" s="15" t="s">
        <v>140</v>
      </c>
      <c r="B22" s="43" t="s">
        <v>140</v>
      </c>
    </row>
    <row r="23" spans="1:2" ht="75" x14ac:dyDescent="0.25">
      <c r="A23" s="15"/>
      <c r="B23" s="5" t="s">
        <v>141</v>
      </c>
    </row>
    <row r="24" spans="1:2" x14ac:dyDescent="0.25">
      <c r="A24" s="15" t="s">
        <v>142</v>
      </c>
      <c r="B24" s="43" t="s">
        <v>142</v>
      </c>
    </row>
    <row r="25" spans="1:2" ht="409.5" x14ac:dyDescent="0.25">
      <c r="A25" s="15"/>
      <c r="B25" s="5" t="s">
        <v>143</v>
      </c>
    </row>
  </sheetData>
  <mergeCells count="12">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85546875" bestFit="1" customWidth="1"/>
    <col min="2" max="2" width="22" bestFit="1" customWidth="1"/>
    <col min="4" max="4" width="2.140625" customWidth="1"/>
    <col min="5" max="5" width="7" customWidth="1"/>
    <col min="8" max="8" width="3" customWidth="1"/>
    <col min="9" max="9" width="10"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145</v>
      </c>
      <c r="B3" s="33"/>
      <c r="C3" s="33"/>
      <c r="D3" s="33"/>
      <c r="E3" s="33"/>
      <c r="F3" s="33"/>
      <c r="G3" s="33"/>
      <c r="H3" s="33"/>
      <c r="I3" s="33"/>
      <c r="J3" s="33"/>
    </row>
    <row r="4" spans="1:10" ht="15" customHeight="1" x14ac:dyDescent="0.25">
      <c r="A4" s="15" t="s">
        <v>229</v>
      </c>
      <c r="B4" s="32"/>
      <c r="C4" s="33"/>
      <c r="D4" s="32" t="s">
        <v>148</v>
      </c>
      <c r="E4" s="32"/>
      <c r="F4" s="35"/>
      <c r="G4" s="33"/>
      <c r="H4" s="32" t="s">
        <v>149</v>
      </c>
      <c r="I4" s="32"/>
      <c r="J4" s="35"/>
    </row>
    <row r="5" spans="1:10" ht="15.75" thickBot="1" x14ac:dyDescent="0.3">
      <c r="A5" s="15"/>
      <c r="B5" s="32"/>
      <c r="C5" s="33"/>
      <c r="D5" s="34">
        <v>2015</v>
      </c>
      <c r="E5" s="34"/>
      <c r="F5" s="35"/>
      <c r="G5" s="33"/>
      <c r="H5" s="34">
        <v>2014</v>
      </c>
      <c r="I5" s="34"/>
      <c r="J5" s="35"/>
    </row>
    <row r="6" spans="1:10" ht="15.75" thickTop="1" x14ac:dyDescent="0.25">
      <c r="A6" s="15"/>
      <c r="B6" s="18" t="s">
        <v>150</v>
      </c>
      <c r="C6" s="19"/>
      <c r="D6" s="20" t="s">
        <v>151</v>
      </c>
      <c r="E6" s="21">
        <v>23361</v>
      </c>
      <c r="F6" s="22"/>
      <c r="G6" s="19"/>
      <c r="H6" s="20" t="s">
        <v>151</v>
      </c>
      <c r="I6" s="21">
        <v>23361</v>
      </c>
      <c r="J6" s="22"/>
    </row>
    <row r="7" spans="1:10" x14ac:dyDescent="0.25">
      <c r="A7" s="15"/>
      <c r="B7" s="23" t="s">
        <v>152</v>
      </c>
      <c r="C7" s="24"/>
      <c r="D7" s="25"/>
      <c r="E7" s="26">
        <v>2700</v>
      </c>
      <c r="F7" s="27"/>
      <c r="G7" s="24"/>
      <c r="H7" s="25"/>
      <c r="I7" s="26">
        <v>3600</v>
      </c>
      <c r="J7" s="27"/>
    </row>
    <row r="8" spans="1:10" x14ac:dyDescent="0.25">
      <c r="A8" s="15"/>
      <c r="B8" s="18" t="s">
        <v>153</v>
      </c>
      <c r="C8" s="19"/>
      <c r="D8" s="20"/>
      <c r="E8" s="21">
        <v>1450</v>
      </c>
      <c r="F8" s="22"/>
      <c r="G8" s="19"/>
      <c r="H8" s="20"/>
      <c r="I8" s="21">
        <v>5829</v>
      </c>
      <c r="J8" s="22"/>
    </row>
    <row r="9" spans="1:10" x14ac:dyDescent="0.25">
      <c r="A9" s="15"/>
      <c r="B9" s="23" t="s">
        <v>154</v>
      </c>
      <c r="C9" s="24"/>
      <c r="D9" s="25"/>
      <c r="E9" s="28" t="s">
        <v>155</v>
      </c>
      <c r="F9" s="27"/>
      <c r="G9" s="24"/>
      <c r="H9" s="25"/>
      <c r="I9" s="28">
        <v>700</v>
      </c>
      <c r="J9" s="27"/>
    </row>
    <row r="10" spans="1:10" ht="15.75" thickBot="1" x14ac:dyDescent="0.3">
      <c r="A10" s="15"/>
      <c r="B10" s="18" t="s">
        <v>60</v>
      </c>
      <c r="C10" s="19"/>
      <c r="D10" s="29"/>
      <c r="E10" s="30">
        <v>6006</v>
      </c>
      <c r="F10" s="22"/>
      <c r="G10" s="19"/>
      <c r="H10" s="29"/>
      <c r="I10" s="30">
        <v>7872</v>
      </c>
      <c r="J10" s="22"/>
    </row>
    <row r="11" spans="1:10" ht="16.5" thickTop="1" thickBot="1" x14ac:dyDescent="0.3">
      <c r="A11" s="15"/>
      <c r="B11" s="23" t="s">
        <v>156</v>
      </c>
      <c r="C11" s="24"/>
      <c r="D11" s="55" t="s">
        <v>151</v>
      </c>
      <c r="E11" s="56">
        <v>33517</v>
      </c>
      <c r="F11" s="27"/>
      <c r="G11" s="24"/>
      <c r="H11" s="55" t="s">
        <v>151</v>
      </c>
      <c r="I11" s="56">
        <v>41362</v>
      </c>
      <c r="J11" s="27"/>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showGridLines="0" workbookViewId="0"/>
  </sheetViews>
  <sheetFormatPr defaultRowHeight="15" x14ac:dyDescent="0.25"/>
  <cols>
    <col min="1" max="1" width="28.7109375" bestFit="1" customWidth="1"/>
    <col min="2" max="2" width="19.42578125" bestFit="1" customWidth="1"/>
    <col min="3" max="3" width="17.28515625" bestFit="1" customWidth="1"/>
    <col min="5" max="5" width="2" bestFit="1" customWidth="1"/>
    <col min="6" max="6" width="6.5703125" bestFit="1" customWidth="1"/>
    <col min="9" max="9" width="2.7109375" customWidth="1"/>
    <col min="10" max="10" width="8.42578125" customWidth="1"/>
    <col min="11" max="11" width="1.7109375" bestFit="1" customWidth="1"/>
    <col min="13" max="13" width="3.42578125" customWidth="1"/>
    <col min="14" max="14" width="11.28515625" customWidth="1"/>
  </cols>
  <sheetData>
    <row r="1" spans="1:15" ht="15" customHeight="1" x14ac:dyDescent="0.25">
      <c r="A1" s="8" t="s">
        <v>230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162</v>
      </c>
      <c r="B3" s="33"/>
      <c r="C3" s="33"/>
      <c r="D3" s="33"/>
      <c r="E3" s="33"/>
      <c r="F3" s="33"/>
      <c r="G3" s="33"/>
      <c r="H3" s="33"/>
      <c r="I3" s="33"/>
      <c r="J3" s="33"/>
      <c r="K3" s="33"/>
      <c r="L3" s="33"/>
      <c r="M3" s="33"/>
      <c r="N3" s="33"/>
      <c r="O3" s="33"/>
    </row>
    <row r="4" spans="1:15" ht="15.75" thickBot="1" x14ac:dyDescent="0.3">
      <c r="A4" s="15" t="s">
        <v>231</v>
      </c>
      <c r="B4" s="5" t="s">
        <v>181</v>
      </c>
      <c r="C4" s="5" t="s">
        <v>182</v>
      </c>
      <c r="D4" s="5"/>
      <c r="E4" s="38" t="s">
        <v>183</v>
      </c>
      <c r="F4" s="38"/>
      <c r="G4" s="17"/>
      <c r="H4" s="5"/>
      <c r="I4" s="38" t="s">
        <v>184</v>
      </c>
      <c r="J4" s="38"/>
      <c r="K4" s="17"/>
      <c r="L4" s="5"/>
      <c r="M4" s="38" t="s">
        <v>185</v>
      </c>
      <c r="N4" s="38"/>
      <c r="O4" s="17"/>
    </row>
    <row r="5" spans="1:15" ht="15.75" thickTop="1" x14ac:dyDescent="0.25">
      <c r="A5" s="15"/>
      <c r="B5" s="19" t="s">
        <v>186</v>
      </c>
      <c r="C5" s="19" t="s">
        <v>187</v>
      </c>
      <c r="D5" s="19"/>
      <c r="E5" s="20" t="s">
        <v>151</v>
      </c>
      <c r="F5" s="21">
        <v>11438</v>
      </c>
      <c r="G5" s="22"/>
      <c r="H5" s="19"/>
      <c r="I5" s="20" t="s">
        <v>151</v>
      </c>
      <c r="J5" s="37" t="s">
        <v>188</v>
      </c>
      <c r="K5" s="22" t="s">
        <v>189</v>
      </c>
      <c r="L5" s="19"/>
      <c r="M5" s="20" t="s">
        <v>151</v>
      </c>
      <c r="N5" s="21">
        <v>5719</v>
      </c>
      <c r="O5" s="22"/>
    </row>
    <row r="6" spans="1:15" ht="15" customHeight="1" x14ac:dyDescent="0.25">
      <c r="A6" s="15"/>
      <c r="B6" s="24" t="s">
        <v>190</v>
      </c>
      <c r="C6" s="24" t="s">
        <v>191</v>
      </c>
      <c r="D6" s="24"/>
      <c r="E6" s="25" t="s">
        <v>151</v>
      </c>
      <c r="F6" s="26">
        <v>21778</v>
      </c>
      <c r="G6" s="27"/>
      <c r="H6" s="24"/>
      <c r="I6" s="39" t="s">
        <v>192</v>
      </c>
      <c r="J6" s="39"/>
      <c r="K6" s="27"/>
      <c r="L6" s="24"/>
      <c r="M6" s="25" t="s">
        <v>151</v>
      </c>
      <c r="N6" s="26">
        <v>21778</v>
      </c>
      <c r="O6" s="27"/>
    </row>
  </sheetData>
  <mergeCells count="9">
    <mergeCell ref="E4:F4"/>
    <mergeCell ref="I4:J4"/>
    <mergeCell ref="M4:N4"/>
    <mergeCell ref="I6:J6"/>
    <mergeCell ref="A1:A2"/>
    <mergeCell ref="B1:O1"/>
    <mergeCell ref="B2:O2"/>
    <mergeCell ref="B3:O3"/>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27.85546875" bestFit="1" customWidth="1"/>
    <col min="3" max="3" width="12.28515625" bestFit="1" customWidth="1"/>
    <col min="5" max="5" width="12.5703125" bestFit="1" customWidth="1"/>
    <col min="8" max="8" width="2" bestFit="1" customWidth="1"/>
    <col min="9" max="9" width="6" bestFit="1" customWidth="1"/>
    <col min="11" max="11" width="11" bestFit="1" customWidth="1"/>
    <col min="14" max="14" width="7.5703125" bestFit="1" customWidth="1"/>
  </cols>
  <sheetData>
    <row r="1" spans="1:15" ht="15" customHeight="1" x14ac:dyDescent="0.25">
      <c r="A1" s="8" t="s">
        <v>232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195</v>
      </c>
      <c r="B3" s="33"/>
      <c r="C3" s="33"/>
      <c r="D3" s="33"/>
      <c r="E3" s="33"/>
      <c r="F3" s="33"/>
      <c r="G3" s="33"/>
      <c r="H3" s="33"/>
      <c r="I3" s="33"/>
      <c r="J3" s="33"/>
      <c r="K3" s="33"/>
      <c r="L3" s="33"/>
      <c r="M3" s="33"/>
      <c r="N3" s="33"/>
      <c r="O3" s="33"/>
    </row>
    <row r="4" spans="1:15" ht="15.75" thickBot="1" x14ac:dyDescent="0.3">
      <c r="A4" s="15" t="s">
        <v>233</v>
      </c>
      <c r="B4" s="5"/>
      <c r="C4" s="36" t="s">
        <v>208</v>
      </c>
      <c r="D4" s="5"/>
      <c r="E4" s="36" t="s">
        <v>209</v>
      </c>
    </row>
    <row r="5" spans="1:15" ht="15.75" thickTop="1" x14ac:dyDescent="0.25">
      <c r="A5" s="15"/>
      <c r="B5" s="16" t="s">
        <v>210</v>
      </c>
      <c r="C5" s="44">
        <v>3.5000000000000001E-3</v>
      </c>
      <c r="D5" s="16"/>
      <c r="E5" s="45">
        <v>6.7000000000000002E-3</v>
      </c>
    </row>
    <row r="6" spans="1:15" x14ac:dyDescent="0.25">
      <c r="A6" s="15"/>
      <c r="B6" s="16" t="s">
        <v>211</v>
      </c>
      <c r="C6" s="46">
        <v>0</v>
      </c>
      <c r="D6" s="16"/>
      <c r="E6" s="47">
        <v>0</v>
      </c>
    </row>
    <row r="7" spans="1:15" x14ac:dyDescent="0.25">
      <c r="A7" s="15"/>
      <c r="B7" s="16" t="s">
        <v>212</v>
      </c>
      <c r="C7" s="46">
        <v>1.29</v>
      </c>
      <c r="D7" s="16"/>
      <c r="E7" s="47">
        <v>1.29</v>
      </c>
    </row>
    <row r="8" spans="1:15" x14ac:dyDescent="0.25">
      <c r="A8" s="15"/>
      <c r="B8" s="16" t="s">
        <v>213</v>
      </c>
      <c r="C8" s="16" t="s">
        <v>214</v>
      </c>
      <c r="D8" s="16"/>
      <c r="E8" s="5" t="s">
        <v>215</v>
      </c>
    </row>
    <row r="9" spans="1:15" x14ac:dyDescent="0.25">
      <c r="A9" s="15"/>
      <c r="B9" s="41"/>
      <c r="C9" s="41"/>
      <c r="D9" s="41"/>
      <c r="E9" s="41"/>
      <c r="F9" s="41"/>
      <c r="G9" s="41"/>
      <c r="H9" s="41"/>
      <c r="I9" s="41"/>
      <c r="J9" s="41"/>
      <c r="K9" s="41"/>
      <c r="L9" s="41"/>
      <c r="M9" s="41"/>
      <c r="N9" s="41"/>
      <c r="O9" s="41"/>
    </row>
    <row r="10" spans="1:15" x14ac:dyDescent="0.25">
      <c r="A10" s="15"/>
      <c r="B10" s="5"/>
      <c r="C10" s="5"/>
    </row>
    <row r="11" spans="1:15" x14ac:dyDescent="0.25">
      <c r="A11" s="15"/>
      <c r="B11" s="16" t="s">
        <v>210</v>
      </c>
      <c r="C11" s="44">
        <v>1.6500000000000001E-2</v>
      </c>
    </row>
    <row r="12" spans="1:15" x14ac:dyDescent="0.25">
      <c r="A12" s="15"/>
      <c r="B12" s="16" t="s">
        <v>211</v>
      </c>
      <c r="C12" s="46">
        <v>0</v>
      </c>
    </row>
    <row r="13" spans="1:15" x14ac:dyDescent="0.25">
      <c r="A13" s="15"/>
      <c r="B13" s="16" t="s">
        <v>212</v>
      </c>
      <c r="C13" s="46">
        <v>1.5</v>
      </c>
    </row>
    <row r="14" spans="1:15" x14ac:dyDescent="0.25">
      <c r="A14" s="15"/>
      <c r="B14" s="16" t="s">
        <v>213</v>
      </c>
      <c r="C14" s="16" t="s">
        <v>215</v>
      </c>
    </row>
    <row r="15" spans="1:15" ht="15" customHeight="1" x14ac:dyDescent="0.25">
      <c r="A15" s="15" t="s">
        <v>234</v>
      </c>
      <c r="B15" s="3"/>
      <c r="C15" s="33"/>
      <c r="D15" s="15"/>
      <c r="E15" s="15"/>
      <c r="F15" s="35"/>
      <c r="G15" s="33"/>
      <c r="H15" s="15"/>
      <c r="I15" s="15"/>
      <c r="J15" s="35"/>
      <c r="K15" s="3"/>
      <c r="L15" s="33"/>
      <c r="M15" s="15" t="s">
        <v>222</v>
      </c>
      <c r="N15" s="15"/>
      <c r="O15" s="35"/>
    </row>
    <row r="16" spans="1:15" ht="15.75" thickBot="1" x14ac:dyDescent="0.3">
      <c r="A16" s="15"/>
      <c r="B16" s="3" t="s">
        <v>218</v>
      </c>
      <c r="C16" s="33"/>
      <c r="D16" s="51" t="s">
        <v>219</v>
      </c>
      <c r="E16" s="51"/>
      <c r="F16" s="35"/>
      <c r="G16" s="33"/>
      <c r="H16" s="51" t="s">
        <v>220</v>
      </c>
      <c r="I16" s="51"/>
      <c r="J16" s="35"/>
      <c r="K16" s="3" t="s">
        <v>221</v>
      </c>
      <c r="L16" s="33"/>
      <c r="M16" s="52">
        <v>42094</v>
      </c>
      <c r="N16" s="52"/>
      <c r="O16" s="35"/>
    </row>
    <row r="17" spans="1:15" ht="15.75" thickTop="1" x14ac:dyDescent="0.25">
      <c r="A17" s="15"/>
      <c r="B17" s="3"/>
      <c r="C17" s="5"/>
      <c r="D17" s="53"/>
      <c r="E17" s="53"/>
      <c r="F17" s="17"/>
      <c r="G17" s="5"/>
      <c r="H17" s="53"/>
      <c r="I17" s="53"/>
      <c r="J17" s="17"/>
      <c r="K17" s="3"/>
      <c r="L17" s="5"/>
      <c r="M17" s="53"/>
      <c r="N17" s="53"/>
      <c r="O17" s="17"/>
    </row>
    <row r="18" spans="1:15" x14ac:dyDescent="0.25">
      <c r="A18" s="15"/>
      <c r="B18" s="48">
        <v>40444</v>
      </c>
      <c r="C18" s="19"/>
      <c r="D18" s="20"/>
      <c r="E18" s="21">
        <v>250000</v>
      </c>
      <c r="F18" s="22"/>
      <c r="G18" s="19"/>
      <c r="H18" s="20" t="s">
        <v>151</v>
      </c>
      <c r="I18" s="37">
        <v>4.4999999999999998E-2</v>
      </c>
      <c r="J18" s="22"/>
      <c r="K18" s="48">
        <v>42270</v>
      </c>
      <c r="L18" s="19"/>
      <c r="M18" s="20"/>
      <c r="N18" s="21">
        <v>250000</v>
      </c>
      <c r="O18" s="22"/>
    </row>
    <row r="19" spans="1:15" x14ac:dyDescent="0.25">
      <c r="A19" s="15"/>
      <c r="B19" s="49">
        <v>41060</v>
      </c>
      <c r="C19" s="24"/>
      <c r="D19" s="25"/>
      <c r="E19" s="26">
        <v>100000</v>
      </c>
      <c r="F19" s="27"/>
      <c r="G19" s="24"/>
      <c r="H19" s="25" t="s">
        <v>151</v>
      </c>
      <c r="I19" s="28">
        <v>4.4999999999999998E-2</v>
      </c>
      <c r="J19" s="27"/>
      <c r="K19" s="49">
        <v>42886</v>
      </c>
      <c r="L19" s="24"/>
      <c r="M19" s="25"/>
      <c r="N19" s="26">
        <v>100000</v>
      </c>
      <c r="O19" s="27"/>
    </row>
    <row r="20" spans="1:15" x14ac:dyDescent="0.25">
      <c r="A20" s="15"/>
      <c r="B20" s="48">
        <v>41348</v>
      </c>
      <c r="C20" s="19"/>
      <c r="D20" s="20"/>
      <c r="E20" s="21">
        <v>200000</v>
      </c>
      <c r="F20" s="22"/>
      <c r="G20" s="19"/>
      <c r="H20" s="20" t="s">
        <v>151</v>
      </c>
      <c r="I20" s="37">
        <v>4.4999999999999998E-2</v>
      </c>
      <c r="J20" s="22"/>
      <c r="K20" s="48">
        <v>43174</v>
      </c>
      <c r="L20" s="19"/>
      <c r="M20" s="20"/>
      <c r="N20" s="21">
        <v>200000</v>
      </c>
      <c r="O20" s="22"/>
    </row>
    <row r="21" spans="1:15" x14ac:dyDescent="0.25">
      <c r="A21" s="15"/>
      <c r="B21" s="49">
        <v>41955</v>
      </c>
      <c r="C21" s="24"/>
      <c r="D21" s="25"/>
      <c r="E21" s="26">
        <v>700000</v>
      </c>
      <c r="F21" s="27"/>
      <c r="G21" s="24"/>
      <c r="H21" s="25" t="s">
        <v>151</v>
      </c>
      <c r="I21" s="28">
        <v>4.4999999999999998E-2</v>
      </c>
      <c r="J21" s="27"/>
      <c r="K21" s="49">
        <v>43781</v>
      </c>
      <c r="L21" s="24"/>
      <c r="M21" s="25"/>
      <c r="N21" s="26">
        <v>700000</v>
      </c>
      <c r="O21" s="27"/>
    </row>
  </sheetData>
  <mergeCells count="22">
    <mergeCell ref="A15:A21"/>
    <mergeCell ref="A1:A2"/>
    <mergeCell ref="B1:O1"/>
    <mergeCell ref="B2:O2"/>
    <mergeCell ref="B3:O3"/>
    <mergeCell ref="A4:A14"/>
    <mergeCell ref="B9:O9"/>
    <mergeCell ref="J15:J16"/>
    <mergeCell ref="L15:L16"/>
    <mergeCell ref="M15:N15"/>
    <mergeCell ref="M16:N16"/>
    <mergeCell ref="O15:O16"/>
    <mergeCell ref="D17:E17"/>
    <mergeCell ref="H17:I17"/>
    <mergeCell ref="M17:N17"/>
    <mergeCell ref="C15:C16"/>
    <mergeCell ref="D15:E15"/>
    <mergeCell ref="D16:E16"/>
    <mergeCell ref="F15:F16"/>
    <mergeCell ref="G15:G16"/>
    <mergeCell ref="H15:I15"/>
    <mergeCell ref="H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235</v>
      </c>
      <c r="B1" s="1" t="s">
        <v>1</v>
      </c>
      <c r="C1" s="8" t="s">
        <v>99</v>
      </c>
      <c r="D1" s="8"/>
    </row>
    <row r="2" spans="1:4" x14ac:dyDescent="0.25">
      <c r="A2" s="8"/>
      <c r="B2" s="1" t="s">
        <v>2</v>
      </c>
      <c r="C2" s="1" t="s">
        <v>21</v>
      </c>
      <c r="D2" s="1" t="s">
        <v>100</v>
      </c>
    </row>
    <row r="3" spans="1:4" x14ac:dyDescent="0.25">
      <c r="A3" s="4" t="s">
        <v>118</v>
      </c>
      <c r="B3" s="5"/>
      <c r="C3" s="5"/>
      <c r="D3" s="5"/>
    </row>
    <row r="4" spans="1:4" x14ac:dyDescent="0.25">
      <c r="A4" s="3" t="s">
        <v>236</v>
      </c>
      <c r="B4" s="5"/>
      <c r="C4" s="9">
        <v>0</v>
      </c>
      <c r="D4" s="9">
        <v>0</v>
      </c>
    </row>
    <row r="5" spans="1:4" x14ac:dyDescent="0.25">
      <c r="A5" s="3" t="s">
        <v>237</v>
      </c>
      <c r="B5" s="9">
        <v>700</v>
      </c>
      <c r="C5" s="5"/>
      <c r="D5" s="5"/>
    </row>
  </sheetData>
  <mergeCells count="2">
    <mergeCell ref="A1:A2"/>
    <mergeCell ref="C1:D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238</v>
      </c>
      <c r="B1" s="1" t="s">
        <v>2</v>
      </c>
      <c r="C1" s="1" t="s">
        <v>21</v>
      </c>
    </row>
    <row r="2" spans="1:3" x14ac:dyDescent="0.25">
      <c r="A2" s="4" t="s">
        <v>239</v>
      </c>
      <c r="B2" s="5"/>
      <c r="C2" s="5"/>
    </row>
    <row r="3" spans="1:3" x14ac:dyDescent="0.25">
      <c r="A3" s="3" t="s">
        <v>150</v>
      </c>
      <c r="B3" s="9">
        <v>23361</v>
      </c>
      <c r="C3" s="9">
        <v>23361</v>
      </c>
    </row>
    <row r="4" spans="1:3" x14ac:dyDescent="0.25">
      <c r="A4" s="3" t="s">
        <v>152</v>
      </c>
      <c r="B4" s="6">
        <v>2700</v>
      </c>
      <c r="C4" s="6">
        <v>3600</v>
      </c>
    </row>
    <row r="5" spans="1:3" x14ac:dyDescent="0.25">
      <c r="A5" s="3" t="s">
        <v>153</v>
      </c>
      <c r="B5" s="6">
        <v>1450</v>
      </c>
      <c r="C5" s="6">
        <v>5829</v>
      </c>
    </row>
    <row r="6" spans="1:3" x14ac:dyDescent="0.25">
      <c r="A6" s="3" t="s">
        <v>154</v>
      </c>
      <c r="B6" s="5"/>
      <c r="C6" s="5">
        <v>700</v>
      </c>
    </row>
    <row r="7" spans="1:3" x14ac:dyDescent="0.25">
      <c r="A7" s="3" t="s">
        <v>60</v>
      </c>
      <c r="B7" s="6">
        <v>6006</v>
      </c>
      <c r="C7" s="6">
        <v>7872</v>
      </c>
    </row>
    <row r="8" spans="1:3" x14ac:dyDescent="0.25">
      <c r="A8" s="3" t="s">
        <v>156</v>
      </c>
      <c r="B8" s="9">
        <v>33517</v>
      </c>
      <c r="C8" s="9">
        <v>41362</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240</v>
      </c>
      <c r="B1" s="1" t="s">
        <v>241</v>
      </c>
      <c r="C1" s="1" t="s">
        <v>1</v>
      </c>
    </row>
    <row r="2" spans="1:3" x14ac:dyDescent="0.25">
      <c r="A2" s="8"/>
      <c r="B2" s="1" t="s">
        <v>242</v>
      </c>
      <c r="C2" s="8" t="s">
        <v>2</v>
      </c>
    </row>
    <row r="3" spans="1:3" x14ac:dyDescent="0.25">
      <c r="A3" s="8"/>
      <c r="B3" s="1" t="s">
        <v>182</v>
      </c>
      <c r="C3" s="8"/>
    </row>
    <row r="4" spans="1:3" x14ac:dyDescent="0.25">
      <c r="A4" s="8"/>
      <c r="B4" s="1" t="s">
        <v>243</v>
      </c>
      <c r="C4" s="8"/>
    </row>
    <row r="5" spans="1:3" x14ac:dyDescent="0.25">
      <c r="A5" s="3" t="s">
        <v>244</v>
      </c>
      <c r="B5" s="5"/>
      <c r="C5" s="5"/>
    </row>
    <row r="6" spans="1:3" x14ac:dyDescent="0.25">
      <c r="A6" s="4" t="s">
        <v>245</v>
      </c>
      <c r="B6" s="5"/>
      <c r="C6" s="5"/>
    </row>
    <row r="7" spans="1:3" x14ac:dyDescent="0.25">
      <c r="A7" s="3" t="s">
        <v>246</v>
      </c>
      <c r="B7" s="45">
        <v>0.25</v>
      </c>
      <c r="C7" s="5"/>
    </row>
    <row r="8" spans="1:3" x14ac:dyDescent="0.25">
      <c r="A8" s="3" t="s">
        <v>247</v>
      </c>
      <c r="B8" s="9">
        <v>125000</v>
      </c>
      <c r="C8" s="5"/>
    </row>
    <row r="9" spans="1:3" x14ac:dyDescent="0.25">
      <c r="A9" s="3" t="s">
        <v>248</v>
      </c>
      <c r="B9" s="6">
        <v>100000</v>
      </c>
      <c r="C9" s="5"/>
    </row>
    <row r="10" spans="1:3" ht="30" x14ac:dyDescent="0.25">
      <c r="A10" s="3" t="s">
        <v>249</v>
      </c>
      <c r="B10" s="5">
        <v>88</v>
      </c>
      <c r="C10" s="5"/>
    </row>
    <row r="11" spans="1:3" x14ac:dyDescent="0.25">
      <c r="A11" s="3" t="s">
        <v>250</v>
      </c>
      <c r="B11" s="57">
        <v>1191.3</v>
      </c>
      <c r="C11" s="5"/>
    </row>
    <row r="12" spans="1:3" x14ac:dyDescent="0.25">
      <c r="A12" s="3" t="s">
        <v>251</v>
      </c>
      <c r="B12" s="5"/>
      <c r="C12" s="9">
        <v>-17868</v>
      </c>
    </row>
  </sheetData>
  <mergeCells count="2">
    <mergeCell ref="A1:A4"/>
    <mergeCell ref="C2:C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307696</v>
      </c>
      <c r="C3" s="9">
        <v>379512</v>
      </c>
    </row>
    <row r="4" spans="1:3" x14ac:dyDescent="0.25">
      <c r="A4" s="3" t="s">
        <v>24</v>
      </c>
      <c r="B4" s="5">
        <v>700</v>
      </c>
      <c r="C4" s="5">
        <v>700</v>
      </c>
    </row>
    <row r="5" spans="1:3" x14ac:dyDescent="0.25">
      <c r="A5" s="3" t="s">
        <v>25</v>
      </c>
      <c r="B5" s="6">
        <v>33517</v>
      </c>
      <c r="C5" s="6">
        <v>41362</v>
      </c>
    </row>
    <row r="6" spans="1:3" x14ac:dyDescent="0.25">
      <c r="A6" s="3" t="s">
        <v>26</v>
      </c>
      <c r="B6" s="6">
        <v>341913</v>
      </c>
      <c r="C6" s="6">
        <v>421574</v>
      </c>
    </row>
    <row r="7" spans="1:3" x14ac:dyDescent="0.25">
      <c r="A7" s="4" t="s">
        <v>27</v>
      </c>
      <c r="B7" s="5"/>
      <c r="C7" s="5"/>
    </row>
    <row r="8" spans="1:3" x14ac:dyDescent="0.25">
      <c r="A8" s="3" t="s">
        <v>28</v>
      </c>
      <c r="B8" s="6">
        <v>82132</v>
      </c>
      <c r="C8" s="6">
        <v>82132</v>
      </c>
    </row>
    <row r="9" spans="1:3" x14ac:dyDescent="0.25">
      <c r="A9" s="3" t="s">
        <v>29</v>
      </c>
      <c r="B9" s="6">
        <v>187653</v>
      </c>
      <c r="C9" s="6">
        <v>187653</v>
      </c>
    </row>
    <row r="10" spans="1:3" x14ac:dyDescent="0.25">
      <c r="A10" s="3" t="s">
        <v>30</v>
      </c>
      <c r="B10" s="6">
        <v>611698</v>
      </c>
      <c r="C10" s="6">
        <v>691359</v>
      </c>
    </row>
    <row r="11" spans="1:3" x14ac:dyDescent="0.25">
      <c r="A11" s="4" t="s">
        <v>31</v>
      </c>
      <c r="B11" s="5"/>
      <c r="C11" s="5"/>
    </row>
    <row r="12" spans="1:3" ht="30" x14ac:dyDescent="0.25">
      <c r="A12" s="3" t="s">
        <v>32</v>
      </c>
      <c r="B12" s="6">
        <v>8162</v>
      </c>
      <c r="C12" s="6">
        <v>15720</v>
      </c>
    </row>
    <row r="13" spans="1:3" x14ac:dyDescent="0.25">
      <c r="A13" s="3" t="s">
        <v>33</v>
      </c>
      <c r="B13" s="6">
        <v>8162</v>
      </c>
      <c r="C13" s="6">
        <v>15720</v>
      </c>
    </row>
    <row r="14" spans="1:3" x14ac:dyDescent="0.25">
      <c r="A14" s="3" t="s">
        <v>34</v>
      </c>
      <c r="B14" s="6">
        <v>8162</v>
      </c>
      <c r="C14" s="6">
        <v>15720</v>
      </c>
    </row>
    <row r="15" spans="1:3" x14ac:dyDescent="0.25">
      <c r="A15" s="3" t="s">
        <v>35</v>
      </c>
      <c r="B15" s="5" t="s">
        <v>36</v>
      </c>
      <c r="C15" s="5" t="s">
        <v>36</v>
      </c>
    </row>
    <row r="16" spans="1:3" x14ac:dyDescent="0.25">
      <c r="A16" s="4" t="s">
        <v>37</v>
      </c>
      <c r="B16" s="5"/>
      <c r="C16" s="5"/>
    </row>
    <row r="17" spans="1:3" ht="60" x14ac:dyDescent="0.25">
      <c r="A17" s="3" t="s">
        <v>38</v>
      </c>
      <c r="B17" s="6">
        <v>74662</v>
      </c>
      <c r="C17" s="6">
        <v>74662</v>
      </c>
    </row>
    <row r="18" spans="1:3" x14ac:dyDescent="0.25">
      <c r="A18" s="3" t="s">
        <v>39</v>
      </c>
      <c r="B18" s="6">
        <v>3368453</v>
      </c>
      <c r="C18" s="6">
        <v>3368453</v>
      </c>
    </row>
    <row r="19" spans="1:3" x14ac:dyDescent="0.25">
      <c r="A19" s="3" t="s">
        <v>40</v>
      </c>
      <c r="B19" s="6">
        <v>159301</v>
      </c>
      <c r="C19" s="6">
        <v>159301</v>
      </c>
    </row>
    <row r="20" spans="1:3" x14ac:dyDescent="0.25">
      <c r="A20" s="3" t="s">
        <v>41</v>
      </c>
      <c r="B20" s="6">
        <v>257949</v>
      </c>
      <c r="C20" s="6">
        <v>257949</v>
      </c>
    </row>
    <row r="21" spans="1:3" x14ac:dyDescent="0.25">
      <c r="A21" s="3" t="s">
        <v>42</v>
      </c>
      <c r="B21" s="6">
        <v>-3256829</v>
      </c>
      <c r="C21" s="6">
        <v>-3184726</v>
      </c>
    </row>
    <row r="22" spans="1:3" x14ac:dyDescent="0.25">
      <c r="A22" s="3" t="s">
        <v>43</v>
      </c>
      <c r="B22" s="6">
        <v>603536</v>
      </c>
      <c r="C22" s="6">
        <v>675639</v>
      </c>
    </row>
    <row r="23" spans="1:3" ht="30" x14ac:dyDescent="0.25">
      <c r="A23" s="3" t="s">
        <v>44</v>
      </c>
      <c r="B23" s="9">
        <v>611698</v>
      </c>
      <c r="C23" s="9">
        <v>691359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252</v>
      </c>
      <c r="B1" s="1" t="s">
        <v>1</v>
      </c>
      <c r="C1" s="1"/>
    </row>
    <row r="2" spans="1:3" x14ac:dyDescent="0.25">
      <c r="A2" s="8"/>
      <c r="B2" s="1" t="s">
        <v>2</v>
      </c>
      <c r="C2" s="8" t="s">
        <v>21</v>
      </c>
    </row>
    <row r="3" spans="1:3" x14ac:dyDescent="0.25">
      <c r="A3" s="8"/>
      <c r="B3" s="1" t="s">
        <v>182</v>
      </c>
      <c r="C3" s="8"/>
    </row>
    <row r="4" spans="1:3" x14ac:dyDescent="0.25">
      <c r="A4" s="8"/>
      <c r="B4" s="1" t="s">
        <v>243</v>
      </c>
      <c r="C4" s="8"/>
    </row>
    <row r="5" spans="1:3" x14ac:dyDescent="0.25">
      <c r="A5" s="4" t="s">
        <v>253</v>
      </c>
      <c r="B5" s="5"/>
      <c r="C5" s="5"/>
    </row>
    <row r="6" spans="1:3" x14ac:dyDescent="0.25">
      <c r="A6" s="3" t="s">
        <v>185</v>
      </c>
      <c r="B6" s="9">
        <v>187653</v>
      </c>
      <c r="C6" s="9">
        <v>187653</v>
      </c>
    </row>
    <row r="7" spans="1:3" x14ac:dyDescent="0.25">
      <c r="A7" s="3" t="s">
        <v>186</v>
      </c>
      <c r="B7" s="5"/>
      <c r="C7" s="5"/>
    </row>
    <row r="8" spans="1:3" x14ac:dyDescent="0.25">
      <c r="A8" s="4" t="s">
        <v>253</v>
      </c>
      <c r="B8" s="5"/>
      <c r="C8" s="5"/>
    </row>
    <row r="9" spans="1:3" x14ac:dyDescent="0.25">
      <c r="A9" s="3" t="s">
        <v>182</v>
      </c>
      <c r="B9" s="5">
        <v>20</v>
      </c>
      <c r="C9" s="5"/>
    </row>
    <row r="10" spans="1:3" x14ac:dyDescent="0.25">
      <c r="A10" s="3" t="s">
        <v>254</v>
      </c>
      <c r="B10" s="6">
        <v>1600</v>
      </c>
      <c r="C10" s="5"/>
    </row>
    <row r="11" spans="1:3" x14ac:dyDescent="0.25">
      <c r="A11" s="3" t="s">
        <v>183</v>
      </c>
      <c r="B11" s="6">
        <v>11438</v>
      </c>
      <c r="C11" s="5"/>
    </row>
    <row r="12" spans="1:3" x14ac:dyDescent="0.25">
      <c r="A12" s="3" t="s">
        <v>184</v>
      </c>
      <c r="B12" s="6">
        <v>-5719</v>
      </c>
      <c r="C12" s="5"/>
    </row>
    <row r="13" spans="1:3" x14ac:dyDescent="0.25">
      <c r="A13" s="3" t="s">
        <v>185</v>
      </c>
      <c r="B13" s="6">
        <v>5719</v>
      </c>
      <c r="C13" s="5"/>
    </row>
    <row r="14" spans="1:3" x14ac:dyDescent="0.25">
      <c r="A14" s="3" t="s">
        <v>190</v>
      </c>
      <c r="B14" s="5"/>
      <c r="C14" s="5"/>
    </row>
    <row r="15" spans="1:3" x14ac:dyDescent="0.25">
      <c r="A15" s="4" t="s">
        <v>253</v>
      </c>
      <c r="B15" s="5"/>
      <c r="C15" s="5"/>
    </row>
    <row r="16" spans="1:3" x14ac:dyDescent="0.25">
      <c r="A16" s="3" t="s">
        <v>254</v>
      </c>
      <c r="B16" s="57">
        <v>8019.41</v>
      </c>
      <c r="C16" s="5"/>
    </row>
    <row r="17" spans="1:3" x14ac:dyDescent="0.25">
      <c r="A17" s="3" t="s">
        <v>183</v>
      </c>
      <c r="B17" s="6">
        <v>21778</v>
      </c>
      <c r="C17" s="5"/>
    </row>
    <row r="18" spans="1:3" x14ac:dyDescent="0.25">
      <c r="A18" s="3" t="s">
        <v>184</v>
      </c>
      <c r="B18" s="5" t="s">
        <v>36</v>
      </c>
      <c r="C18" s="5"/>
    </row>
    <row r="19" spans="1:3" x14ac:dyDescent="0.25">
      <c r="A19" s="3" t="s">
        <v>185</v>
      </c>
      <c r="B19" s="9">
        <v>21778</v>
      </c>
      <c r="C19" s="5"/>
    </row>
  </sheetData>
  <mergeCells count="2">
    <mergeCell ref="A1:A4"/>
    <mergeCell ref="C2:C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2.42578125" bestFit="1" customWidth="1"/>
  </cols>
  <sheetData>
    <row r="1" spans="1:6" ht="15" customHeight="1" x14ac:dyDescent="0.25">
      <c r="A1" s="8" t="s">
        <v>255</v>
      </c>
      <c r="B1" s="1" t="s">
        <v>1</v>
      </c>
      <c r="C1" s="1" t="s">
        <v>99</v>
      </c>
      <c r="D1" s="1" t="s">
        <v>1</v>
      </c>
      <c r="E1" s="1" t="s">
        <v>241</v>
      </c>
      <c r="F1" s="1"/>
    </row>
    <row r="2" spans="1:6" x14ac:dyDescent="0.25">
      <c r="A2" s="8"/>
      <c r="B2" s="1" t="s">
        <v>52</v>
      </c>
      <c r="C2" s="1" t="s">
        <v>21</v>
      </c>
      <c r="D2" s="1" t="s">
        <v>2</v>
      </c>
      <c r="E2" s="1" t="s">
        <v>256</v>
      </c>
      <c r="F2" s="1" t="s">
        <v>257</v>
      </c>
    </row>
    <row r="3" spans="1:6" x14ac:dyDescent="0.25">
      <c r="A3" s="4" t="s">
        <v>253</v>
      </c>
      <c r="B3" s="5"/>
      <c r="C3" s="5"/>
      <c r="D3" s="5"/>
      <c r="E3" s="5"/>
      <c r="F3" s="5"/>
    </row>
    <row r="4" spans="1:6" x14ac:dyDescent="0.25">
      <c r="A4" s="3" t="s">
        <v>258</v>
      </c>
      <c r="B4" s="9">
        <v>-695</v>
      </c>
      <c r="C4" s="5"/>
      <c r="D4" s="5"/>
      <c r="E4" s="5"/>
      <c r="F4" s="5"/>
    </row>
    <row r="5" spans="1:6" x14ac:dyDescent="0.25">
      <c r="A5" s="3" t="s">
        <v>185</v>
      </c>
      <c r="B5" s="5"/>
      <c r="C5" s="6">
        <v>187653</v>
      </c>
      <c r="D5" s="6">
        <v>187653</v>
      </c>
      <c r="E5" s="5"/>
      <c r="F5" s="5"/>
    </row>
    <row r="6" spans="1:6" x14ac:dyDescent="0.25">
      <c r="A6" s="3" t="s">
        <v>259</v>
      </c>
      <c r="B6" s="5"/>
      <c r="C6" s="6">
        <v>2500</v>
      </c>
      <c r="D6" s="5"/>
      <c r="E6" s="5"/>
      <c r="F6" s="5"/>
    </row>
    <row r="7" spans="1:6" x14ac:dyDescent="0.25">
      <c r="A7" s="3" t="s">
        <v>164</v>
      </c>
      <c r="B7" s="5"/>
      <c r="C7" s="5"/>
      <c r="D7" s="5"/>
      <c r="E7" s="5"/>
      <c r="F7" s="5"/>
    </row>
    <row r="8" spans="1:6" x14ac:dyDescent="0.25">
      <c r="A8" s="4" t="s">
        <v>253</v>
      </c>
      <c r="B8" s="5"/>
      <c r="C8" s="5"/>
      <c r="D8" s="5"/>
      <c r="E8" s="5"/>
      <c r="F8" s="5"/>
    </row>
    <row r="9" spans="1:6" x14ac:dyDescent="0.25">
      <c r="A9" s="3" t="s">
        <v>260</v>
      </c>
      <c r="B9" s="5"/>
      <c r="C9" s="5"/>
      <c r="D9" s="45">
        <v>1</v>
      </c>
      <c r="E9" s="5"/>
      <c r="F9" s="5"/>
    </row>
    <row r="10" spans="1:6" x14ac:dyDescent="0.25">
      <c r="A10" s="3" t="s">
        <v>258</v>
      </c>
      <c r="B10" s="5"/>
      <c r="C10" s="5"/>
      <c r="D10" s="6">
        <v>350000</v>
      </c>
      <c r="E10" s="5"/>
      <c r="F10" s="5"/>
    </row>
    <row r="11" spans="1:6" x14ac:dyDescent="0.25">
      <c r="A11" s="3" t="s">
        <v>261</v>
      </c>
      <c r="B11" s="5"/>
      <c r="C11" s="5"/>
      <c r="D11" s="6">
        <v>436764</v>
      </c>
      <c r="E11" s="5"/>
      <c r="F11" s="5"/>
    </row>
    <row r="12" spans="1:6" ht="30" x14ac:dyDescent="0.25">
      <c r="A12" s="3" t="s">
        <v>262</v>
      </c>
      <c r="B12" s="5"/>
      <c r="C12" s="5"/>
      <c r="D12" s="6">
        <v>276908</v>
      </c>
      <c r="E12" s="5"/>
      <c r="F12" s="5"/>
    </row>
    <row r="13" spans="1:6" x14ac:dyDescent="0.25">
      <c r="A13" s="3" t="s">
        <v>185</v>
      </c>
      <c r="B13" s="5"/>
      <c r="C13" s="5"/>
      <c r="D13" s="6">
        <v>159856</v>
      </c>
      <c r="E13" s="5"/>
      <c r="F13" s="5"/>
    </row>
    <row r="14" spans="1:6" x14ac:dyDescent="0.25">
      <c r="A14" s="3" t="s">
        <v>175</v>
      </c>
      <c r="B14" s="5"/>
      <c r="C14" s="5"/>
      <c r="D14" s="5"/>
      <c r="E14" s="5"/>
      <c r="F14" s="5"/>
    </row>
    <row r="15" spans="1:6" x14ac:dyDescent="0.25">
      <c r="A15" s="4" t="s">
        <v>253</v>
      </c>
      <c r="B15" s="5"/>
      <c r="C15" s="5"/>
      <c r="D15" s="5"/>
      <c r="E15" s="5"/>
      <c r="F15" s="5"/>
    </row>
    <row r="16" spans="1:6" x14ac:dyDescent="0.25">
      <c r="A16" s="3" t="s">
        <v>260</v>
      </c>
      <c r="B16" s="5"/>
      <c r="C16" s="5"/>
      <c r="D16" s="5"/>
      <c r="E16" s="5"/>
      <c r="F16" s="45">
        <v>1</v>
      </c>
    </row>
    <row r="17" spans="1:6" x14ac:dyDescent="0.25">
      <c r="A17" s="3" t="s">
        <v>185</v>
      </c>
      <c r="B17" s="5"/>
      <c r="C17" s="5"/>
      <c r="D17" s="5">
        <v>300</v>
      </c>
      <c r="E17" s="5"/>
      <c r="F17" s="5"/>
    </row>
    <row r="18" spans="1:6" x14ac:dyDescent="0.25">
      <c r="A18" s="3" t="s">
        <v>263</v>
      </c>
      <c r="B18" s="5"/>
      <c r="C18" s="5"/>
      <c r="D18" s="5"/>
      <c r="E18" s="5"/>
      <c r="F18" s="45">
        <v>1.4999999999999999E-2</v>
      </c>
    </row>
    <row r="19" spans="1:6" x14ac:dyDescent="0.25">
      <c r="A19" s="3" t="s">
        <v>190</v>
      </c>
      <c r="B19" s="5"/>
      <c r="C19" s="5"/>
      <c r="D19" s="5"/>
      <c r="E19" s="5"/>
      <c r="F19" s="5"/>
    </row>
    <row r="20" spans="1:6" x14ac:dyDescent="0.25">
      <c r="A20" s="4" t="s">
        <v>253</v>
      </c>
      <c r="B20" s="5"/>
      <c r="C20" s="5"/>
      <c r="D20" s="5"/>
      <c r="E20" s="5"/>
      <c r="F20" s="5"/>
    </row>
    <row r="21" spans="1:6" ht="30" x14ac:dyDescent="0.25">
      <c r="A21" s="3" t="s">
        <v>262</v>
      </c>
      <c r="B21" s="5"/>
      <c r="C21" s="5"/>
      <c r="D21" s="5" t="s">
        <v>36</v>
      </c>
      <c r="E21" s="5"/>
      <c r="F21" s="5"/>
    </row>
    <row r="22" spans="1:6" x14ac:dyDescent="0.25">
      <c r="A22" s="3" t="s">
        <v>185</v>
      </c>
      <c r="B22" s="5"/>
      <c r="C22" s="5"/>
      <c r="D22" s="6">
        <v>21778</v>
      </c>
      <c r="E22" s="5"/>
      <c r="F22" s="5"/>
    </row>
    <row r="23" spans="1:6" x14ac:dyDescent="0.25">
      <c r="A23" s="3" t="s">
        <v>264</v>
      </c>
      <c r="B23" s="5"/>
      <c r="C23" s="5"/>
      <c r="D23" s="5"/>
      <c r="E23" s="6">
        <v>250000</v>
      </c>
      <c r="F23" s="5"/>
    </row>
    <row r="24" spans="1:6" x14ac:dyDescent="0.25">
      <c r="A24" s="3" t="s">
        <v>265</v>
      </c>
      <c r="B24" s="5"/>
      <c r="C24" s="5"/>
      <c r="D24" s="5"/>
      <c r="E24" s="6">
        <v>45000</v>
      </c>
      <c r="F24" s="5"/>
    </row>
    <row r="25" spans="1:6" x14ac:dyDescent="0.25">
      <c r="A25" s="3" t="s">
        <v>259</v>
      </c>
      <c r="B25" s="5"/>
      <c r="C25" s="5"/>
      <c r="D25" s="5"/>
      <c r="E25" s="9">
        <v>2500</v>
      </c>
      <c r="F25"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266</v>
      </c>
      <c r="B1" s="1" t="s">
        <v>1</v>
      </c>
    </row>
    <row r="2" spans="1:2" x14ac:dyDescent="0.25">
      <c r="A2" s="8"/>
      <c r="B2" s="1" t="s">
        <v>2</v>
      </c>
    </row>
    <row r="3" spans="1:2" x14ac:dyDescent="0.25">
      <c r="A3" s="3" t="s">
        <v>208</v>
      </c>
      <c r="B3" s="5"/>
    </row>
    <row r="4" spans="1:2" x14ac:dyDescent="0.25">
      <c r="A4" s="4" t="s">
        <v>267</v>
      </c>
      <c r="B4" s="5"/>
    </row>
    <row r="5" spans="1:2" x14ac:dyDescent="0.25">
      <c r="A5" s="3" t="s">
        <v>210</v>
      </c>
      <c r="B5" s="45">
        <v>3.5000000000000001E-3</v>
      </c>
    </row>
    <row r="6" spans="1:2" x14ac:dyDescent="0.25">
      <c r="A6" s="3" t="s">
        <v>211</v>
      </c>
      <c r="B6" s="45">
        <v>0</v>
      </c>
    </row>
    <row r="7" spans="1:2" x14ac:dyDescent="0.25">
      <c r="A7" s="3" t="s">
        <v>212</v>
      </c>
      <c r="B7" s="45">
        <v>1.29</v>
      </c>
    </row>
    <row r="8" spans="1:2" x14ac:dyDescent="0.25">
      <c r="A8" s="3" t="s">
        <v>213</v>
      </c>
      <c r="B8" s="5" t="s">
        <v>214</v>
      </c>
    </row>
    <row r="9" spans="1:2" x14ac:dyDescent="0.25">
      <c r="A9" s="3" t="s">
        <v>209</v>
      </c>
      <c r="B9" s="5"/>
    </row>
    <row r="10" spans="1:2" x14ac:dyDescent="0.25">
      <c r="A10" s="4" t="s">
        <v>267</v>
      </c>
      <c r="B10" s="5"/>
    </row>
    <row r="11" spans="1:2" x14ac:dyDescent="0.25">
      <c r="A11" s="3" t="s">
        <v>210</v>
      </c>
      <c r="B11" s="45">
        <v>6.7000000000000002E-3</v>
      </c>
    </row>
    <row r="12" spans="1:2" x14ac:dyDescent="0.25">
      <c r="A12" s="3" t="s">
        <v>211</v>
      </c>
      <c r="B12" s="45">
        <v>0</v>
      </c>
    </row>
    <row r="13" spans="1:2" x14ac:dyDescent="0.25">
      <c r="A13" s="3" t="s">
        <v>212</v>
      </c>
      <c r="B13" s="45">
        <v>1.29</v>
      </c>
    </row>
    <row r="14" spans="1:2" x14ac:dyDescent="0.25">
      <c r="A14" s="3" t="s">
        <v>213</v>
      </c>
      <c r="B14" s="5" t="s">
        <v>215</v>
      </c>
    </row>
    <row r="15" spans="1:2" x14ac:dyDescent="0.25">
      <c r="A15" s="3" t="s">
        <v>268</v>
      </c>
      <c r="B15" s="5"/>
    </row>
    <row r="16" spans="1:2" x14ac:dyDescent="0.25">
      <c r="A16" s="4" t="s">
        <v>267</v>
      </c>
      <c r="B16" s="5"/>
    </row>
    <row r="17" spans="1:2" x14ac:dyDescent="0.25">
      <c r="A17" s="3" t="s">
        <v>210</v>
      </c>
      <c r="B17" s="45">
        <v>1.6500000000000001E-2</v>
      </c>
    </row>
    <row r="18" spans="1:2" x14ac:dyDescent="0.25">
      <c r="A18" s="3" t="s">
        <v>211</v>
      </c>
      <c r="B18" s="45">
        <v>0</v>
      </c>
    </row>
    <row r="19" spans="1:2" x14ac:dyDescent="0.25">
      <c r="A19" s="3" t="s">
        <v>212</v>
      </c>
      <c r="B19" s="45">
        <v>1.5</v>
      </c>
    </row>
    <row r="20" spans="1:2" x14ac:dyDescent="0.25">
      <c r="A20" s="3" t="s">
        <v>213</v>
      </c>
      <c r="B20" s="5" t="s">
        <v>215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269</v>
      </c>
      <c r="B1" s="1" t="s">
        <v>1</v>
      </c>
    </row>
    <row r="2" spans="1:2" x14ac:dyDescent="0.25">
      <c r="A2" s="8"/>
      <c r="B2" s="1" t="s">
        <v>2</v>
      </c>
    </row>
    <row r="3" spans="1:2" x14ac:dyDescent="0.25">
      <c r="A3" s="3" t="s">
        <v>270</v>
      </c>
      <c r="B3" s="5"/>
    </row>
    <row r="4" spans="1:2" x14ac:dyDescent="0.25">
      <c r="A4" s="4" t="s">
        <v>267</v>
      </c>
      <c r="B4" s="5"/>
    </row>
    <row r="5" spans="1:2" x14ac:dyDescent="0.25">
      <c r="A5" s="3" t="s">
        <v>219</v>
      </c>
      <c r="B5" s="6">
        <v>250000</v>
      </c>
    </row>
    <row r="6" spans="1:2" x14ac:dyDescent="0.25">
      <c r="A6" s="3" t="s">
        <v>220</v>
      </c>
      <c r="B6" s="10">
        <v>4.4999999999999998E-2</v>
      </c>
    </row>
    <row r="7" spans="1:2" x14ac:dyDescent="0.25">
      <c r="A7" s="3" t="s">
        <v>221</v>
      </c>
      <c r="B7" s="7">
        <v>42270</v>
      </c>
    </row>
    <row r="8" spans="1:2" x14ac:dyDescent="0.25">
      <c r="A8" s="3" t="s">
        <v>271</v>
      </c>
      <c r="B8" s="6">
        <v>250000</v>
      </c>
    </row>
    <row r="9" spans="1:2" x14ac:dyDescent="0.25">
      <c r="A9" s="3" t="s">
        <v>272</v>
      </c>
      <c r="B9" s="5"/>
    </row>
    <row r="10" spans="1:2" x14ac:dyDescent="0.25">
      <c r="A10" s="4" t="s">
        <v>267</v>
      </c>
      <c r="B10" s="5"/>
    </row>
    <row r="11" spans="1:2" x14ac:dyDescent="0.25">
      <c r="A11" s="3" t="s">
        <v>219</v>
      </c>
      <c r="B11" s="6">
        <v>100000</v>
      </c>
    </row>
    <row r="12" spans="1:2" x14ac:dyDescent="0.25">
      <c r="A12" s="3" t="s">
        <v>220</v>
      </c>
      <c r="B12" s="10">
        <v>4.4999999999999998E-2</v>
      </c>
    </row>
    <row r="13" spans="1:2" x14ac:dyDescent="0.25">
      <c r="A13" s="3" t="s">
        <v>221</v>
      </c>
      <c r="B13" s="7">
        <v>42886</v>
      </c>
    </row>
    <row r="14" spans="1:2" x14ac:dyDescent="0.25">
      <c r="A14" s="3" t="s">
        <v>271</v>
      </c>
      <c r="B14" s="6">
        <v>100000</v>
      </c>
    </row>
    <row r="15" spans="1:2" x14ac:dyDescent="0.25">
      <c r="A15" s="3" t="s">
        <v>273</v>
      </c>
      <c r="B15" s="5"/>
    </row>
    <row r="16" spans="1:2" x14ac:dyDescent="0.25">
      <c r="A16" s="4" t="s">
        <v>267</v>
      </c>
      <c r="B16" s="5"/>
    </row>
    <row r="17" spans="1:2" x14ac:dyDescent="0.25">
      <c r="A17" s="3" t="s">
        <v>219</v>
      </c>
      <c r="B17" s="6">
        <v>200000</v>
      </c>
    </row>
    <row r="18" spans="1:2" x14ac:dyDescent="0.25">
      <c r="A18" s="3" t="s">
        <v>220</v>
      </c>
      <c r="B18" s="10">
        <v>4.4999999999999998E-2</v>
      </c>
    </row>
    <row r="19" spans="1:2" x14ac:dyDescent="0.25">
      <c r="A19" s="3" t="s">
        <v>221</v>
      </c>
      <c r="B19" s="7">
        <v>43174</v>
      </c>
    </row>
    <row r="20" spans="1:2" x14ac:dyDescent="0.25">
      <c r="A20" s="3" t="s">
        <v>271</v>
      </c>
      <c r="B20" s="6">
        <v>200000</v>
      </c>
    </row>
    <row r="21" spans="1:2" x14ac:dyDescent="0.25">
      <c r="A21" s="3" t="s">
        <v>274</v>
      </c>
      <c r="B21" s="5"/>
    </row>
    <row r="22" spans="1:2" x14ac:dyDescent="0.25">
      <c r="A22" s="4" t="s">
        <v>267</v>
      </c>
      <c r="B22" s="5"/>
    </row>
    <row r="23" spans="1:2" x14ac:dyDescent="0.25">
      <c r="A23" s="3" t="s">
        <v>219</v>
      </c>
      <c r="B23" s="6">
        <v>700000</v>
      </c>
    </row>
    <row r="24" spans="1:2" x14ac:dyDescent="0.25">
      <c r="A24" s="3" t="s">
        <v>220</v>
      </c>
      <c r="B24" s="10">
        <v>4.4999999999999998E-2</v>
      </c>
    </row>
    <row r="25" spans="1:2" x14ac:dyDescent="0.25">
      <c r="A25" s="3" t="s">
        <v>221</v>
      </c>
      <c r="B25" s="7">
        <v>43781</v>
      </c>
    </row>
    <row r="26" spans="1:2" x14ac:dyDescent="0.25">
      <c r="A26" s="3" t="s">
        <v>271</v>
      </c>
      <c r="B26" s="6">
        <v>700000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7109375" bestFit="1" customWidth="1"/>
  </cols>
  <sheetData>
    <row r="1" spans="1:4" x14ac:dyDescent="0.25">
      <c r="A1" s="8" t="s">
        <v>275</v>
      </c>
      <c r="B1" s="1" t="s">
        <v>241</v>
      </c>
      <c r="C1" s="1"/>
      <c r="D1" s="1"/>
    </row>
    <row r="2" spans="1:4" x14ac:dyDescent="0.25">
      <c r="A2" s="8"/>
      <c r="B2" s="1" t="s">
        <v>46</v>
      </c>
      <c r="C2" s="1" t="s">
        <v>2</v>
      </c>
      <c r="D2" s="1" t="s">
        <v>21</v>
      </c>
    </row>
    <row r="3" spans="1:4" x14ac:dyDescent="0.25">
      <c r="A3" s="4" t="s">
        <v>195</v>
      </c>
      <c r="B3" s="5"/>
      <c r="C3" s="5"/>
      <c r="D3" s="5"/>
    </row>
    <row r="4" spans="1:4" x14ac:dyDescent="0.25">
      <c r="A4" s="3" t="s">
        <v>276</v>
      </c>
      <c r="B4" s="5"/>
      <c r="C4" s="6">
        <v>3000000000</v>
      </c>
      <c r="D4" s="6">
        <v>3000000000</v>
      </c>
    </row>
    <row r="5" spans="1:4" ht="30" x14ac:dyDescent="0.25">
      <c r="A5" s="3" t="s">
        <v>49</v>
      </c>
      <c r="B5" s="10">
        <v>1E-3</v>
      </c>
      <c r="C5" s="10">
        <v>1E-3</v>
      </c>
      <c r="D5" s="10">
        <v>1E-3</v>
      </c>
    </row>
    <row r="6" spans="1:4" x14ac:dyDescent="0.25">
      <c r="A6" s="3" t="s">
        <v>277</v>
      </c>
      <c r="B6" s="5" t="s">
        <v>278</v>
      </c>
      <c r="C6" s="5"/>
      <c r="D6"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5703125" bestFit="1" customWidth="1"/>
    <col min="6" max="7" width="12.28515625" bestFit="1" customWidth="1"/>
  </cols>
  <sheetData>
    <row r="1" spans="1:7" x14ac:dyDescent="0.25">
      <c r="A1" s="8" t="s">
        <v>279</v>
      </c>
      <c r="B1" s="1" t="s">
        <v>99</v>
      </c>
      <c r="C1" s="1" t="s">
        <v>241</v>
      </c>
      <c r="D1" s="1" t="s">
        <v>280</v>
      </c>
      <c r="E1" s="1"/>
      <c r="F1" s="1"/>
      <c r="G1" s="1"/>
    </row>
    <row r="2" spans="1:7" x14ac:dyDescent="0.25">
      <c r="A2" s="8"/>
      <c r="B2" s="1" t="s">
        <v>21</v>
      </c>
      <c r="C2" s="1" t="s">
        <v>281</v>
      </c>
      <c r="D2" s="1" t="s">
        <v>282</v>
      </c>
      <c r="E2" s="1" t="s">
        <v>2</v>
      </c>
      <c r="F2" s="1" t="s">
        <v>100</v>
      </c>
      <c r="G2" s="1" t="s">
        <v>283</v>
      </c>
    </row>
    <row r="3" spans="1:7" x14ac:dyDescent="0.25">
      <c r="A3" s="4" t="s">
        <v>267</v>
      </c>
      <c r="B3" s="5"/>
      <c r="C3" s="5"/>
      <c r="D3" s="5"/>
      <c r="E3" s="5"/>
      <c r="F3" s="5"/>
      <c r="G3" s="5"/>
    </row>
    <row r="4" spans="1:7" x14ac:dyDescent="0.25">
      <c r="A4" s="3" t="s">
        <v>284</v>
      </c>
      <c r="B4" s="9">
        <v>2500</v>
      </c>
      <c r="C4" s="5"/>
      <c r="D4" s="5"/>
      <c r="E4" s="5"/>
      <c r="F4" s="5"/>
      <c r="G4" s="5"/>
    </row>
    <row r="5" spans="1:7" x14ac:dyDescent="0.25">
      <c r="A5" s="3" t="s">
        <v>50</v>
      </c>
      <c r="B5" s="6">
        <v>74661408</v>
      </c>
      <c r="C5" s="5"/>
      <c r="D5" s="5"/>
      <c r="E5" s="6">
        <v>74661408</v>
      </c>
      <c r="F5" s="5"/>
      <c r="G5" s="5"/>
    </row>
    <row r="6" spans="1:7" x14ac:dyDescent="0.25">
      <c r="A6" s="3" t="s">
        <v>75</v>
      </c>
      <c r="B6" s="5"/>
      <c r="C6" s="5"/>
      <c r="D6" s="5"/>
      <c r="E6" s="5"/>
      <c r="F6" s="5"/>
      <c r="G6" s="5"/>
    </row>
    <row r="7" spans="1:7" x14ac:dyDescent="0.25">
      <c r="A7" s="4" t="s">
        <v>267</v>
      </c>
      <c r="B7" s="5"/>
      <c r="C7" s="5"/>
      <c r="D7" s="5"/>
      <c r="E7" s="5"/>
      <c r="F7" s="5"/>
      <c r="G7" s="5"/>
    </row>
    <row r="8" spans="1:7" x14ac:dyDescent="0.25">
      <c r="A8" s="3" t="s">
        <v>264</v>
      </c>
      <c r="B8" s="6">
        <v>250000</v>
      </c>
      <c r="C8" s="5"/>
      <c r="D8" s="5"/>
      <c r="E8" s="5"/>
      <c r="F8" s="5"/>
      <c r="G8" s="5"/>
    </row>
    <row r="9" spans="1:7" x14ac:dyDescent="0.25">
      <c r="A9" s="3" t="s">
        <v>284</v>
      </c>
      <c r="B9" s="5">
        <v>250</v>
      </c>
      <c r="C9" s="5"/>
      <c r="D9" s="5"/>
      <c r="E9" s="5"/>
      <c r="F9" s="5"/>
      <c r="G9" s="5"/>
    </row>
    <row r="10" spans="1:7" x14ac:dyDescent="0.25">
      <c r="A10" s="3" t="s">
        <v>285</v>
      </c>
      <c r="B10" s="5"/>
      <c r="C10" s="5"/>
      <c r="D10" s="5"/>
      <c r="E10" s="6">
        <v>74661408</v>
      </c>
      <c r="F10" s="5"/>
      <c r="G10" s="5"/>
    </row>
    <row r="11" spans="1:7" x14ac:dyDescent="0.25">
      <c r="A11" s="3" t="s">
        <v>50</v>
      </c>
      <c r="B11" s="6">
        <v>74661408</v>
      </c>
      <c r="C11" s="5"/>
      <c r="D11" s="5"/>
      <c r="E11" s="6">
        <v>74661408</v>
      </c>
      <c r="F11" s="6">
        <v>74911408</v>
      </c>
      <c r="G11" s="6">
        <v>74661408</v>
      </c>
    </row>
    <row r="12" spans="1:7" x14ac:dyDescent="0.25">
      <c r="A12" s="3" t="s">
        <v>286</v>
      </c>
      <c r="B12" s="5"/>
      <c r="C12" s="5"/>
      <c r="D12" s="5"/>
      <c r="E12" s="5"/>
      <c r="F12" s="5"/>
      <c r="G12" s="5"/>
    </row>
    <row r="13" spans="1:7" x14ac:dyDescent="0.25">
      <c r="A13" s="4" t="s">
        <v>267</v>
      </c>
      <c r="B13" s="5"/>
      <c r="C13" s="5"/>
      <c r="D13" s="5"/>
      <c r="E13" s="5"/>
      <c r="F13" s="5"/>
      <c r="G13" s="5"/>
    </row>
    <row r="14" spans="1:7" ht="30" x14ac:dyDescent="0.25">
      <c r="A14" s="3" t="s">
        <v>287</v>
      </c>
      <c r="B14" s="5"/>
      <c r="C14" s="5"/>
      <c r="D14" s="6">
        <v>250000</v>
      </c>
      <c r="E14" s="5"/>
      <c r="F14" s="5"/>
      <c r="G14" s="5"/>
    </row>
    <row r="15" spans="1:7" x14ac:dyDescent="0.25">
      <c r="A15" s="3" t="s">
        <v>264</v>
      </c>
      <c r="B15" s="5"/>
      <c r="C15" s="6">
        <v>250000</v>
      </c>
      <c r="D15" s="5"/>
      <c r="E15" s="5"/>
      <c r="F15" s="5"/>
      <c r="G15" s="5"/>
    </row>
    <row r="16" spans="1:7" x14ac:dyDescent="0.25">
      <c r="A16" s="3" t="s">
        <v>284</v>
      </c>
      <c r="B16" s="5"/>
      <c r="C16" s="9">
        <v>2500</v>
      </c>
      <c r="D16" s="5"/>
      <c r="E16" s="5"/>
      <c r="F16" s="5"/>
      <c r="G16"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5.42578125" bestFit="1" customWidth="1"/>
  </cols>
  <sheetData>
    <row r="1" spans="1:6" ht="15" customHeight="1" x14ac:dyDescent="0.25">
      <c r="A1" s="8" t="s">
        <v>288</v>
      </c>
      <c r="B1" s="1" t="s">
        <v>241</v>
      </c>
      <c r="C1" s="1" t="s">
        <v>280</v>
      </c>
      <c r="D1" s="1" t="s">
        <v>241</v>
      </c>
      <c r="E1" s="1" t="s">
        <v>99</v>
      </c>
      <c r="F1" s="1" t="s">
        <v>280</v>
      </c>
    </row>
    <row r="2" spans="1:6" x14ac:dyDescent="0.25">
      <c r="A2" s="8"/>
      <c r="B2" s="1" t="s">
        <v>289</v>
      </c>
      <c r="C2" s="1" t="s">
        <v>290</v>
      </c>
      <c r="D2" s="2">
        <v>41060</v>
      </c>
      <c r="E2" s="1" t="s">
        <v>291</v>
      </c>
      <c r="F2" s="1" t="s">
        <v>292</v>
      </c>
    </row>
    <row r="3" spans="1:6" x14ac:dyDescent="0.25">
      <c r="A3" s="4" t="s">
        <v>267</v>
      </c>
      <c r="B3" s="5"/>
      <c r="C3" s="5"/>
      <c r="D3" s="5"/>
      <c r="E3" s="5"/>
      <c r="F3" s="5"/>
    </row>
    <row r="4" spans="1:6" ht="30" x14ac:dyDescent="0.25">
      <c r="A4" s="3" t="s">
        <v>293</v>
      </c>
      <c r="B4" s="6">
        <v>250000</v>
      </c>
      <c r="C4" s="5"/>
      <c r="D4" s="5"/>
      <c r="E4" s="5"/>
      <c r="F4" s="5"/>
    </row>
    <row r="5" spans="1:6" x14ac:dyDescent="0.25">
      <c r="A5" s="3" t="s">
        <v>294</v>
      </c>
      <c r="B5" s="5"/>
      <c r="C5" s="5"/>
      <c r="D5" s="5"/>
      <c r="E5" s="5"/>
      <c r="F5" s="5"/>
    </row>
    <row r="6" spans="1:6" x14ac:dyDescent="0.25">
      <c r="A6" s="4" t="s">
        <v>267</v>
      </c>
      <c r="B6" s="5"/>
      <c r="C6" s="5"/>
      <c r="D6" s="5"/>
      <c r="E6" s="5"/>
      <c r="F6" s="5"/>
    </row>
    <row r="7" spans="1:6" x14ac:dyDescent="0.25">
      <c r="A7" s="3" t="s">
        <v>295</v>
      </c>
      <c r="B7" s="5"/>
      <c r="C7" s="10">
        <v>4.4999999999999998E-2</v>
      </c>
      <c r="D7" s="10">
        <v>7.0000000000000007E-2</v>
      </c>
      <c r="E7" s="5"/>
      <c r="F7" s="5"/>
    </row>
    <row r="8" spans="1:6" x14ac:dyDescent="0.25">
      <c r="A8" s="3" t="s">
        <v>296</v>
      </c>
      <c r="B8" s="5"/>
      <c r="C8" s="9">
        <v>8848</v>
      </c>
      <c r="D8" s="9">
        <v>11524</v>
      </c>
      <c r="E8" s="5"/>
      <c r="F8" s="5"/>
    </row>
    <row r="9" spans="1:6" x14ac:dyDescent="0.25">
      <c r="A9" s="3" t="s">
        <v>297</v>
      </c>
      <c r="B9" s="5"/>
      <c r="C9" s="5"/>
      <c r="D9" s="5"/>
      <c r="E9" s="5"/>
      <c r="F9" s="5"/>
    </row>
    <row r="10" spans="1:6" x14ac:dyDescent="0.25">
      <c r="A10" s="4" t="s">
        <v>267</v>
      </c>
      <c r="B10" s="5"/>
      <c r="C10" s="5"/>
      <c r="D10" s="5"/>
      <c r="E10" s="5"/>
      <c r="F10" s="5"/>
    </row>
    <row r="11" spans="1:6" x14ac:dyDescent="0.25">
      <c r="A11" s="3" t="s">
        <v>298</v>
      </c>
      <c r="B11" s="5"/>
      <c r="C11" s="5"/>
      <c r="D11" s="5"/>
      <c r="E11" s="6">
        <v>500000</v>
      </c>
      <c r="F11" s="5"/>
    </row>
    <row r="12" spans="1:6" x14ac:dyDescent="0.25">
      <c r="A12" s="3" t="s">
        <v>299</v>
      </c>
      <c r="B12" s="5"/>
      <c r="C12" s="5"/>
      <c r="D12" s="5"/>
      <c r="E12" s="10">
        <v>0.28000000000000003</v>
      </c>
      <c r="F12" s="5"/>
    </row>
    <row r="13" spans="1:6" x14ac:dyDescent="0.25">
      <c r="A13" s="3" t="s">
        <v>300</v>
      </c>
      <c r="B13" s="5"/>
      <c r="C13" s="5"/>
      <c r="D13" s="5"/>
      <c r="E13" s="5"/>
      <c r="F13" s="5"/>
    </row>
    <row r="14" spans="1:6" x14ac:dyDescent="0.25">
      <c r="A14" s="4" t="s">
        <v>267</v>
      </c>
      <c r="B14" s="5"/>
      <c r="C14" s="5"/>
      <c r="D14" s="5"/>
      <c r="E14" s="5"/>
      <c r="F14" s="5"/>
    </row>
    <row r="15" spans="1:6" x14ac:dyDescent="0.25">
      <c r="A15" s="3" t="s">
        <v>298</v>
      </c>
      <c r="B15" s="5"/>
      <c r="C15" s="5"/>
      <c r="D15" s="5"/>
      <c r="E15" s="6">
        <v>400000</v>
      </c>
      <c r="F15" s="5"/>
    </row>
    <row r="16" spans="1:6" x14ac:dyDescent="0.25">
      <c r="A16" s="3" t="s">
        <v>299</v>
      </c>
      <c r="B16" s="5"/>
      <c r="C16" s="5"/>
      <c r="D16" s="5"/>
      <c r="E16" s="10">
        <v>0.24</v>
      </c>
      <c r="F16" s="5"/>
    </row>
    <row r="17" spans="1:6" x14ac:dyDescent="0.25">
      <c r="A17" s="3" t="s">
        <v>301</v>
      </c>
      <c r="B17" s="5"/>
      <c r="C17" s="5"/>
      <c r="D17" s="5"/>
      <c r="E17" s="5"/>
      <c r="F17" s="5"/>
    </row>
    <row r="18" spans="1:6" x14ac:dyDescent="0.25">
      <c r="A18" s="4" t="s">
        <v>267</v>
      </c>
      <c r="B18" s="5"/>
      <c r="C18" s="5"/>
      <c r="D18" s="5"/>
      <c r="E18" s="5"/>
      <c r="F18" s="5"/>
    </row>
    <row r="19" spans="1:6" x14ac:dyDescent="0.25">
      <c r="A19" s="3" t="s">
        <v>298</v>
      </c>
      <c r="B19" s="5"/>
      <c r="C19" s="5"/>
      <c r="D19" s="6">
        <v>400000</v>
      </c>
      <c r="E19" s="5"/>
      <c r="F19" s="5"/>
    </row>
    <row r="20" spans="1:6" x14ac:dyDescent="0.25">
      <c r="A20" s="3" t="s">
        <v>299</v>
      </c>
      <c r="B20" s="5"/>
      <c r="C20" s="5"/>
      <c r="D20" s="10">
        <v>7.0000000000000007E-2</v>
      </c>
      <c r="E20" s="5"/>
      <c r="F20" s="5"/>
    </row>
    <row r="21" spans="1:6" x14ac:dyDescent="0.25">
      <c r="A21" s="3" t="s">
        <v>296</v>
      </c>
      <c r="B21" s="5"/>
      <c r="C21" s="5"/>
      <c r="D21" s="6">
        <v>23891</v>
      </c>
      <c r="E21" s="5"/>
      <c r="F21" s="5"/>
    </row>
    <row r="22" spans="1:6" x14ac:dyDescent="0.25">
      <c r="A22" s="3" t="s">
        <v>302</v>
      </c>
      <c r="B22" s="5"/>
      <c r="C22" s="5"/>
      <c r="D22" s="5"/>
      <c r="E22" s="5"/>
      <c r="F22" s="5"/>
    </row>
    <row r="23" spans="1:6" x14ac:dyDescent="0.25">
      <c r="A23" s="4" t="s">
        <v>267</v>
      </c>
      <c r="B23" s="5"/>
      <c r="C23" s="5"/>
      <c r="D23" s="5"/>
      <c r="E23" s="5"/>
      <c r="F23" s="5"/>
    </row>
    <row r="24" spans="1:6" x14ac:dyDescent="0.25">
      <c r="A24" s="3" t="s">
        <v>298</v>
      </c>
      <c r="B24" s="5"/>
      <c r="C24" s="6">
        <v>200000</v>
      </c>
      <c r="D24" s="5"/>
      <c r="E24" s="5"/>
      <c r="F24" s="6">
        <v>700000</v>
      </c>
    </row>
    <row r="25" spans="1:6" x14ac:dyDescent="0.25">
      <c r="A25" s="3" t="s">
        <v>299</v>
      </c>
      <c r="B25" s="5"/>
      <c r="C25" s="10">
        <v>4.4999999999999998E-2</v>
      </c>
      <c r="D25" s="5"/>
      <c r="E25" s="5"/>
      <c r="F25" s="10">
        <v>4.4999999999999998E-2</v>
      </c>
    </row>
    <row r="26" spans="1:6" x14ac:dyDescent="0.25">
      <c r="A26" s="3" t="s">
        <v>296</v>
      </c>
      <c r="B26" s="5"/>
      <c r="C26" s="6">
        <v>7794</v>
      </c>
      <c r="D26" s="5"/>
      <c r="E26" s="5"/>
      <c r="F26" s="5"/>
    </row>
    <row r="27" spans="1:6" x14ac:dyDescent="0.25">
      <c r="A27" s="3" t="s">
        <v>303</v>
      </c>
      <c r="B27" s="5"/>
      <c r="C27" s="5"/>
      <c r="D27" s="5"/>
      <c r="E27" s="5"/>
      <c r="F27" s="9">
        <v>38723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30" x14ac:dyDescent="0.25">
      <c r="A1" s="1" t="s">
        <v>45</v>
      </c>
      <c r="B1" s="1" t="s">
        <v>2</v>
      </c>
      <c r="C1" s="1" t="s">
        <v>21</v>
      </c>
      <c r="D1" s="1" t="s">
        <v>46</v>
      </c>
    </row>
    <row r="2" spans="1:4" ht="30" x14ac:dyDescent="0.25">
      <c r="A2" s="4" t="s">
        <v>47</v>
      </c>
      <c r="B2" s="5"/>
      <c r="C2" s="5"/>
      <c r="D2" s="5"/>
    </row>
    <row r="3" spans="1:4" x14ac:dyDescent="0.25">
      <c r="A3" s="3" t="s">
        <v>48</v>
      </c>
      <c r="B3" s="6">
        <v>3000000000</v>
      </c>
      <c r="C3" s="6">
        <v>3000000000</v>
      </c>
      <c r="D3" s="5"/>
    </row>
    <row r="4" spans="1:4" ht="30" x14ac:dyDescent="0.25">
      <c r="A4" s="3" t="s">
        <v>49</v>
      </c>
      <c r="B4" s="10">
        <v>1E-3</v>
      </c>
      <c r="C4" s="10">
        <v>1E-3</v>
      </c>
      <c r="D4" s="10">
        <v>1E-3</v>
      </c>
    </row>
    <row r="5" spans="1:4" x14ac:dyDescent="0.25">
      <c r="A5" s="3" t="s">
        <v>50</v>
      </c>
      <c r="B5" s="6">
        <v>74661408</v>
      </c>
      <c r="C5" s="6">
        <v>74661408</v>
      </c>
      <c r="D5"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5" t="s">
        <v>36</v>
      </c>
      <c r="C4" s="5" t="s">
        <v>36</v>
      </c>
    </row>
    <row r="5" spans="1:3" x14ac:dyDescent="0.25">
      <c r="A5" s="4" t="s">
        <v>55</v>
      </c>
      <c r="B5" s="5"/>
      <c r="C5" s="5"/>
    </row>
    <row r="6" spans="1:3" x14ac:dyDescent="0.25">
      <c r="A6" s="3" t="s">
        <v>56</v>
      </c>
      <c r="B6" s="6">
        <v>12617</v>
      </c>
      <c r="C6" s="6">
        <v>11362</v>
      </c>
    </row>
    <row r="7" spans="1:3" x14ac:dyDescent="0.25">
      <c r="A7" s="3" t="s">
        <v>57</v>
      </c>
      <c r="B7" s="6">
        <v>16872</v>
      </c>
      <c r="C7" s="6">
        <v>7222</v>
      </c>
    </row>
    <row r="8" spans="1:3" x14ac:dyDescent="0.25">
      <c r="A8" s="3" t="s">
        <v>58</v>
      </c>
      <c r="B8" s="6">
        <v>24900</v>
      </c>
      <c r="C8" s="6">
        <v>24150</v>
      </c>
    </row>
    <row r="9" spans="1:3" x14ac:dyDescent="0.25">
      <c r="A9" s="3" t="s">
        <v>59</v>
      </c>
      <c r="B9" s="6">
        <v>4372</v>
      </c>
      <c r="C9" s="5"/>
    </row>
    <row r="10" spans="1:3" x14ac:dyDescent="0.25">
      <c r="A10" s="3" t="s">
        <v>60</v>
      </c>
      <c r="B10" s="6">
        <v>3375</v>
      </c>
      <c r="C10" s="6">
        <v>7235</v>
      </c>
    </row>
    <row r="11" spans="1:3" x14ac:dyDescent="0.25">
      <c r="A11" s="3" t="s">
        <v>61</v>
      </c>
      <c r="B11" s="6">
        <v>2275</v>
      </c>
      <c r="C11" s="5">
        <v>550</v>
      </c>
    </row>
    <row r="12" spans="1:3" x14ac:dyDescent="0.25">
      <c r="A12" s="3" t="s">
        <v>62</v>
      </c>
      <c r="B12" s="6">
        <v>4460</v>
      </c>
      <c r="C12" s="6">
        <v>12480</v>
      </c>
    </row>
    <row r="13" spans="1:3" x14ac:dyDescent="0.25">
      <c r="A13" s="3" t="s">
        <v>63</v>
      </c>
      <c r="B13" s="6">
        <v>3232</v>
      </c>
      <c r="C13" s="6">
        <v>3396</v>
      </c>
    </row>
    <row r="14" spans="1:3" x14ac:dyDescent="0.25">
      <c r="A14" s="3" t="s">
        <v>64</v>
      </c>
      <c r="B14" s="6">
        <v>72103</v>
      </c>
      <c r="C14" s="6">
        <v>66395</v>
      </c>
    </row>
    <row r="15" spans="1:3" x14ac:dyDescent="0.25">
      <c r="A15" s="3" t="s">
        <v>65</v>
      </c>
      <c r="B15" s="6">
        <v>-72103</v>
      </c>
      <c r="C15" s="6">
        <v>-66395</v>
      </c>
    </row>
    <row r="16" spans="1:3" x14ac:dyDescent="0.25">
      <c r="A16" s="4" t="s">
        <v>66</v>
      </c>
      <c r="B16" s="5"/>
      <c r="C16" s="5"/>
    </row>
    <row r="17" spans="1:3" x14ac:dyDescent="0.25">
      <c r="A17" s="3" t="s">
        <v>67</v>
      </c>
      <c r="B17" s="5"/>
      <c r="C17" s="5">
        <v>94</v>
      </c>
    </row>
    <row r="18" spans="1:3" x14ac:dyDescent="0.25">
      <c r="A18" s="3" t="s">
        <v>68</v>
      </c>
      <c r="B18" s="5"/>
      <c r="C18" s="5">
        <v>94</v>
      </c>
    </row>
    <row r="19" spans="1:3" x14ac:dyDescent="0.25">
      <c r="A19" s="3" t="s">
        <v>69</v>
      </c>
      <c r="B19" s="6">
        <v>-72103</v>
      </c>
      <c r="C19" s="6">
        <v>-66301</v>
      </c>
    </row>
    <row r="20" spans="1:3" x14ac:dyDescent="0.25">
      <c r="A20" s="3" t="s">
        <v>70</v>
      </c>
      <c r="B20" s="5" t="s">
        <v>36</v>
      </c>
      <c r="C20" s="5" t="s">
        <v>36</v>
      </c>
    </row>
    <row r="21" spans="1:3" x14ac:dyDescent="0.25">
      <c r="A21" s="3" t="s">
        <v>71</v>
      </c>
      <c r="B21" s="9">
        <v>-72103</v>
      </c>
      <c r="C21" s="9">
        <v>-66301</v>
      </c>
    </row>
    <row r="22" spans="1:3" ht="30" x14ac:dyDescent="0.25">
      <c r="A22" s="3" t="s">
        <v>72</v>
      </c>
      <c r="B22" s="9">
        <v>0</v>
      </c>
      <c r="C22" s="9">
        <v>0</v>
      </c>
    </row>
    <row r="23" spans="1:3" ht="45" x14ac:dyDescent="0.25">
      <c r="A23" s="3" t="s">
        <v>73</v>
      </c>
      <c r="B23" s="6">
        <v>74661408</v>
      </c>
      <c r="C23" s="6">
        <v>74911408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4.140625" bestFit="1" customWidth="1"/>
    <col min="5" max="5" width="32.85546875" bestFit="1" customWidth="1"/>
    <col min="6" max="6" width="19.140625" bestFit="1" customWidth="1"/>
    <col min="7" max="7" width="10.5703125" bestFit="1" customWidth="1"/>
  </cols>
  <sheetData>
    <row r="1" spans="1:7" ht="30" x14ac:dyDescent="0.25">
      <c r="A1" s="1" t="s">
        <v>74</v>
      </c>
      <c r="B1" s="1" t="s">
        <v>75</v>
      </c>
      <c r="C1" s="1" t="s">
        <v>76</v>
      </c>
      <c r="D1" s="1" t="s">
        <v>77</v>
      </c>
      <c r="E1" s="1" t="s">
        <v>78</v>
      </c>
      <c r="F1" s="1" t="s">
        <v>79</v>
      </c>
      <c r="G1" s="1" t="s">
        <v>80</v>
      </c>
    </row>
    <row r="2" spans="1:7" x14ac:dyDescent="0.25">
      <c r="A2" s="3" t="s">
        <v>81</v>
      </c>
      <c r="B2" s="9">
        <v>74662</v>
      </c>
      <c r="C2" s="9">
        <v>3292348</v>
      </c>
      <c r="D2" s="9">
        <v>257949</v>
      </c>
      <c r="E2" s="9">
        <v>174041</v>
      </c>
      <c r="F2" s="9">
        <v>-2439862</v>
      </c>
      <c r="G2" s="9">
        <v>1359138</v>
      </c>
    </row>
    <row r="3" spans="1:7" x14ac:dyDescent="0.25">
      <c r="A3" s="3" t="s">
        <v>82</v>
      </c>
      <c r="B3" s="6">
        <v>74661408</v>
      </c>
      <c r="C3" s="5"/>
      <c r="D3" s="5"/>
      <c r="E3" s="5"/>
      <c r="F3" s="5"/>
      <c r="G3" s="5"/>
    </row>
    <row r="4" spans="1:7" ht="30" x14ac:dyDescent="0.25">
      <c r="A4" s="4" t="s">
        <v>83</v>
      </c>
      <c r="B4" s="5"/>
      <c r="C4" s="5"/>
      <c r="D4" s="5"/>
      <c r="E4" s="5"/>
      <c r="F4" s="5"/>
      <c r="G4" s="5"/>
    </row>
    <row r="5" spans="1:7" x14ac:dyDescent="0.25">
      <c r="A5" s="3" t="s">
        <v>84</v>
      </c>
      <c r="B5" s="5">
        <v>250</v>
      </c>
      <c r="C5" s="6">
        <v>8250</v>
      </c>
      <c r="D5" s="5"/>
      <c r="E5" s="5"/>
      <c r="F5" s="5"/>
      <c r="G5" s="6">
        <v>8500</v>
      </c>
    </row>
    <row r="6" spans="1:7" ht="30" x14ac:dyDescent="0.25">
      <c r="A6" s="3" t="s">
        <v>85</v>
      </c>
      <c r="B6" s="6">
        <v>250000</v>
      </c>
      <c r="C6" s="5"/>
      <c r="D6" s="5"/>
      <c r="E6" s="5"/>
      <c r="F6" s="5"/>
      <c r="G6" s="5"/>
    </row>
    <row r="7" spans="1:7" ht="30" x14ac:dyDescent="0.25">
      <c r="A7" s="3" t="s">
        <v>86</v>
      </c>
      <c r="B7" s="5"/>
      <c r="C7" s="5"/>
      <c r="D7" s="5"/>
      <c r="E7" s="6">
        <v>16642</v>
      </c>
      <c r="F7" s="5"/>
      <c r="G7" s="6">
        <v>16642</v>
      </c>
    </row>
    <row r="8" spans="1:7" x14ac:dyDescent="0.25">
      <c r="A8" s="3" t="s">
        <v>87</v>
      </c>
      <c r="B8" s="5"/>
      <c r="C8" s="6">
        <v>70105</v>
      </c>
      <c r="D8" s="5"/>
      <c r="E8" s="6">
        <v>-70105</v>
      </c>
      <c r="F8" s="5"/>
      <c r="G8" s="5"/>
    </row>
    <row r="9" spans="1:7" x14ac:dyDescent="0.25">
      <c r="A9" s="3" t="s">
        <v>88</v>
      </c>
      <c r="B9" s="5"/>
      <c r="C9" s="5"/>
      <c r="D9" s="5"/>
      <c r="E9" s="5"/>
      <c r="F9" s="6">
        <v>-378257</v>
      </c>
      <c r="G9" s="6">
        <v>-378257</v>
      </c>
    </row>
    <row r="10" spans="1:7" x14ac:dyDescent="0.25">
      <c r="A10" s="3" t="s">
        <v>89</v>
      </c>
      <c r="B10" s="6">
        <v>74912</v>
      </c>
      <c r="C10" s="6">
        <v>3370703</v>
      </c>
      <c r="D10" s="6">
        <v>257949</v>
      </c>
      <c r="E10" s="6">
        <v>120578</v>
      </c>
      <c r="F10" s="6">
        <v>-2818119</v>
      </c>
      <c r="G10" s="6">
        <v>1006023</v>
      </c>
    </row>
    <row r="11" spans="1:7" x14ac:dyDescent="0.25">
      <c r="A11" s="3" t="s">
        <v>90</v>
      </c>
      <c r="B11" s="6">
        <v>74911408</v>
      </c>
      <c r="C11" s="5"/>
      <c r="D11" s="5"/>
      <c r="E11" s="5"/>
      <c r="F11" s="5"/>
      <c r="G11" s="5"/>
    </row>
    <row r="12" spans="1:7" ht="30" x14ac:dyDescent="0.25">
      <c r="A12" s="4" t="s">
        <v>83</v>
      </c>
      <c r="B12" s="5"/>
      <c r="C12" s="5"/>
      <c r="D12" s="5"/>
      <c r="E12" s="5"/>
      <c r="F12" s="5"/>
      <c r="G12" s="5"/>
    </row>
    <row r="13" spans="1:7" x14ac:dyDescent="0.25">
      <c r="A13" s="3" t="s">
        <v>91</v>
      </c>
      <c r="B13" s="5"/>
      <c r="C13" s="5"/>
      <c r="D13" s="5"/>
      <c r="E13" s="6">
        <v>38723</v>
      </c>
      <c r="F13" s="5"/>
      <c r="G13" s="6">
        <v>38723</v>
      </c>
    </row>
    <row r="14" spans="1:7" x14ac:dyDescent="0.25">
      <c r="A14" s="3" t="s">
        <v>92</v>
      </c>
      <c r="B14" s="5">
        <v>-250</v>
      </c>
      <c r="C14" s="6">
        <v>-2250</v>
      </c>
      <c r="D14" s="5"/>
      <c r="E14" s="5"/>
      <c r="F14" s="5"/>
      <c r="G14" s="6">
        <v>-2500</v>
      </c>
    </row>
    <row r="15" spans="1:7" x14ac:dyDescent="0.25">
      <c r="A15" s="3" t="s">
        <v>93</v>
      </c>
      <c r="B15" s="6">
        <v>-250000</v>
      </c>
      <c r="C15" s="5"/>
      <c r="D15" s="5"/>
      <c r="E15" s="5"/>
      <c r="F15" s="5"/>
      <c r="G15" s="5"/>
    </row>
    <row r="16" spans="1:7" x14ac:dyDescent="0.25">
      <c r="A16" s="3" t="s">
        <v>88</v>
      </c>
      <c r="B16" s="5"/>
      <c r="C16" s="5"/>
      <c r="D16" s="5"/>
      <c r="E16" s="5"/>
      <c r="F16" s="6">
        <v>-366607</v>
      </c>
      <c r="G16" s="6">
        <v>-366607</v>
      </c>
    </row>
    <row r="17" spans="1:7" x14ac:dyDescent="0.25">
      <c r="A17" s="3" t="s">
        <v>94</v>
      </c>
      <c r="B17" s="6">
        <v>74662</v>
      </c>
      <c r="C17" s="6">
        <v>3368453</v>
      </c>
      <c r="D17" s="6">
        <v>257949</v>
      </c>
      <c r="E17" s="6">
        <v>159301</v>
      </c>
      <c r="F17" s="6">
        <v>-3184726</v>
      </c>
      <c r="G17" s="6">
        <v>675639</v>
      </c>
    </row>
    <row r="18" spans="1:7" x14ac:dyDescent="0.25">
      <c r="A18" s="3" t="s">
        <v>95</v>
      </c>
      <c r="B18" s="6">
        <v>74661408</v>
      </c>
      <c r="C18" s="5"/>
      <c r="D18" s="5"/>
      <c r="E18" s="5"/>
      <c r="F18" s="5"/>
      <c r="G18" s="6">
        <v>74661408</v>
      </c>
    </row>
    <row r="19" spans="1:7" ht="30" x14ac:dyDescent="0.25">
      <c r="A19" s="4" t="s">
        <v>83</v>
      </c>
      <c r="B19" s="5"/>
      <c r="C19" s="5"/>
      <c r="D19" s="5"/>
      <c r="E19" s="5"/>
      <c r="F19" s="5"/>
      <c r="G19" s="5"/>
    </row>
    <row r="20" spans="1:7" x14ac:dyDescent="0.25">
      <c r="A20" s="3" t="s">
        <v>88</v>
      </c>
      <c r="B20" s="5"/>
      <c r="C20" s="5"/>
      <c r="D20" s="5"/>
      <c r="E20" s="5"/>
      <c r="F20" s="6">
        <v>-72103</v>
      </c>
      <c r="G20" s="6">
        <v>-72103</v>
      </c>
    </row>
    <row r="21" spans="1:7" x14ac:dyDescent="0.25">
      <c r="A21" s="3" t="s">
        <v>96</v>
      </c>
      <c r="B21" s="9">
        <v>74662</v>
      </c>
      <c r="C21" s="9">
        <v>3368453</v>
      </c>
      <c r="D21" s="9">
        <v>257949</v>
      </c>
      <c r="E21" s="9">
        <v>159301</v>
      </c>
      <c r="F21" s="9">
        <v>-3256829</v>
      </c>
      <c r="G21" s="9">
        <v>603536</v>
      </c>
    </row>
    <row r="22" spans="1:7" x14ac:dyDescent="0.25">
      <c r="A22" s="3" t="s">
        <v>97</v>
      </c>
      <c r="B22" s="6">
        <v>74661408</v>
      </c>
      <c r="C22" s="5"/>
      <c r="D22" s="5"/>
      <c r="E22" s="5"/>
      <c r="F22" s="5"/>
      <c r="G22" s="6">
        <v>74661408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98</v>
      </c>
      <c r="B1" s="8" t="s">
        <v>1</v>
      </c>
      <c r="C1" s="8"/>
      <c r="D1" s="8" t="s">
        <v>99</v>
      </c>
      <c r="E1" s="8"/>
    </row>
    <row r="2" spans="1:5" x14ac:dyDescent="0.25">
      <c r="A2" s="8"/>
      <c r="B2" s="1" t="s">
        <v>2</v>
      </c>
      <c r="C2" s="1" t="s">
        <v>52</v>
      </c>
      <c r="D2" s="1" t="s">
        <v>21</v>
      </c>
      <c r="E2" s="1" t="s">
        <v>100</v>
      </c>
    </row>
    <row r="3" spans="1:5" ht="30" x14ac:dyDescent="0.25">
      <c r="A3" s="4" t="s">
        <v>101</v>
      </c>
      <c r="B3" s="5"/>
      <c r="C3" s="5"/>
      <c r="D3" s="5"/>
      <c r="E3" s="5"/>
    </row>
    <row r="4" spans="1:5" x14ac:dyDescent="0.25">
      <c r="A4" s="3" t="s">
        <v>102</v>
      </c>
      <c r="B4" s="9">
        <v>-72103</v>
      </c>
      <c r="C4" s="9">
        <v>-66301</v>
      </c>
      <c r="D4" s="9">
        <v>-366607</v>
      </c>
      <c r="E4" s="9">
        <v>-378257</v>
      </c>
    </row>
    <row r="5" spans="1:5" x14ac:dyDescent="0.25">
      <c r="A5" s="4" t="s">
        <v>103</v>
      </c>
      <c r="B5" s="5"/>
      <c r="C5" s="5"/>
      <c r="D5" s="5"/>
      <c r="E5" s="5"/>
    </row>
    <row r="6" spans="1:5" ht="30" x14ac:dyDescent="0.25">
      <c r="A6" s="3" t="s">
        <v>104</v>
      </c>
      <c r="B6" s="6">
        <v>7845</v>
      </c>
      <c r="C6" s="6">
        <v>2183</v>
      </c>
      <c r="D6" s="5"/>
      <c r="E6" s="5"/>
    </row>
    <row r="7" spans="1:5" ht="30" x14ac:dyDescent="0.25">
      <c r="A7" s="3" t="s">
        <v>105</v>
      </c>
      <c r="B7" s="6">
        <v>-7558</v>
      </c>
      <c r="C7" s="6">
        <v>-4702</v>
      </c>
      <c r="D7" s="5"/>
      <c r="E7" s="5"/>
    </row>
    <row r="8" spans="1:5" x14ac:dyDescent="0.25">
      <c r="A8" s="3" t="s">
        <v>106</v>
      </c>
      <c r="B8" s="6">
        <v>-71816</v>
      </c>
      <c r="C8" s="6">
        <v>-68820</v>
      </c>
      <c r="D8" s="5"/>
      <c r="E8" s="5"/>
    </row>
    <row r="9" spans="1:5" ht="30" x14ac:dyDescent="0.25">
      <c r="A9" s="4" t="s">
        <v>107</v>
      </c>
      <c r="B9" s="5"/>
      <c r="C9" s="5"/>
      <c r="D9" s="5"/>
      <c r="E9" s="5"/>
    </row>
    <row r="10" spans="1:5" x14ac:dyDescent="0.25">
      <c r="A10" s="3" t="s">
        <v>108</v>
      </c>
      <c r="B10" s="5"/>
      <c r="C10" s="6">
        <v>-65000</v>
      </c>
      <c r="D10" s="5"/>
      <c r="E10" s="5"/>
    </row>
    <row r="11" spans="1:5" x14ac:dyDescent="0.25">
      <c r="A11" s="3" t="s">
        <v>109</v>
      </c>
      <c r="B11" s="5"/>
      <c r="C11" s="5">
        <v>695</v>
      </c>
      <c r="D11" s="5"/>
      <c r="E11" s="5"/>
    </row>
    <row r="12" spans="1:5" x14ac:dyDescent="0.25">
      <c r="A12" s="3" t="s">
        <v>110</v>
      </c>
      <c r="B12" s="5"/>
      <c r="C12" s="6">
        <v>-64305</v>
      </c>
      <c r="D12" s="5"/>
      <c r="E12" s="5"/>
    </row>
    <row r="13" spans="1:5" x14ac:dyDescent="0.25">
      <c r="A13" s="3" t="s">
        <v>111</v>
      </c>
      <c r="B13" s="6">
        <v>-71816</v>
      </c>
      <c r="C13" s="6">
        <v>-133125</v>
      </c>
      <c r="D13" s="5"/>
      <c r="E13" s="5"/>
    </row>
    <row r="14" spans="1:5" x14ac:dyDescent="0.25">
      <c r="A14" s="3" t="s">
        <v>112</v>
      </c>
      <c r="B14" s="6">
        <v>379512</v>
      </c>
      <c r="C14" s="6">
        <v>807556</v>
      </c>
      <c r="D14" s="6">
        <v>807556</v>
      </c>
      <c r="E14" s="5"/>
    </row>
    <row r="15" spans="1:5" x14ac:dyDescent="0.25">
      <c r="A15" s="3" t="s">
        <v>113</v>
      </c>
      <c r="B15" s="6">
        <v>307696</v>
      </c>
      <c r="C15" s="6">
        <v>674431</v>
      </c>
      <c r="D15" s="6">
        <v>379512</v>
      </c>
      <c r="E15" s="6">
        <v>807556</v>
      </c>
    </row>
    <row r="16" spans="1:5" ht="30" x14ac:dyDescent="0.25">
      <c r="A16" s="4" t="s">
        <v>114</v>
      </c>
      <c r="B16" s="5"/>
      <c r="C16" s="5"/>
      <c r="D16" s="5"/>
      <c r="E16" s="5"/>
    </row>
    <row r="17" spans="1:5" x14ac:dyDescent="0.25">
      <c r="A17" s="3" t="s">
        <v>115</v>
      </c>
      <c r="B17" s="5" t="s">
        <v>36</v>
      </c>
      <c r="C17" s="5" t="s">
        <v>36</v>
      </c>
      <c r="D17" s="5"/>
      <c r="E17" s="5"/>
    </row>
    <row r="18" spans="1:5" x14ac:dyDescent="0.25">
      <c r="A18" s="3" t="s">
        <v>116</v>
      </c>
      <c r="B18" s="5" t="s">
        <v>36</v>
      </c>
      <c r="C18" s="5" t="s">
        <v>36</v>
      </c>
      <c r="D18" s="5"/>
      <c r="E18" s="5"/>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x14ac:dyDescent="0.25">
      <c r="A3" s="4" t="s">
        <v>118</v>
      </c>
      <c r="B3" s="5"/>
    </row>
    <row r="4" spans="1:2" ht="26.25" x14ac:dyDescent="0.25">
      <c r="A4" s="15" t="s">
        <v>117</v>
      </c>
      <c r="B4" s="11" t="s">
        <v>119</v>
      </c>
    </row>
    <row r="5" spans="1:2" x14ac:dyDescent="0.25">
      <c r="A5" s="15"/>
      <c r="B5" s="13"/>
    </row>
    <row r="6" spans="1:2" ht="77.25" x14ac:dyDescent="0.25">
      <c r="A6" s="15"/>
      <c r="B6" s="13" t="s">
        <v>120</v>
      </c>
    </row>
    <row r="7" spans="1:2" x14ac:dyDescent="0.25">
      <c r="A7" s="15"/>
      <c r="B7" s="13"/>
    </row>
    <row r="8" spans="1:2" ht="192" x14ac:dyDescent="0.25">
      <c r="A8" s="15"/>
      <c r="B8" s="13" t="s">
        <v>121</v>
      </c>
    </row>
    <row r="9" spans="1:2" x14ac:dyDescent="0.25">
      <c r="A9" s="15"/>
      <c r="B9" s="13"/>
    </row>
    <row r="10" spans="1:2" x14ac:dyDescent="0.25">
      <c r="A10" s="15"/>
      <c r="B10" s="14" t="s">
        <v>122</v>
      </c>
    </row>
    <row r="11" spans="1:2" ht="64.5" x14ac:dyDescent="0.25">
      <c r="A11" s="15"/>
      <c r="B11" s="13" t="s">
        <v>123</v>
      </c>
    </row>
    <row r="12" spans="1:2" x14ac:dyDescent="0.25">
      <c r="A12" s="15"/>
      <c r="B12" s="13"/>
    </row>
    <row r="13" spans="1:2" x14ac:dyDescent="0.25">
      <c r="A13" s="15"/>
      <c r="B13" s="14" t="s">
        <v>124</v>
      </c>
    </row>
    <row r="14" spans="1:2" ht="39" x14ac:dyDescent="0.25">
      <c r="A14" s="15"/>
      <c r="B14" s="13" t="s">
        <v>125</v>
      </c>
    </row>
    <row r="15" spans="1:2" x14ac:dyDescent="0.25">
      <c r="A15" s="15"/>
      <c r="B15" s="13"/>
    </row>
    <row r="16" spans="1:2" x14ac:dyDescent="0.25">
      <c r="A16" s="15"/>
      <c r="B16" s="14" t="s">
        <v>126</v>
      </c>
    </row>
    <row r="17" spans="1:2" ht="115.5" x14ac:dyDescent="0.25">
      <c r="A17" s="15"/>
      <c r="B17" s="13" t="s">
        <v>127</v>
      </c>
    </row>
    <row r="18" spans="1:2" x14ac:dyDescent="0.25">
      <c r="A18" s="15"/>
      <c r="B18" s="13"/>
    </row>
    <row r="19" spans="1:2" x14ac:dyDescent="0.25">
      <c r="A19" s="15"/>
      <c r="B19" s="14" t="s">
        <v>128</v>
      </c>
    </row>
    <row r="20" spans="1:2" ht="141" x14ac:dyDescent="0.25">
      <c r="A20" s="15"/>
      <c r="B20" s="13" t="s">
        <v>129</v>
      </c>
    </row>
    <row r="21" spans="1:2" x14ac:dyDescent="0.25">
      <c r="A21" s="15"/>
      <c r="B21" s="13"/>
    </row>
    <row r="22" spans="1:2" x14ac:dyDescent="0.25">
      <c r="A22" s="15"/>
      <c r="B22" s="14" t="s">
        <v>130</v>
      </c>
    </row>
    <row r="23" spans="1:2" ht="141" x14ac:dyDescent="0.25">
      <c r="A23" s="15"/>
      <c r="B23" s="13" t="s">
        <v>131</v>
      </c>
    </row>
    <row r="24" spans="1:2" x14ac:dyDescent="0.25">
      <c r="A24" s="15"/>
      <c r="B24" s="13"/>
    </row>
    <row r="25" spans="1:2" x14ac:dyDescent="0.25">
      <c r="A25" s="15"/>
      <c r="B25" s="14" t="s">
        <v>132</v>
      </c>
    </row>
    <row r="26" spans="1:2" ht="230.25" x14ac:dyDescent="0.25">
      <c r="A26" s="15"/>
      <c r="B26" s="13" t="s">
        <v>133</v>
      </c>
    </row>
    <row r="27" spans="1:2" x14ac:dyDescent="0.25">
      <c r="A27" s="15"/>
      <c r="B27" s="13"/>
    </row>
    <row r="28" spans="1:2" x14ac:dyDescent="0.25">
      <c r="A28" s="15"/>
      <c r="B28" s="14" t="s">
        <v>134</v>
      </c>
    </row>
    <row r="29" spans="1:2" ht="90" x14ac:dyDescent="0.25">
      <c r="A29" s="15"/>
      <c r="B29" s="13" t="s">
        <v>135</v>
      </c>
    </row>
    <row r="30" spans="1:2" x14ac:dyDescent="0.25">
      <c r="A30" s="15"/>
      <c r="B30" s="13"/>
    </row>
    <row r="31" spans="1:2" x14ac:dyDescent="0.25">
      <c r="A31" s="15"/>
      <c r="B31" s="14" t="s">
        <v>136</v>
      </c>
    </row>
    <row r="32" spans="1:2" ht="153.75" x14ac:dyDescent="0.25">
      <c r="A32" s="15"/>
      <c r="B32" s="13" t="s">
        <v>137</v>
      </c>
    </row>
    <row r="33" spans="1:2" x14ac:dyDescent="0.25">
      <c r="A33" s="15"/>
      <c r="B33" s="13"/>
    </row>
    <row r="34" spans="1:2" x14ac:dyDescent="0.25">
      <c r="A34" s="15"/>
      <c r="B34" s="14" t="s">
        <v>138</v>
      </c>
    </row>
    <row r="35" spans="1:2" ht="255.75" x14ac:dyDescent="0.25">
      <c r="A35" s="15"/>
      <c r="B35" s="13" t="s">
        <v>139</v>
      </c>
    </row>
    <row r="36" spans="1:2" x14ac:dyDescent="0.25">
      <c r="A36" s="15"/>
      <c r="B36" s="13"/>
    </row>
    <row r="37" spans="1:2" x14ac:dyDescent="0.25">
      <c r="A37" s="15"/>
      <c r="B37" s="14" t="s">
        <v>140</v>
      </c>
    </row>
    <row r="38" spans="1:2" ht="51.75" x14ac:dyDescent="0.25">
      <c r="A38" s="15"/>
      <c r="B38" s="13" t="s">
        <v>141</v>
      </c>
    </row>
    <row r="39" spans="1:2" x14ac:dyDescent="0.25">
      <c r="A39" s="15"/>
      <c r="B39" s="13"/>
    </row>
    <row r="40" spans="1:2" x14ac:dyDescent="0.25">
      <c r="A40" s="15"/>
      <c r="B40" s="14" t="s">
        <v>142</v>
      </c>
    </row>
    <row r="41" spans="1:2" ht="409.6" x14ac:dyDescent="0.25">
      <c r="A41" s="15"/>
      <c r="B41" s="13" t="s">
        <v>143</v>
      </c>
    </row>
  </sheetData>
  <mergeCells count="2">
    <mergeCell ref="A1:A2"/>
    <mergeCell ref="A4:A4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28515625" bestFit="1" customWidth="1"/>
    <col min="2" max="2" width="20.85546875" customWidth="1"/>
    <col min="3" max="3" width="9.85546875" customWidth="1"/>
    <col min="4" max="4" width="2.140625" customWidth="1"/>
    <col min="5" max="5" width="7" customWidth="1"/>
    <col min="6" max="7" width="9.85546875" customWidth="1"/>
    <col min="8" max="8" width="3" customWidth="1"/>
    <col min="9" max="9" width="10" customWidth="1"/>
    <col min="10" max="10" width="9.85546875" customWidth="1"/>
  </cols>
  <sheetData>
    <row r="1" spans="1:10" ht="15" customHeight="1" x14ac:dyDescent="0.25">
      <c r="A1" s="8" t="s">
        <v>144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145</v>
      </c>
      <c r="B3" s="33"/>
      <c r="C3" s="33"/>
      <c r="D3" s="33"/>
      <c r="E3" s="33"/>
      <c r="F3" s="33"/>
      <c r="G3" s="33"/>
      <c r="H3" s="33"/>
      <c r="I3" s="33"/>
      <c r="J3" s="33"/>
    </row>
    <row r="4" spans="1:10" ht="15" customHeight="1" x14ac:dyDescent="0.25">
      <c r="A4" s="15" t="s">
        <v>144</v>
      </c>
      <c r="B4" s="33" t="s">
        <v>146</v>
      </c>
      <c r="C4" s="33"/>
      <c r="D4" s="33"/>
      <c r="E4" s="33"/>
      <c r="F4" s="33"/>
      <c r="G4" s="33"/>
      <c r="H4" s="33"/>
      <c r="I4" s="33"/>
      <c r="J4" s="33"/>
    </row>
    <row r="5" spans="1:10" x14ac:dyDescent="0.25">
      <c r="A5" s="15"/>
      <c r="B5" s="33"/>
      <c r="C5" s="33"/>
      <c r="D5" s="33"/>
      <c r="E5" s="33"/>
      <c r="F5" s="33"/>
      <c r="G5" s="33"/>
      <c r="H5" s="33"/>
      <c r="I5" s="33"/>
      <c r="J5" s="33"/>
    </row>
    <row r="6" spans="1:10" ht="15" customHeight="1" x14ac:dyDescent="0.25">
      <c r="A6" s="15"/>
      <c r="B6" s="33" t="s">
        <v>147</v>
      </c>
      <c r="C6" s="33"/>
      <c r="D6" s="33"/>
      <c r="E6" s="33"/>
      <c r="F6" s="33"/>
      <c r="G6" s="33"/>
      <c r="H6" s="33"/>
      <c r="I6" s="33"/>
      <c r="J6" s="33"/>
    </row>
    <row r="7" spans="1:10" ht="15" customHeight="1" x14ac:dyDescent="0.25">
      <c r="A7" s="15"/>
      <c r="B7" s="32"/>
      <c r="C7" s="33"/>
      <c r="D7" s="32" t="s">
        <v>148</v>
      </c>
      <c r="E7" s="32"/>
      <c r="F7" s="35"/>
      <c r="G7" s="33"/>
      <c r="H7" s="32" t="s">
        <v>149</v>
      </c>
      <c r="I7" s="32"/>
      <c r="J7" s="35"/>
    </row>
    <row r="8" spans="1:10" ht="15.75" thickBot="1" x14ac:dyDescent="0.3">
      <c r="A8" s="15"/>
      <c r="B8" s="32"/>
      <c r="C8" s="33"/>
      <c r="D8" s="34">
        <v>2015</v>
      </c>
      <c r="E8" s="34"/>
      <c r="F8" s="35"/>
      <c r="G8" s="33"/>
      <c r="H8" s="34">
        <v>2014</v>
      </c>
      <c r="I8" s="34"/>
      <c r="J8" s="35"/>
    </row>
    <row r="9" spans="1:10" ht="15.75" thickTop="1" x14ac:dyDescent="0.25">
      <c r="A9" s="15"/>
      <c r="B9" s="18" t="s">
        <v>150</v>
      </c>
      <c r="C9" s="19"/>
      <c r="D9" s="20" t="s">
        <v>151</v>
      </c>
      <c r="E9" s="21">
        <v>23361</v>
      </c>
      <c r="F9" s="22"/>
      <c r="G9" s="19"/>
      <c r="H9" s="20" t="s">
        <v>151</v>
      </c>
      <c r="I9" s="21">
        <v>23361</v>
      </c>
      <c r="J9" s="22"/>
    </row>
    <row r="10" spans="1:10" x14ac:dyDescent="0.25">
      <c r="A10" s="15"/>
      <c r="B10" s="23" t="s">
        <v>152</v>
      </c>
      <c r="C10" s="24"/>
      <c r="D10" s="25"/>
      <c r="E10" s="26">
        <v>2700</v>
      </c>
      <c r="F10" s="27"/>
      <c r="G10" s="24"/>
      <c r="H10" s="25"/>
      <c r="I10" s="26">
        <v>3600</v>
      </c>
      <c r="J10" s="27"/>
    </row>
    <row r="11" spans="1:10" x14ac:dyDescent="0.25">
      <c r="A11" s="15"/>
      <c r="B11" s="18" t="s">
        <v>153</v>
      </c>
      <c r="C11" s="19"/>
      <c r="D11" s="20"/>
      <c r="E11" s="21">
        <v>1450</v>
      </c>
      <c r="F11" s="22"/>
      <c r="G11" s="19"/>
      <c r="H11" s="20"/>
      <c r="I11" s="21">
        <v>5829</v>
      </c>
      <c r="J11" s="22"/>
    </row>
    <row r="12" spans="1:10" x14ac:dyDescent="0.25">
      <c r="A12" s="15"/>
      <c r="B12" s="23" t="s">
        <v>154</v>
      </c>
      <c r="C12" s="24"/>
      <c r="D12" s="25"/>
      <c r="E12" s="28" t="s">
        <v>155</v>
      </c>
      <c r="F12" s="27"/>
      <c r="G12" s="24"/>
      <c r="H12" s="25"/>
      <c r="I12" s="28">
        <v>700</v>
      </c>
      <c r="J12" s="27"/>
    </row>
    <row r="13" spans="1:10" ht="15.75" thickBot="1" x14ac:dyDescent="0.3">
      <c r="A13" s="15"/>
      <c r="B13" s="18" t="s">
        <v>60</v>
      </c>
      <c r="C13" s="19"/>
      <c r="D13" s="29"/>
      <c r="E13" s="30">
        <v>6006</v>
      </c>
      <c r="F13" s="22"/>
      <c r="G13" s="19"/>
      <c r="H13" s="29"/>
      <c r="I13" s="30">
        <v>7872</v>
      </c>
      <c r="J13" s="22"/>
    </row>
    <row r="14" spans="1:10" ht="15.75" thickTop="1" x14ac:dyDescent="0.25">
      <c r="A14" s="15"/>
      <c r="B14" s="13" t="s">
        <v>156</v>
      </c>
      <c r="C14" s="13"/>
      <c r="D14" s="13" t="s">
        <v>151</v>
      </c>
      <c r="E14" s="31">
        <v>33517</v>
      </c>
      <c r="F14" s="12"/>
      <c r="G14" s="13"/>
      <c r="H14" s="13" t="s">
        <v>151</v>
      </c>
      <c r="I14" s="31">
        <v>41362</v>
      </c>
    </row>
  </sheetData>
  <mergeCells count="17">
    <mergeCell ref="B6:J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28</v>
      </c>
      <c r="B1" s="1" t="s">
        <v>1</v>
      </c>
    </row>
    <row r="2" spans="1:2" x14ac:dyDescent="0.25">
      <c r="A2" s="8"/>
      <c r="B2" s="1" t="s">
        <v>2</v>
      </c>
    </row>
    <row r="3" spans="1:2" x14ac:dyDescent="0.25">
      <c r="A3" s="4" t="s">
        <v>157</v>
      </c>
      <c r="B3" s="5"/>
    </row>
    <row r="4" spans="1:2" x14ac:dyDescent="0.25">
      <c r="A4" s="15" t="s">
        <v>28</v>
      </c>
      <c r="B4" s="11" t="s">
        <v>158</v>
      </c>
    </row>
    <row r="5" spans="1:2" x14ac:dyDescent="0.25">
      <c r="A5" s="15"/>
      <c r="B5" s="13"/>
    </row>
    <row r="6" spans="1:2" ht="128.25" x14ac:dyDescent="0.25">
      <c r="A6" s="15"/>
      <c r="B6" s="13" t="s">
        <v>159</v>
      </c>
    </row>
    <row r="7" spans="1:2" x14ac:dyDescent="0.25">
      <c r="A7" s="15"/>
      <c r="B7" s="13"/>
    </row>
    <row r="8" spans="1:2" ht="141" x14ac:dyDescent="0.25">
      <c r="A8" s="15"/>
      <c r="B8" s="13" t="s">
        <v>160</v>
      </c>
    </row>
    <row r="9" spans="1:2" x14ac:dyDescent="0.25">
      <c r="A9" s="15"/>
      <c r="B9" s="13"/>
    </row>
    <row r="10" spans="1:2" ht="90" x14ac:dyDescent="0.25">
      <c r="A10" s="15"/>
      <c r="B10" s="13" t="s">
        <v>161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Balance_Sheets_Unaudited</vt:lpstr>
      <vt:lpstr>Balance_Sheets_Unaudited_Paren</vt:lpstr>
      <vt:lpstr>Statements_of_Operations_Unaud</vt:lpstr>
      <vt:lpstr>Statements_of_Stockholders_Equ</vt:lpstr>
      <vt:lpstr>Statements_of_Cash_Flows_Unaud</vt:lpstr>
      <vt:lpstr>Summary_of_Significant_Account</vt:lpstr>
      <vt:lpstr>Prepaid_Expenses</vt:lpstr>
      <vt:lpstr>Investment</vt:lpstr>
      <vt:lpstr>Mineral_Properties</vt:lpstr>
      <vt:lpstr>Capital_Stock</vt:lpstr>
      <vt:lpstr>Subsequent_Events</vt:lpstr>
      <vt:lpstr>Summary_of_Significant_Account1</vt:lpstr>
      <vt:lpstr>Prepaid_Expenses_Tables</vt:lpstr>
      <vt:lpstr>Mineral_Properties_Tables</vt:lpstr>
      <vt:lpstr>Capital_Stock_Tables</vt:lpstr>
      <vt:lpstr>Summary_of_Significant_Account2</vt:lpstr>
      <vt:lpstr>Prepaid_Expenses_Summary_of_pr</vt:lpstr>
      <vt:lpstr>Investment_Detail_Textuals</vt:lpstr>
      <vt:lpstr>Mineral_Properties_Summary_of_</vt:lpstr>
      <vt:lpstr>Mineral_Properties_Detail_Text</vt:lpstr>
      <vt:lpstr>Capital_Stock_Summary_of_assum</vt:lpstr>
      <vt:lpstr>Capital_Stock_Summary_of_stock</vt:lpstr>
      <vt:lpstr>Capital_Stock_Detail_Textuals</vt:lpstr>
      <vt:lpstr>Capital_Stock_Detail_Textuals_</vt:lpstr>
      <vt:lpstr>Capital_Stock_Detail_Textuals_1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2015-05-15T21:21:47Z</dcterms:created>
  <dcterms:modified xsi:type="dcterms:W3CDTF">2015-05-15T21:21:47Z</dcterms:modified>
</cp:coreProperties>
</file>