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2" r:id="rId2"/>
    <sheet name="Consolidated_Balance_Sheets_Cu1" sheetId="3" r:id="rId3"/>
    <sheet name="Consolidated_Statements_of_Ope" sheetId="4" r:id="rId4"/>
    <sheet name="Consolidated_Statements_of_Com" sheetId="5" r:id="rId5"/>
    <sheet name="Consolidated_Statements_of_Cas" sheetId="6" r:id="rId6"/>
    <sheet name="Note_1_Interim_Financial_Infor" sheetId="58" r:id="rId7"/>
    <sheet name="Note_2_Recently_Issued_Account" sheetId="59" r:id="rId8"/>
    <sheet name="Note_3_Inventories" sheetId="60" r:id="rId9"/>
    <sheet name="Note_4_Property_and_Equipment_" sheetId="61" r:id="rId10"/>
    <sheet name="Note_5_Patents_and_Trademarks_" sheetId="62" r:id="rId11"/>
    <sheet name="Note_6_Investments_in_Joint_Ve" sheetId="63" r:id="rId12"/>
    <sheet name="Note_7_China_Operations" sheetId="64" r:id="rId13"/>
    <sheet name="Note_8_Corporate_Debt" sheetId="65" r:id="rId14"/>
    <sheet name="Note_9_Stockholders_Equity" sheetId="66" r:id="rId15"/>
    <sheet name="Note_10_Net_Income_Per_Common_" sheetId="67" r:id="rId16"/>
    <sheet name="Note_11_StockBased_Compensatio" sheetId="68" r:id="rId17"/>
    <sheet name="Note_12_Geographic_and_Segment" sheetId="69" r:id="rId18"/>
    <sheet name="Note_13_Research_and_Developme" sheetId="70" r:id="rId19"/>
    <sheet name="Note_14_Commitments_and_Contin" sheetId="71" r:id="rId20"/>
    <sheet name="Note_15_Fair_Value_Measurement" sheetId="72" r:id="rId21"/>
    <sheet name="Note_3_Inventories_Tables" sheetId="73" r:id="rId22"/>
    <sheet name="Note_4_Property_and_Equipment_1" sheetId="74" r:id="rId23"/>
    <sheet name="Note_5_Patents_and_Trademarks_1" sheetId="75" r:id="rId24"/>
    <sheet name="Note_6_Investments_in_Joint_Ve1" sheetId="76" r:id="rId25"/>
    <sheet name="Note_7_China_Operations_Tables" sheetId="77" r:id="rId26"/>
    <sheet name="Note_9_Stockholders_Equity_Tab" sheetId="78" r:id="rId27"/>
    <sheet name="Note_10_Net_Income_Per_Common_1" sheetId="79" r:id="rId28"/>
    <sheet name="Note_11_StockBased_Compensatio1" sheetId="80" r:id="rId29"/>
    <sheet name="Note_12_Geographic_and_Segment1" sheetId="81" r:id="rId30"/>
    <sheet name="Note_15_Fair_Value_Measurement1" sheetId="82" r:id="rId31"/>
    <sheet name="Note_3_Inventories_Details_Inv" sheetId="32" r:id="rId32"/>
    <sheet name="Note_4_Property_and_Equipment_2" sheetId="33" r:id="rId33"/>
    <sheet name="Note_5_Patents_and_Trademarks_2" sheetId="34" r:id="rId34"/>
    <sheet name="Note_5_Patents_and_Trademarks_3" sheetId="35" r:id="rId35"/>
    <sheet name="Note_6_Investments_in_Joint_Ve2" sheetId="36" r:id="rId36"/>
    <sheet name="Note_6_Investments_in_Joint_Ve3" sheetId="37" r:id="rId37"/>
    <sheet name="Note_6_Investments_in_Joint_Ve4" sheetId="38" r:id="rId38"/>
    <sheet name="Note_7_China_Operations_Detail" sheetId="39" r:id="rId39"/>
    <sheet name="Note_7_China_Operations_Detail1" sheetId="40" r:id="rId40"/>
    <sheet name="Note_8_Corporate_Debt_Details" sheetId="41" r:id="rId41"/>
    <sheet name="Note_9_Stockholders_Equity_Det" sheetId="42" r:id="rId42"/>
    <sheet name="Note_9_Stockholders_Equity_Det1" sheetId="43" r:id="rId43"/>
    <sheet name="Note_10_Net_Income_Per_Common_2" sheetId="44" r:id="rId44"/>
    <sheet name="Note_10_Net_Income_Per_Common_3" sheetId="45" r:id="rId45"/>
    <sheet name="Note_11_StockBased_Compensatio2" sheetId="46" r:id="rId46"/>
    <sheet name="Note_11_StockBased_Compensatio3" sheetId="47" r:id="rId47"/>
    <sheet name="Note_12_Geographic_and_Segment2" sheetId="48" r:id="rId48"/>
    <sheet name="Note_12_Geographic_and_Segment3" sheetId="49" r:id="rId49"/>
    <sheet name="Note_12_Geographic_and_Segment4" sheetId="50" r:id="rId50"/>
    <sheet name="Note_12_Geographic_and_Segment5" sheetId="51" r:id="rId51"/>
    <sheet name="Note_12_Geographic_and_Segment6" sheetId="52" r:id="rId52"/>
    <sheet name="Note_12_Geographic_and_Segment7" sheetId="53" r:id="rId53"/>
    <sheet name="Note_12_Geographic_and_Segment8" sheetId="54" r:id="rId54"/>
    <sheet name="Note_13_Research_and_Developme1" sheetId="55" r:id="rId55"/>
    <sheet name="Note_14_Commitments_and_Contin1" sheetId="56" r:id="rId56"/>
    <sheet name="Note_15_Fair_Value_Measurement2" sheetId="57" r:id="rId5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<sst xmlns="http://schemas.openxmlformats.org/spreadsheetml/2006/main" count="1582" uniqueCount="537">
  <si>
    <t>Document And Entity Information</t>
  </si>
  <si>
    <t>6 Months Ended</t>
  </si>
  <si>
    <t>Feb. 28, 2015</t>
  </si>
  <si>
    <t>Apr. 10, 2015</t>
  </si>
  <si>
    <t>Document and Entity Information [Abstract]</t>
  </si>
  <si>
    <t>Entity Registrant Name</t>
  </si>
  <si>
    <t>Northern Technologies International Corporation</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</si>
  <si>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</si>
  <si>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</si>
  <si>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</si>
  <si>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</si>
  <si>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</si>
  <si>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</si>
  <si>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</si>
  <si>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</si>
  <si>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</si>
  <si>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</si>
  <si>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</si>
  <si>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</si>
  <si>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</si>
  <si>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</si>
  <si>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</si>
  <si>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</si>
  <si>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Q2</t>
  </si>
  <si>
    <t>Consolidated Balance Sheets (Current Period Unaudited) (USD $)</t>
  </si>
  <si>
    <t>Aug. 31, 2014</t>
  </si>
  <si>
    <t>CURRENT ASSETS:</t>
  </si>
  <si>
    <t>Cash and cash equivalents</t>
  </si>
  <si>
    <t>Available for sale securities</t>
  </si>
  <si>
    <t>Trade excluding joint ventures, less allowance for doubtful accounts of $40,000 at February 28, 2015 and August 31, 2014, respectively</t>
  </si>
  <si>
    <t>Trade joint ventures</t>
  </si>
  <si>
    <t>Fees for services provided to joint ventures</t>
  </si>
  <si>
    <t>Income taxes</t>
  </si>
  <si>
    <t>Inventories</t>
  </si>
  <si>
    <t>Prepaid expenses</t>
  </si>
  <si>
    <t>Deferred income taxes</t>
  </si>
  <si>
    <t>Total current assets</t>
  </si>
  <si>
    <t>PROPERTY AND EQUIPMENT, NET</t>
  </si>
  <si>
    <t>OTHER ASSETS:</t>
  </si>
  <si>
    <t>Investments in joint ventures</t>
  </si>
  <si>
    <t>Investments at carrying value (Note 7)</t>
  </si>
  <si>
    <t>Patents and trademarks, net</t>
  </si>
  <si>
    <t>Other</t>
  </si>
  <si>
    <t>Total other assets</t>
  </si>
  <si>
    <t>Total assets</t>
  </si>
  <si>
    <t>CURRENT LIABILITIES:</t>
  </si>
  <si>
    <t>Accounts payable</t>
  </si>
  <si>
    <t>Accrued liabilities:</t>
  </si>
  <si>
    <t>Payroll and related benefits</t>
  </si>
  <si>
    <t>Deferred joint venture royalties</t>
  </si>
  <si>
    <t>Total current liabilities</t>
  </si>
  <si>
    <t>COMMITMENTS AND CONTINGENCIES (Note 14)</t>
  </si>
  <si>
    <t>  </t>
  </si>
  <si>
    <t>EQUITY:</t>
  </si>
  <si>
    <t>Preferred stock, no par value; authorized 10,000 shares; none issued and outstanding</t>
  </si>
  <si>
    <t>Common stock, $0.02 par value per share; authorized 10,000,000 shares; issued and outstanding 4,523,160 and 4,504,552, respectively</t>
  </si>
  <si>
    <t>Additional paid-in capital</t>
  </si>
  <si>
    <t>Retained earnings</t>
  </si>
  <si>
    <t>Accumulated other comprehensive (loss) income</t>
  </si>
  <si>
    <t>Stockholdersâ€™ equity</t>
  </si>
  <si>
    <t>Non-controlling interest</t>
  </si>
  <si>
    <t>Total equity</t>
  </si>
  <si>
    <t>Total liabilities and equity</t>
  </si>
  <si>
    <t>Consolidated Balance Sheets (Current Period Unaudited) (Parentheticals) (USD $)</t>
  </si>
  <si>
    <t>Trade allowance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</si>
  <si>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</si>
  <si>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</si>
  <si>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</si>
  <si>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</si>
  <si>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</si>
  <si>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</si>
  <si>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</si>
  <si>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</si>
  <si>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(Unaudited) (USD $)</t>
  </si>
  <si>
    <t>3 Months Ended</t>
  </si>
  <si>
    <t>Feb. 28, 2014</t>
  </si>
  <si>
    <t>NET SALES:</t>
  </si>
  <si>
    <t>Net sales, excluding joint ventures</t>
  </si>
  <si>
    <t>Net sales, to joint ventures</t>
  </si>
  <si>
    <t>Total net sales</t>
  </si>
  <si>
    <t>Cost of goods sold</t>
  </si>
  <si>
    <t>Gross profit</t>
  </si>
  <si>
    <t>JOINT VENTURE OPERATIONS:</t>
  </si>
  <si>
    <t>Equity in income of joint ventures</t>
  </si>
  <si>
    <t>Total joint venture operations</t>
  </si>
  <si>
    <t>OPERATING EXPENSES:</t>
  </si>
  <si>
    <t>Selling expenses</t>
  </si>
  <si>
    <t>General and administrative expenses</t>
  </si>
  <si>
    <t>Expenses incurred in support of joint ventures</t>
  </si>
  <si>
    <t>Research and development expenses</t>
  </si>
  <si>
    <t>Total operating expenses</t>
  </si>
  <si>
    <t>OPERATING INCOME</t>
  </si>
  <si>
    <t>INTEREST INCOME</t>
  </si>
  <si>
    <t>INTEREST EXPENSE</t>
  </si>
  <si>
    <t>OTHER INCOME</t>
  </si>
  <si>
    <t>INCOME BEFORE INCOME TAX EXPENSE</t>
  </si>
  <si>
    <t>INCOME TAX EXPENSE</t>
  </si>
  <si>
    <t>NET (LOSS) INCOME</t>
  </si>
  <si>
    <t>NET INCOME ATTRIBUTABLE TO NON-CONTROLLING INTERESTS</t>
  </si>
  <si>
    <t>NET (LOSS) INCOME ATTRIBUTABLE TO NTIC</t>
  </si>
  <si>
    <t>NET (LOSS) INCOME ATTRIBUTABLE TO NTIC PER COMMON SHARE:</t>
  </si>
  <si>
    <t>Basic (in Dollars per share)</t>
  </si>
  <si>
    <t>Diluted (in Dollars per share)</t>
  </si>
  <si>
    <t>WEIGHTED AVERAGE COMMON SHARES ASSUMED OUTSTANDING:</t>
  </si>
  <si>
    <t>Basic (in Shares)</t>
  </si>
  <si>
    <t>Diluted (in Shares)</t>
  </si>
  <si>
    <t>Consolidated Statements of Comprehensive (Loss) Income (Unaudited) (USD $)</t>
  </si>
  <si>
    <t>OTHER COMPREHENSIVE (LOSS) INCOME â€“ FOREIGN CURRENCY TRANSLATION ADJUSTMENT</t>
  </si>
  <si>
    <t>COMPREHENSIVE (LOSS) INCOME</t>
  </si>
  <si>
    <t>COMPREHENSIVE INCOME ATTRIBUTABLE TO NON-CONTROLLING INTERESTS</t>
  </si>
  <si>
    <t>COMPREHENSIVE (LOSS) INCOME ATTRIBUTABLE TO NTIC</t>
  </si>
  <si>
    <t>Consolidated Statements of Cash Flows (Unaudited) (USD $)</t>
  </si>
  <si>
    <t>CASH FLOWS FROM OPERATING ACTIVITIES:</t>
  </si>
  <si>
    <t>Net income</t>
  </si>
  <si>
    <t>Adjustments to reconcile net income to net cash used in operating activities:</t>
  </si>
  <si>
    <t>Stock-based compensation</t>
  </si>
  <si>
    <t>Depreciation expense</t>
  </si>
  <si>
    <t>Amortization expense</t>
  </si>
  <si>
    <t>Loss on disposal of assets</t>
  </si>
  <si>
    <t>Equity in income from joint ventures</t>
  </si>
  <si>
    <t>Dividends received from joint ventures</t>
  </si>
  <si>
    <t>Increase in allowance for doubtful accounts</t>
  </si>
  <si>
    <t>Receivables:</t>
  </si>
  <si>
    <t>Trade, excluding joint ventures</t>
  </si>
  <si>
    <t>Trade, joint ventures</t>
  </si>
  <si>
    <t>Prepaid expenses and other</t>
  </si>
  <si>
    <t>Income tax payable</t>
  </si>
  <si>
    <t>Accrued liabilities</t>
  </si>
  <si>
    <t>Net cash provided by operating activities</t>
  </si>
  <si>
    <t>CASH FLOWS FROM INVESTING ACTIVITIES:</t>
  </si>
  <si>
    <t>Proceeds from the sale of investment in joint ventures</t>
  </si>
  <si>
    <t>Proceeds from the sale of available for sale securities</t>
  </si>
  <si>
    <t>Additions to property and equipment</t>
  </si>
  <si>
    <t>Additions to patents</t>
  </si>
  <si>
    <t>Net cash provided by (used in) investing activities</t>
  </si>
  <si>
    <t>CASH FLOWS FROM FINANCING ACTIVITIES:</t>
  </si>
  <si>
    <t>Repayment of note payable</t>
  </si>
  <si>
    <t>Investment by non-controlling interest</t>
  </si>
  <si>
    <t>Dividend received by non-controlling interest</t>
  </si>
  <si>
    <t>Proceeds from employee stock purchase plan</t>
  </si>
  <si>
    <t>Proceeds from exercise of stock options</t>
  </si>
  <si>
    <t>Net cash used in financing activities</t>
  </si>
  <si>
    <t>EFFECT OF EXCHANGE RATE CHANGES ON CASH:</t>
  </si>
  <si>
    <t>NET INCREASE IN CASH AND CASH EQUIVALENTS</t>
  </si>
  <si>
    <t>CASH AND CASH EQUIVALENTS AT BEGINNING OF PERIOD</t>
  </si>
  <si>
    <t>CASH AND CASH EQUIVALENTS AT END OF PERIOD</t>
  </si>
  <si>
    <t>Note 1 - Interim Financial Information</t>
  </si>
  <si>
    <t>Disclosure Text Block [Abstract]</t>
  </si>
  <si>
    <t>Organization, Consolidation and Presentation of Financial Statements Disclosure [Text Block]</t>
  </si>
  <si>
    <t>1.           INTERIM FINANCIAL INFORMATION</t>
  </si>
  <si>
    <t>In the opinion of management, the accompanying unaudited consolidated financial statements contain all necessary adjustments, which are of a normal recurring nature, and present fairly the consolidated financial position of Northern Technologies International Corporation and its subsidiaries (the Company) as of February 28, 2015 and August 31, 2014 and the results of their operations for the three and six months ended February 28, 2015 and 2014 and their cash flows for the six months ended February 28, 2015 and 2014, in conformity with accounting principles generally accepted in the United States of America (U.S. GAAP).</t>
  </si>
  <si>
    <t>These consolidated financial statements should be read in conjunction with the consolidated financial statements and related notes contained in the Company’s annual report on Form 10-K for the fiscal year ended August 31, 2014.  These consolidated financial statements also should be read in conjunction with the “Management’s Discussion and Analysis of Financial Condition and Results of Operations” section appearing in this report.</t>
  </si>
  <si>
    <t>Operating results for the three and six months ended February 28, 2015 are not necessarily indicative of the results that may be expected for the full fiscal year ending August 31, 2015.</t>
  </si>
  <si>
    <t>Certain amounts reported in the consolidated financial statements for the previous reporting periods have been reclassified to conform to the current period presentation.  During the quarter ended February 28, 2015, the Company reclassified dividends received from equity method from investing cash flows to operating cash flows on the consolidated statements of cash flows for all periods presented.  The classification reflects the continued profitability and returns of those profits to its owners, including the Company.  The reclassification did not impact net income (loss) or equity.</t>
  </si>
  <si>
    <t>The Company evaluates events occurring after the date of the consolidated financial statements requiring recording or disclosure in the consolidated financial statements.</t>
  </si>
  <si>
    <t>Note 2 - Recently Issued Accounting Pronouncement</t>
  </si>
  <si>
    <t>Description of New Accounting Pronouncements Not yet Adopted [Text Block]</t>
  </si>
  <si>
    <t>2.           RECENTLY ISSUED ACCOUNTING PRONOUNCEMENT</t>
  </si>
  <si>
    <t>In May 2014, the Financial Accounting Standards Board (FASB) issued revised guidance on revenue recognition.  The standard provides a single revenue recognition model which is intended to improve comparability over a range of industries, companies and geographical boundaries and will also result in enhanced disclosures.  The changes are effective for the Company’s fiscal year ended August 31, 2018, and interim periods within that year.  The Company is currently reviewing the revised guidance and assessing the potential impact on its consolidated financial statements.</t>
  </si>
  <si>
    <t>Note 3 - Inventories</t>
  </si>
  <si>
    <t>Inventory Disclosure [Abstract]</t>
  </si>
  <si>
    <t>Inventory Disclosure [Text Block]</t>
  </si>
  <si>
    <t>3.           INVENTORIES</t>
  </si>
  <si>
    <t>Inventories consisted of the following:</t>
  </si>
  <si>
    <t>Production materials</t>
  </si>
  <si>
    <t>$</t>
  </si>
  <si>
    <t>Finished goods</t>
  </si>
  <si>
    <t>Note 4 - Property and Equipment, Net</t>
  </si>
  <si>
    <t>Property, Plant and Equipment [Abstract]</t>
  </si>
  <si>
    <t>Property, Plant and Equipment Disclosure [Text Block]</t>
  </si>
  <si>
    <t>4.           PROPERTY AND EQUIPMENT, NET</t>
  </si>
  <si>
    <t>Property and equipment, net consisted of the following:</t>
  </si>
  <si>
    <t>Land</t>
  </si>
  <si>
    <t>Buildings and improvements</t>
  </si>
  <si>
    <t>Machinery and equipment</t>
  </si>
  <si>
    <t>Less accumulated depreciation</t>
  </si>
  <si>
    <t>(3,036,605</t>
  </si>
  <si>
    <t>)</t>
  </si>
  <si>
    <t>(3,240,791</t>
  </si>
  <si>
    <t>Note 5 - Patents and Trademarks, Net</t>
  </si>
  <si>
    <t>Intangible Assets Disclosure [Text Block]</t>
  </si>
  <si>
    <t>5.           PATENTS AND TRADEMARKS, NET</t>
  </si>
  <si>
    <t>Patents and trademarks, net consisted of the following:</t>
  </si>
  <si>
    <t>Patents and trademarks</t>
  </si>
  <si>
    <t>Less accumulated amortization</t>
  </si>
  <si>
    <t>(1,133,972</t>
  </si>
  <si>
    <t>(1,090,140</t>
  </si>
  <si>
    <t>Patent and trademark costs are amortized over seven years.  Costs incurred related to patents and trademarks are capitalized until filed and approved, at which time the amounts capitalized to date are amortized and any further costs, including maintenance costs, are expensed as incurred.  Amortization expense is estimated to approximate $85,000 in each of the next five fiscal years.</t>
  </si>
  <si>
    <t>Note 6 - Investments in Joint Ventures</t>
  </si>
  <si>
    <t>Equity Method Investments and Joint Ventures [Abstract]</t>
  </si>
  <si>
    <t>Equity Method Investments and Joint Ventures Disclosure [Text Block]</t>
  </si>
  <si>
    <t>6.           INVESTMENTS IN JOINT VENTURES</t>
  </si>
  <si>
    <t>Financial information from the financial statements of the Company’s joint venture in Germany, Excor Korrosionsschutz – Technologien und Produkte GmbH (EXCOR), joint venture in China, Tianjin-Zerust Anticorrosion Co., Ltd. (Tianjin Zerust), for the periods for which it was accounted for under the equity method (See Note 7) and all of the Company’s other joint ventures, are summarized as follows:</t>
  </si>
  <si>
    <t>At February 28, 2015</t>
  </si>
  <si>
    <t>Total</t>
  </si>
  <si>
    <t>EXCOR</t>
  </si>
  <si>
    <t>All Other</t>
  </si>
  <si>
    <t>Current assets</t>
  </si>
  <si>
    <t>Current liabilities</t>
  </si>
  <si>
    <t>Noncurrent liabilities</t>
  </si>
  <si>
    <t>—</t>
  </si>
  <si>
    <t>Joint ventures’ equity</t>
  </si>
  <si>
    <t>Northern Technologies International Corporation’s share of joint ventures’ equity</t>
  </si>
  <si>
    <t>Northern Technologies International Corporation’s share of joint ventures’ undistributed earnings</t>
  </si>
  <si>
    <t>At August 31, 2014</t>
  </si>
  <si>
    <t>Tianjin Zerust</t>
  </si>
  <si>
    <t>Six Months Ended February 28, 2015</t>
  </si>
  <si>
    <t>Net sales</t>
  </si>
  <si>
    <t>Northern Technologies International Corporation’s share of equity in income of joint ventures</t>
  </si>
  <si>
    <t>Six Months Ended February 28, 2014</t>
  </si>
  <si>
    <t>All material profits recorded on sales from the Company to its joint ventures have been eliminated for financial reporting purposes.</t>
  </si>
  <si>
    <t>On January 2, 2015, the Company announced that, effective as of December 31, 2014, the Company terminated its joint venture agreements with its previous joint venture in China, Tianjin Zerust, and began the process of liquidating the joint venture entity.  The Company intends to conduct future business in China through a newly formed wholly owned subsidiary, NTIC (Shanghai) Co. Ltd. (NTIC China). As of December 31, 2014, the Company started recognizing Tianjin Zerust based on its carrying value instead of the equity method since the Company no longer expects to significantly affect the joint venture’s operations or decision making during its anticipated liquidation.</t>
  </si>
  <si>
    <t>The Company records expenses that are directly attributable to the joint ventures on its consolidated statements of operations in the line item “Expenses incurred in support of joint ventures.”  The expenses include items such as employee compensation and benefit expenses, travel expense and consulting expense.</t>
  </si>
  <si>
    <t>The Company did not make any joint venture investments during the six months ended February 28, 2015 and 2014.</t>
  </si>
  <si>
    <t>On November 30, 2013, the Company agreed to sell its indirect ownership interest in Mütec GmbH (Mütec), the Company’s former joint venture in Germany which manufactures proprietary electronic sensing instruments.  Since the purchase price paid to the Company was less than the book value of the Company’s investment in Mütec, the Company recognized a $50,000 impairment charge during the three months ended November 30, 2013, which is included in the consolidated statements of operations in the line item “Equity income of joint ventures.”  In connection with the transaction, the owner of Mütec borrowed $168,000 from the Company to be repaid over four years with no interest. As of February 28, 2015 and August 31, 2014, $142,277 and $156,854 was due to the Company related to this transaction.</t>
  </si>
  <si>
    <t>Note 7 - China Operations</t>
  </si>
  <si>
    <t>Fair Value Disclosures [Abstract]</t>
  </si>
  <si>
    <t>Fair Value Disclosures [Text Block]</t>
  </si>
  <si>
    <t>7.         CHINA OPERATIONS</t>
  </si>
  <si>
    <t>On January 2, 2015, the Company announced that, effective as of December 31, 2014, the Company terminated its joint venture agreements with its previous joint venture in China, Tianjin Zerust, began the process of liquidating the joint venture entity, and has commenced conducting business in China through a newly formed wholly owned subsidiary, NTIC (Shanghai) Co. Ltd. on January 1, 2015.  Effective December 31, 2014, the Company’s investment in Tianjin Zerust is reported at carrying value based on the Company’s decreased level of influence over the entity, and the Company has reclassified previously unrecognized gains on foreign currency translation from other comprehensive income.  Any declines in the fair value are reflected as adjustments to the carrying value.  No such adjustments were recorded during the six months ended February 28, 2015.</t>
  </si>
  <si>
    <t>The investment in Tianjin Zerust is as follows:</t>
  </si>
  <si>
    <t>Investment</t>
  </si>
  <si>
    <t>Equity method investment – August 31, 2014</t>
  </si>
  <si>
    <t>Equity in earnings – six months ended February 28, 2015</t>
  </si>
  <si>
    <t>Reclassification of translation gains on foreign currency translation</t>
  </si>
  <si>
    <t>(492,660</t>
  </si>
  <si>
    <t>Investment at carrying value – February 28, 2015</t>
  </si>
  <si>
    <t>The Company incurred expenses of $883,000 during the six months ended February 28, 2015 related to the termination of the joint venture agreements with Tianjin Zerust, the initiation of the liquidation of Tianjin Zerust and the formation of NTIC China.  Such expenses consisted primarily of legal expenses and personnel expenses associated with the establishment of the subsidiary and the hiring of new personnel.  These expenses are recorded as selling, general and administrative expenses and expenses incurred in support of joint ventures on the consolidated statements of operations.</t>
  </si>
  <si>
    <t>Note 8 - Corporate Debt</t>
  </si>
  <si>
    <t>Debt Disclosure [Abstract]</t>
  </si>
  <si>
    <t>Debt Disclosure [Text Block]</t>
  </si>
  <si>
    <t>8.           CORPORATE DEBT</t>
  </si>
  <si>
    <t>The Company has a revolving line of credit with PNC Bank of $3,000,000.  No amounts were outstanding under the line of credit as of both February 28, 2015 and August 31, 2014.  At the option of the Company, outstanding advances under the line of credit bear interest at either (a) an annual rate based on LIBOR plus 2.15% for the applicable LIBOR interest period selected by the Company or (b) at the rate publicly announced by PNC Bank from time to time as its prime rate.</t>
  </si>
  <si>
    <t>The line of credit is subject to standard covenants, including affirmative financial covenants, such as the maintenance of a minimum fixed charge coverage ratio, and negative covenants, which, among other things, limit the incurrence of additional indebtedness, loans and equity investments, disposition of assets, mergers and consolidations and other matters customarily restricted in such agreements.  Under the loan agreement, the Company is subject to a minimum fixed charge coverage ratio of 1.10:1.00.  As of February 28, 2015, the Company was in compliance with all debt covenants.</t>
  </si>
  <si>
    <t>On January 5, 2015, PNC Bank extended the maturity date of the line of credit from January 7, 2015 to January 7, 2016 under substantially similar terms, and waived a technical covenant default by the Company to deliver quarterly compliance certificates.</t>
  </si>
  <si>
    <t>Note 9 - Stockholders' Equity</t>
  </si>
  <si>
    <t>Stockholders' Equity Note [Abstract]</t>
  </si>
  <si>
    <t>Stockholders' Equity Note Disclosure [Text Block]</t>
  </si>
  <si>
    <t>9.           STOCKHOLDERS’ EQUITY</t>
  </si>
  <si>
    <t>During the six months ended February 28, 2015, the Company did not purchase or retire any shares of its common stock.  The following stock options to purchase shares of common stock were exercised during the six months ended February 28, 2015:</t>
  </si>
  <si>
    <t>Options Exercised</t>
  </si>
  <si>
    <t>Exercise Price</t>
  </si>
  <si>
    <t>The Company granted stock options under the Northern Technologies International Corporation Amended and Restated 2007 Stock Incentive Plan (the 2007 Plan) to purchase an aggregate of 45,067 shares of its common stock to various employees and directors during the six months ended February 28, 2015.  The weighted average per share exercise price of the stock options is $20.10, which was equal to the fair market value of the Company’s common stock on the date of grant.</t>
  </si>
  <si>
    <t>During the six months ended February 28, 2014, the Company did not purchase or retire any shares of its common stock.  The following stock options to purchase shares of common stock were exercised during the six months ended February 28, 2014:</t>
  </si>
  <si>
    <t>The Company granted stock options under the 2007 Plan to purchase an aggregate of 56,373 shares of its common stock to various employees and directors during the six months ended February 28, 2014.  The weighted average per share exercise price of the stock options is $14.83, which was equal to the fair market value of the Company’s common stock on the date of grant.</t>
  </si>
  <si>
    <t>Note 10 - Net Income Per Common Share</t>
  </si>
  <si>
    <t>Earnings Per Share [Abstract]</t>
  </si>
  <si>
    <t>Earnings Per Share [Text Block]</t>
  </si>
  <si>
    <t>10.           NET (LOSS) INCOME PER COMMON SHARE</t>
  </si>
  <si>
    <t>Basic net (loss) income per common share is computed by dividing net (loss) income by the weighted average number of common shares outstanding.  Diluted net (loss) income per share assumes the exercise of stock options using the treasury stock method, if dilutive.</t>
  </si>
  <si>
    <t>The following is a reconciliation of the earnings (loss) per share computation:</t>
  </si>
  <si>
    <t>Three Months Ended</t>
  </si>
  <si>
    <t>Six Months Ended</t>
  </si>
  <si>
    <t>Numerators:</t>
  </si>
  <si>
    <t>Net (loss) income attributable to NTIC</t>
  </si>
  <si>
    <t>(128,644</t>
  </si>
  <si>
    <t>Denominator:</t>
  </si>
  <si>
    <t>Basic – weighted shares outstanding</t>
  </si>
  <si>
    <t>Weighted shares assumed upon exercise of stock options</t>
  </si>
  <si>
    <t>-</t>
  </si>
  <si>
    <t>Diluted – weighted shares outstanding</t>
  </si>
  <si>
    <t>Basic earnings (loss) per share:</t>
  </si>
  <si>
    <t>(0.03</t>
  </si>
  <si>
    <t>Diluted earnings (loss) per share:</t>
  </si>
  <si>
    <t>The dilutive impact summarized above relates to the periods when the average market price of the Company’s common stock exceeded the exercise price of the potentially dilutive option securities granted.  Earnings (loss) per common share were based on the weighted average number of common shares outstanding during the periods when computing the basic earnings (loss) per share. When dilutive, stock options are included as equivalents using the treasury stock market method when computing the diluted earnings (loss) per share.  Excluded from the computation of diluted earnings per share for the three months ended February 28, 2015 were all options outstanding to purchase 263,734 shares of common stock, due to the Company’s net loss in the period.</t>
  </si>
  <si>
    <t>Note 11 - Stock-Based Compensation</t>
  </si>
  <si>
    <t>Disclosure of Compensation Related Costs, Share-based Payments [Abstract]</t>
  </si>
  <si>
    <t>Disclosure of Compensation Related Costs, Share-based Payments [Text Block]</t>
  </si>
  <si>
    <t>11.           STOCK-BASED COMPENSATION</t>
  </si>
  <si>
    <t>The Company has two stock-based compensation plans under which stock options and other stock-based awards have been granted, the Northern Technologies International Corporation Amended and Restated 2007 Stock Incentive Plan and the Northern Technologies International Corporation Employee Stock Purchase Plan (the ESPP).  The Compensation Committee of the Board of Directors and the Board of Directors administer these plans.</t>
  </si>
  <si>
    <t>The 2007 Plan provides for the grant of incentive stock options, non-statutory stock options, stock appreciation rights, restricted stock, stock unit awards, performance awards and stock bonuses to eligible recipients to enable the Company and its subsidiaries to attract and retain qualified individuals through opportunities for equity participation in the Company, and to reward those individuals who contribute to the achievement of the Company’s economic objectives.  Subject to adjustment as provided in the 2007 Plan, up to a maximum of 800,000 shares of the Company’s common stock are issuable under the 2007 Plan.  Options granted under the 2007 Plan generally have a term of ten years and become exercisable over a three- or four-year period beginning on the one-year anniversary of the date of grant.  Options are granted at per share exercise prices equal to the market value of the Company’s common stock on the date of grant.  The Company issues new shares upon the exercise of options.  As of February 28, 2015, only stock options and stock bonuses had been granted under the 2007 Plan.</t>
  </si>
  <si>
    <t>The maximum number of shares of common stock of the Company available for issuance under the ESPP is 100,000 shares, subject to adjustment as provided in the ESPP.  The ESPP provides for six-month offering periods beginning on September 1 and March 1 of each year.  The purchase price of the shares is 90% of the lower of the fair market value of common stock at the beginning or end of the offering period.  This discount may not exceed the maximum discount rate permitted for plans of this type under Section 423 of the Internal Revenue Code of 1986, as amended.  The ESPP is compensatory for financial reporting purposes.</t>
  </si>
  <si>
    <t>The Company granted options to purchase an aggregate of 45,067 and 56,373 shares of its common stock during the six months ended February 28, 2015 and 2014, respectively.  The fair value of option grants is determined at date of grant, using the Black-Scholes option pricing model with the assumptions listed below.  The Company recognized compensation expense of $261,159 and $236,623 during the six months ended February 28, 2015 and 2014, respectively, related to the options that vested during such time period.  As of February 28, 2015, the total compensation cost for nonvested options not yet recognized in the Company’s consolidated statements of operations was $494,109, net of estimated forfeitures.  Stock-based compensation expense of $234,524 is expected through the remainder of fiscal year 2015, and $179,785 and $79,800 is expected to be recognized during fiscal 2016 and fiscal 2017, respectively, based on outstanding options as of February 28, 2015.  Future option grants will impact the compensation expense recognized. Stock-based compensation expense is included in general and administrative expense on the consolidated statements of operations.</t>
  </si>
  <si>
    <t>The Company currently estimates a ten percent forfeiture rate for stock options and continually reviews this estimate for future periods.</t>
  </si>
  <si>
    <t>The fair value of each option grant is estimated on the grant date using the Black-Scholes option-pricing model with the following assumptions and results for the grants:</t>
  </si>
  <si>
    <t>Dividend yield</t>
  </si>
  <si>
    <t>%</t>
  </si>
  <si>
    <t>Expected volatility</t>
  </si>
  <si>
    <t>Expected life of option (in years)</t>
  </si>
  <si>
    <t>Average risk-free interest rate</t>
  </si>
  <si>
    <t>The weighted average per share fair value of options granted during six months ended February 28, 2015 and 2014 was $11.58 and $8.60, respectively.  The weighted average remaining contractual life of the options outstanding as of February 28, 2015 and 2014 was 6.56 years and 5.02 years, respectively.</t>
  </si>
  <si>
    <t>Note 12 - Geographic and Segment Information</t>
  </si>
  <si>
    <t>Segment Reporting [Abstract]</t>
  </si>
  <si>
    <t>Segment Reporting Disclosure [Text Block]</t>
  </si>
  <si>
    <t>12.           GEOGRAPHIC AND SEGMENT INFORMATION</t>
  </si>
  <si>
    <t>Net sales by geographic location as a percentage of total consolidated net sales for the three and six months ended February 28, 2015 and 2014 were as follows:</t>
  </si>
  <si>
    <t>Inside the U.S.A. to unaffiliated customers</t>
  </si>
  <si>
    <t>Outside the U.S.A to:</t>
  </si>
  <si>
    <t>Joint ventures in which the Company is a shareholder directly and indirectly</t>
  </si>
  <si>
    <t>Unaffiliated customers</t>
  </si>
  <si>
    <t>Net sales by geographic location are based on the location of the customer.</t>
  </si>
  <si>
    <t>Fees for services provided to joint ventures accounted for under the equity method by geographic location as a percentage of total fees for services provided to joint ventures during the three months ended February 28, 2015 and 2014 were as follows:</t>
  </si>
  <si>
    <t>February 28,</t>
  </si>
  <si>
    <t>% of Total Fees for Services Provided to Joint Ventures</t>
  </si>
  <si>
    <t>Germany</t>
  </si>
  <si>
    <t>Thailand</t>
  </si>
  <si>
    <t>Japan</t>
  </si>
  <si>
    <t>Poland</t>
  </si>
  <si>
    <t>United Kingdom</t>
  </si>
  <si>
    <t>France</t>
  </si>
  <si>
    <t>India</t>
  </si>
  <si>
    <t>Sweden</t>
  </si>
  <si>
    <t>Finland</t>
  </si>
  <si>
    <t>China</t>
  </si>
  <si>
    <t>The following table sets forth the Company’s net sales for the three and six months ended February 28, 2015 and 2014 by segment:</t>
  </si>
  <si>
    <t>ZERUST® sales</t>
  </si>
  <si>
    <t>Natur-Tec™ sales</t>
  </si>
  <si>
    <t>The following table sets forth the Company’s cost of goods sold for the three and six months ended February 28, 2015 and 2014 by segment:</t>
  </si>
  <si>
    <t>% of Product Sales*</t>
  </si>
  <si>
    <t>Direct cost of goods sold</t>
  </si>
  <si>
    <t>ZERUST®</t>
  </si>
  <si>
    <t>Natur-Tec®</t>
  </si>
  <si>
    <t>Indirect cost of goods sold</t>
  </si>
  <si>
    <t>Total net cost of goods sold</t>
  </si>
  <si>
    <t>*</t>
  </si>
  <si>
    <t>The percent of segment sales is calculated by dividing the direct cost of goods sold for each individual segment category by the net sales for each segment category.</t>
  </si>
  <si>
    <t>The Company utilizes product net sales and direct and indirect cost of goods sold for each product in reviewing the financial performance of a product type.  Further allocation of Company expenses or assets, aside from amounts presented in the tables above, is not utilized in evaluating product performance, nor does such allocation occur for internal financial reporting.</t>
  </si>
  <si>
    <t>Sales to the Company’s joint ventures are included in the foregoing geographic and segment information, however, sales by the Company’s joint ventures to other parties are not included.  The foregoing geographic and segment information represents only sales and cost of goods sold recognized directly by the Company.</t>
  </si>
  <si>
    <t>The geographical distribution of key financial statement data is as follows:</t>
  </si>
  <si>
    <t>As of</t>
  </si>
  <si>
    <t>Brazil</t>
  </si>
  <si>
    <t>United States</t>
  </si>
  <si>
    <t>(41,559</t>
  </si>
  <si>
    <t>(145,955</t>
  </si>
  <si>
    <t>(358,168</t>
  </si>
  <si>
    <t>(9,246</t>
  </si>
  <si>
    <t>Total operating income</t>
  </si>
  <si>
    <t>Total assets located in Brazil, China and India primarily consist of cash and cash equivalents, customer receivables and inventory.  These assets are periodically reviewed to assure the net realizable value from the estimated future production based on forecasted sales exceeds the carrying value of the assets.</t>
  </si>
  <si>
    <t>Note 13 - Research and Development</t>
  </si>
  <si>
    <t>Research and Development [Abstract]</t>
  </si>
  <si>
    <t>Research, Development, and Computer Software Disclosure [Text Block]</t>
  </si>
  <si>
    <t>13.           RESEARCH AND DEVELOPMENT</t>
  </si>
  <si>
    <t>The Company expenses all costs related to product research and development as incurred.  The Company incurred $1,904,169 and $2,237,865 of expense during the six months ended February 28, 2015 and 2014, respectively, in connection with its research and development activities.  These amounts are net of reimbursements related to certain research and development contracts.  Such reimbursements totaled $0 and $45,788 for the six months ended February 28, 2015 and 2014, respectively.  The net fees are accounted for in the “Research and Development Expenses” section of the consolidated statements of operations.</t>
  </si>
  <si>
    <t>Note 14 - Commitments and Contingencies</t>
  </si>
  <si>
    <t>Commitments and Contingencies Disclosure [Abstract]</t>
  </si>
  <si>
    <t>Commitments and Contingencies Disclosure [Text Block]</t>
  </si>
  <si>
    <t>14.           COMMITMENTS AND CONTINGENCIES</t>
  </si>
  <si>
    <t>On August 19, 2014, the Compensation Committee of the Board of Directors of the Company approved the material terms of an annual bonus plan for the Company’s executive officers as well as certain officers and employees for the fiscal year ending August 31, 2015.  For fiscal 2015 as in past years, the total amount available under the bonus plan for all plan participants, including executive officers, is dependent upon the Company’s earnings before interest, taxes and other income, as adjusted to take into account amounts to be paid under the bonus plan and certain other adjustments (Adjusted EBITOI).  Each plan participant’s percentage of the overall bonus pool is based upon the number of plan participants, the individual’s annual base salary and the individual’s position and level of responsibility within the company.  In the case of each of the Company’s executive officer participants, 75% of the amount of their individual bonus payout will be determined based upon the Company’s actual Adjusted EBITOI for fiscal 2015 compared to a pre-established target Adjusted EBITOI for fiscal 2015 and 25% of the payout will be determined based upon such executive officer’s achievement of certain pre-established individual performance objectives.  The payment of bonuses under the plan are discretionary and may be paid to executive officer participants in both cash and shares of the Company’s common stock, the exact amount and percentages will be determined by the Company’s Board of Directors, upon recommendation of the Compensation Committee, after the completion of the Company’s consolidated financial statements for fiscal 2015.  There was an accrual of $100,000 for management bonuses for the six months ended February 28, 2015 compared to an accrual of $620,000 for management bonuses for the six months ended February 28, 2014.</t>
  </si>
  <si>
    <t>Two joint ventures (consisting of the Company’s joint venture in Korea and remaining payables balance to the Company at Tianjin Zerust) accounted for 37.8% of the Company’s trade joint venture receivables at February 28, 2015.  Three joint ventures (consisting of the Company’s joint ventures in Korea and Thailand and Tianjin Zerust accounted for 62.9% of the Company’s trade joint venture receivables at August 31, 2014.</t>
  </si>
  <si>
    <t>On March 23, 2015, the Company and NTI Asean LLC, a wholly owned subsidiary of the Company, filed a lawsuit in Tianjin No 1 Intermediate People’s Court against two individuals, Meng Tao and Xu Hui, related to breaches of duties and contractual commitments owed to NTI Asean under certain agreements related to the Company’s former joint venture in China, Tianjin Zerust Anti-Corrosion Technologies Ltd.  The lawsuit alleges, among other things, that Mr. Meng Tao and Xu Hui have engaged in self-dealing, usurped business opportunities, and received economic benefits that were required to go to Tianjin Zerust.  At this point it is too early in the lawsuit to reasonably estimate the amount of any recovery to NTI Asean.</t>
  </si>
  <si>
    <t>From time to time, the Company is subject to other various claims and legal actions in the ordinary course of its business.  The Company records a liability in its consolidated financial statements for costs related to claims, including future legal costs, settlements and judgments, where the Company has assessed that a loss is probable and an amount can be reasonably estimated. If the reasonable estimate of a probable loss is a range, the Company records the most probable estimate of the loss or the minimum amount when no amount within the range is a better estimate than any other amount.  The Company discloses a contingent liability even if the liability is not probable or the amount is not estimable, or both, if there is a reasonable possibility that material loss may be have been incurred.  In the opinion of management, as of February 28, 2015, the amount of liability, if any, with respect to these matters, individually or in the aggregate, will not materially affect the Company’s consolidated results of operations, financial position or cash flows.</t>
  </si>
  <si>
    <t>Note 15 - Fair Value Measurements</t>
  </si>
  <si>
    <t>Fair Value, Measurement Inputs, Disclosure [Text Block]</t>
  </si>
  <si>
    <t>15.           FAIR VALUE MEASUREMENTS</t>
  </si>
  <si>
    <t>Assets and liabilities that are measured at fair value on a recurring basis primarily relate to marketable equity securities.  These items are marked-to-market at each reporting period.</t>
  </si>
  <si>
    <t>The following tables provide information by level for assets and liabilities that are measured at fair value on a recurring basis:</t>
  </si>
  <si>
    <t>Fair Value Measurements</t>
  </si>
  <si>
    <t>Using Inputs Considered as</t>
  </si>
  <si>
    <t>Fair Value as of</t>
  </si>
  <si>
    <t>Level 1</t>
  </si>
  <si>
    <t>Level 2</t>
  </si>
  <si>
    <t>Level 3</t>
  </si>
  <si>
    <t>Note 3 - Inventories (Tables)</t>
  </si>
  <si>
    <t>Schedule of Inventory, Current [Table Text Block]</t>
  </si>
  <si>
    <t>Note 4 - Property and Equipment, Net (Tables)</t>
  </si>
  <si>
    <t>Property, Plant and Equipment [Table Text Block]</t>
  </si>
  <si>
    <t>Note 5 - Patents and Trademarks, Net (Tables)</t>
  </si>
  <si>
    <t>Schedule of Finite-Lived Intangible Assets [Table Text Block]</t>
  </si>
  <si>
    <t>Note 6 - Investments in Joint Ventures (Tables)</t>
  </si>
  <si>
    <t>Condensed Balance Sheet [Table Text Block]</t>
  </si>
  <si>
    <t>Condensed Income Statement [Table Text Block]</t>
  </si>
  <si>
    <t>Note 7 - China Operations (Tables)</t>
  </si>
  <si>
    <t>Equity Method Investments [Table Text Block]</t>
  </si>
  <si>
    <t>Note 9 - Stockholders' Equity (Tables)</t>
  </si>
  <si>
    <t>Schedule of Share-based Compensation, Stock Options, Activity [Table Text Block]</t>
  </si>
  <si>
    <t>Note 10 - Net Income Per Common Share (Tables)</t>
  </si>
  <si>
    <t>Schedule of Earnings Per Share, Basic and Diluted [Table Text Block]</t>
  </si>
  <si>
    <t>Note 11 - Stock-Based Compensation (Tables)</t>
  </si>
  <si>
    <t>Schedule of Share-based Payment Award, Stock Options, Valuation Assumptions [Table Text Block]</t>
  </si>
  <si>
    <t>Note 12 - Geographic and Segment Information (Tables)</t>
  </si>
  <si>
    <t>Note 12 - Geographic and Segment Information (Tables) [Line Items]</t>
  </si>
  <si>
    <t>Schedule of Revenue from External Customers Attributed to Foreign Countries by Geographic Area [Table Text Block]</t>
  </si>
  <si>
    <t>Reconciliation of Revenue from Segments to Consolidated [Table Text Block]</t>
  </si>
  <si>
    <t>Reconciliation of Cost of Good Sold from Segments to Consolidated [Table Text Block]</t>
  </si>
  <si>
    <t>Schedule of Revenue from External Customers and Long-Lived Assets, by Geographical Areas [Table Text Block]</t>
  </si>
  <si>
    <t>Revenue from External Customers by Geographic Areas [Table Text Block]</t>
  </si>
  <si>
    <t>Schedule of Segment Reporting Information, by Segment [Table Text Block]</t>
  </si>
  <si>
    <t>Fees For Services Provided to Joint Ventures [Member]</t>
  </si>
  <si>
    <t>Note 15 - Fair Value Measurements (Tables)</t>
  </si>
  <si>
    <t>Fair Value Measurements, Recurring and Nonrecurring, Valuation Techniques [Table Text Block]</t>
  </si>
  <si>
    <t>Note 3 - Inventories (Details) - Inventories (USD $)</t>
  </si>
  <si>
    <t>Inventories [Abstract]</t>
  </si>
  <si>
    <t>Note 4 - Property and Equipment, Net (Details) - Components of Property and Equipment, Net (USD $)</t>
  </si>
  <si>
    <t>Components of Property and Equipment, Net [Abstract]</t>
  </si>
  <si>
    <t>Note 5 - Patents and Trademarks, Net (Details) (Patents and Trademarks [Member], USD $)</t>
  </si>
  <si>
    <t>Patents and Trademarks [Member]</t>
  </si>
  <si>
    <t>Note 5 - Patents and Trademarks, Net (Details) [Line Items]</t>
  </si>
  <si>
    <t>Finite-Lived Intangible Asset, Useful Life</t>
  </si>
  <si>
    <t>7 years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</si>
  <si>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</si>
  <si>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</si>
  <si>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</si>
  <si>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</si>
  <si>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</si>
  <si>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Note 5 - Patents and Trademarks, Net (Details) - Patents and Trademarks, Net (USD $)</t>
  </si>
  <si>
    <t>Finite-Lived Intangible Assets [Line Items]</t>
  </si>
  <si>
    <t>Patents and Trademarks Intangible Assets [Member]</t>
  </si>
  <si>
    <t>Note 6 - Investments in Joint Ventures (Details) (USD $)</t>
  </si>
  <si>
    <t>0 Months Ended</t>
  </si>
  <si>
    <t>Nov. 30, 2013</t>
  </si>
  <si>
    <t>Note 6 - Investments in Joint Ventures (Details) [Line Items]</t>
  </si>
  <si>
    <t>Payments to Acquire Interest in Joint Venture</t>
  </si>
  <si>
    <t>Mutec [Member]</t>
  </si>
  <si>
    <t>Other than Temporary Impairment Losses, Investments</t>
  </si>
  <si>
    <t>Due from Joint Ventures</t>
  </si>
  <si>
    <t>Financing Receivable, Net</t>
  </si>
  <si>
    <t>Notes Receivable, Term</t>
  </si>
  <si>
    <t>4 years</t>
  </si>
  <si>
    <t>Note 6 - Investments in Joint Ventures (Details) - Condensed Balance Sheet of EXCOR and Tianjin Zerust, and All Other Joint Ventures (USD $)</t>
  </si>
  <si>
    <t>Condensed Balance Sheet Statements, Captions [Line Items]</t>
  </si>
  <si>
    <t>Joint venturesb_x0019_ equity</t>
  </si>
  <si>
    <t>Northern Technologies International Corporationb_x0019_s share of joint venturesb_x0019_ equity</t>
  </si>
  <si>
    <t>Northern Technologies International Corporationb_x0019_s share of joint venturesb_x0019_ undistributed earnings</t>
  </si>
  <si>
    <t>EXCOR [Member]</t>
  </si>
  <si>
    <t>All Other [Member]</t>
  </si>
  <si>
    <t>Tianjin Zerust [Member]</t>
  </si>
  <si>
    <t>Note 6 - Investments in Joint Ventures (Details) - Condensed Income Statement of EXCOR and Tianjin Zerust, and All Other Joint Ventures (USD $)</t>
  </si>
  <si>
    <t>Condensed Income Statements, Captions [Line Items]</t>
  </si>
  <si>
    <t>Companyb_x0019_s share of equity in income of joint ventures</t>
  </si>
  <si>
    <t>Note 7 - China Operations (Details) (Termination of Joint Venture and Formation of NTIC China [Member], USD $)</t>
  </si>
  <si>
    <t>Termination of Joint Venture and Formation of NTIC China [Member]</t>
  </si>
  <si>
    <t>Note 7 - China Operations (Details) [Line Items]</t>
  </si>
  <si>
    <t>Professional Fees</t>
  </si>
  <si>
    <t>Note 7 - China Operations (Details) - Investment in Tianjin Zerust (Tianjin Zerust [Member], USD $)</t>
  </si>
  <si>
    <t>Schedule of Equity Method Investments [Line Items]</t>
  </si>
  <si>
    <t>Equity method investment b_x0013_ August 31, 2014</t>
  </si>
  <si>
    <t>Equity in earnings b_x0013_ six months ended February 28, 2015</t>
  </si>
  <si>
    <t>Investment at carrying value b_x0013_ February 28, 2015</t>
  </si>
  <si>
    <t>Note 8 - Corporate Debt (Details) (PNC Bank [Member], USD $)</t>
  </si>
  <si>
    <t>Term Loan and Line of Credit Agreements "Loan Agreements" [Member]</t>
  </si>
  <si>
    <t>Note 8 - Corporate Debt (Details) [Line Items]</t>
  </si>
  <si>
    <t>Debt Instrument, Covenants, Fixed Charge Coverage Ratio</t>
  </si>
  <si>
    <t>Revolving Credit Facility [Member] | London Interbank Offered Rate (LIBOR) [Member]</t>
  </si>
  <si>
    <t>Debt Instrument, Basis Spread on Variable Rate</t>
  </si>
  <si>
    <t>Revolving Credit Facility [Member]</t>
  </si>
  <si>
    <t>Line of Credit Facility, Maximum Borrowing Capacity</t>
  </si>
  <si>
    <t>Long-term Line of Credit</t>
  </si>
  <si>
    <t>Note 9 - Stockholders' Equity (Details) (USD $)</t>
  </si>
  <si>
    <t>Note 9 - Stockholders' Equity (Details) [Line Items]</t>
  </si>
  <si>
    <t>Share-based Compensation Arrangement by Share-based Payment Award, Options, Grants in Period, Gross</t>
  </si>
  <si>
    <t>Stock Repurchased and Retired During Period, Shares</t>
  </si>
  <si>
    <t>2007 Plan [Member]</t>
  </si>
  <si>
    <t>Share-based Compensation Arrangements by Share-based Payment Award, Options, Grants in Period, Weighted Average Exercise Price (in Dollars per share)</t>
  </si>
  <si>
    <t>Note 9 - Stockholders' Equity (Details) - Exercised Stock Options (USD $)</t>
  </si>
  <si>
    <t>Exercise 1 [Member]</t>
  </si>
  <si>
    <t>Note 9 - Stockholders' Equity (Details) - Exercised Stock Options [Line Items]</t>
  </si>
  <si>
    <t>Excercise Price</t>
  </si>
  <si>
    <t>Exercise 2 [Member]</t>
  </si>
  <si>
    <t>Note 10 - Net Income Per Common Share (Details)</t>
  </si>
  <si>
    <t>Antidilutive Securities Excluded from Computation of Earnings Per Share, Amount</t>
  </si>
  <si>
    <t>Note 10 - Net Income Per Common Share (Details) - Reconciliation of the Earnings Per Share Computations (USD $)</t>
  </si>
  <si>
    <t>Reconciliation of the Earnings Per Share Computations [Abstract]</t>
  </si>
  <si>
    <t>Net (loss) income attributable to NTIC (in Dollars)</t>
  </si>
  <si>
    <t>Basic b_x0013_ weighted shares outstanding</t>
  </si>
  <si>
    <t>Diluted b_x0013_ weighted shares outstanding</t>
  </si>
  <si>
    <t>Basic earnings (loss) per share: (in Dollars per share)</t>
  </si>
  <si>
    <t>Diluted earnings (loss) per share: (in Dollars per share)</t>
  </si>
  <si>
    <t>Note 11 - Stock-Based Compensation (Details) (USD $)</t>
  </si>
  <si>
    <t>Note 11 - Stock-Based Compensation (Details) [Line Items]</t>
  </si>
  <si>
    <t>Share-based Compensation Arrangement by Share-based Payment Award, Fair Value Assumptions, Expected Term</t>
  </si>
  <si>
    <t>10 years</t>
  </si>
  <si>
    <t>Share-based Compensation Arrangement by Share-based Payment Award, Options, Grants in Period, Gross (in Shares)</t>
  </si>
  <si>
    <t>Allocated Share-based Compensation Expense, Estimate, Remainder of Fiscal Year</t>
  </si>
  <si>
    <t>Allocated Share-based Compensation Expense, Estimate, Next Fiscal Year</t>
  </si>
  <si>
    <t>Allocated Share-based Compensation Expense, Estimate, Fiscal Year Two</t>
  </si>
  <si>
    <t>Estimated Forfeiture Rate For Stock Options</t>
  </si>
  <si>
    <t>Share-based Compensation Arrangement by Share-based Payment Award, Options, Grants in Period, Weighted Average Grant Date Fair Value (in Dollars per share)</t>
  </si>
  <si>
    <t>Share-based Compensation Arrangement by Share-based Payment Award, Options, Outstanding, Weighted Average Remaining Contractual Term</t>
  </si>
  <si>
    <t>6 years 204 days</t>
  </si>
  <si>
    <t>5 years 7 days</t>
  </si>
  <si>
    <t>Employee Stock Option [Member]</t>
  </si>
  <si>
    <t>Stock or Unit Option Plan Expense</t>
  </si>
  <si>
    <t>Net of Estimated Forfeitures [Member]</t>
  </si>
  <si>
    <t>One Year after Date of Grant [Member] | Minimum [Member] | 2007 Plan [Member]</t>
  </si>
  <si>
    <t>Share-based Compensation Arrangement by Share-based Payment Award, Award Vesting Period</t>
  </si>
  <si>
    <t>3 years</t>
  </si>
  <si>
    <t>One Year after Date of Grant [Member] | Maximum [Member] | 2007 Plan [Member]</t>
  </si>
  <si>
    <t>Share-based Compensation Arrangement by Share-based Payment Award, Number of Shares Authorized (in Shares)</t>
  </si>
  <si>
    <t>ESPP [Member]</t>
  </si>
  <si>
    <t>Share-based Compensation Arrangement by Share-based Payment Award, Discount from Market Price, Offering Date</t>
  </si>
  <si>
    <t>Note 11 - Stock-Based Compensation (Details) - Black-Scholes Option-pricing Model Assumptions</t>
  </si>
  <si>
    <t>Black-Scholes Option-pricing Model Assumptions [Abstract]</t>
  </si>
  <si>
    <t>Note 12 - Geographic and Segment Information (Details) - Net Sales by Geographic Location as Percentage of Total Consolidated Net Sales (Sales Revenue, Net [Member], Geographic Concentration Risk [Member])</t>
  </si>
  <si>
    <t>Note 12 - Geographic and Segment Information (Details) - Net Sales by Geographic Location as Percentage of Total Consolidated Net Sales [Line Items]</t>
  </si>
  <si>
    <t>Net Sales, Percentage</t>
  </si>
  <si>
    <t>Inside the U.S.A to Unaffiliated Customers [Member]</t>
  </si>
  <si>
    <t>Joint Ventures In Which The Company Is A Shareholder Directly And Indirectly - Outside the U.S.A [Member]</t>
  </si>
  <si>
    <t>Unaffiliated Customers - Outside the U.S.A [Member]</t>
  </si>
  <si>
    <t>Note 12 - Geographic and Segment Information (Details) - Fees for Services Provided to Joint Ventures by Geographic Location as a Percentage of Total Fees for Services Provided to Joint Ventures (USD $)</t>
  </si>
  <si>
    <t>Segment Reporting, Revenue Reconciling Item [Line Items]</t>
  </si>
  <si>
    <t>Fees fro services provided (in Dollars)</t>
  </si>
  <si>
    <t>Fees fro services provided, percentage</t>
  </si>
  <si>
    <t>GERMANY</t>
  </si>
  <si>
    <t>THAILAND</t>
  </si>
  <si>
    <t>JAPAN</t>
  </si>
  <si>
    <t>POLAND</t>
  </si>
  <si>
    <t>UNITED KINGDOM</t>
  </si>
  <si>
    <t>FRANCE</t>
  </si>
  <si>
    <t>INDIA</t>
  </si>
  <si>
    <t>SWEDEN</t>
  </si>
  <si>
    <t>FINLAND</t>
  </si>
  <si>
    <t>CHINA</t>
  </si>
  <si>
    <t>Other Countries [Member]</t>
  </si>
  <si>
    <t>Note 12 - Geographic and Segment Information (Details) - Net Sales by Segment (USD $)</t>
  </si>
  <si>
    <t>Net sales by segment</t>
  </si>
  <si>
    <t>ZERUST [Member]</t>
  </si>
  <si>
    <t>Natur-Tec [Member]</t>
  </si>
  <si>
    <t>Note 12 - Geographic and Segment Information (Details) - Cost of Goods Sold by Segment (USD $)</t>
  </si>
  <si>
    <t>Note 12 - Geographic and Segment Information (Details) - Cost of Goods Sold by Segment [Line Items]</t>
  </si>
  <si>
    <t>Cost of Goods Sold</t>
  </si>
  <si>
    <t>Direct Cost of Goods Sold [Member] | ZERUST [Member]</t>
  </si>
  <si>
    <t>% of Product Sales</t>
  </si>
  <si>
    <t>[1]</t>
  </si>
  <si>
    <t>Direct Cost of Goods Sold [Member] | Natur-Tec [Member]</t>
  </si>
  <si>
    <t>Indirect Cost of Goods Sold [Member]</t>
  </si>
  <si>
    <t>Note 12 - Geographic and Segment Information (Details) - Total Assets by Geographic Distribution (USD $)</t>
  </si>
  <si>
    <t>Revenues from External Customers and Long-Lived Assets [Line Items]</t>
  </si>
  <si>
    <t>BRAZIL</t>
  </si>
  <si>
    <t>North America [Member]</t>
  </si>
  <si>
    <t>Note 12 - Geographic and Segment Information (Details) - Total Net Sales by Geographic Distribution (USD $)</t>
  </si>
  <si>
    <t>Note 12 - Geographic and Segment Information (Details) - Total Net Sales by Geographic Distribution [Line Items]</t>
  </si>
  <si>
    <t>Note 12 - Geographic and Segment Information (Details) - Operating Income by Geographic Distribution (USD $)</t>
  </si>
  <si>
    <t>Segment Reporting Information [Line Items]</t>
  </si>
  <si>
    <t>Note 13 - Research and Development (Details) (USD $)</t>
  </si>
  <si>
    <t>Research and Development Expense</t>
  </si>
  <si>
    <t>Research and Development Arrangement, Contract to Perform for Others, Costs Incurred, Gross</t>
  </si>
  <si>
    <t>Note 14 - Commitments and Contingencies (Details) (USD $)</t>
  </si>
  <si>
    <t>Note 14 - Commitments and Contingencies (Details) [Line Items]</t>
  </si>
  <si>
    <t>Accrued Bonuses (in Dollars)</t>
  </si>
  <si>
    <t>Entity-Wide Trade Joint Venture Receivables, Two Joint Ventures, Percentage</t>
  </si>
  <si>
    <t>Entity-Wide Trade Joint Venture Receivables, Three Joint Ventures, Percentage</t>
  </si>
  <si>
    <t>Fiscal 2013 Bonus Plan [Member] | Executive Officer [Member]</t>
  </si>
  <si>
    <t>Percentage of Individual Bonus Payout Determined By Actual Versus Targeted EBITOI Results</t>
  </si>
  <si>
    <t>Percentage of Individual's Payout Determined Upon Achievement of Certain Pre-Established Individual Performance Objectives</t>
  </si>
  <si>
    <t>Note 15 - Fair Value Measurements (Details) - Assets and Liabilities Measured at Fair Value Recurring Basis (USD $)</t>
  </si>
  <si>
    <t>Fair Value Measurements, Recurring and Nonrecurring, Valuation Techniques [Line Items]</t>
  </si>
  <si>
    <t>Fair Value, Inputs, Level 1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</si>
</sst>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u/>
      <sz val="10"/>
      <color theme="1"/>
      <name val="Times New Roman"/>
      <family val="1"/>
    </font>
    <font>
      <sz val="9"/>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9" fillId="0" borderId="10" xfId="0" applyFont="1" applyBorder="1" applyAlignment="1">
      <alignment horizontal="left"/>
    </xf>
    <xf numFmtId="0" fontId="18" fillId="0" borderId="10" xfId="0" applyFont="1" applyBorder="1" applyAlignment="1">
      <alignment horizontal="left"/>
    </xf>
    <xf numFmtId="0" fontId="19" fillId="0" borderId="0" xfId="0" applyFont="1" applyAlignment="1">
      <alignment horizontal="right" wrapText="1"/>
    </xf>
    <xf numFmtId="0" fontId="18" fillId="0" borderId="0" xfId="0" applyFont="1" applyAlignment="1">
      <alignment horizontal="righ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0" fontId="19" fillId="33" borderId="0" xfId="0" applyFont="1" applyFill="1" applyAlignment="1">
      <alignmen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15" fontId="18" fillId="0" borderId="10" xfId="0" applyNumberFormat="1" applyFont="1" applyBorder="1" applyAlignment="1">
      <alignment horizontal="center" wrapText="1"/>
    </xf>
    <xf numFmtId="15" fontId="18" fillId="0" borderId="10" xfId="0" applyNumberFormat="1" applyFont="1" applyBorder="1" applyAlignment="1">
      <alignment horizontal="right"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horizontal="left"/>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left"/>
    </xf>
    <xf numFmtId="0" fontId="19" fillId="33" borderId="10" xfId="0"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left"/>
    </xf>
    <xf numFmtId="0" fontId="19" fillId="0" borderId="10" xfId="0" applyFont="1" applyBorder="1" applyAlignment="1">
      <alignment horizontal="right" wrapText="1"/>
    </xf>
    <xf numFmtId="0" fontId="18" fillId="0" borderId="0" xfId="0" applyFont="1" applyAlignment="1">
      <alignment horizontal="center" wrapText="1"/>
    </xf>
    <xf numFmtId="0" fontId="19" fillId="33" borderId="0" xfId="0" applyFont="1" applyFill="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3" fontId="19" fillId="33" borderId="0" xfId="0" applyNumberFormat="1" applyFont="1" applyFill="1" applyAlignment="1">
      <alignment horizontal="center" wrapText="1"/>
    </xf>
    <xf numFmtId="8" fontId="19" fillId="33" borderId="0" xfId="0" applyNumberFormat="1" applyFont="1" applyFill="1" applyAlignment="1">
      <alignment horizontal="center" wrapText="1"/>
    </xf>
    <xf numFmtId="3" fontId="19" fillId="0" borderId="0" xfId="0" applyNumberFormat="1" applyFont="1" applyAlignment="1">
      <alignment horizontal="center" wrapText="1"/>
    </xf>
    <xf numFmtId="8" fontId="19" fillId="0" borderId="0" xfId="0" applyNumberFormat="1" applyFont="1" applyAlignment="1">
      <alignment horizontal="center" wrapText="1"/>
    </xf>
    <xf numFmtId="0" fontId="20" fillId="0" borderId="0" xfId="0" applyFont="1" applyAlignment="1">
      <alignment horizontal="center" wrapText="1"/>
    </xf>
    <xf numFmtId="15" fontId="18" fillId="0" borderId="12" xfId="0" applyNumberFormat="1" applyFont="1" applyBorder="1" applyAlignment="1">
      <alignment horizontal="center" wrapText="1"/>
    </xf>
    <xf numFmtId="0" fontId="19" fillId="33" borderId="0" xfId="0" applyFont="1" applyFill="1" applyAlignment="1">
      <alignment horizontal="center" wrapText="1"/>
    </xf>
    <xf numFmtId="0" fontId="19" fillId="33" borderId="0" xfId="0" applyFont="1" applyFill="1" applyAlignment="1">
      <alignment horizontal="left" wrapText="1" indent="2"/>
    </xf>
    <xf numFmtId="0" fontId="19" fillId="0" borderId="0" xfId="0" applyFont="1" applyAlignment="1">
      <alignment horizontal="left" wrapText="1" indent="1"/>
    </xf>
    <xf numFmtId="0" fontId="19" fillId="0" borderId="10" xfId="0" applyFont="1" applyBorder="1" applyAlignment="1">
      <alignment wrapText="1"/>
    </xf>
    <xf numFmtId="0" fontId="18" fillId="0" borderId="0" xfId="0" applyFont="1" applyAlignment="1">
      <alignment wrapText="1"/>
    </xf>
    <xf numFmtId="0" fontId="18" fillId="0" borderId="0" xfId="0" applyFont="1" applyAlignment="1">
      <alignment horizontal="center" wrapText="1"/>
    </xf>
    <xf numFmtId="0" fontId="18" fillId="0" borderId="13" xfId="0" applyFont="1" applyBorder="1" applyAlignment="1">
      <alignment horizontal="center" wrapText="1"/>
    </xf>
    <xf numFmtId="0" fontId="18" fillId="0" borderId="0" xfId="0" applyFont="1" applyAlignment="1">
      <alignment horizontal="left"/>
    </xf>
    <xf numFmtId="0" fontId="18" fillId="0" borderId="13" xfId="0" applyFont="1" applyBorder="1" applyAlignment="1">
      <alignment horizontal="left"/>
    </xf>
    <xf numFmtId="0" fontId="18" fillId="0" borderId="10" xfId="0" applyFont="1" applyBorder="1" applyAlignment="1">
      <alignment horizontal="left"/>
    </xf>
    <xf numFmtId="0" fontId="18" fillId="0" borderId="13" xfId="0" applyFont="1" applyBorder="1" applyAlignment="1">
      <alignment wrapText="1"/>
    </xf>
    <xf numFmtId="0" fontId="19" fillId="33" borderId="0" xfId="0" applyFont="1" applyFill="1" applyAlignment="1">
      <alignment horizontal="left" wrapText="1" indent="1"/>
    </xf>
    <xf numFmtId="0" fontId="19" fillId="33" borderId="13" xfId="0" applyFont="1" applyFill="1" applyBorder="1" applyAlignment="1">
      <alignment wrapText="1"/>
    </xf>
    <xf numFmtId="0" fontId="21" fillId="0" borderId="0" xfId="0" applyFont="1" applyAlignment="1">
      <alignment vertical="top" wrapText="1"/>
    </xf>
    <xf numFmtId="0" fontId="21"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horizontal="left"/>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ht="30" x14ac:dyDescent="0.25">
      <c r="A4" s="2" t="s">
        <v>5</v>
      </c>
      <c r="B4" s="4" t="s">
        <v>6</v>
      </c>
      <c r="C4" s="4"/>
    </row>
    <row r="5" spans="1:3" x14ac:dyDescent="0.25">
      <c r="A5" s="2" t="s">
        <v>7</v>
      </c>
      <c r="B5" s="4" t="s">
        <v>8</v>
      </c>
      <c r="C5" s="4"/>
    </row>
    <row r="6" spans="1:3" x14ac:dyDescent="0.25">
      <c r="A6" s="2" t="s">
        <v>9</v>
      </c>
      <c r="B6" s="4">
        <f>--8-31</f>
        <v>-23</v>
      </c>
      <c r="C6" s="4"/>
    </row>
    <row r="7" spans="1:3" ht="30" x14ac:dyDescent="0.25">
      <c r="A7" s="2" t="s">
        <v>10</v>
      </c>
      <c r="B7" s="4"/>
      <c r="C7" s="5">
        <v>4523160</v>
      </c>
    </row>
    <row r="8" spans="1:3" x14ac:dyDescent="0.25">
      <c r="A8" s="2" t="s">
        <v>11</v>
      </c>
      <c r="B8" s="4" t="b">
        <v>0</v>
      </c>
      <c r="C8" s="4"/>
    </row>
    <row r="9" spans="1:3" x14ac:dyDescent="0.25">
      <c r="A9" s="2" t="s">
        <v>12</v>
      </c>
      <c r="B9" s="4">
        <v>875582</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42063</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8.710937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7" t="s">
        <v>167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168</v>
      </c>
      <c r="B3" s="30"/>
      <c r="C3" s="30"/>
      <c r="D3" s="30"/>
      <c r="E3" s="30"/>
      <c r="F3" s="30"/>
      <c r="G3" s="30"/>
      <c r="H3" s="30"/>
      <c r="I3" s="30"/>
      <c r="J3" s="30"/>
    </row>
    <row r="4" spans="1:10" x14ac:dyDescent="0.25">
      <c r="A4" s="12" t="s">
        <v>169</v>
      </c>
      <c r="B4" s="31" t="s">
        <v>170</v>
      </c>
      <c r="C4" s="31"/>
      <c r="D4" s="31"/>
      <c r="E4" s="31"/>
      <c r="F4" s="31"/>
      <c r="G4" s="31"/>
      <c r="H4" s="31"/>
      <c r="I4" s="31"/>
      <c r="J4" s="31"/>
    </row>
    <row r="5" spans="1:10" x14ac:dyDescent="0.25">
      <c r="A5" s="12"/>
      <c r="B5" s="30"/>
      <c r="C5" s="30"/>
      <c r="D5" s="30"/>
      <c r="E5" s="30"/>
      <c r="F5" s="30"/>
      <c r="G5" s="30"/>
      <c r="H5" s="30"/>
      <c r="I5" s="30"/>
      <c r="J5" s="30"/>
    </row>
    <row r="6" spans="1:10" x14ac:dyDescent="0.25">
      <c r="A6" s="12"/>
      <c r="B6" s="32" t="s">
        <v>171</v>
      </c>
      <c r="C6" s="32"/>
      <c r="D6" s="32"/>
      <c r="E6" s="32"/>
      <c r="F6" s="32"/>
      <c r="G6" s="32"/>
      <c r="H6" s="32"/>
      <c r="I6" s="32"/>
      <c r="J6" s="32"/>
    </row>
    <row r="7" spans="1:10" x14ac:dyDescent="0.25">
      <c r="A7" s="12"/>
      <c r="B7" s="30"/>
      <c r="C7" s="30"/>
      <c r="D7" s="30"/>
      <c r="E7" s="30"/>
      <c r="F7" s="30"/>
      <c r="G7" s="30"/>
      <c r="H7" s="30"/>
      <c r="I7" s="30"/>
      <c r="J7" s="30"/>
    </row>
    <row r="8" spans="1:10" ht="15.75" thickBot="1" x14ac:dyDescent="0.3">
      <c r="A8" s="12"/>
      <c r="B8" s="14"/>
      <c r="C8" s="14"/>
      <c r="D8" s="28">
        <v>42063</v>
      </c>
      <c r="E8" s="28"/>
      <c r="F8" s="16"/>
      <c r="G8" s="14"/>
      <c r="H8" s="28">
        <v>41882</v>
      </c>
      <c r="I8" s="28"/>
      <c r="J8" s="16"/>
    </row>
    <row r="9" spans="1:10" x14ac:dyDescent="0.25">
      <c r="A9" s="12"/>
      <c r="B9" s="19" t="s">
        <v>172</v>
      </c>
      <c r="C9" s="19"/>
      <c r="D9" s="19" t="s">
        <v>165</v>
      </c>
      <c r="E9" s="20">
        <v>310365</v>
      </c>
      <c r="F9" s="21"/>
      <c r="G9" s="19"/>
      <c r="H9" s="19" t="s">
        <v>165</v>
      </c>
      <c r="I9" s="20">
        <v>310365</v>
      </c>
      <c r="J9" s="21"/>
    </row>
    <row r="10" spans="1:10" x14ac:dyDescent="0.25">
      <c r="A10" s="12"/>
      <c r="B10" s="11" t="s">
        <v>173</v>
      </c>
      <c r="C10" s="11"/>
      <c r="D10" s="11"/>
      <c r="E10" s="33">
        <v>6195154</v>
      </c>
      <c r="F10" s="34"/>
      <c r="G10" s="11"/>
      <c r="H10" s="11"/>
      <c r="I10" s="33">
        <v>5695268</v>
      </c>
      <c r="J10" s="34"/>
    </row>
    <row r="11" spans="1:10" ht="15.75" thickBot="1" x14ac:dyDescent="0.3">
      <c r="A11" s="12"/>
      <c r="B11" s="19" t="s">
        <v>174</v>
      </c>
      <c r="C11" s="19"/>
      <c r="D11" s="35"/>
      <c r="E11" s="36">
        <v>3622514</v>
      </c>
      <c r="F11" s="37"/>
      <c r="G11" s="19"/>
      <c r="H11" s="35"/>
      <c r="I11" s="36">
        <v>3713145</v>
      </c>
      <c r="J11" s="37"/>
    </row>
    <row r="12" spans="1:10" x14ac:dyDescent="0.25">
      <c r="A12" s="12"/>
      <c r="B12" s="13"/>
      <c r="C12" s="11"/>
      <c r="D12" s="11"/>
      <c r="E12" s="33">
        <v>10128033</v>
      </c>
      <c r="F12" s="34"/>
      <c r="G12" s="11"/>
      <c r="H12" s="11"/>
      <c r="I12" s="33">
        <v>9718778</v>
      </c>
      <c r="J12" s="34"/>
    </row>
    <row r="13" spans="1:10" ht="15.75" thickBot="1" x14ac:dyDescent="0.3">
      <c r="A13" s="12"/>
      <c r="B13" s="19" t="s">
        <v>175</v>
      </c>
      <c r="C13" s="19"/>
      <c r="D13" s="35"/>
      <c r="E13" s="38" t="s">
        <v>176</v>
      </c>
      <c r="F13" s="37" t="s">
        <v>177</v>
      </c>
      <c r="G13" s="19"/>
      <c r="H13" s="35"/>
      <c r="I13" s="38" t="s">
        <v>178</v>
      </c>
      <c r="J13" s="37" t="s">
        <v>177</v>
      </c>
    </row>
    <row r="14" spans="1:10" ht="15.75" thickBot="1" x14ac:dyDescent="0.3">
      <c r="A14" s="12"/>
      <c r="B14" s="13"/>
      <c r="C14" s="11"/>
      <c r="D14" s="39" t="s">
        <v>165</v>
      </c>
      <c r="E14" s="40">
        <v>7091428</v>
      </c>
      <c r="F14" s="41"/>
      <c r="G14" s="11"/>
      <c r="H14" s="39" t="s">
        <v>165</v>
      </c>
      <c r="I14" s="40">
        <v>6477987</v>
      </c>
      <c r="J14" s="41"/>
    </row>
    <row r="15" spans="1:10" ht="15.75" thickTop="1" x14ac:dyDescent="0.25">
      <c r="A15" s="12"/>
      <c r="B15" s="30"/>
      <c r="C15" s="30"/>
      <c r="D15" s="30"/>
      <c r="E15" s="30"/>
      <c r="F15" s="30"/>
      <c r="G15" s="30"/>
      <c r="H15" s="30"/>
      <c r="I15" s="30"/>
      <c r="J15" s="30"/>
    </row>
  </sheetData>
  <mergeCells count="12">
    <mergeCell ref="B7:J7"/>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5703125" customWidth="1"/>
    <col min="3" max="3" width="35.85546875" customWidth="1"/>
    <col min="4" max="4" width="7.28515625" customWidth="1"/>
    <col min="5" max="5" width="33.140625" customWidth="1"/>
    <col min="6" max="6" width="6.140625" customWidth="1"/>
    <col min="7" max="7" width="35.85546875" customWidth="1"/>
    <col min="8" max="8" width="7.28515625" customWidth="1"/>
    <col min="9" max="9" width="33.140625" customWidth="1"/>
    <col min="10" max="10" width="6.140625" customWidth="1"/>
  </cols>
  <sheetData>
    <row r="1" spans="1:10" ht="15" customHeight="1" x14ac:dyDescent="0.25">
      <c r="A1" s="7" t="s">
        <v>179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147</v>
      </c>
      <c r="B3" s="30"/>
      <c r="C3" s="30"/>
      <c r="D3" s="30"/>
      <c r="E3" s="30"/>
      <c r="F3" s="30"/>
      <c r="G3" s="30"/>
      <c r="H3" s="30"/>
      <c r="I3" s="30"/>
      <c r="J3" s="30"/>
    </row>
    <row r="4" spans="1:10" x14ac:dyDescent="0.25">
      <c r="A4" s="12" t="s">
        <v>180</v>
      </c>
      <c r="B4" s="31" t="s">
        <v>181</v>
      </c>
      <c r="C4" s="31"/>
      <c r="D4" s="31"/>
      <c r="E4" s="31"/>
      <c r="F4" s="31"/>
      <c r="G4" s="31"/>
      <c r="H4" s="31"/>
      <c r="I4" s="31"/>
      <c r="J4" s="31"/>
    </row>
    <row r="5" spans="1:10" x14ac:dyDescent="0.25">
      <c r="A5" s="12"/>
      <c r="B5" s="30"/>
      <c r="C5" s="30"/>
      <c r="D5" s="30"/>
      <c r="E5" s="30"/>
      <c r="F5" s="30"/>
      <c r="G5" s="30"/>
      <c r="H5" s="30"/>
      <c r="I5" s="30"/>
      <c r="J5" s="30"/>
    </row>
    <row r="6" spans="1:10" x14ac:dyDescent="0.25">
      <c r="A6" s="12"/>
      <c r="B6" s="32" t="s">
        <v>182</v>
      </c>
      <c r="C6" s="32"/>
      <c r="D6" s="32"/>
      <c r="E6" s="32"/>
      <c r="F6" s="32"/>
      <c r="G6" s="32"/>
      <c r="H6" s="32"/>
      <c r="I6" s="32"/>
      <c r="J6" s="32"/>
    </row>
    <row r="7" spans="1:10" x14ac:dyDescent="0.25">
      <c r="A7" s="12"/>
      <c r="B7" s="30"/>
      <c r="C7" s="30"/>
      <c r="D7" s="30"/>
      <c r="E7" s="30"/>
      <c r="F7" s="30"/>
      <c r="G7" s="30"/>
      <c r="H7" s="30"/>
      <c r="I7" s="30"/>
      <c r="J7" s="30"/>
    </row>
    <row r="8" spans="1:10" ht="15.75" thickBot="1" x14ac:dyDescent="0.3">
      <c r="A8" s="12"/>
      <c r="B8" s="14"/>
      <c r="C8" s="14"/>
      <c r="D8" s="28">
        <v>42063</v>
      </c>
      <c r="E8" s="28"/>
      <c r="F8" s="16"/>
      <c r="G8" s="14"/>
      <c r="H8" s="28">
        <v>41882</v>
      </c>
      <c r="I8" s="28"/>
      <c r="J8" s="16"/>
    </row>
    <row r="9" spans="1:10" x14ac:dyDescent="0.25">
      <c r="A9" s="12"/>
      <c r="B9" s="19" t="s">
        <v>183</v>
      </c>
      <c r="C9" s="19"/>
      <c r="D9" s="19" t="s">
        <v>165</v>
      </c>
      <c r="E9" s="20">
        <v>2394546</v>
      </c>
      <c r="F9" s="21"/>
      <c r="G9" s="19"/>
      <c r="H9" s="19" t="s">
        <v>165</v>
      </c>
      <c r="I9" s="20">
        <v>2287840</v>
      </c>
      <c r="J9" s="21"/>
    </row>
    <row r="10" spans="1:10" ht="15.75" thickBot="1" x14ac:dyDescent="0.3">
      <c r="A10" s="12"/>
      <c r="B10" s="11" t="s">
        <v>184</v>
      </c>
      <c r="C10" s="11"/>
      <c r="D10" s="22"/>
      <c r="E10" s="42" t="s">
        <v>185</v>
      </c>
      <c r="F10" s="15" t="s">
        <v>177</v>
      </c>
      <c r="G10" s="11"/>
      <c r="H10" s="22"/>
      <c r="I10" s="42" t="s">
        <v>186</v>
      </c>
      <c r="J10" s="15" t="s">
        <v>177</v>
      </c>
    </row>
    <row r="11" spans="1:10" ht="15.75" thickBot="1" x14ac:dyDescent="0.3">
      <c r="A11" s="12"/>
      <c r="B11" s="24"/>
      <c r="C11" s="19"/>
      <c r="D11" s="25" t="s">
        <v>165</v>
      </c>
      <c r="E11" s="26">
        <v>1260574</v>
      </c>
      <c r="F11" s="27"/>
      <c r="G11" s="19"/>
      <c r="H11" s="25" t="s">
        <v>165</v>
      </c>
      <c r="I11" s="26">
        <v>1197700</v>
      </c>
      <c r="J11" s="27"/>
    </row>
    <row r="12" spans="1:10" ht="15.75" thickTop="1" x14ac:dyDescent="0.25">
      <c r="A12" s="12"/>
      <c r="B12" s="30"/>
      <c r="C12" s="30"/>
      <c r="D12" s="30"/>
      <c r="E12" s="30"/>
      <c r="F12" s="30"/>
      <c r="G12" s="30"/>
      <c r="H12" s="30"/>
      <c r="I12" s="30"/>
      <c r="J12" s="30"/>
    </row>
    <row r="13" spans="1:10" ht="25.5" customHeight="1" x14ac:dyDescent="0.25">
      <c r="A13" s="12"/>
      <c r="B13" s="32" t="s">
        <v>187</v>
      </c>
      <c r="C13" s="32"/>
      <c r="D13" s="32"/>
      <c r="E13" s="32"/>
      <c r="F13" s="32"/>
      <c r="G13" s="32"/>
      <c r="H13" s="32"/>
      <c r="I13" s="32"/>
      <c r="J13" s="32"/>
    </row>
    <row r="14" spans="1:10" x14ac:dyDescent="0.25">
      <c r="A14" s="12"/>
      <c r="B14" s="30"/>
      <c r="C14" s="30"/>
      <c r="D14" s="30"/>
      <c r="E14" s="30"/>
      <c r="F14" s="30"/>
      <c r="G14" s="30"/>
      <c r="H14" s="30"/>
      <c r="I14" s="30"/>
      <c r="J14" s="30"/>
    </row>
  </sheetData>
  <mergeCells count="14">
    <mergeCell ref="B7:J7"/>
    <mergeCell ref="B12:J12"/>
    <mergeCell ref="B13:J13"/>
    <mergeCell ref="B14:J14"/>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3" width="23.5703125" customWidth="1"/>
    <col min="4" max="4" width="4.7109375" customWidth="1"/>
    <col min="5" max="5" width="22.5703125" customWidth="1"/>
    <col min="6" max="7" width="23.5703125" customWidth="1"/>
    <col min="8" max="8" width="4.7109375" customWidth="1"/>
    <col min="9" max="9" width="22.5703125" customWidth="1"/>
    <col min="10" max="11" width="23.5703125" customWidth="1"/>
    <col min="12" max="12" width="4.7109375" customWidth="1"/>
    <col min="13" max="13" width="22.5703125" customWidth="1"/>
    <col min="14" max="15" width="23.5703125" customWidth="1"/>
    <col min="16" max="16" width="4.7109375" customWidth="1"/>
    <col min="17" max="17" width="22.5703125" customWidth="1"/>
    <col min="18" max="18" width="23.5703125" customWidth="1"/>
  </cols>
  <sheetData>
    <row r="1" spans="1:18" ht="15" customHeight="1" x14ac:dyDescent="0.25">
      <c r="A1" s="7" t="s">
        <v>188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189</v>
      </c>
      <c r="B3" s="30"/>
      <c r="C3" s="30"/>
      <c r="D3" s="30"/>
      <c r="E3" s="30"/>
      <c r="F3" s="30"/>
      <c r="G3" s="30"/>
      <c r="H3" s="30"/>
      <c r="I3" s="30"/>
      <c r="J3" s="30"/>
      <c r="K3" s="30"/>
      <c r="L3" s="30"/>
      <c r="M3" s="30"/>
      <c r="N3" s="30"/>
      <c r="O3" s="30"/>
      <c r="P3" s="30"/>
      <c r="Q3" s="30"/>
      <c r="R3" s="30"/>
    </row>
    <row r="4" spans="1:18" x14ac:dyDescent="0.25">
      <c r="A4" s="12" t="s">
        <v>190</v>
      </c>
      <c r="B4" s="31" t="s">
        <v>191</v>
      </c>
      <c r="C4" s="31"/>
      <c r="D4" s="31"/>
      <c r="E4" s="31"/>
      <c r="F4" s="31"/>
      <c r="G4" s="31"/>
      <c r="H4" s="31"/>
      <c r="I4" s="31"/>
      <c r="J4" s="31"/>
      <c r="K4" s="31"/>
      <c r="L4" s="31"/>
      <c r="M4" s="31"/>
      <c r="N4" s="31"/>
      <c r="O4" s="31"/>
      <c r="P4" s="31"/>
      <c r="Q4" s="31"/>
      <c r="R4" s="31"/>
    </row>
    <row r="5" spans="1:18" x14ac:dyDescent="0.25">
      <c r="A5" s="12"/>
      <c r="B5" s="30"/>
      <c r="C5" s="30"/>
      <c r="D5" s="30"/>
      <c r="E5" s="30"/>
      <c r="F5" s="30"/>
      <c r="G5" s="30"/>
      <c r="H5" s="30"/>
      <c r="I5" s="30"/>
      <c r="J5" s="30"/>
      <c r="K5" s="30"/>
      <c r="L5" s="30"/>
      <c r="M5" s="30"/>
      <c r="N5" s="30"/>
      <c r="O5" s="30"/>
      <c r="P5" s="30"/>
      <c r="Q5" s="30"/>
      <c r="R5" s="30"/>
    </row>
    <row r="6" spans="1:18" x14ac:dyDescent="0.25">
      <c r="A6" s="12"/>
      <c r="B6" s="32" t="s">
        <v>192</v>
      </c>
      <c r="C6" s="32"/>
      <c r="D6" s="32"/>
      <c r="E6" s="32"/>
      <c r="F6" s="32"/>
      <c r="G6" s="32"/>
      <c r="H6" s="32"/>
      <c r="I6" s="32"/>
      <c r="J6" s="32"/>
      <c r="K6" s="32"/>
      <c r="L6" s="32"/>
      <c r="M6" s="32"/>
      <c r="N6" s="32"/>
      <c r="O6" s="32"/>
      <c r="P6" s="32"/>
      <c r="Q6" s="32"/>
      <c r="R6" s="32"/>
    </row>
    <row r="7" spans="1:18" x14ac:dyDescent="0.25">
      <c r="A7" s="12"/>
      <c r="B7" s="30"/>
      <c r="C7" s="30"/>
      <c r="D7" s="30"/>
      <c r="E7" s="30"/>
      <c r="F7" s="30"/>
      <c r="G7" s="30"/>
      <c r="H7" s="30"/>
      <c r="I7" s="30"/>
      <c r="J7" s="30"/>
      <c r="K7" s="30"/>
      <c r="L7" s="30"/>
      <c r="M7" s="30"/>
      <c r="N7" s="30"/>
      <c r="O7" s="30"/>
      <c r="P7" s="30"/>
      <c r="Q7" s="30"/>
      <c r="R7" s="30"/>
    </row>
    <row r="8" spans="1:18" ht="15.75" thickBot="1" x14ac:dyDescent="0.3">
      <c r="A8" s="12"/>
      <c r="B8" s="14"/>
      <c r="C8" s="43"/>
      <c r="D8" s="45" t="s">
        <v>193</v>
      </c>
      <c r="E8" s="45"/>
      <c r="F8" s="45"/>
      <c r="G8" s="45"/>
      <c r="H8" s="45"/>
      <c r="I8" s="45"/>
      <c r="J8" s="45"/>
      <c r="K8" s="45"/>
      <c r="L8" s="45"/>
      <c r="M8" s="45"/>
      <c r="N8" s="16"/>
    </row>
    <row r="9" spans="1:18" ht="15.75" thickBot="1" x14ac:dyDescent="0.3">
      <c r="A9" s="12"/>
      <c r="B9" s="14"/>
      <c r="C9" s="14"/>
      <c r="D9" s="46" t="s">
        <v>194</v>
      </c>
      <c r="E9" s="46"/>
      <c r="F9" s="16"/>
      <c r="G9" s="14"/>
      <c r="H9" s="46" t="s">
        <v>195</v>
      </c>
      <c r="I9" s="46"/>
      <c r="J9" s="16"/>
      <c r="K9" s="14"/>
      <c r="L9" s="46" t="s">
        <v>196</v>
      </c>
      <c r="M9" s="46"/>
      <c r="N9" s="16"/>
    </row>
    <row r="10" spans="1:18" x14ac:dyDescent="0.25">
      <c r="A10" s="12"/>
      <c r="B10" s="19" t="s">
        <v>197</v>
      </c>
      <c r="C10" s="44"/>
      <c r="D10" s="19" t="s">
        <v>165</v>
      </c>
      <c r="E10" s="20">
        <v>46802727</v>
      </c>
      <c r="F10" s="21"/>
      <c r="G10" s="44"/>
      <c r="H10" s="19" t="s">
        <v>165</v>
      </c>
      <c r="I10" s="20">
        <v>19669250</v>
      </c>
      <c r="J10" s="21"/>
      <c r="K10" s="44"/>
      <c r="L10" s="19" t="s">
        <v>165</v>
      </c>
      <c r="M10" s="20">
        <v>27133477</v>
      </c>
      <c r="N10" s="21"/>
    </row>
    <row r="11" spans="1:18" x14ac:dyDescent="0.25">
      <c r="A11" s="12"/>
      <c r="B11" s="11" t="s">
        <v>44</v>
      </c>
      <c r="C11" s="17"/>
      <c r="D11" s="11"/>
      <c r="E11" s="33">
        <v>50375058</v>
      </c>
      <c r="F11" s="34"/>
      <c r="G11" s="17"/>
      <c r="H11" s="11"/>
      <c r="I11" s="33">
        <v>21662648</v>
      </c>
      <c r="J11" s="34"/>
      <c r="K11" s="17"/>
      <c r="L11" s="11"/>
      <c r="M11" s="33">
        <v>28712410</v>
      </c>
      <c r="N11" s="34"/>
    </row>
    <row r="12" spans="1:18" x14ac:dyDescent="0.25">
      <c r="A12" s="12"/>
      <c r="B12" s="19" t="s">
        <v>198</v>
      </c>
      <c r="C12" s="44"/>
      <c r="D12" s="19"/>
      <c r="E12" s="20">
        <v>12347251</v>
      </c>
      <c r="F12" s="21"/>
      <c r="G12" s="44"/>
      <c r="H12" s="19"/>
      <c r="I12" s="20">
        <v>2837566</v>
      </c>
      <c r="J12" s="21"/>
      <c r="K12" s="44"/>
      <c r="L12" s="19"/>
      <c r="M12" s="20">
        <v>9509685</v>
      </c>
      <c r="N12" s="21"/>
    </row>
    <row r="13" spans="1:18" x14ac:dyDescent="0.25">
      <c r="A13" s="12"/>
      <c r="B13" s="11" t="s">
        <v>199</v>
      </c>
      <c r="C13" s="17"/>
      <c r="D13" s="11"/>
      <c r="E13" s="33">
        <v>1080425</v>
      </c>
      <c r="F13" s="34"/>
      <c r="G13" s="17"/>
      <c r="H13" s="11"/>
      <c r="I13" s="17" t="s">
        <v>200</v>
      </c>
      <c r="J13" s="34"/>
      <c r="K13" s="17"/>
      <c r="L13" s="11"/>
      <c r="M13" s="33">
        <v>1080425</v>
      </c>
      <c r="N13" s="34"/>
    </row>
    <row r="14" spans="1:18" x14ac:dyDescent="0.25">
      <c r="A14" s="12"/>
      <c r="B14" s="19" t="s">
        <v>201</v>
      </c>
      <c r="C14" s="44"/>
      <c r="D14" s="19"/>
      <c r="E14" s="20">
        <v>36947382</v>
      </c>
      <c r="F14" s="21"/>
      <c r="G14" s="44"/>
      <c r="H14" s="19"/>
      <c r="I14" s="20">
        <v>18825082</v>
      </c>
      <c r="J14" s="21"/>
      <c r="K14" s="44"/>
      <c r="L14" s="19"/>
      <c r="M14" s="20">
        <v>18122300</v>
      </c>
      <c r="N14" s="21"/>
    </row>
    <row r="15" spans="1:18" ht="26.25" x14ac:dyDescent="0.25">
      <c r="A15" s="12"/>
      <c r="B15" s="11" t="s">
        <v>202</v>
      </c>
      <c r="C15" s="17"/>
      <c r="D15" s="11"/>
      <c r="E15" s="33">
        <v>18377038</v>
      </c>
      <c r="F15" s="34"/>
      <c r="G15" s="17"/>
      <c r="H15" s="11"/>
      <c r="I15" s="33">
        <v>9412543</v>
      </c>
      <c r="J15" s="34"/>
      <c r="K15" s="17"/>
      <c r="L15" s="11"/>
      <c r="M15" s="33">
        <v>8964499</v>
      </c>
      <c r="N15" s="34"/>
    </row>
    <row r="16" spans="1:18" ht="39" x14ac:dyDescent="0.25">
      <c r="A16" s="12"/>
      <c r="B16" s="19" t="s">
        <v>203</v>
      </c>
      <c r="C16" s="44"/>
      <c r="D16" s="19" t="s">
        <v>165</v>
      </c>
      <c r="E16" s="20">
        <v>16252890</v>
      </c>
      <c r="F16" s="21"/>
      <c r="G16" s="44"/>
      <c r="H16" s="19" t="s">
        <v>165</v>
      </c>
      <c r="I16" s="20">
        <v>9381638</v>
      </c>
      <c r="J16" s="21"/>
      <c r="K16" s="44"/>
      <c r="L16" s="19" t="s">
        <v>165</v>
      </c>
      <c r="M16" s="20">
        <v>6871252</v>
      </c>
      <c r="N16" s="21"/>
    </row>
    <row r="17" spans="1:18" x14ac:dyDescent="0.25">
      <c r="A17" s="12"/>
      <c r="B17" s="30"/>
      <c r="C17" s="30"/>
      <c r="D17" s="30"/>
      <c r="E17" s="30"/>
      <c r="F17" s="30"/>
      <c r="G17" s="30"/>
      <c r="H17" s="30"/>
      <c r="I17" s="30"/>
      <c r="J17" s="30"/>
      <c r="K17" s="30"/>
      <c r="L17" s="30"/>
      <c r="M17" s="30"/>
      <c r="N17" s="30"/>
      <c r="O17" s="30"/>
      <c r="P17" s="30"/>
      <c r="Q17" s="30"/>
      <c r="R17" s="30"/>
    </row>
    <row r="18" spans="1:18" ht="15.75" thickBot="1" x14ac:dyDescent="0.3">
      <c r="A18" s="12"/>
      <c r="B18" s="14"/>
      <c r="C18" s="43"/>
      <c r="D18" s="45" t="s">
        <v>204</v>
      </c>
      <c r="E18" s="45"/>
      <c r="F18" s="45"/>
      <c r="G18" s="45"/>
      <c r="H18" s="45"/>
      <c r="I18" s="45"/>
      <c r="J18" s="45"/>
      <c r="K18" s="45"/>
      <c r="L18" s="45"/>
      <c r="M18" s="45"/>
      <c r="N18" s="45"/>
      <c r="O18" s="45"/>
      <c r="P18" s="45"/>
      <c r="Q18" s="45"/>
      <c r="R18" s="16"/>
    </row>
    <row r="19" spans="1:18" ht="15.75" thickBot="1" x14ac:dyDescent="0.3">
      <c r="A19" s="12"/>
      <c r="B19" s="14"/>
      <c r="C19" s="14"/>
      <c r="D19" s="46" t="s">
        <v>194</v>
      </c>
      <c r="E19" s="46"/>
      <c r="F19" s="16"/>
      <c r="G19" s="14"/>
      <c r="H19" s="46" t="s">
        <v>195</v>
      </c>
      <c r="I19" s="46"/>
      <c r="J19" s="16"/>
      <c r="K19" s="14"/>
      <c r="L19" s="46" t="s">
        <v>205</v>
      </c>
      <c r="M19" s="46"/>
      <c r="N19" s="16"/>
      <c r="O19" s="14"/>
      <c r="P19" s="46" t="s">
        <v>196</v>
      </c>
      <c r="Q19" s="46"/>
      <c r="R19" s="16"/>
    </row>
    <row r="20" spans="1:18" x14ac:dyDescent="0.25">
      <c r="A20" s="12"/>
      <c r="B20" s="19" t="s">
        <v>197</v>
      </c>
      <c r="C20" s="19"/>
      <c r="D20" s="19" t="s">
        <v>165</v>
      </c>
      <c r="E20" s="20">
        <v>61491957</v>
      </c>
      <c r="F20" s="21"/>
      <c r="G20" s="19"/>
      <c r="H20" s="19" t="s">
        <v>165</v>
      </c>
      <c r="I20" s="20">
        <v>24361157</v>
      </c>
      <c r="J20" s="21"/>
      <c r="K20" s="19"/>
      <c r="L20" s="19" t="s">
        <v>165</v>
      </c>
      <c r="M20" s="20">
        <v>9774680</v>
      </c>
      <c r="N20" s="21"/>
      <c r="O20" s="19"/>
      <c r="P20" s="19" t="s">
        <v>165</v>
      </c>
      <c r="Q20" s="20">
        <v>27356120</v>
      </c>
      <c r="R20" s="21"/>
    </row>
    <row r="21" spans="1:18" x14ac:dyDescent="0.25">
      <c r="A21" s="12"/>
      <c r="B21" s="11" t="s">
        <v>44</v>
      </c>
      <c r="C21" s="11"/>
      <c r="D21" s="11"/>
      <c r="E21" s="33">
        <v>65466964</v>
      </c>
      <c r="F21" s="34"/>
      <c r="G21" s="11"/>
      <c r="H21" s="11"/>
      <c r="I21" s="33">
        <v>26652165</v>
      </c>
      <c r="J21" s="34"/>
      <c r="K21" s="11"/>
      <c r="L21" s="11"/>
      <c r="M21" s="33">
        <v>9793803</v>
      </c>
      <c r="N21" s="34"/>
      <c r="O21" s="11"/>
      <c r="P21" s="11"/>
      <c r="Q21" s="33">
        <v>29020996</v>
      </c>
      <c r="R21" s="34"/>
    </row>
    <row r="22" spans="1:18" x14ac:dyDescent="0.25">
      <c r="A22" s="12"/>
      <c r="B22" s="19" t="s">
        <v>198</v>
      </c>
      <c r="C22" s="19"/>
      <c r="D22" s="19"/>
      <c r="E22" s="20">
        <v>17542634</v>
      </c>
      <c r="F22" s="21"/>
      <c r="G22" s="19"/>
      <c r="H22" s="19"/>
      <c r="I22" s="20">
        <v>3512143</v>
      </c>
      <c r="J22" s="21"/>
      <c r="K22" s="19"/>
      <c r="L22" s="19"/>
      <c r="M22" s="20">
        <v>4438380</v>
      </c>
      <c r="N22" s="21"/>
      <c r="O22" s="19"/>
      <c r="P22" s="19"/>
      <c r="Q22" s="20">
        <v>9592111</v>
      </c>
      <c r="R22" s="21"/>
    </row>
    <row r="23" spans="1:18" x14ac:dyDescent="0.25">
      <c r="A23" s="12"/>
      <c r="B23" s="11" t="s">
        <v>199</v>
      </c>
      <c r="C23" s="11"/>
      <c r="D23" s="11"/>
      <c r="E23" s="33">
        <v>1929488</v>
      </c>
      <c r="F23" s="34"/>
      <c r="G23" s="11"/>
      <c r="H23" s="11"/>
      <c r="I23" s="17" t="s">
        <v>200</v>
      </c>
      <c r="J23" s="34"/>
      <c r="K23" s="11"/>
      <c r="L23" s="11"/>
      <c r="M23" s="33">
        <v>868377</v>
      </c>
      <c r="N23" s="34"/>
      <c r="O23" s="11"/>
      <c r="P23" s="11"/>
      <c r="Q23" s="33">
        <v>1061111</v>
      </c>
      <c r="R23" s="34"/>
    </row>
    <row r="24" spans="1:18" x14ac:dyDescent="0.25">
      <c r="A24" s="12"/>
      <c r="B24" s="19" t="s">
        <v>201</v>
      </c>
      <c r="C24" s="19"/>
      <c r="D24" s="19"/>
      <c r="E24" s="20">
        <v>45994842</v>
      </c>
      <c r="F24" s="21"/>
      <c r="G24" s="19"/>
      <c r="H24" s="19"/>
      <c r="I24" s="20">
        <v>23140022</v>
      </c>
      <c r="J24" s="21"/>
      <c r="K24" s="19"/>
      <c r="L24" s="19"/>
      <c r="M24" s="20">
        <v>4487046</v>
      </c>
      <c r="N24" s="21"/>
      <c r="O24" s="19"/>
      <c r="P24" s="19"/>
      <c r="Q24" s="20">
        <v>18367775</v>
      </c>
      <c r="R24" s="21"/>
    </row>
    <row r="25" spans="1:18" ht="26.25" x14ac:dyDescent="0.25">
      <c r="A25" s="12"/>
      <c r="B25" s="11" t="s">
        <v>202</v>
      </c>
      <c r="C25" s="11"/>
      <c r="D25" s="11"/>
      <c r="E25" s="33">
        <v>22961989</v>
      </c>
      <c r="F25" s="34"/>
      <c r="G25" s="11"/>
      <c r="H25" s="11"/>
      <c r="I25" s="33">
        <v>11570013</v>
      </c>
      <c r="J25" s="34"/>
      <c r="K25" s="11"/>
      <c r="L25" s="11"/>
      <c r="M25" s="33">
        <v>2243524</v>
      </c>
      <c r="N25" s="34"/>
      <c r="O25" s="11"/>
      <c r="P25" s="11"/>
      <c r="Q25" s="33">
        <v>9148452</v>
      </c>
      <c r="R25" s="34"/>
    </row>
    <row r="26" spans="1:18" ht="39" x14ac:dyDescent="0.25">
      <c r="A26" s="12"/>
      <c r="B26" s="19" t="s">
        <v>203</v>
      </c>
      <c r="C26" s="19"/>
      <c r="D26" s="19" t="s">
        <v>165</v>
      </c>
      <c r="E26" s="20">
        <v>20540523</v>
      </c>
      <c r="F26" s="21"/>
      <c r="G26" s="19"/>
      <c r="H26" s="19" t="s">
        <v>165</v>
      </c>
      <c r="I26" s="20">
        <v>11539108</v>
      </c>
      <c r="J26" s="21"/>
      <c r="K26" s="19"/>
      <c r="L26" s="19" t="s">
        <v>165</v>
      </c>
      <c r="M26" s="20">
        <v>2193524</v>
      </c>
      <c r="N26" s="21"/>
      <c r="O26" s="19"/>
      <c r="P26" s="19" t="s">
        <v>165</v>
      </c>
      <c r="Q26" s="20">
        <v>6807891</v>
      </c>
      <c r="R26" s="21"/>
    </row>
    <row r="27" spans="1:18" x14ac:dyDescent="0.25">
      <c r="A27" s="12"/>
      <c r="B27" s="30"/>
      <c r="C27" s="30"/>
      <c r="D27" s="30"/>
      <c r="E27" s="30"/>
      <c r="F27" s="30"/>
      <c r="G27" s="30"/>
      <c r="H27" s="30"/>
      <c r="I27" s="30"/>
      <c r="J27" s="30"/>
      <c r="K27" s="30"/>
      <c r="L27" s="30"/>
      <c r="M27" s="30"/>
      <c r="N27" s="30"/>
      <c r="O27" s="30"/>
      <c r="P27" s="30"/>
      <c r="Q27" s="30"/>
      <c r="R27" s="30"/>
    </row>
    <row r="28" spans="1:18" ht="15.75" thickBot="1" x14ac:dyDescent="0.3">
      <c r="A28" s="12"/>
      <c r="B28" s="14"/>
      <c r="C28" s="14"/>
      <c r="D28" s="45" t="s">
        <v>206</v>
      </c>
      <c r="E28" s="45"/>
      <c r="F28" s="45"/>
      <c r="G28" s="45"/>
      <c r="H28" s="45"/>
      <c r="I28" s="45"/>
      <c r="J28" s="45"/>
      <c r="K28" s="45"/>
      <c r="L28" s="45"/>
      <c r="M28" s="45"/>
      <c r="N28" s="45"/>
      <c r="O28" s="45"/>
      <c r="P28" s="45"/>
      <c r="Q28" s="45"/>
      <c r="R28" s="16"/>
    </row>
    <row r="29" spans="1:18" ht="15.75" thickBot="1" x14ac:dyDescent="0.3">
      <c r="A29" s="12"/>
      <c r="B29" s="14"/>
      <c r="C29" s="14"/>
      <c r="D29" s="46" t="s">
        <v>194</v>
      </c>
      <c r="E29" s="46"/>
      <c r="F29" s="16"/>
      <c r="G29" s="14"/>
      <c r="H29" s="46" t="s">
        <v>195</v>
      </c>
      <c r="I29" s="46"/>
      <c r="J29" s="16"/>
      <c r="K29" s="14"/>
      <c r="L29" s="46" t="s">
        <v>205</v>
      </c>
      <c r="M29" s="46"/>
      <c r="N29" s="16"/>
      <c r="O29" s="14"/>
      <c r="P29" s="46" t="s">
        <v>196</v>
      </c>
      <c r="Q29" s="46"/>
      <c r="R29" s="16"/>
    </row>
    <row r="30" spans="1:18" x14ac:dyDescent="0.25">
      <c r="A30" s="12"/>
      <c r="B30" s="19" t="s">
        <v>207</v>
      </c>
      <c r="C30" s="19"/>
      <c r="D30" s="19" t="s">
        <v>165</v>
      </c>
      <c r="E30" s="20">
        <v>52178238</v>
      </c>
      <c r="F30" s="21"/>
      <c r="G30" s="44"/>
      <c r="H30" s="19" t="s">
        <v>165</v>
      </c>
      <c r="I30" s="20">
        <v>18383653</v>
      </c>
      <c r="J30" s="21"/>
      <c r="K30" s="19"/>
      <c r="L30" s="19" t="s">
        <v>165</v>
      </c>
      <c r="M30" s="20">
        <v>3735457</v>
      </c>
      <c r="N30" s="21"/>
      <c r="O30" s="19"/>
      <c r="P30" s="19" t="s">
        <v>165</v>
      </c>
      <c r="Q30" s="20">
        <v>30059128</v>
      </c>
      <c r="R30" s="21"/>
    </row>
    <row r="31" spans="1:18" x14ac:dyDescent="0.25">
      <c r="A31" s="12"/>
      <c r="B31" s="11" t="s">
        <v>81</v>
      </c>
      <c r="C31" s="11"/>
      <c r="D31" s="11"/>
      <c r="E31" s="33">
        <v>25540546</v>
      </c>
      <c r="F31" s="34"/>
      <c r="G31" s="17"/>
      <c r="H31" s="11"/>
      <c r="I31" s="33">
        <v>9766973</v>
      </c>
      <c r="J31" s="34"/>
      <c r="K31" s="11"/>
      <c r="L31" s="11"/>
      <c r="M31" s="33">
        <v>1783673</v>
      </c>
      <c r="N31" s="34"/>
      <c r="O31" s="11"/>
      <c r="P31" s="11"/>
      <c r="Q31" s="33">
        <v>13989900</v>
      </c>
      <c r="R31" s="34"/>
    </row>
    <row r="32" spans="1:18" x14ac:dyDescent="0.25">
      <c r="A32" s="12"/>
      <c r="B32" s="19" t="s">
        <v>113</v>
      </c>
      <c r="C32" s="19"/>
      <c r="D32" s="19"/>
      <c r="E32" s="20">
        <v>6152182</v>
      </c>
      <c r="F32" s="21"/>
      <c r="G32" s="44"/>
      <c r="H32" s="19"/>
      <c r="I32" s="20">
        <v>3924547</v>
      </c>
      <c r="J32" s="21"/>
      <c r="K32" s="19"/>
      <c r="L32" s="19"/>
      <c r="M32" s="20">
        <v>265648</v>
      </c>
      <c r="N32" s="21"/>
      <c r="O32" s="19"/>
      <c r="P32" s="19"/>
      <c r="Q32" s="20">
        <v>1961987</v>
      </c>
      <c r="R32" s="21"/>
    </row>
    <row r="33" spans="1:18" ht="39" x14ac:dyDescent="0.25">
      <c r="A33" s="12"/>
      <c r="B33" s="11" t="s">
        <v>208</v>
      </c>
      <c r="C33" s="11"/>
      <c r="D33" s="11" t="s">
        <v>165</v>
      </c>
      <c r="E33" s="33">
        <v>3081331</v>
      </c>
      <c r="F33" s="34"/>
      <c r="G33" s="17"/>
      <c r="H33" s="11" t="s">
        <v>165</v>
      </c>
      <c r="I33" s="33">
        <v>1962047</v>
      </c>
      <c r="J33" s="34"/>
      <c r="K33" s="11"/>
      <c r="L33" s="11" t="s">
        <v>165</v>
      </c>
      <c r="M33" s="33">
        <v>132824</v>
      </c>
      <c r="N33" s="34"/>
      <c r="O33" s="11"/>
      <c r="P33" s="11" t="s">
        <v>165</v>
      </c>
      <c r="Q33" s="33">
        <v>986460</v>
      </c>
      <c r="R33" s="34"/>
    </row>
    <row r="34" spans="1:18" x14ac:dyDescent="0.25">
      <c r="A34" s="12"/>
      <c r="B34" s="30"/>
      <c r="C34" s="30"/>
      <c r="D34" s="30"/>
      <c r="E34" s="30"/>
      <c r="F34" s="30"/>
      <c r="G34" s="30"/>
      <c r="H34" s="30"/>
      <c r="I34" s="30"/>
      <c r="J34" s="30"/>
      <c r="K34" s="30"/>
      <c r="L34" s="30"/>
      <c r="M34" s="30"/>
      <c r="N34" s="30"/>
      <c r="O34" s="30"/>
      <c r="P34" s="30"/>
      <c r="Q34" s="30"/>
      <c r="R34" s="30"/>
    </row>
    <row r="35" spans="1:18" ht="15.75" thickBot="1" x14ac:dyDescent="0.3">
      <c r="A35" s="12"/>
      <c r="B35" s="14"/>
      <c r="C35" s="14"/>
      <c r="D35" s="45" t="s">
        <v>209</v>
      </c>
      <c r="E35" s="45"/>
      <c r="F35" s="45"/>
      <c r="G35" s="45"/>
      <c r="H35" s="45"/>
      <c r="I35" s="45"/>
      <c r="J35" s="45"/>
      <c r="K35" s="45"/>
      <c r="L35" s="45"/>
      <c r="M35" s="45"/>
      <c r="N35" s="45"/>
      <c r="O35" s="45"/>
      <c r="P35" s="45"/>
      <c r="Q35" s="45"/>
      <c r="R35" s="16"/>
    </row>
    <row r="36" spans="1:18" ht="15.75" thickBot="1" x14ac:dyDescent="0.3">
      <c r="A36" s="12"/>
      <c r="B36" s="14"/>
      <c r="C36" s="14"/>
      <c r="D36" s="46" t="s">
        <v>194</v>
      </c>
      <c r="E36" s="46"/>
      <c r="F36" s="16"/>
      <c r="G36" s="14"/>
      <c r="H36" s="46" t="s">
        <v>195</v>
      </c>
      <c r="I36" s="46"/>
      <c r="J36" s="16"/>
      <c r="K36" s="14"/>
      <c r="L36" s="46" t="s">
        <v>205</v>
      </c>
      <c r="M36" s="46"/>
      <c r="N36" s="16"/>
      <c r="O36" s="14"/>
      <c r="P36" s="46" t="s">
        <v>196</v>
      </c>
      <c r="Q36" s="46"/>
      <c r="R36" s="16"/>
    </row>
    <row r="37" spans="1:18" x14ac:dyDescent="0.25">
      <c r="A37" s="12"/>
      <c r="B37" s="19" t="s">
        <v>207</v>
      </c>
      <c r="C37" s="19"/>
      <c r="D37" s="19" t="s">
        <v>165</v>
      </c>
      <c r="E37" s="20">
        <v>58050376</v>
      </c>
      <c r="F37" s="21"/>
      <c r="G37" s="44"/>
      <c r="H37" s="19" t="s">
        <v>165</v>
      </c>
      <c r="I37" s="20">
        <v>18963579</v>
      </c>
      <c r="J37" s="21"/>
      <c r="K37" s="19"/>
      <c r="L37" s="19" t="s">
        <v>165</v>
      </c>
      <c r="M37" s="20">
        <v>8257630</v>
      </c>
      <c r="N37" s="21"/>
      <c r="O37" s="19"/>
      <c r="P37" s="19" t="s">
        <v>165</v>
      </c>
      <c r="Q37" s="20">
        <v>30829167</v>
      </c>
      <c r="R37" s="21"/>
    </row>
    <row r="38" spans="1:18" x14ac:dyDescent="0.25">
      <c r="A38" s="12"/>
      <c r="B38" s="11" t="s">
        <v>81</v>
      </c>
      <c r="C38" s="11"/>
      <c r="D38" s="11"/>
      <c r="E38" s="33">
        <v>27600668</v>
      </c>
      <c r="F38" s="34"/>
      <c r="G38" s="17"/>
      <c r="H38" s="11"/>
      <c r="I38" s="33">
        <v>10072948</v>
      </c>
      <c r="J38" s="34"/>
      <c r="K38" s="11"/>
      <c r="L38" s="11"/>
      <c r="M38" s="33">
        <v>3834419</v>
      </c>
      <c r="N38" s="34"/>
      <c r="O38" s="11"/>
      <c r="P38" s="11"/>
      <c r="Q38" s="33">
        <v>13693301</v>
      </c>
      <c r="R38" s="34"/>
    </row>
    <row r="39" spans="1:18" x14ac:dyDescent="0.25">
      <c r="A39" s="12"/>
      <c r="B39" s="19" t="s">
        <v>113</v>
      </c>
      <c r="C39" s="19"/>
      <c r="D39" s="19"/>
      <c r="E39" s="20">
        <v>5479724</v>
      </c>
      <c r="F39" s="21"/>
      <c r="G39" s="44"/>
      <c r="H39" s="19"/>
      <c r="I39" s="20">
        <v>3763017</v>
      </c>
      <c r="J39" s="21"/>
      <c r="K39" s="19"/>
      <c r="L39" s="19"/>
      <c r="M39" s="20">
        <v>553963</v>
      </c>
      <c r="N39" s="21"/>
      <c r="O39" s="19"/>
      <c r="P39" s="19"/>
      <c r="Q39" s="20">
        <v>1162744</v>
      </c>
      <c r="R39" s="21"/>
    </row>
    <row r="40" spans="1:18" ht="39" x14ac:dyDescent="0.25">
      <c r="A40" s="12"/>
      <c r="B40" s="11" t="s">
        <v>208</v>
      </c>
      <c r="C40" s="11"/>
      <c r="D40" s="11" t="s">
        <v>165</v>
      </c>
      <c r="E40" s="33">
        <v>2823199</v>
      </c>
      <c r="F40" s="34"/>
      <c r="G40" s="17"/>
      <c r="H40" s="11" t="s">
        <v>165</v>
      </c>
      <c r="I40" s="33">
        <v>1881705</v>
      </c>
      <c r="J40" s="34"/>
      <c r="K40" s="11"/>
      <c r="L40" s="11" t="s">
        <v>165</v>
      </c>
      <c r="M40" s="33">
        <v>276948</v>
      </c>
      <c r="N40" s="34"/>
      <c r="O40" s="11"/>
      <c r="P40" s="11" t="s">
        <v>165</v>
      </c>
      <c r="Q40" s="33">
        <v>664546</v>
      </c>
      <c r="R40" s="34"/>
    </row>
    <row r="41" spans="1:18" x14ac:dyDescent="0.25">
      <c r="A41" s="12"/>
      <c r="B41" s="30"/>
      <c r="C41" s="30"/>
      <c r="D41" s="30"/>
      <c r="E41" s="30"/>
      <c r="F41" s="30"/>
      <c r="G41" s="30"/>
      <c r="H41" s="30"/>
      <c r="I41" s="30"/>
      <c r="J41" s="30"/>
      <c r="K41" s="30"/>
      <c r="L41" s="30"/>
      <c r="M41" s="30"/>
      <c r="N41" s="30"/>
      <c r="O41" s="30"/>
      <c r="P41" s="30"/>
      <c r="Q41" s="30"/>
      <c r="R41" s="30"/>
    </row>
    <row r="42" spans="1:18" x14ac:dyDescent="0.25">
      <c r="A42" s="12"/>
      <c r="B42" s="32" t="s">
        <v>210</v>
      </c>
      <c r="C42" s="32"/>
      <c r="D42" s="32"/>
      <c r="E42" s="32"/>
      <c r="F42" s="32"/>
      <c r="G42" s="32"/>
      <c r="H42" s="32"/>
      <c r="I42" s="32"/>
      <c r="J42" s="32"/>
      <c r="K42" s="32"/>
      <c r="L42" s="32"/>
      <c r="M42" s="32"/>
      <c r="N42" s="32"/>
      <c r="O42" s="32"/>
      <c r="P42" s="32"/>
      <c r="Q42" s="32"/>
      <c r="R42" s="32"/>
    </row>
    <row r="43" spans="1:18" x14ac:dyDescent="0.25">
      <c r="A43" s="12"/>
      <c r="B43" s="30"/>
      <c r="C43" s="30"/>
      <c r="D43" s="30"/>
      <c r="E43" s="30"/>
      <c r="F43" s="30"/>
      <c r="G43" s="30"/>
      <c r="H43" s="30"/>
      <c r="I43" s="30"/>
      <c r="J43" s="30"/>
      <c r="K43" s="30"/>
      <c r="L43" s="30"/>
      <c r="M43" s="30"/>
      <c r="N43" s="30"/>
      <c r="O43" s="30"/>
      <c r="P43" s="30"/>
      <c r="Q43" s="30"/>
      <c r="R43" s="30"/>
    </row>
    <row r="44" spans="1:18" ht="25.5" customHeight="1" x14ac:dyDescent="0.25">
      <c r="A44" s="12"/>
      <c r="B44" s="32" t="s">
        <v>211</v>
      </c>
      <c r="C44" s="32"/>
      <c r="D44" s="32"/>
      <c r="E44" s="32"/>
      <c r="F44" s="32"/>
      <c r="G44" s="32"/>
      <c r="H44" s="32"/>
      <c r="I44" s="32"/>
      <c r="J44" s="32"/>
      <c r="K44" s="32"/>
      <c r="L44" s="32"/>
      <c r="M44" s="32"/>
      <c r="N44" s="32"/>
      <c r="O44" s="32"/>
      <c r="P44" s="32"/>
      <c r="Q44" s="32"/>
      <c r="R44" s="32"/>
    </row>
    <row r="45" spans="1:18" x14ac:dyDescent="0.25">
      <c r="A45" s="12"/>
      <c r="B45" s="30"/>
      <c r="C45" s="30"/>
      <c r="D45" s="30"/>
      <c r="E45" s="30"/>
      <c r="F45" s="30"/>
      <c r="G45" s="30"/>
      <c r="H45" s="30"/>
      <c r="I45" s="30"/>
      <c r="J45" s="30"/>
      <c r="K45" s="30"/>
      <c r="L45" s="30"/>
      <c r="M45" s="30"/>
      <c r="N45" s="30"/>
      <c r="O45" s="30"/>
      <c r="P45" s="30"/>
      <c r="Q45" s="30"/>
      <c r="R45" s="30"/>
    </row>
    <row r="46" spans="1:18" x14ac:dyDescent="0.25">
      <c r="A46" s="12"/>
      <c r="B46" s="32" t="s">
        <v>212</v>
      </c>
      <c r="C46" s="32"/>
      <c r="D46" s="32"/>
      <c r="E46" s="32"/>
      <c r="F46" s="32"/>
      <c r="G46" s="32"/>
      <c r="H46" s="32"/>
      <c r="I46" s="32"/>
      <c r="J46" s="32"/>
      <c r="K46" s="32"/>
      <c r="L46" s="32"/>
      <c r="M46" s="32"/>
      <c r="N46" s="32"/>
      <c r="O46" s="32"/>
      <c r="P46" s="32"/>
      <c r="Q46" s="32"/>
      <c r="R46" s="32"/>
    </row>
    <row r="47" spans="1:18" x14ac:dyDescent="0.25">
      <c r="A47" s="12"/>
      <c r="B47" s="30"/>
      <c r="C47" s="30"/>
      <c r="D47" s="30"/>
      <c r="E47" s="30"/>
      <c r="F47" s="30"/>
      <c r="G47" s="30"/>
      <c r="H47" s="30"/>
      <c r="I47" s="30"/>
      <c r="J47" s="30"/>
      <c r="K47" s="30"/>
      <c r="L47" s="30"/>
      <c r="M47" s="30"/>
      <c r="N47" s="30"/>
      <c r="O47" s="30"/>
      <c r="P47" s="30"/>
      <c r="Q47" s="30"/>
      <c r="R47" s="30"/>
    </row>
    <row r="48" spans="1:18" x14ac:dyDescent="0.25">
      <c r="A48" s="12"/>
      <c r="B48" s="32" t="s">
        <v>213</v>
      </c>
      <c r="C48" s="32"/>
      <c r="D48" s="32"/>
      <c r="E48" s="32"/>
      <c r="F48" s="32"/>
      <c r="G48" s="32"/>
      <c r="H48" s="32"/>
      <c r="I48" s="32"/>
      <c r="J48" s="32"/>
      <c r="K48" s="32"/>
      <c r="L48" s="32"/>
      <c r="M48" s="32"/>
      <c r="N48" s="32"/>
      <c r="O48" s="32"/>
      <c r="P48" s="32"/>
      <c r="Q48" s="32"/>
      <c r="R48" s="32"/>
    </row>
    <row r="49" spans="1:18" x14ac:dyDescent="0.25">
      <c r="A49" s="12"/>
      <c r="B49" s="30"/>
      <c r="C49" s="30"/>
      <c r="D49" s="30"/>
      <c r="E49" s="30"/>
      <c r="F49" s="30"/>
      <c r="G49" s="30"/>
      <c r="H49" s="30"/>
      <c r="I49" s="30"/>
      <c r="J49" s="30"/>
      <c r="K49" s="30"/>
      <c r="L49" s="30"/>
      <c r="M49" s="30"/>
      <c r="N49" s="30"/>
      <c r="O49" s="30"/>
      <c r="P49" s="30"/>
      <c r="Q49" s="30"/>
      <c r="R49" s="30"/>
    </row>
    <row r="50" spans="1:18" ht="25.5" customHeight="1" x14ac:dyDescent="0.25">
      <c r="A50" s="12"/>
      <c r="B50" s="32" t="s">
        <v>214</v>
      </c>
      <c r="C50" s="32"/>
      <c r="D50" s="32"/>
      <c r="E50" s="32"/>
      <c r="F50" s="32"/>
      <c r="G50" s="32"/>
      <c r="H50" s="32"/>
      <c r="I50" s="32"/>
      <c r="J50" s="32"/>
      <c r="K50" s="32"/>
      <c r="L50" s="32"/>
      <c r="M50" s="32"/>
      <c r="N50" s="32"/>
      <c r="O50" s="32"/>
      <c r="P50" s="32"/>
      <c r="Q50" s="32"/>
      <c r="R50" s="32"/>
    </row>
    <row r="51" spans="1:18" x14ac:dyDescent="0.25">
      <c r="A51" s="12"/>
      <c r="B51" s="30"/>
      <c r="C51" s="30"/>
      <c r="D51" s="30"/>
      <c r="E51" s="30"/>
      <c r="F51" s="30"/>
      <c r="G51" s="30"/>
      <c r="H51" s="30"/>
      <c r="I51" s="30"/>
      <c r="J51" s="30"/>
      <c r="K51" s="30"/>
      <c r="L51" s="30"/>
      <c r="M51" s="30"/>
      <c r="N51" s="30"/>
      <c r="O51" s="30"/>
      <c r="P51" s="30"/>
      <c r="Q51" s="30"/>
      <c r="R51" s="30"/>
    </row>
  </sheetData>
  <mergeCells count="42">
    <mergeCell ref="B47:R47"/>
    <mergeCell ref="B48:R48"/>
    <mergeCell ref="B49:R49"/>
    <mergeCell ref="B50:R50"/>
    <mergeCell ref="B51:R51"/>
    <mergeCell ref="B41:R41"/>
    <mergeCell ref="B42:R42"/>
    <mergeCell ref="B43:R43"/>
    <mergeCell ref="B44:R44"/>
    <mergeCell ref="B45:R45"/>
    <mergeCell ref="B46:R46"/>
    <mergeCell ref="B5:R5"/>
    <mergeCell ref="B6:R6"/>
    <mergeCell ref="B7:R7"/>
    <mergeCell ref="B17:R17"/>
    <mergeCell ref="B27:R27"/>
    <mergeCell ref="B34:R34"/>
    <mergeCell ref="D36:E36"/>
    <mergeCell ref="H36:I36"/>
    <mergeCell ref="L36:M36"/>
    <mergeCell ref="P36:Q36"/>
    <mergeCell ref="A1:A2"/>
    <mergeCell ref="B1:R1"/>
    <mergeCell ref="B2:R2"/>
    <mergeCell ref="B3:R3"/>
    <mergeCell ref="A4:A51"/>
    <mergeCell ref="B4:R4"/>
    <mergeCell ref="D28:Q28"/>
    <mergeCell ref="D29:E29"/>
    <mergeCell ref="H29:I29"/>
    <mergeCell ref="L29:M29"/>
    <mergeCell ref="P29:Q29"/>
    <mergeCell ref="D35:Q35"/>
    <mergeCell ref="D8:M8"/>
    <mergeCell ref="D9:E9"/>
    <mergeCell ref="H9:I9"/>
    <mergeCell ref="L9:M9"/>
    <mergeCell ref="D18:Q18"/>
    <mergeCell ref="D19:E19"/>
    <mergeCell ref="H19:I19"/>
    <mergeCell ref="L19:M19"/>
    <mergeCell ref="P19:Q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1.85546875" bestFit="1" customWidth="1"/>
    <col min="2" max="2" width="36.5703125" bestFit="1" customWidth="1"/>
    <col min="3" max="3" width="25" customWidth="1"/>
    <col min="4" max="4" width="4.85546875" customWidth="1"/>
    <col min="5" max="5" width="21.42578125" customWidth="1"/>
    <col min="6" max="6" width="4.140625" customWidth="1"/>
  </cols>
  <sheetData>
    <row r="1" spans="1:6" ht="15" customHeight="1" x14ac:dyDescent="0.25">
      <c r="A1" s="7" t="s">
        <v>215</v>
      </c>
      <c r="B1" s="7" t="s">
        <v>1</v>
      </c>
      <c r="C1" s="7"/>
      <c r="D1" s="7"/>
      <c r="E1" s="7"/>
      <c r="F1" s="7"/>
    </row>
    <row r="2" spans="1:6" ht="15" customHeight="1" x14ac:dyDescent="0.25">
      <c r="A2" s="7"/>
      <c r="B2" s="7" t="s">
        <v>2</v>
      </c>
      <c r="C2" s="7"/>
      <c r="D2" s="7"/>
      <c r="E2" s="7"/>
      <c r="F2" s="7"/>
    </row>
    <row r="3" spans="1:6" x14ac:dyDescent="0.25">
      <c r="A3" s="3" t="s">
        <v>216</v>
      </c>
      <c r="B3" s="30"/>
      <c r="C3" s="30"/>
      <c r="D3" s="30"/>
      <c r="E3" s="30"/>
      <c r="F3" s="30"/>
    </row>
    <row r="4" spans="1:6" x14ac:dyDescent="0.25">
      <c r="A4" s="12" t="s">
        <v>217</v>
      </c>
      <c r="B4" s="31" t="s">
        <v>218</v>
      </c>
      <c r="C4" s="31"/>
      <c r="D4" s="31"/>
      <c r="E4" s="31"/>
      <c r="F4" s="31"/>
    </row>
    <row r="5" spans="1:6" x14ac:dyDescent="0.25">
      <c r="A5" s="12"/>
      <c r="B5" s="30"/>
      <c r="C5" s="30"/>
      <c r="D5" s="30"/>
      <c r="E5" s="30"/>
      <c r="F5" s="30"/>
    </row>
    <row r="6" spans="1:6" ht="102" customHeight="1" x14ac:dyDescent="0.25">
      <c r="A6" s="12"/>
      <c r="B6" s="32" t="s">
        <v>219</v>
      </c>
      <c r="C6" s="32"/>
      <c r="D6" s="32"/>
      <c r="E6" s="32"/>
      <c r="F6" s="32"/>
    </row>
    <row r="7" spans="1:6" x14ac:dyDescent="0.25">
      <c r="A7" s="12"/>
      <c r="B7" s="30"/>
      <c r="C7" s="30"/>
      <c r="D7" s="30"/>
      <c r="E7" s="30"/>
      <c r="F7" s="30"/>
    </row>
    <row r="8" spans="1:6" x14ac:dyDescent="0.25">
      <c r="A8" s="12"/>
      <c r="B8" s="32" t="s">
        <v>220</v>
      </c>
      <c r="C8" s="32"/>
      <c r="D8" s="32"/>
      <c r="E8" s="32"/>
      <c r="F8" s="32"/>
    </row>
    <row r="9" spans="1:6" x14ac:dyDescent="0.25">
      <c r="A9" s="12"/>
      <c r="B9" s="30"/>
      <c r="C9" s="30"/>
      <c r="D9" s="30"/>
      <c r="E9" s="30"/>
      <c r="F9" s="30"/>
    </row>
    <row r="10" spans="1:6" ht="15.75" thickBot="1" x14ac:dyDescent="0.3">
      <c r="A10" s="12"/>
      <c r="B10" s="14"/>
      <c r="C10" s="14"/>
      <c r="D10" s="45" t="s">
        <v>221</v>
      </c>
      <c r="E10" s="45"/>
      <c r="F10" s="16"/>
    </row>
    <row r="11" spans="1:6" x14ac:dyDescent="0.25">
      <c r="A11" s="12"/>
      <c r="B11" s="19" t="s">
        <v>222</v>
      </c>
      <c r="C11" s="19"/>
      <c r="D11" s="19" t="s">
        <v>165</v>
      </c>
      <c r="E11" s="20">
        <v>2243524</v>
      </c>
      <c r="F11" s="21"/>
    </row>
    <row r="12" spans="1:6" ht="26.25" x14ac:dyDescent="0.25">
      <c r="A12" s="12"/>
      <c r="B12" s="11" t="s">
        <v>223</v>
      </c>
      <c r="C12" s="11"/>
      <c r="D12" s="11"/>
      <c r="E12" s="33">
        <v>132824</v>
      </c>
      <c r="F12" s="34"/>
    </row>
    <row r="13" spans="1:6" ht="27" thickBot="1" x14ac:dyDescent="0.3">
      <c r="A13" s="12"/>
      <c r="B13" s="19" t="s">
        <v>224</v>
      </c>
      <c r="C13" s="19"/>
      <c r="D13" s="35"/>
      <c r="E13" s="38" t="s">
        <v>225</v>
      </c>
      <c r="F13" s="37" t="s">
        <v>177</v>
      </c>
    </row>
    <row r="14" spans="1:6" ht="26.25" x14ac:dyDescent="0.25">
      <c r="A14" s="12"/>
      <c r="B14" s="11" t="s">
        <v>226</v>
      </c>
      <c r="C14" s="11"/>
      <c r="D14" s="11" t="s">
        <v>165</v>
      </c>
      <c r="E14" s="33">
        <v>1883688</v>
      </c>
      <c r="F14" s="34"/>
    </row>
    <row r="15" spans="1:6" x14ac:dyDescent="0.25">
      <c r="A15" s="12"/>
      <c r="B15" s="30"/>
      <c r="C15" s="30"/>
      <c r="D15" s="30"/>
      <c r="E15" s="30"/>
      <c r="F15" s="30"/>
    </row>
    <row r="16" spans="1:6" ht="76.5" customHeight="1" x14ac:dyDescent="0.25">
      <c r="A16" s="12"/>
      <c r="B16" s="32" t="s">
        <v>227</v>
      </c>
      <c r="C16" s="32"/>
      <c r="D16" s="32"/>
      <c r="E16" s="32"/>
      <c r="F16" s="32"/>
    </row>
    <row r="17" spans="1:6" x14ac:dyDescent="0.25">
      <c r="A17" s="12"/>
      <c r="B17" s="30"/>
      <c r="C17" s="30"/>
      <c r="D17" s="30"/>
      <c r="E17" s="30"/>
      <c r="F17" s="30"/>
    </row>
  </sheetData>
  <mergeCells count="15">
    <mergeCell ref="B8:F8"/>
    <mergeCell ref="B9:F9"/>
    <mergeCell ref="B15:F15"/>
    <mergeCell ref="B16:F16"/>
    <mergeCell ref="B17:F17"/>
    <mergeCell ref="D10:E10"/>
    <mergeCell ref="A1:A2"/>
    <mergeCell ref="B1:F1"/>
    <mergeCell ref="B2:F2"/>
    <mergeCell ref="B3:F3"/>
    <mergeCell ref="A4:A17"/>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228</v>
      </c>
      <c r="B1" s="1" t="s">
        <v>1</v>
      </c>
    </row>
    <row r="2" spans="1:2" x14ac:dyDescent="0.25">
      <c r="A2" s="7"/>
      <c r="B2" s="1" t="s">
        <v>2</v>
      </c>
    </row>
    <row r="3" spans="1:2" x14ac:dyDescent="0.25">
      <c r="A3" s="3" t="s">
        <v>229</v>
      </c>
      <c r="B3" s="4"/>
    </row>
    <row r="4" spans="1:2" x14ac:dyDescent="0.25">
      <c r="A4" s="12" t="s">
        <v>230</v>
      </c>
      <c r="B4" s="10" t="s">
        <v>231</v>
      </c>
    </row>
    <row r="5" spans="1:2" x14ac:dyDescent="0.25">
      <c r="A5" s="12"/>
      <c r="B5" s="4"/>
    </row>
    <row r="6" spans="1:2" ht="153.75" x14ac:dyDescent="0.25">
      <c r="A6" s="12"/>
      <c r="B6" s="11" t="s">
        <v>232</v>
      </c>
    </row>
    <row r="7" spans="1:2" x14ac:dyDescent="0.25">
      <c r="A7" s="12"/>
      <c r="B7" s="4"/>
    </row>
    <row r="8" spans="1:2" ht="192" x14ac:dyDescent="0.25">
      <c r="A8" s="12"/>
      <c r="B8" s="11" t="s">
        <v>233</v>
      </c>
    </row>
    <row r="9" spans="1:2" x14ac:dyDescent="0.25">
      <c r="A9" s="12"/>
      <c r="B9" s="4"/>
    </row>
    <row r="10" spans="1:2" ht="77.25" x14ac:dyDescent="0.25">
      <c r="A10" s="12"/>
      <c r="B10" s="11" t="s">
        <v>234</v>
      </c>
    </row>
    <row r="11" spans="1:2" x14ac:dyDescent="0.25">
      <c r="A11" s="12"/>
      <c r="B11" s="4"/>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23.5703125" customWidth="1"/>
    <col min="4" max="4" width="14.7109375" customWidth="1"/>
    <col min="5" max="7" width="23.5703125" customWidth="1"/>
    <col min="8" max="8" width="15.85546875" customWidth="1"/>
    <col min="9" max="10" width="23.5703125" customWidth="1"/>
  </cols>
  <sheetData>
    <row r="1" spans="1:10" ht="15" customHeight="1" x14ac:dyDescent="0.25">
      <c r="A1" s="7" t="s">
        <v>235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236</v>
      </c>
      <c r="B3" s="30"/>
      <c r="C3" s="30"/>
      <c r="D3" s="30"/>
      <c r="E3" s="30"/>
      <c r="F3" s="30"/>
      <c r="G3" s="30"/>
      <c r="H3" s="30"/>
      <c r="I3" s="30"/>
      <c r="J3" s="30"/>
    </row>
    <row r="4" spans="1:10" x14ac:dyDescent="0.25">
      <c r="A4" s="12" t="s">
        <v>237</v>
      </c>
      <c r="B4" s="31" t="s">
        <v>238</v>
      </c>
      <c r="C4" s="31"/>
      <c r="D4" s="31"/>
      <c r="E4" s="31"/>
      <c r="F4" s="31"/>
      <c r="G4" s="31"/>
      <c r="H4" s="31"/>
      <c r="I4" s="31"/>
      <c r="J4" s="31"/>
    </row>
    <row r="5" spans="1:10" x14ac:dyDescent="0.25">
      <c r="A5" s="12"/>
      <c r="B5" s="30"/>
      <c r="C5" s="30"/>
      <c r="D5" s="30"/>
      <c r="E5" s="30"/>
      <c r="F5" s="30"/>
      <c r="G5" s="30"/>
      <c r="H5" s="30"/>
      <c r="I5" s="30"/>
      <c r="J5" s="30"/>
    </row>
    <row r="6" spans="1:10" x14ac:dyDescent="0.25">
      <c r="A6" s="12"/>
      <c r="B6" s="32" t="s">
        <v>239</v>
      </c>
      <c r="C6" s="32"/>
      <c r="D6" s="32"/>
      <c r="E6" s="32"/>
      <c r="F6" s="32"/>
      <c r="G6" s="32"/>
      <c r="H6" s="32"/>
      <c r="I6" s="32"/>
      <c r="J6" s="32"/>
    </row>
    <row r="7" spans="1:10" x14ac:dyDescent="0.25">
      <c r="A7" s="12"/>
      <c r="B7" s="30"/>
      <c r="C7" s="30"/>
      <c r="D7" s="30"/>
      <c r="E7" s="30"/>
      <c r="F7" s="30"/>
      <c r="G7" s="30"/>
      <c r="H7" s="30"/>
      <c r="I7" s="30"/>
      <c r="J7" s="30"/>
    </row>
    <row r="8" spans="1:10" x14ac:dyDescent="0.25">
      <c r="A8" s="12"/>
      <c r="B8" s="13"/>
      <c r="C8" s="51" t="s">
        <v>240</v>
      </c>
      <c r="D8" s="51"/>
      <c r="E8" s="34"/>
      <c r="F8" s="13"/>
      <c r="G8" s="51" t="s">
        <v>241</v>
      </c>
      <c r="H8" s="51"/>
      <c r="I8" s="34"/>
      <c r="J8" s="34"/>
    </row>
    <row r="9" spans="1:10" x14ac:dyDescent="0.25">
      <c r="A9" s="12"/>
      <c r="B9" s="19"/>
      <c r="C9" s="19"/>
      <c r="D9" s="47">
        <v>18000</v>
      </c>
      <c r="E9" s="21"/>
      <c r="F9" s="19"/>
      <c r="G9" s="19"/>
      <c r="H9" s="48">
        <v>7.65</v>
      </c>
      <c r="I9" s="21"/>
      <c r="J9" s="21"/>
    </row>
    <row r="10" spans="1:10" x14ac:dyDescent="0.25">
      <c r="A10" s="12"/>
      <c r="B10" s="11"/>
      <c r="C10" s="11"/>
      <c r="D10" s="49">
        <v>2333</v>
      </c>
      <c r="E10" s="34"/>
      <c r="F10" s="11"/>
      <c r="G10" s="11"/>
      <c r="H10" s="50">
        <v>10.199999999999999</v>
      </c>
      <c r="I10" s="34"/>
      <c r="J10" s="34"/>
    </row>
    <row r="11" spans="1:10" x14ac:dyDescent="0.25">
      <c r="A11" s="12"/>
      <c r="B11" s="30"/>
      <c r="C11" s="30"/>
      <c r="D11" s="30"/>
      <c r="E11" s="30"/>
      <c r="F11" s="30"/>
      <c r="G11" s="30"/>
      <c r="H11" s="30"/>
      <c r="I11" s="30"/>
      <c r="J11" s="30"/>
    </row>
    <row r="12" spans="1:10" ht="25.5" customHeight="1" x14ac:dyDescent="0.25">
      <c r="A12" s="12"/>
      <c r="B12" s="32" t="s">
        <v>242</v>
      </c>
      <c r="C12" s="32"/>
      <c r="D12" s="32"/>
      <c r="E12" s="32"/>
      <c r="F12" s="32"/>
      <c r="G12" s="32"/>
      <c r="H12" s="32"/>
      <c r="I12" s="32"/>
      <c r="J12" s="32"/>
    </row>
    <row r="13" spans="1:10" x14ac:dyDescent="0.25">
      <c r="A13" s="12"/>
      <c r="B13" s="30"/>
      <c r="C13" s="30"/>
      <c r="D13" s="30"/>
      <c r="E13" s="30"/>
      <c r="F13" s="30"/>
      <c r="G13" s="30"/>
      <c r="H13" s="30"/>
      <c r="I13" s="30"/>
      <c r="J13" s="30"/>
    </row>
    <row r="14" spans="1:10" x14ac:dyDescent="0.25">
      <c r="A14" s="12"/>
      <c r="B14" s="32" t="s">
        <v>243</v>
      </c>
      <c r="C14" s="32"/>
      <c r="D14" s="32"/>
      <c r="E14" s="32"/>
      <c r="F14" s="32"/>
      <c r="G14" s="32"/>
      <c r="H14" s="32"/>
      <c r="I14" s="32"/>
      <c r="J14" s="32"/>
    </row>
    <row r="15" spans="1:10" x14ac:dyDescent="0.25">
      <c r="A15" s="12"/>
      <c r="B15" s="30"/>
      <c r="C15" s="30"/>
      <c r="D15" s="30"/>
      <c r="E15" s="30"/>
      <c r="F15" s="30"/>
      <c r="G15" s="30"/>
      <c r="H15" s="30"/>
      <c r="I15" s="30"/>
      <c r="J15" s="30"/>
    </row>
    <row r="16" spans="1:10" x14ac:dyDescent="0.25">
      <c r="A16" s="12"/>
      <c r="B16" s="13"/>
      <c r="C16" s="51" t="s">
        <v>240</v>
      </c>
      <c r="D16" s="51"/>
      <c r="E16" s="34"/>
      <c r="F16" s="13"/>
      <c r="G16" s="51" t="s">
        <v>241</v>
      </c>
      <c r="H16" s="51"/>
      <c r="I16" s="34"/>
      <c r="J16" s="34"/>
    </row>
    <row r="17" spans="1:10" x14ac:dyDescent="0.25">
      <c r="A17" s="12"/>
      <c r="B17" s="19"/>
      <c r="C17" s="19"/>
      <c r="D17" s="47">
        <v>1000</v>
      </c>
      <c r="E17" s="21"/>
      <c r="F17" s="19"/>
      <c r="G17" s="19"/>
      <c r="H17" s="48">
        <v>7.65</v>
      </c>
      <c r="I17" s="21"/>
      <c r="J17" s="21"/>
    </row>
    <row r="18" spans="1:10" x14ac:dyDescent="0.25">
      <c r="A18" s="12"/>
      <c r="B18" s="30"/>
      <c r="C18" s="30"/>
      <c r="D18" s="30"/>
      <c r="E18" s="30"/>
      <c r="F18" s="30"/>
      <c r="G18" s="30"/>
      <c r="H18" s="30"/>
      <c r="I18" s="30"/>
      <c r="J18" s="30"/>
    </row>
    <row r="19" spans="1:10" ht="25.5" customHeight="1" x14ac:dyDescent="0.25">
      <c r="A19" s="12"/>
      <c r="B19" s="32" t="s">
        <v>244</v>
      </c>
      <c r="C19" s="32"/>
      <c r="D19" s="32"/>
      <c r="E19" s="32"/>
      <c r="F19" s="32"/>
      <c r="G19" s="32"/>
      <c r="H19" s="32"/>
      <c r="I19" s="32"/>
      <c r="J19" s="32"/>
    </row>
    <row r="20" spans="1:10" x14ac:dyDescent="0.25">
      <c r="A20" s="12"/>
      <c r="B20" s="30"/>
      <c r="C20" s="30"/>
      <c r="D20" s="30"/>
      <c r="E20" s="30"/>
      <c r="F20" s="30"/>
      <c r="G20" s="30"/>
      <c r="H20" s="30"/>
      <c r="I20" s="30"/>
      <c r="J20" s="30"/>
    </row>
  </sheetData>
  <mergeCells count="21">
    <mergeCell ref="B14:J14"/>
    <mergeCell ref="B15:J15"/>
    <mergeCell ref="B18:J18"/>
    <mergeCell ref="B19:J19"/>
    <mergeCell ref="B20:J20"/>
    <mergeCell ref="B5:J5"/>
    <mergeCell ref="B6:J6"/>
    <mergeCell ref="B7:J7"/>
    <mergeCell ref="B11:J11"/>
    <mergeCell ref="B12:J12"/>
    <mergeCell ref="B13:J13"/>
    <mergeCell ref="C8:D8"/>
    <mergeCell ref="G8:H8"/>
    <mergeCell ref="C16:D16"/>
    <mergeCell ref="G16:H16"/>
    <mergeCell ref="A1:A2"/>
    <mergeCell ref="B1:J1"/>
    <mergeCell ref="B2:J2"/>
    <mergeCell ref="B3:J3"/>
    <mergeCell ref="A4:A20"/>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30.42578125" customWidth="1"/>
    <col min="4" max="4" width="6" customWidth="1"/>
    <col min="5" max="5" width="26.28515625" customWidth="1"/>
    <col min="6" max="6" width="5" customWidth="1"/>
    <col min="7" max="7" width="30.42578125" customWidth="1"/>
    <col min="8" max="8" width="6" customWidth="1"/>
    <col min="9" max="9" width="26.28515625" customWidth="1"/>
    <col min="10" max="11" width="30.42578125" customWidth="1"/>
    <col min="12" max="12" width="6" customWidth="1"/>
    <col min="13" max="13" width="26.28515625" customWidth="1"/>
    <col min="14" max="15" width="30.42578125" customWidth="1"/>
    <col min="16" max="16" width="6" customWidth="1"/>
    <col min="17" max="17" width="26.28515625" customWidth="1"/>
    <col min="18" max="18" width="30.42578125" customWidth="1"/>
  </cols>
  <sheetData>
    <row r="1" spans="1:18" ht="15" customHeight="1" x14ac:dyDescent="0.25">
      <c r="A1" s="7" t="s">
        <v>245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246</v>
      </c>
      <c r="B3" s="30"/>
      <c r="C3" s="30"/>
      <c r="D3" s="30"/>
      <c r="E3" s="30"/>
      <c r="F3" s="30"/>
      <c r="G3" s="30"/>
      <c r="H3" s="30"/>
      <c r="I3" s="30"/>
      <c r="J3" s="30"/>
      <c r="K3" s="30"/>
      <c r="L3" s="30"/>
      <c r="M3" s="30"/>
      <c r="N3" s="30"/>
      <c r="O3" s="30"/>
      <c r="P3" s="30"/>
      <c r="Q3" s="30"/>
      <c r="R3" s="30"/>
    </row>
    <row r="4" spans="1:18" x14ac:dyDescent="0.25">
      <c r="A4" s="12" t="s">
        <v>247</v>
      </c>
      <c r="B4" s="31" t="s">
        <v>248</v>
      </c>
      <c r="C4" s="31"/>
      <c r="D4" s="31"/>
      <c r="E4" s="31"/>
      <c r="F4" s="31"/>
      <c r="G4" s="31"/>
      <c r="H4" s="31"/>
      <c r="I4" s="31"/>
      <c r="J4" s="31"/>
      <c r="K4" s="31"/>
      <c r="L4" s="31"/>
      <c r="M4" s="31"/>
      <c r="N4" s="31"/>
      <c r="O4" s="31"/>
      <c r="P4" s="31"/>
      <c r="Q4" s="31"/>
      <c r="R4" s="31"/>
    </row>
    <row r="5" spans="1:18" x14ac:dyDescent="0.25">
      <c r="A5" s="12"/>
      <c r="B5" s="30"/>
      <c r="C5" s="30"/>
      <c r="D5" s="30"/>
      <c r="E5" s="30"/>
      <c r="F5" s="30"/>
      <c r="G5" s="30"/>
      <c r="H5" s="30"/>
      <c r="I5" s="30"/>
      <c r="J5" s="30"/>
      <c r="K5" s="30"/>
      <c r="L5" s="30"/>
      <c r="M5" s="30"/>
      <c r="N5" s="30"/>
      <c r="O5" s="30"/>
      <c r="P5" s="30"/>
      <c r="Q5" s="30"/>
      <c r="R5" s="30"/>
    </row>
    <row r="6" spans="1:18" x14ac:dyDescent="0.25">
      <c r="A6" s="12"/>
      <c r="B6" s="32" t="s">
        <v>249</v>
      </c>
      <c r="C6" s="32"/>
      <c r="D6" s="32"/>
      <c r="E6" s="32"/>
      <c r="F6" s="32"/>
      <c r="G6" s="32"/>
      <c r="H6" s="32"/>
      <c r="I6" s="32"/>
      <c r="J6" s="32"/>
      <c r="K6" s="32"/>
      <c r="L6" s="32"/>
      <c r="M6" s="32"/>
      <c r="N6" s="32"/>
      <c r="O6" s="32"/>
      <c r="P6" s="32"/>
      <c r="Q6" s="32"/>
      <c r="R6" s="32"/>
    </row>
    <row r="7" spans="1:18" x14ac:dyDescent="0.25">
      <c r="A7" s="12"/>
      <c r="B7" s="30"/>
      <c r="C7" s="30"/>
      <c r="D7" s="30"/>
      <c r="E7" s="30"/>
      <c r="F7" s="30"/>
      <c r="G7" s="30"/>
      <c r="H7" s="30"/>
      <c r="I7" s="30"/>
      <c r="J7" s="30"/>
      <c r="K7" s="30"/>
      <c r="L7" s="30"/>
      <c r="M7" s="30"/>
      <c r="N7" s="30"/>
      <c r="O7" s="30"/>
      <c r="P7" s="30"/>
      <c r="Q7" s="30"/>
      <c r="R7" s="30"/>
    </row>
    <row r="8" spans="1:18" x14ac:dyDescent="0.25">
      <c r="A8" s="12"/>
      <c r="B8" s="32" t="s">
        <v>250</v>
      </c>
      <c r="C8" s="32"/>
      <c r="D8" s="32"/>
      <c r="E8" s="32"/>
      <c r="F8" s="32"/>
      <c r="G8" s="32"/>
      <c r="H8" s="32"/>
      <c r="I8" s="32"/>
      <c r="J8" s="32"/>
      <c r="K8" s="32"/>
      <c r="L8" s="32"/>
      <c r="M8" s="32"/>
      <c r="N8" s="32"/>
      <c r="O8" s="32"/>
      <c r="P8" s="32"/>
      <c r="Q8" s="32"/>
      <c r="R8" s="32"/>
    </row>
    <row r="9" spans="1:18" x14ac:dyDescent="0.25">
      <c r="A9" s="12"/>
      <c r="B9" s="30"/>
      <c r="C9" s="30"/>
      <c r="D9" s="30"/>
      <c r="E9" s="30"/>
      <c r="F9" s="30"/>
      <c r="G9" s="30"/>
      <c r="H9" s="30"/>
      <c r="I9" s="30"/>
      <c r="J9" s="30"/>
      <c r="K9" s="30"/>
      <c r="L9" s="30"/>
      <c r="M9" s="30"/>
      <c r="N9" s="30"/>
      <c r="O9" s="30"/>
      <c r="P9" s="30"/>
      <c r="Q9" s="30"/>
      <c r="R9" s="30"/>
    </row>
    <row r="10" spans="1:18" ht="15.75" thickBot="1" x14ac:dyDescent="0.3">
      <c r="A10" s="12"/>
      <c r="B10" s="14"/>
      <c r="C10" s="14"/>
      <c r="D10" s="45" t="s">
        <v>251</v>
      </c>
      <c r="E10" s="45"/>
      <c r="F10" s="45"/>
      <c r="G10" s="45"/>
      <c r="H10" s="45"/>
      <c r="I10" s="45"/>
      <c r="J10" s="16"/>
      <c r="K10" s="14"/>
      <c r="L10" s="45" t="s">
        <v>252</v>
      </c>
      <c r="M10" s="45"/>
      <c r="N10" s="45"/>
      <c r="O10" s="45"/>
      <c r="P10" s="45"/>
      <c r="Q10" s="45"/>
      <c r="R10" s="16"/>
    </row>
    <row r="11" spans="1:18" ht="15.75" thickBot="1" x14ac:dyDescent="0.3">
      <c r="A11" s="12"/>
      <c r="B11" s="11" t="s">
        <v>253</v>
      </c>
      <c r="C11" s="14"/>
      <c r="D11" s="52">
        <v>42063</v>
      </c>
      <c r="E11" s="52"/>
      <c r="F11" s="16"/>
      <c r="G11" s="14"/>
      <c r="H11" s="52">
        <v>41698</v>
      </c>
      <c r="I11" s="52"/>
      <c r="J11" s="16"/>
      <c r="K11" s="14"/>
      <c r="L11" s="52">
        <v>42063</v>
      </c>
      <c r="M11" s="52"/>
      <c r="N11" s="16"/>
      <c r="O11" s="14"/>
      <c r="P11" s="52">
        <v>41698</v>
      </c>
      <c r="Q11" s="52"/>
      <c r="R11" s="16"/>
    </row>
    <row r="12" spans="1:18" x14ac:dyDescent="0.25">
      <c r="A12" s="12"/>
      <c r="B12" s="19" t="s">
        <v>254</v>
      </c>
      <c r="C12" s="19"/>
      <c r="D12" s="19" t="s">
        <v>165</v>
      </c>
      <c r="E12" s="44" t="s">
        <v>255</v>
      </c>
      <c r="F12" s="21" t="s">
        <v>177</v>
      </c>
      <c r="G12" s="19"/>
      <c r="H12" s="19" t="s">
        <v>165</v>
      </c>
      <c r="I12" s="20">
        <v>1025044</v>
      </c>
      <c r="J12" s="21"/>
      <c r="K12" s="19"/>
      <c r="L12" s="19" t="s">
        <v>165</v>
      </c>
      <c r="M12" s="20">
        <v>876621</v>
      </c>
      <c r="N12" s="21"/>
      <c r="O12" s="19"/>
      <c r="P12" s="19" t="s">
        <v>165</v>
      </c>
      <c r="Q12" s="20">
        <v>1883630</v>
      </c>
      <c r="R12" s="21"/>
    </row>
    <row r="13" spans="1:18" x14ac:dyDescent="0.25">
      <c r="A13" s="12"/>
      <c r="B13" s="13"/>
      <c r="C13" s="13"/>
      <c r="D13" s="11"/>
      <c r="E13" s="17"/>
      <c r="F13" s="34"/>
      <c r="G13" s="13"/>
      <c r="H13" s="11"/>
      <c r="I13" s="17"/>
      <c r="J13" s="34"/>
      <c r="K13" s="13"/>
      <c r="L13" s="11"/>
      <c r="M13" s="17"/>
      <c r="N13" s="34"/>
      <c r="O13" s="13"/>
      <c r="P13" s="11"/>
      <c r="Q13" s="17"/>
      <c r="R13" s="34"/>
    </row>
    <row r="14" spans="1:18" x14ac:dyDescent="0.25">
      <c r="A14" s="12"/>
      <c r="B14" s="19" t="s">
        <v>256</v>
      </c>
      <c r="C14" s="24"/>
      <c r="D14" s="19"/>
      <c r="E14" s="44"/>
      <c r="F14" s="21"/>
      <c r="G14" s="24"/>
      <c r="H14" s="19"/>
      <c r="I14" s="44"/>
      <c r="J14" s="21"/>
      <c r="K14" s="24"/>
      <c r="L14" s="19"/>
      <c r="M14" s="44"/>
      <c r="N14" s="21"/>
      <c r="O14" s="24"/>
      <c r="P14" s="19"/>
      <c r="Q14" s="44"/>
      <c r="R14" s="21"/>
    </row>
    <row r="15" spans="1:18" x14ac:dyDescent="0.25">
      <c r="A15" s="12"/>
      <c r="B15" s="11" t="s">
        <v>257</v>
      </c>
      <c r="C15" s="11"/>
      <c r="D15" s="11"/>
      <c r="E15" s="33">
        <v>4522514</v>
      </c>
      <c r="F15" s="34"/>
      <c r="G15" s="11"/>
      <c r="H15" s="11"/>
      <c r="I15" s="33">
        <v>4434837</v>
      </c>
      <c r="J15" s="34"/>
      <c r="K15" s="11"/>
      <c r="L15" s="11"/>
      <c r="M15" s="33">
        <v>4516311</v>
      </c>
      <c r="N15" s="34"/>
      <c r="O15" s="11"/>
      <c r="P15" s="11"/>
      <c r="Q15" s="33">
        <v>4434770</v>
      </c>
      <c r="R15" s="34"/>
    </row>
    <row r="16" spans="1:18" ht="27" thickBot="1" x14ac:dyDescent="0.3">
      <c r="A16" s="12"/>
      <c r="B16" s="19" t="s">
        <v>258</v>
      </c>
      <c r="C16" s="19"/>
      <c r="D16" s="35"/>
      <c r="E16" s="38" t="s">
        <v>259</v>
      </c>
      <c r="F16" s="37"/>
      <c r="G16" s="19"/>
      <c r="H16" s="35"/>
      <c r="I16" s="36">
        <v>144766</v>
      </c>
      <c r="J16" s="37"/>
      <c r="K16" s="19"/>
      <c r="L16" s="35"/>
      <c r="M16" s="36">
        <v>139481</v>
      </c>
      <c r="N16" s="37"/>
      <c r="O16" s="19"/>
      <c r="P16" s="35"/>
      <c r="Q16" s="36">
        <v>131333</v>
      </c>
      <c r="R16" s="37"/>
    </row>
    <row r="17" spans="1:18" x14ac:dyDescent="0.25">
      <c r="A17" s="12"/>
      <c r="B17" s="11" t="s">
        <v>260</v>
      </c>
      <c r="C17" s="11"/>
      <c r="D17" s="11"/>
      <c r="E17" s="33">
        <v>4522514</v>
      </c>
      <c r="F17" s="34"/>
      <c r="G17" s="11"/>
      <c r="H17" s="11"/>
      <c r="I17" s="33">
        <v>4579603</v>
      </c>
      <c r="J17" s="34"/>
      <c r="K17" s="11"/>
      <c r="L17" s="11"/>
      <c r="M17" s="33">
        <v>4655792</v>
      </c>
      <c r="N17" s="34"/>
      <c r="O17" s="11"/>
      <c r="P17" s="11"/>
      <c r="Q17" s="33">
        <v>4566103</v>
      </c>
      <c r="R17" s="34"/>
    </row>
    <row r="18" spans="1:18" x14ac:dyDescent="0.25">
      <c r="A18" s="12"/>
      <c r="B18" s="19" t="s">
        <v>261</v>
      </c>
      <c r="C18" s="19"/>
      <c r="D18" s="19" t="s">
        <v>165</v>
      </c>
      <c r="E18" s="44" t="s">
        <v>262</v>
      </c>
      <c r="F18" s="21" t="s">
        <v>177</v>
      </c>
      <c r="G18" s="19"/>
      <c r="H18" s="19" t="s">
        <v>165</v>
      </c>
      <c r="I18" s="44">
        <v>0.23</v>
      </c>
      <c r="J18" s="21"/>
      <c r="K18" s="19"/>
      <c r="L18" s="19" t="s">
        <v>165</v>
      </c>
      <c r="M18" s="44">
        <v>0.2</v>
      </c>
      <c r="N18" s="21"/>
      <c r="O18" s="19"/>
      <c r="P18" s="19" t="s">
        <v>165</v>
      </c>
      <c r="Q18" s="44">
        <v>0.42</v>
      </c>
      <c r="R18" s="21"/>
    </row>
    <row r="19" spans="1:18" x14ac:dyDescent="0.25">
      <c r="A19" s="12"/>
      <c r="B19" s="11" t="s">
        <v>263</v>
      </c>
      <c r="C19" s="11"/>
      <c r="D19" s="11" t="s">
        <v>165</v>
      </c>
      <c r="E19" s="17" t="s">
        <v>262</v>
      </c>
      <c r="F19" s="34" t="s">
        <v>177</v>
      </c>
      <c r="G19" s="11"/>
      <c r="H19" s="11" t="s">
        <v>165</v>
      </c>
      <c r="I19" s="17">
        <v>0.22</v>
      </c>
      <c r="J19" s="34"/>
      <c r="K19" s="11"/>
      <c r="L19" s="11" t="s">
        <v>165</v>
      </c>
      <c r="M19" s="17">
        <v>0.19</v>
      </c>
      <c r="N19" s="34"/>
      <c r="O19" s="11"/>
      <c r="P19" s="11" t="s">
        <v>165</v>
      </c>
      <c r="Q19" s="17">
        <v>0.41</v>
      </c>
      <c r="R19" s="34"/>
    </row>
    <row r="20" spans="1:18" x14ac:dyDescent="0.25">
      <c r="A20" s="12"/>
      <c r="B20" s="30"/>
      <c r="C20" s="30"/>
      <c r="D20" s="30"/>
      <c r="E20" s="30"/>
      <c r="F20" s="30"/>
      <c r="G20" s="30"/>
      <c r="H20" s="30"/>
      <c r="I20" s="30"/>
      <c r="J20" s="30"/>
      <c r="K20" s="30"/>
      <c r="L20" s="30"/>
      <c r="M20" s="30"/>
      <c r="N20" s="30"/>
      <c r="O20" s="30"/>
      <c r="P20" s="30"/>
      <c r="Q20" s="30"/>
      <c r="R20" s="30"/>
    </row>
    <row r="21" spans="1:18" ht="25.5" customHeight="1" x14ac:dyDescent="0.25">
      <c r="A21" s="12"/>
      <c r="B21" s="32" t="s">
        <v>264</v>
      </c>
      <c r="C21" s="32"/>
      <c r="D21" s="32"/>
      <c r="E21" s="32"/>
      <c r="F21" s="32"/>
      <c r="G21" s="32"/>
      <c r="H21" s="32"/>
      <c r="I21" s="32"/>
      <c r="J21" s="32"/>
      <c r="K21" s="32"/>
      <c r="L21" s="32"/>
      <c r="M21" s="32"/>
      <c r="N21" s="32"/>
      <c r="O21" s="32"/>
      <c r="P21" s="32"/>
      <c r="Q21" s="32"/>
      <c r="R21" s="32"/>
    </row>
    <row r="22" spans="1:18" x14ac:dyDescent="0.25">
      <c r="A22" s="12"/>
      <c r="B22" s="30"/>
      <c r="C22" s="30"/>
      <c r="D22" s="30"/>
      <c r="E22" s="30"/>
      <c r="F22" s="30"/>
      <c r="G22" s="30"/>
      <c r="H22" s="30"/>
      <c r="I22" s="30"/>
      <c r="J22" s="30"/>
      <c r="K22" s="30"/>
      <c r="L22" s="30"/>
      <c r="M22" s="30"/>
      <c r="N22" s="30"/>
      <c r="O22" s="30"/>
      <c r="P22" s="30"/>
      <c r="Q22" s="30"/>
      <c r="R22" s="30"/>
    </row>
  </sheetData>
  <mergeCells count="20">
    <mergeCell ref="B9:R9"/>
    <mergeCell ref="B20:R20"/>
    <mergeCell ref="B21:R21"/>
    <mergeCell ref="B22:R22"/>
    <mergeCell ref="A1:A2"/>
    <mergeCell ref="B1:R1"/>
    <mergeCell ref="B2:R2"/>
    <mergeCell ref="B3:R3"/>
    <mergeCell ref="A4:A22"/>
    <mergeCell ref="B4:R4"/>
    <mergeCell ref="B5:R5"/>
    <mergeCell ref="B6:R6"/>
    <mergeCell ref="B7:R7"/>
    <mergeCell ref="B8:R8"/>
    <mergeCell ref="D10:I10"/>
    <mergeCell ref="L10:Q10"/>
    <mergeCell ref="D11:E11"/>
    <mergeCell ref="H11:I11"/>
    <mergeCell ref="L11:M11"/>
    <mergeCell ref="P11:Q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4" width="30" customWidth="1"/>
    <col min="5" max="5" width="14.5703125" customWidth="1"/>
    <col min="6" max="6" width="8.42578125" customWidth="1"/>
    <col min="7" max="8" width="30" customWidth="1"/>
    <col min="9" max="9" width="14.5703125" customWidth="1"/>
    <col min="10" max="10" width="8.42578125" customWidth="1"/>
  </cols>
  <sheetData>
    <row r="1" spans="1:10" ht="15" customHeight="1" x14ac:dyDescent="0.25">
      <c r="A1" s="7" t="s">
        <v>265</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266</v>
      </c>
      <c r="B3" s="30"/>
      <c r="C3" s="30"/>
      <c r="D3" s="30"/>
      <c r="E3" s="30"/>
      <c r="F3" s="30"/>
      <c r="G3" s="30"/>
      <c r="H3" s="30"/>
      <c r="I3" s="30"/>
      <c r="J3" s="30"/>
    </row>
    <row r="4" spans="1:10" x14ac:dyDescent="0.25">
      <c r="A4" s="12" t="s">
        <v>267</v>
      </c>
      <c r="B4" s="31" t="s">
        <v>268</v>
      </c>
      <c r="C4" s="31"/>
      <c r="D4" s="31"/>
      <c r="E4" s="31"/>
      <c r="F4" s="31"/>
      <c r="G4" s="31"/>
      <c r="H4" s="31"/>
      <c r="I4" s="31"/>
      <c r="J4" s="31"/>
    </row>
    <row r="5" spans="1:10" x14ac:dyDescent="0.25">
      <c r="A5" s="12"/>
      <c r="B5" s="30"/>
      <c r="C5" s="30"/>
      <c r="D5" s="30"/>
      <c r="E5" s="30"/>
      <c r="F5" s="30"/>
      <c r="G5" s="30"/>
      <c r="H5" s="30"/>
      <c r="I5" s="30"/>
      <c r="J5" s="30"/>
    </row>
    <row r="6" spans="1:10" ht="25.5" customHeight="1" x14ac:dyDescent="0.25">
      <c r="A6" s="12"/>
      <c r="B6" s="32" t="s">
        <v>269</v>
      </c>
      <c r="C6" s="32"/>
      <c r="D6" s="32"/>
      <c r="E6" s="32"/>
      <c r="F6" s="32"/>
      <c r="G6" s="32"/>
      <c r="H6" s="32"/>
      <c r="I6" s="32"/>
      <c r="J6" s="32"/>
    </row>
    <row r="7" spans="1:10" x14ac:dyDescent="0.25">
      <c r="A7" s="12"/>
      <c r="B7" s="30"/>
      <c r="C7" s="30"/>
      <c r="D7" s="30"/>
      <c r="E7" s="30"/>
      <c r="F7" s="30"/>
      <c r="G7" s="30"/>
      <c r="H7" s="30"/>
      <c r="I7" s="30"/>
      <c r="J7" s="30"/>
    </row>
    <row r="8" spans="1:10" ht="63.75" customHeight="1" x14ac:dyDescent="0.25">
      <c r="A8" s="12"/>
      <c r="B8" s="32" t="s">
        <v>270</v>
      </c>
      <c r="C8" s="32"/>
      <c r="D8" s="32"/>
      <c r="E8" s="32"/>
      <c r="F8" s="32"/>
      <c r="G8" s="32"/>
      <c r="H8" s="32"/>
      <c r="I8" s="32"/>
      <c r="J8" s="32"/>
    </row>
    <row r="9" spans="1:10" x14ac:dyDescent="0.25">
      <c r="A9" s="12"/>
      <c r="B9" s="30"/>
      <c r="C9" s="30"/>
      <c r="D9" s="30"/>
      <c r="E9" s="30"/>
      <c r="F9" s="30"/>
      <c r="G9" s="30"/>
      <c r="H9" s="30"/>
      <c r="I9" s="30"/>
      <c r="J9" s="30"/>
    </row>
    <row r="10" spans="1:10" ht="38.25" customHeight="1" x14ac:dyDescent="0.25">
      <c r="A10" s="12"/>
      <c r="B10" s="32" t="s">
        <v>271</v>
      </c>
      <c r="C10" s="32"/>
      <c r="D10" s="32"/>
      <c r="E10" s="32"/>
      <c r="F10" s="32"/>
      <c r="G10" s="32"/>
      <c r="H10" s="32"/>
      <c r="I10" s="32"/>
      <c r="J10" s="32"/>
    </row>
    <row r="11" spans="1:10" x14ac:dyDescent="0.25">
      <c r="A11" s="12"/>
      <c r="B11" s="30"/>
      <c r="C11" s="30"/>
      <c r="D11" s="30"/>
      <c r="E11" s="30"/>
      <c r="F11" s="30"/>
      <c r="G11" s="30"/>
      <c r="H11" s="30"/>
      <c r="I11" s="30"/>
      <c r="J11" s="30"/>
    </row>
    <row r="12" spans="1:10" ht="63.75" customHeight="1" x14ac:dyDescent="0.25">
      <c r="A12" s="12"/>
      <c r="B12" s="32" t="s">
        <v>272</v>
      </c>
      <c r="C12" s="32"/>
      <c r="D12" s="32"/>
      <c r="E12" s="32"/>
      <c r="F12" s="32"/>
      <c r="G12" s="32"/>
      <c r="H12" s="32"/>
      <c r="I12" s="32"/>
      <c r="J12" s="32"/>
    </row>
    <row r="13" spans="1:10" x14ac:dyDescent="0.25">
      <c r="A13" s="12"/>
      <c r="B13" s="30"/>
      <c r="C13" s="30"/>
      <c r="D13" s="30"/>
      <c r="E13" s="30"/>
      <c r="F13" s="30"/>
      <c r="G13" s="30"/>
      <c r="H13" s="30"/>
      <c r="I13" s="30"/>
      <c r="J13" s="30"/>
    </row>
    <row r="14" spans="1:10" x14ac:dyDescent="0.25">
      <c r="A14" s="12"/>
      <c r="B14" s="32" t="s">
        <v>273</v>
      </c>
      <c r="C14" s="32"/>
      <c r="D14" s="32"/>
      <c r="E14" s="32"/>
      <c r="F14" s="32"/>
      <c r="G14" s="32"/>
      <c r="H14" s="32"/>
      <c r="I14" s="32"/>
      <c r="J14" s="32"/>
    </row>
    <row r="15" spans="1:10" x14ac:dyDescent="0.25">
      <c r="A15" s="12"/>
      <c r="B15" s="30"/>
      <c r="C15" s="30"/>
      <c r="D15" s="30"/>
      <c r="E15" s="30"/>
      <c r="F15" s="30"/>
      <c r="G15" s="30"/>
      <c r="H15" s="30"/>
      <c r="I15" s="30"/>
      <c r="J15" s="30"/>
    </row>
    <row r="16" spans="1:10" x14ac:dyDescent="0.25">
      <c r="A16" s="12"/>
      <c r="B16" s="32" t="s">
        <v>274</v>
      </c>
      <c r="C16" s="32"/>
      <c r="D16" s="32"/>
      <c r="E16" s="32"/>
      <c r="F16" s="32"/>
      <c r="G16" s="32"/>
      <c r="H16" s="32"/>
      <c r="I16" s="32"/>
      <c r="J16" s="32"/>
    </row>
    <row r="17" spans="1:10" x14ac:dyDescent="0.25">
      <c r="A17" s="12"/>
      <c r="B17" s="30"/>
      <c r="C17" s="30"/>
      <c r="D17" s="30"/>
      <c r="E17" s="30"/>
      <c r="F17" s="30"/>
      <c r="G17" s="30"/>
      <c r="H17" s="30"/>
      <c r="I17" s="30"/>
      <c r="J17" s="30"/>
    </row>
    <row r="18" spans="1:10" ht="15.75" thickBot="1" x14ac:dyDescent="0.3">
      <c r="A18" s="12"/>
      <c r="B18" s="14"/>
      <c r="C18" s="14"/>
      <c r="D18" s="45" t="s">
        <v>252</v>
      </c>
      <c r="E18" s="45"/>
      <c r="F18" s="45"/>
      <c r="G18" s="45"/>
      <c r="H18" s="45"/>
      <c r="I18" s="45"/>
      <c r="J18" s="16"/>
    </row>
    <row r="19" spans="1:10" ht="15.75" thickBot="1" x14ac:dyDescent="0.3">
      <c r="A19" s="12"/>
      <c r="B19" s="14"/>
      <c r="C19" s="14"/>
      <c r="D19" s="52">
        <v>42063</v>
      </c>
      <c r="E19" s="52"/>
      <c r="F19" s="16"/>
      <c r="G19" s="14"/>
      <c r="H19" s="52">
        <v>41698</v>
      </c>
      <c r="I19" s="52"/>
      <c r="J19" s="16"/>
    </row>
    <row r="20" spans="1:10" x14ac:dyDescent="0.25">
      <c r="A20" s="12"/>
      <c r="B20" s="19" t="s">
        <v>275</v>
      </c>
      <c r="C20" s="24"/>
      <c r="D20" s="19"/>
      <c r="E20" s="44">
        <v>0</v>
      </c>
      <c r="F20" s="21" t="s">
        <v>276</v>
      </c>
      <c r="G20" s="24"/>
      <c r="H20" s="19"/>
      <c r="I20" s="44">
        <v>0</v>
      </c>
      <c r="J20" s="21" t="s">
        <v>276</v>
      </c>
    </row>
    <row r="21" spans="1:10" x14ac:dyDescent="0.25">
      <c r="A21" s="12"/>
      <c r="B21" s="11" t="s">
        <v>277</v>
      </c>
      <c r="C21" s="13"/>
      <c r="D21" s="11"/>
      <c r="E21" s="17">
        <v>46.6</v>
      </c>
      <c r="F21" s="34" t="s">
        <v>276</v>
      </c>
      <c r="G21" s="13"/>
      <c r="H21" s="11"/>
      <c r="I21" s="17">
        <v>47.3</v>
      </c>
      <c r="J21" s="34" t="s">
        <v>276</v>
      </c>
    </row>
    <row r="22" spans="1:10" x14ac:dyDescent="0.25">
      <c r="A22" s="12"/>
      <c r="B22" s="19" t="s">
        <v>278</v>
      </c>
      <c r="C22" s="19"/>
      <c r="D22" s="19"/>
      <c r="E22" s="44">
        <v>10</v>
      </c>
      <c r="F22" s="21"/>
      <c r="G22" s="53"/>
      <c r="H22" s="19"/>
      <c r="I22" s="44">
        <v>10</v>
      </c>
      <c r="J22" s="21"/>
    </row>
    <row r="23" spans="1:10" x14ac:dyDescent="0.25">
      <c r="A23" s="12"/>
      <c r="B23" s="11" t="s">
        <v>279</v>
      </c>
      <c r="C23" s="13"/>
      <c r="D23" s="11"/>
      <c r="E23" s="17">
        <v>1.63</v>
      </c>
      <c r="F23" s="34" t="s">
        <v>276</v>
      </c>
      <c r="G23" s="13"/>
      <c r="H23" s="11"/>
      <c r="I23" s="17">
        <v>1.36</v>
      </c>
      <c r="J23" s="34" t="s">
        <v>276</v>
      </c>
    </row>
    <row r="24" spans="1:10" x14ac:dyDescent="0.25">
      <c r="A24" s="12"/>
      <c r="B24" s="30"/>
      <c r="C24" s="30"/>
      <c r="D24" s="30"/>
      <c r="E24" s="30"/>
      <c r="F24" s="30"/>
      <c r="G24" s="30"/>
      <c r="H24" s="30"/>
      <c r="I24" s="30"/>
      <c r="J24" s="30"/>
    </row>
    <row r="25" spans="1:10" ht="25.5" customHeight="1" x14ac:dyDescent="0.25">
      <c r="A25" s="12"/>
      <c r="B25" s="32" t="s">
        <v>280</v>
      </c>
      <c r="C25" s="32"/>
      <c r="D25" s="32"/>
      <c r="E25" s="32"/>
      <c r="F25" s="32"/>
      <c r="G25" s="32"/>
      <c r="H25" s="32"/>
      <c r="I25" s="32"/>
      <c r="J25" s="32"/>
    </row>
    <row r="26" spans="1:10" x14ac:dyDescent="0.25">
      <c r="A26" s="12"/>
      <c r="B26" s="30"/>
      <c r="C26" s="30"/>
      <c r="D26" s="30"/>
      <c r="E26" s="30"/>
      <c r="F26" s="30"/>
      <c r="G26" s="30"/>
      <c r="H26" s="30"/>
      <c r="I26" s="30"/>
      <c r="J26" s="30"/>
    </row>
  </sheetData>
  <mergeCells count="25">
    <mergeCell ref="B24:J24"/>
    <mergeCell ref="B25:J25"/>
    <mergeCell ref="B26:J26"/>
    <mergeCell ref="B12:J12"/>
    <mergeCell ref="B13:J13"/>
    <mergeCell ref="B14:J14"/>
    <mergeCell ref="B15:J15"/>
    <mergeCell ref="B16:J16"/>
    <mergeCell ref="B17:J17"/>
    <mergeCell ref="B6:J6"/>
    <mergeCell ref="B7:J7"/>
    <mergeCell ref="B8:J8"/>
    <mergeCell ref="B9:J9"/>
    <mergeCell ref="B10:J10"/>
    <mergeCell ref="B11:J11"/>
    <mergeCell ref="D18:I18"/>
    <mergeCell ref="D19:E19"/>
    <mergeCell ref="H19:I19"/>
    <mergeCell ref="A1:A2"/>
    <mergeCell ref="B1:J1"/>
    <mergeCell ref="B2:J2"/>
    <mergeCell ref="B3:J3"/>
    <mergeCell ref="A4:A26"/>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
  <sheetViews>
    <sheetView showGridLines="0" workbookViewId="0"/>
  </sheetViews>
  <sheetFormatPr defaultRowHeight="15" x14ac:dyDescent="0.25"/>
  <cols>
    <col min="1" max="3" width="36.5703125" bestFit="1" customWidth="1"/>
    <col min="4" max="4" width="2" customWidth="1"/>
    <col min="5" max="5" width="9.7109375" customWidth="1"/>
    <col min="6" max="6" width="2.85546875" customWidth="1"/>
    <col min="7" max="7" width="10.140625" customWidth="1"/>
    <col min="8" max="8" width="7.7109375" customWidth="1"/>
    <col min="9" max="9" width="36.5703125" customWidth="1"/>
    <col min="10" max="10" width="2.85546875" customWidth="1"/>
    <col min="11" max="11" width="10.140625" customWidth="1"/>
    <col min="12" max="12" width="2" customWidth="1"/>
    <col min="13" max="13" width="9.7109375" customWidth="1"/>
    <col min="14" max="14" width="2.85546875" customWidth="1"/>
    <col min="15" max="15" width="10.140625" customWidth="1"/>
    <col min="16" max="16" width="7.7109375" customWidth="1"/>
    <col min="17" max="17" width="36.5703125" customWidth="1"/>
    <col min="18" max="18" width="2.85546875" customWidth="1"/>
    <col min="19" max="19" width="10.140625" customWidth="1"/>
    <col min="20" max="20" width="2" customWidth="1"/>
    <col min="21" max="21" width="8.7109375" customWidth="1"/>
    <col min="22" max="23" width="10.140625" customWidth="1"/>
    <col min="24" max="24" width="11.7109375" customWidth="1"/>
    <col min="25" max="25" width="5.5703125" customWidth="1"/>
    <col min="26" max="26" width="2.85546875" customWidth="1"/>
    <col min="27" max="27" width="10.140625" customWidth="1"/>
    <col min="28" max="28" width="2" customWidth="1"/>
    <col min="29" max="29" width="8.7109375" customWidth="1"/>
    <col min="30" max="31" width="10.140625" customWidth="1"/>
    <col min="32" max="32" width="11.7109375" customWidth="1"/>
    <col min="33" max="33" width="5.5703125" customWidth="1"/>
    <col min="34" max="34" width="2.85546875" customWidth="1"/>
  </cols>
  <sheetData>
    <row r="1" spans="1:34" ht="15" customHeight="1" x14ac:dyDescent="0.25">
      <c r="A1" s="7" t="s">
        <v>281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282</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x14ac:dyDescent="0.25">
      <c r="A4" s="12" t="s">
        <v>283</v>
      </c>
      <c r="B4" s="31" t="s">
        <v>284</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x14ac:dyDescent="0.25">
      <c r="A5" s="12"/>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x14ac:dyDescent="0.25">
      <c r="A6" s="12"/>
      <c r="B6" s="32" t="s">
        <v>285</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row>
    <row r="7" spans="1:34" x14ac:dyDescent="0.25">
      <c r="A7" s="12"/>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ht="15.75" thickBot="1" x14ac:dyDescent="0.3">
      <c r="A8" s="12"/>
      <c r="B8" s="14"/>
      <c r="C8" s="14"/>
      <c r="D8" s="45" t="s">
        <v>251</v>
      </c>
      <c r="E8" s="45"/>
      <c r="F8" s="45"/>
      <c r="G8" s="45"/>
      <c r="H8" s="45"/>
      <c r="I8" s="45"/>
      <c r="J8" s="16"/>
      <c r="K8" s="14"/>
      <c r="L8" s="45" t="s">
        <v>252</v>
      </c>
      <c r="M8" s="45"/>
      <c r="N8" s="45"/>
      <c r="O8" s="45"/>
      <c r="P8" s="45"/>
      <c r="Q8" s="45"/>
      <c r="R8" s="16"/>
    </row>
    <row r="9" spans="1:34" ht="15.75" thickBot="1" x14ac:dyDescent="0.3">
      <c r="A9" s="12"/>
      <c r="B9" s="14"/>
      <c r="C9" s="14"/>
      <c r="D9" s="52">
        <v>42063</v>
      </c>
      <c r="E9" s="52"/>
      <c r="F9" s="16"/>
      <c r="G9" s="14"/>
      <c r="H9" s="52">
        <v>41698</v>
      </c>
      <c r="I9" s="52"/>
      <c r="J9" s="16"/>
      <c r="K9" s="14"/>
      <c r="L9" s="52">
        <v>42063</v>
      </c>
      <c r="M9" s="52"/>
      <c r="N9" s="16"/>
      <c r="O9" s="14"/>
      <c r="P9" s="52">
        <v>41698</v>
      </c>
      <c r="Q9" s="52"/>
      <c r="R9" s="16"/>
    </row>
    <row r="10" spans="1:34" x14ac:dyDescent="0.25">
      <c r="A10" s="12"/>
      <c r="B10" s="19" t="s">
        <v>286</v>
      </c>
      <c r="C10" s="24"/>
      <c r="D10" s="19"/>
      <c r="E10" s="44">
        <v>61.4</v>
      </c>
      <c r="F10" s="21" t="s">
        <v>276</v>
      </c>
      <c r="G10" s="24"/>
      <c r="H10" s="19"/>
      <c r="I10" s="44">
        <v>62.1</v>
      </c>
      <c r="J10" s="21" t="s">
        <v>276</v>
      </c>
      <c r="K10" s="24"/>
      <c r="L10" s="19"/>
      <c r="M10" s="44">
        <v>64.3</v>
      </c>
      <c r="N10" s="21" t="s">
        <v>276</v>
      </c>
      <c r="O10" s="24"/>
      <c r="P10" s="19"/>
      <c r="Q10" s="44">
        <v>66.599999999999994</v>
      </c>
      <c r="R10" s="21" t="s">
        <v>276</v>
      </c>
    </row>
    <row r="11" spans="1:34" x14ac:dyDescent="0.25">
      <c r="A11" s="12"/>
      <c r="B11" s="11" t="s">
        <v>287</v>
      </c>
      <c r="C11" s="13"/>
      <c r="D11" s="11"/>
      <c r="E11" s="17"/>
      <c r="F11" s="34"/>
      <c r="G11" s="13"/>
      <c r="H11" s="11"/>
      <c r="I11" s="17"/>
      <c r="J11" s="34"/>
      <c r="K11" s="13"/>
      <c r="L11" s="11"/>
      <c r="M11" s="17"/>
      <c r="N11" s="34"/>
      <c r="O11" s="13"/>
      <c r="P11" s="11"/>
      <c r="Q11" s="17"/>
      <c r="R11" s="34"/>
    </row>
    <row r="12" spans="1:34" ht="26.25" x14ac:dyDescent="0.25">
      <c r="A12" s="12"/>
      <c r="B12" s="54" t="s">
        <v>288</v>
      </c>
      <c r="C12" s="24"/>
      <c r="D12" s="19"/>
      <c r="E12" s="44">
        <v>16.899999999999999</v>
      </c>
      <c r="F12" s="21" t="s">
        <v>276</v>
      </c>
      <c r="G12" s="24"/>
      <c r="H12" s="19"/>
      <c r="I12" s="44">
        <v>12.9</v>
      </c>
      <c r="J12" s="21" t="s">
        <v>276</v>
      </c>
      <c r="K12" s="24"/>
      <c r="L12" s="19"/>
      <c r="M12" s="44">
        <v>14.1</v>
      </c>
      <c r="N12" s="21" t="s">
        <v>276</v>
      </c>
      <c r="O12" s="24"/>
      <c r="P12" s="19"/>
      <c r="Q12" s="44">
        <v>11.7</v>
      </c>
      <c r="R12" s="21" t="s">
        <v>276</v>
      </c>
    </row>
    <row r="13" spans="1:34" ht="15.75" thickBot="1" x14ac:dyDescent="0.3">
      <c r="A13" s="12"/>
      <c r="B13" s="55" t="s">
        <v>289</v>
      </c>
      <c r="C13" s="13"/>
      <c r="D13" s="22"/>
      <c r="E13" s="42">
        <v>21.7</v>
      </c>
      <c r="F13" s="15" t="s">
        <v>276</v>
      </c>
      <c r="G13" s="56"/>
      <c r="H13" s="22"/>
      <c r="I13" s="42">
        <v>25</v>
      </c>
      <c r="J13" s="15" t="s">
        <v>276</v>
      </c>
      <c r="K13" s="56"/>
      <c r="L13" s="22"/>
      <c r="M13" s="42">
        <v>21.6</v>
      </c>
      <c r="N13" s="15" t="s">
        <v>276</v>
      </c>
      <c r="O13" s="56"/>
      <c r="P13" s="22"/>
      <c r="Q13" s="42">
        <v>21.7</v>
      </c>
      <c r="R13" s="15" t="s">
        <v>276</v>
      </c>
    </row>
    <row r="14" spans="1:34" x14ac:dyDescent="0.25">
      <c r="A14" s="12"/>
      <c r="B14" s="24"/>
      <c r="C14" s="24"/>
      <c r="D14" s="19"/>
      <c r="E14" s="44">
        <v>100</v>
      </c>
      <c r="F14" s="21" t="s">
        <v>276</v>
      </c>
      <c r="G14" s="24"/>
      <c r="H14" s="19"/>
      <c r="I14" s="44">
        <v>100</v>
      </c>
      <c r="J14" s="21" t="s">
        <v>276</v>
      </c>
      <c r="K14" s="24"/>
      <c r="L14" s="19"/>
      <c r="M14" s="44">
        <v>100</v>
      </c>
      <c r="N14" s="21" t="s">
        <v>276</v>
      </c>
      <c r="O14" s="24"/>
      <c r="P14" s="19"/>
      <c r="Q14" s="44">
        <v>100</v>
      </c>
      <c r="R14" s="21" t="s">
        <v>276</v>
      </c>
    </row>
    <row r="15" spans="1:34" x14ac:dyDescent="0.25">
      <c r="A15" s="12"/>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4" x14ac:dyDescent="0.25">
      <c r="A16" s="12"/>
      <c r="B16" s="32" t="s">
        <v>290</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row r="17" spans="1:34" x14ac:dyDescent="0.25">
      <c r="A17" s="12"/>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spans="1:34" x14ac:dyDescent="0.25">
      <c r="A18" s="12"/>
      <c r="B18" s="32" t="s">
        <v>291</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1:34" x14ac:dyDescent="0.25">
      <c r="A19" s="12"/>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row>
    <row r="20" spans="1:34" ht="15.75" thickBot="1" x14ac:dyDescent="0.3">
      <c r="A20" s="12"/>
      <c r="B20" s="14"/>
      <c r="C20" s="14"/>
      <c r="D20" s="45" t="s">
        <v>251</v>
      </c>
      <c r="E20" s="45"/>
      <c r="F20" s="45"/>
      <c r="G20" s="45"/>
      <c r="H20" s="45"/>
      <c r="I20" s="45"/>
      <c r="J20" s="45"/>
      <c r="K20" s="45"/>
      <c r="L20" s="45"/>
      <c r="M20" s="45"/>
      <c r="N20" s="45"/>
      <c r="O20" s="45"/>
      <c r="P20" s="45"/>
      <c r="Q20" s="45"/>
      <c r="R20" s="16"/>
    </row>
    <row r="21" spans="1:34" x14ac:dyDescent="0.25">
      <c r="A21" s="12"/>
      <c r="B21" s="57"/>
      <c r="C21" s="57"/>
      <c r="D21" s="59" t="s">
        <v>292</v>
      </c>
      <c r="E21" s="59"/>
      <c r="F21" s="61"/>
      <c r="G21" s="63"/>
      <c r="H21" s="59" t="s">
        <v>293</v>
      </c>
      <c r="I21" s="59"/>
      <c r="J21" s="61"/>
      <c r="K21" s="63"/>
      <c r="L21" s="59" t="s">
        <v>292</v>
      </c>
      <c r="M21" s="59"/>
      <c r="N21" s="61"/>
      <c r="O21" s="63"/>
      <c r="P21" s="59" t="s">
        <v>293</v>
      </c>
      <c r="Q21" s="59"/>
      <c r="R21" s="61"/>
    </row>
    <row r="22" spans="1:34" ht="15.75" thickBot="1" x14ac:dyDescent="0.3">
      <c r="A22" s="12"/>
      <c r="B22" s="57"/>
      <c r="C22" s="57"/>
      <c r="D22" s="45">
        <v>2015</v>
      </c>
      <c r="E22" s="45"/>
      <c r="F22" s="62"/>
      <c r="G22" s="57"/>
      <c r="H22" s="45"/>
      <c r="I22" s="45"/>
      <c r="J22" s="62"/>
      <c r="K22" s="57"/>
      <c r="L22" s="45">
        <v>2014</v>
      </c>
      <c r="M22" s="45"/>
      <c r="N22" s="62"/>
      <c r="O22" s="57"/>
      <c r="P22" s="45"/>
      <c r="Q22" s="45"/>
      <c r="R22" s="62"/>
    </row>
    <row r="23" spans="1:34" x14ac:dyDescent="0.25">
      <c r="A23" s="12"/>
      <c r="B23" s="19" t="s">
        <v>294</v>
      </c>
      <c r="C23" s="19"/>
      <c r="D23" s="19" t="s">
        <v>165</v>
      </c>
      <c r="E23" s="20">
        <v>202633</v>
      </c>
      <c r="F23" s="21"/>
      <c r="G23" s="19"/>
      <c r="H23" s="19"/>
      <c r="I23" s="44">
        <v>20.399999999999999</v>
      </c>
      <c r="J23" s="21" t="s">
        <v>276</v>
      </c>
      <c r="K23" s="19"/>
      <c r="L23" s="19" t="s">
        <v>165</v>
      </c>
      <c r="M23" s="20">
        <v>263556</v>
      </c>
      <c r="N23" s="21"/>
      <c r="O23" s="19"/>
      <c r="P23" s="19"/>
      <c r="Q23" s="44">
        <v>12.8</v>
      </c>
      <c r="R23" s="21" t="s">
        <v>276</v>
      </c>
    </row>
    <row r="24" spans="1:34" x14ac:dyDescent="0.25">
      <c r="A24" s="12"/>
      <c r="B24" s="11" t="s">
        <v>295</v>
      </c>
      <c r="C24" s="11"/>
      <c r="D24" s="11"/>
      <c r="E24" s="33">
        <v>156519</v>
      </c>
      <c r="F24" s="34"/>
      <c r="G24" s="11"/>
      <c r="H24" s="11"/>
      <c r="I24" s="17">
        <v>15.7</v>
      </c>
      <c r="J24" s="34" t="s">
        <v>276</v>
      </c>
      <c r="K24" s="11"/>
      <c r="L24" s="11"/>
      <c r="M24" s="33">
        <v>130441</v>
      </c>
      <c r="N24" s="34"/>
      <c r="O24" s="11"/>
      <c r="P24" s="11"/>
      <c r="Q24" s="17">
        <v>6.3</v>
      </c>
      <c r="R24" s="34" t="s">
        <v>276</v>
      </c>
    </row>
    <row r="25" spans="1:34" x14ac:dyDescent="0.25">
      <c r="A25" s="12"/>
      <c r="B25" s="19" t="s">
        <v>296</v>
      </c>
      <c r="C25" s="19"/>
      <c r="D25" s="19"/>
      <c r="E25" s="20">
        <v>124202</v>
      </c>
      <c r="F25" s="21"/>
      <c r="G25" s="19"/>
      <c r="H25" s="19"/>
      <c r="I25" s="44">
        <v>12.5</v>
      </c>
      <c r="J25" s="21" t="s">
        <v>276</v>
      </c>
      <c r="K25" s="19"/>
      <c r="L25" s="19"/>
      <c r="M25" s="20">
        <v>167410</v>
      </c>
      <c r="N25" s="21"/>
      <c r="O25" s="19"/>
      <c r="P25" s="19"/>
      <c r="Q25" s="44">
        <v>8.1999999999999993</v>
      </c>
      <c r="R25" s="21" t="s">
        <v>276</v>
      </c>
    </row>
    <row r="26" spans="1:34" x14ac:dyDescent="0.25">
      <c r="A26" s="12"/>
      <c r="B26" s="11" t="s">
        <v>297</v>
      </c>
      <c r="C26" s="11"/>
      <c r="D26" s="11"/>
      <c r="E26" s="33">
        <v>116612</v>
      </c>
      <c r="F26" s="34"/>
      <c r="G26" s="11"/>
      <c r="H26" s="11"/>
      <c r="I26" s="17">
        <v>11.7</v>
      </c>
      <c r="J26" s="34" t="s">
        <v>276</v>
      </c>
      <c r="K26" s="11"/>
      <c r="L26" s="11"/>
      <c r="M26" s="33">
        <v>152518</v>
      </c>
      <c r="N26" s="34"/>
      <c r="O26" s="11"/>
      <c r="P26" s="11"/>
      <c r="Q26" s="17">
        <v>7.4</v>
      </c>
      <c r="R26" s="34" t="s">
        <v>276</v>
      </c>
    </row>
    <row r="27" spans="1:34" x14ac:dyDescent="0.25">
      <c r="A27" s="12"/>
      <c r="B27" s="19" t="s">
        <v>298</v>
      </c>
      <c r="C27" s="19"/>
      <c r="D27" s="19"/>
      <c r="E27" s="20">
        <v>115000</v>
      </c>
      <c r="F27" s="21"/>
      <c r="G27" s="19"/>
      <c r="H27" s="19"/>
      <c r="I27" s="44">
        <v>11.6</v>
      </c>
      <c r="J27" s="21" t="s">
        <v>276</v>
      </c>
      <c r="K27" s="19"/>
      <c r="L27" s="19"/>
      <c r="M27" s="20">
        <v>79935</v>
      </c>
      <c r="N27" s="21"/>
      <c r="O27" s="19"/>
      <c r="P27" s="19"/>
      <c r="Q27" s="44">
        <v>3.9</v>
      </c>
      <c r="R27" s="21" t="s">
        <v>276</v>
      </c>
    </row>
    <row r="28" spans="1:34" x14ac:dyDescent="0.25">
      <c r="A28" s="12"/>
      <c r="B28" s="11" t="s">
        <v>299</v>
      </c>
      <c r="C28" s="11"/>
      <c r="D28" s="11"/>
      <c r="E28" s="33">
        <v>76518</v>
      </c>
      <c r="F28" s="34"/>
      <c r="G28" s="11"/>
      <c r="H28" s="11"/>
      <c r="I28" s="17">
        <v>7.7</v>
      </c>
      <c r="J28" s="34" t="s">
        <v>276</v>
      </c>
      <c r="K28" s="11"/>
      <c r="L28" s="11"/>
      <c r="M28" s="33">
        <v>122972</v>
      </c>
      <c r="N28" s="34"/>
      <c r="O28" s="11"/>
      <c r="P28" s="11"/>
      <c r="Q28" s="17">
        <v>6</v>
      </c>
      <c r="R28" s="34" t="s">
        <v>276</v>
      </c>
    </row>
    <row r="29" spans="1:34" x14ac:dyDescent="0.25">
      <c r="A29" s="12"/>
      <c r="B29" s="19" t="s">
        <v>300</v>
      </c>
      <c r="C29" s="19"/>
      <c r="D29" s="19"/>
      <c r="E29" s="20">
        <v>73971</v>
      </c>
      <c r="F29" s="21"/>
      <c r="G29" s="19"/>
      <c r="H29" s="19"/>
      <c r="I29" s="44">
        <v>7.4</v>
      </c>
      <c r="J29" s="21" t="s">
        <v>276</v>
      </c>
      <c r="K29" s="19"/>
      <c r="L29" s="19"/>
      <c r="M29" s="20">
        <v>166858</v>
      </c>
      <c r="N29" s="21"/>
      <c r="O29" s="19"/>
      <c r="P29" s="19"/>
      <c r="Q29" s="44">
        <v>8.1</v>
      </c>
      <c r="R29" s="21" t="s">
        <v>276</v>
      </c>
    </row>
    <row r="30" spans="1:34" x14ac:dyDescent="0.25">
      <c r="A30" s="12"/>
      <c r="B30" s="11" t="s">
        <v>301</v>
      </c>
      <c r="C30" s="11"/>
      <c r="D30" s="11"/>
      <c r="E30" s="33">
        <v>72297</v>
      </c>
      <c r="F30" s="34"/>
      <c r="G30" s="11"/>
      <c r="H30" s="11"/>
      <c r="I30" s="17">
        <v>7.3</v>
      </c>
      <c r="J30" s="34" t="s">
        <v>276</v>
      </c>
      <c r="K30" s="11"/>
      <c r="L30" s="11"/>
      <c r="M30" s="33">
        <v>92223</v>
      </c>
      <c r="N30" s="34"/>
      <c r="O30" s="11"/>
      <c r="P30" s="11"/>
      <c r="Q30" s="17">
        <v>4.5</v>
      </c>
      <c r="R30" s="34" t="s">
        <v>276</v>
      </c>
    </row>
    <row r="31" spans="1:34" x14ac:dyDescent="0.25">
      <c r="A31" s="12"/>
      <c r="B31" s="19" t="s">
        <v>302</v>
      </c>
      <c r="C31" s="19"/>
      <c r="D31" s="19"/>
      <c r="E31" s="20">
        <v>52693</v>
      </c>
      <c r="F31" s="21"/>
      <c r="G31" s="19"/>
      <c r="H31" s="19"/>
      <c r="I31" s="44">
        <v>5.3</v>
      </c>
      <c r="J31" s="21" t="s">
        <v>276</v>
      </c>
      <c r="K31" s="19"/>
      <c r="L31" s="19"/>
      <c r="M31" s="20">
        <v>76537</v>
      </c>
      <c r="N31" s="21"/>
      <c r="O31" s="19"/>
      <c r="P31" s="19"/>
      <c r="Q31" s="44">
        <v>3.7</v>
      </c>
      <c r="R31" s="21" t="s">
        <v>276</v>
      </c>
    </row>
    <row r="32" spans="1:34" x14ac:dyDescent="0.25">
      <c r="A32" s="12"/>
      <c r="B32" s="11" t="s">
        <v>303</v>
      </c>
      <c r="C32" s="11"/>
      <c r="D32" s="11"/>
      <c r="E32" s="17" t="s">
        <v>200</v>
      </c>
      <c r="F32" s="34"/>
      <c r="G32" s="11"/>
      <c r="H32" s="11"/>
      <c r="I32" s="17">
        <v>0</v>
      </c>
      <c r="J32" s="34" t="s">
        <v>276</v>
      </c>
      <c r="K32" s="11"/>
      <c r="L32" s="11"/>
      <c r="M32" s="33">
        <v>523451</v>
      </c>
      <c r="N32" s="34"/>
      <c r="O32" s="11"/>
      <c r="P32" s="11"/>
      <c r="Q32" s="17">
        <v>25.4</v>
      </c>
      <c r="R32" s="34" t="s">
        <v>276</v>
      </c>
    </row>
    <row r="33" spans="1:34" ht="15.75" thickBot="1" x14ac:dyDescent="0.3">
      <c r="A33" s="12"/>
      <c r="B33" s="19" t="s">
        <v>42</v>
      </c>
      <c r="C33" s="19"/>
      <c r="D33" s="35"/>
      <c r="E33" s="36">
        <v>4415</v>
      </c>
      <c r="F33" s="37"/>
      <c r="G33" s="35"/>
      <c r="H33" s="35"/>
      <c r="I33" s="38">
        <v>0.4</v>
      </c>
      <c r="J33" s="37" t="s">
        <v>276</v>
      </c>
      <c r="K33" s="35"/>
      <c r="L33" s="35"/>
      <c r="M33" s="36">
        <v>281770</v>
      </c>
      <c r="N33" s="37"/>
      <c r="O33" s="35"/>
      <c r="P33" s="35"/>
      <c r="Q33" s="38">
        <v>13.7</v>
      </c>
      <c r="R33" s="37" t="s">
        <v>276</v>
      </c>
    </row>
    <row r="34" spans="1:34" x14ac:dyDescent="0.25">
      <c r="A34" s="12"/>
      <c r="B34" s="13"/>
      <c r="C34" s="11"/>
      <c r="D34" s="11" t="s">
        <v>165</v>
      </c>
      <c r="E34" s="33">
        <v>994860</v>
      </c>
      <c r="F34" s="34"/>
      <c r="G34" s="11"/>
      <c r="H34" s="11"/>
      <c r="I34" s="17">
        <v>100</v>
      </c>
      <c r="J34" s="34" t="s">
        <v>276</v>
      </c>
      <c r="K34" s="11"/>
      <c r="L34" s="11" t="s">
        <v>165</v>
      </c>
      <c r="M34" s="33">
        <v>2057671</v>
      </c>
      <c r="N34" s="34"/>
      <c r="O34" s="11"/>
      <c r="P34" s="11"/>
      <c r="Q34" s="17">
        <v>100</v>
      </c>
      <c r="R34" s="34" t="s">
        <v>276</v>
      </c>
    </row>
    <row r="35" spans="1:34" x14ac:dyDescent="0.25">
      <c r="A35" s="12"/>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1:34" ht="15.75" thickBot="1" x14ac:dyDescent="0.3">
      <c r="A36" s="12"/>
      <c r="B36" s="14"/>
      <c r="C36" s="14"/>
      <c r="D36" s="45" t="s">
        <v>252</v>
      </c>
      <c r="E36" s="45"/>
      <c r="F36" s="45"/>
      <c r="G36" s="45"/>
      <c r="H36" s="45"/>
      <c r="I36" s="45"/>
      <c r="J36" s="45"/>
      <c r="K36" s="45"/>
      <c r="L36" s="45"/>
      <c r="M36" s="45"/>
      <c r="N36" s="45"/>
      <c r="O36" s="45"/>
      <c r="P36" s="45"/>
      <c r="Q36" s="45"/>
      <c r="R36" s="16"/>
    </row>
    <row r="37" spans="1:34" x14ac:dyDescent="0.25">
      <c r="A37" s="12"/>
      <c r="B37" s="57"/>
      <c r="C37" s="57"/>
      <c r="D37" s="59" t="s">
        <v>292</v>
      </c>
      <c r="E37" s="59"/>
      <c r="F37" s="61"/>
      <c r="G37" s="63"/>
      <c r="H37" s="59" t="s">
        <v>293</v>
      </c>
      <c r="I37" s="59"/>
      <c r="J37" s="61"/>
      <c r="K37" s="63"/>
      <c r="L37" s="59" t="s">
        <v>292</v>
      </c>
      <c r="M37" s="59"/>
      <c r="N37" s="61"/>
      <c r="O37" s="63"/>
      <c r="P37" s="59" t="s">
        <v>293</v>
      </c>
      <c r="Q37" s="59"/>
      <c r="R37" s="61"/>
    </row>
    <row r="38" spans="1:34" ht="15.75" thickBot="1" x14ac:dyDescent="0.3">
      <c r="A38" s="12"/>
      <c r="B38" s="57"/>
      <c r="C38" s="57"/>
      <c r="D38" s="45">
        <v>2015</v>
      </c>
      <c r="E38" s="45"/>
      <c r="F38" s="62"/>
      <c r="G38" s="57"/>
      <c r="H38" s="45"/>
      <c r="I38" s="45"/>
      <c r="J38" s="62"/>
      <c r="K38" s="57"/>
      <c r="L38" s="45">
        <v>2014</v>
      </c>
      <c r="M38" s="45"/>
      <c r="N38" s="62"/>
      <c r="O38" s="57"/>
      <c r="P38" s="45"/>
      <c r="Q38" s="45"/>
      <c r="R38" s="62"/>
    </row>
    <row r="39" spans="1:34" x14ac:dyDescent="0.25">
      <c r="A39" s="12"/>
      <c r="B39" s="19" t="s">
        <v>294</v>
      </c>
      <c r="C39" s="19"/>
      <c r="D39" s="19"/>
      <c r="E39" s="20">
        <v>440954</v>
      </c>
      <c r="F39" s="21"/>
      <c r="G39" s="19"/>
      <c r="H39" s="19"/>
      <c r="I39" s="44">
        <v>14.1</v>
      </c>
      <c r="J39" s="21" t="s">
        <v>276</v>
      </c>
      <c r="K39" s="19"/>
      <c r="L39" s="19"/>
      <c r="M39" s="20">
        <v>527111</v>
      </c>
      <c r="N39" s="21"/>
      <c r="O39" s="19"/>
      <c r="P39" s="19"/>
      <c r="Q39" s="44">
        <v>12.6</v>
      </c>
      <c r="R39" s="21" t="s">
        <v>276</v>
      </c>
    </row>
    <row r="40" spans="1:34" x14ac:dyDescent="0.25">
      <c r="A40" s="12"/>
      <c r="B40" s="11" t="s">
        <v>295</v>
      </c>
      <c r="C40" s="11"/>
      <c r="D40" s="11"/>
      <c r="E40" s="33">
        <v>297152</v>
      </c>
      <c r="F40" s="34"/>
      <c r="G40" s="11"/>
      <c r="H40" s="11"/>
      <c r="I40" s="17">
        <v>9.5</v>
      </c>
      <c r="J40" s="34" t="s">
        <v>276</v>
      </c>
      <c r="K40" s="11"/>
      <c r="L40" s="11"/>
      <c r="M40" s="33">
        <v>282999</v>
      </c>
      <c r="N40" s="34"/>
      <c r="O40" s="11"/>
      <c r="P40" s="11"/>
      <c r="Q40" s="17">
        <v>6.8</v>
      </c>
      <c r="R40" s="34" t="s">
        <v>276</v>
      </c>
    </row>
    <row r="41" spans="1:34" x14ac:dyDescent="0.25">
      <c r="A41" s="12"/>
      <c r="B41" s="19" t="s">
        <v>296</v>
      </c>
      <c r="C41" s="19"/>
      <c r="D41" s="19"/>
      <c r="E41" s="20">
        <v>284544</v>
      </c>
      <c r="F41" s="21"/>
      <c r="G41" s="19"/>
      <c r="H41" s="19"/>
      <c r="I41" s="44">
        <v>9.1</v>
      </c>
      <c r="J41" s="21" t="s">
        <v>276</v>
      </c>
      <c r="K41" s="19"/>
      <c r="L41" s="19"/>
      <c r="M41" s="20">
        <v>340691</v>
      </c>
      <c r="N41" s="21"/>
      <c r="O41" s="19"/>
      <c r="P41" s="19"/>
      <c r="Q41" s="44">
        <v>8.1999999999999993</v>
      </c>
      <c r="R41" s="21" t="s">
        <v>276</v>
      </c>
    </row>
    <row r="42" spans="1:34" x14ac:dyDescent="0.25">
      <c r="A42" s="12"/>
      <c r="B42" s="11" t="s">
        <v>297</v>
      </c>
      <c r="C42" s="11"/>
      <c r="D42" s="11"/>
      <c r="E42" s="33">
        <v>287836</v>
      </c>
      <c r="F42" s="34"/>
      <c r="G42" s="11"/>
      <c r="H42" s="11"/>
      <c r="I42" s="17">
        <v>9.1999999999999993</v>
      </c>
      <c r="J42" s="34" t="s">
        <v>276</v>
      </c>
      <c r="K42" s="11"/>
      <c r="L42" s="11"/>
      <c r="M42" s="33">
        <v>317085</v>
      </c>
      <c r="N42" s="34"/>
      <c r="O42" s="11"/>
      <c r="P42" s="11"/>
      <c r="Q42" s="17">
        <v>7.6</v>
      </c>
      <c r="R42" s="34" t="s">
        <v>276</v>
      </c>
    </row>
    <row r="43" spans="1:34" x14ac:dyDescent="0.25">
      <c r="A43" s="12"/>
      <c r="B43" s="19" t="s">
        <v>298</v>
      </c>
      <c r="C43" s="19"/>
      <c r="D43" s="19"/>
      <c r="E43" s="20">
        <v>211371</v>
      </c>
      <c r="F43" s="21"/>
      <c r="G43" s="19"/>
      <c r="H43" s="19"/>
      <c r="I43" s="44">
        <v>6.8</v>
      </c>
      <c r="J43" s="21" t="s">
        <v>276</v>
      </c>
      <c r="K43" s="19"/>
      <c r="L43" s="19"/>
      <c r="M43" s="20">
        <v>154632</v>
      </c>
      <c r="N43" s="21"/>
      <c r="O43" s="19"/>
      <c r="P43" s="19"/>
      <c r="Q43" s="44">
        <v>3.7</v>
      </c>
      <c r="R43" s="21" t="s">
        <v>276</v>
      </c>
    </row>
    <row r="44" spans="1:34" x14ac:dyDescent="0.25">
      <c r="A44" s="12"/>
      <c r="B44" s="11" t="s">
        <v>299</v>
      </c>
      <c r="C44" s="11"/>
      <c r="D44" s="11"/>
      <c r="E44" s="33">
        <v>209898</v>
      </c>
      <c r="F44" s="34"/>
      <c r="G44" s="11"/>
      <c r="H44" s="11"/>
      <c r="I44" s="17">
        <v>6.7</v>
      </c>
      <c r="J44" s="34" t="s">
        <v>276</v>
      </c>
      <c r="K44" s="11"/>
      <c r="L44" s="11"/>
      <c r="M44" s="33">
        <v>251075</v>
      </c>
      <c r="N44" s="34"/>
      <c r="O44" s="11"/>
      <c r="P44" s="11"/>
      <c r="Q44" s="17">
        <v>6</v>
      </c>
      <c r="R44" s="34" t="s">
        <v>276</v>
      </c>
    </row>
    <row r="45" spans="1:34" x14ac:dyDescent="0.25">
      <c r="A45" s="12"/>
      <c r="B45" s="19" t="s">
        <v>300</v>
      </c>
      <c r="C45" s="19"/>
      <c r="D45" s="19"/>
      <c r="E45" s="20">
        <v>143262</v>
      </c>
      <c r="F45" s="21"/>
      <c r="G45" s="19"/>
      <c r="H45" s="19"/>
      <c r="I45" s="44">
        <v>4.5999999999999996</v>
      </c>
      <c r="J45" s="21" t="s">
        <v>276</v>
      </c>
      <c r="K45" s="19"/>
      <c r="L45" s="19"/>
      <c r="M45" s="20">
        <v>166858</v>
      </c>
      <c r="N45" s="21"/>
      <c r="O45" s="19"/>
      <c r="P45" s="19"/>
      <c r="Q45" s="44">
        <v>4</v>
      </c>
      <c r="R45" s="21" t="s">
        <v>276</v>
      </c>
    </row>
    <row r="46" spans="1:34" x14ac:dyDescent="0.25">
      <c r="A46" s="12"/>
      <c r="B46" s="11" t="s">
        <v>301</v>
      </c>
      <c r="C46" s="11"/>
      <c r="D46" s="11"/>
      <c r="E46" s="33">
        <v>159217</v>
      </c>
      <c r="F46" s="34"/>
      <c r="G46" s="11"/>
      <c r="H46" s="11"/>
      <c r="I46" s="17">
        <v>5.0999999999999996</v>
      </c>
      <c r="J46" s="34" t="s">
        <v>276</v>
      </c>
      <c r="K46" s="11"/>
      <c r="L46" s="11"/>
      <c r="M46" s="33">
        <v>202193</v>
      </c>
      <c r="N46" s="34"/>
      <c r="O46" s="11"/>
      <c r="P46" s="11"/>
      <c r="Q46" s="17">
        <v>4.8</v>
      </c>
      <c r="R46" s="34" t="s">
        <v>276</v>
      </c>
    </row>
    <row r="47" spans="1:34" x14ac:dyDescent="0.25">
      <c r="A47" s="12"/>
      <c r="B47" s="19" t="s">
        <v>302</v>
      </c>
      <c r="C47" s="19"/>
      <c r="D47" s="19"/>
      <c r="E47" s="20">
        <v>146215</v>
      </c>
      <c r="F47" s="21"/>
      <c r="G47" s="19"/>
      <c r="H47" s="19"/>
      <c r="I47" s="44">
        <v>4.7</v>
      </c>
      <c r="J47" s="21" t="s">
        <v>276</v>
      </c>
      <c r="K47" s="19"/>
      <c r="L47" s="19"/>
      <c r="M47" s="20">
        <v>181740</v>
      </c>
      <c r="N47" s="21"/>
      <c r="O47" s="19"/>
      <c r="P47" s="19"/>
      <c r="Q47" s="44">
        <v>4.4000000000000004</v>
      </c>
      <c r="R47" s="21" t="s">
        <v>276</v>
      </c>
    </row>
    <row r="48" spans="1:34" ht="15.75" thickBot="1" x14ac:dyDescent="0.3">
      <c r="A48" s="12"/>
      <c r="B48" s="11" t="s">
        <v>303</v>
      </c>
      <c r="C48" s="11"/>
      <c r="D48" s="22" t="s">
        <v>165</v>
      </c>
      <c r="E48" s="23">
        <v>516139</v>
      </c>
      <c r="F48" s="15"/>
      <c r="G48" s="22"/>
      <c r="H48" s="22"/>
      <c r="I48" s="42">
        <v>16.5</v>
      </c>
      <c r="J48" s="15" t="s">
        <v>276</v>
      </c>
      <c r="K48" s="22"/>
      <c r="L48" s="22" t="s">
        <v>165</v>
      </c>
      <c r="M48" s="23">
        <v>1111633</v>
      </c>
      <c r="N48" s="15"/>
      <c r="O48" s="22"/>
      <c r="P48" s="22"/>
      <c r="Q48" s="42">
        <v>26.7</v>
      </c>
      <c r="R48" s="15" t="s">
        <v>276</v>
      </c>
    </row>
    <row r="49" spans="1:34" ht="15.75" thickBot="1" x14ac:dyDescent="0.3">
      <c r="A49" s="12"/>
      <c r="B49" s="19" t="s">
        <v>42</v>
      </c>
      <c r="C49" s="19"/>
      <c r="D49" s="35"/>
      <c r="E49" s="36">
        <v>431942</v>
      </c>
      <c r="F49" s="37"/>
      <c r="G49" s="35"/>
      <c r="H49" s="35"/>
      <c r="I49" s="38">
        <v>13.7</v>
      </c>
      <c r="J49" s="37" t="s">
        <v>276</v>
      </c>
      <c r="K49" s="35"/>
      <c r="L49" s="35"/>
      <c r="M49" s="36">
        <v>631302</v>
      </c>
      <c r="N49" s="37"/>
      <c r="O49" s="35"/>
      <c r="P49" s="35"/>
      <c r="Q49" s="38">
        <v>15.2</v>
      </c>
      <c r="R49" s="37" t="s">
        <v>276</v>
      </c>
    </row>
    <row r="50" spans="1:34" x14ac:dyDescent="0.25">
      <c r="A50" s="12"/>
      <c r="B50" s="13"/>
      <c r="C50" s="11"/>
      <c r="D50" s="11" t="s">
        <v>165</v>
      </c>
      <c r="E50" s="33">
        <v>3128530</v>
      </c>
      <c r="F50" s="34"/>
      <c r="G50" s="11"/>
      <c r="H50" s="11"/>
      <c r="I50" s="17">
        <v>100</v>
      </c>
      <c r="J50" s="34" t="s">
        <v>276</v>
      </c>
      <c r="K50" s="11"/>
      <c r="L50" s="11" t="s">
        <v>165</v>
      </c>
      <c r="M50" s="33">
        <v>4167319</v>
      </c>
      <c r="N50" s="34"/>
      <c r="O50" s="11"/>
      <c r="P50" s="11"/>
      <c r="Q50" s="17">
        <v>100</v>
      </c>
      <c r="R50" s="34" t="s">
        <v>276</v>
      </c>
    </row>
    <row r="51" spans="1:34" x14ac:dyDescent="0.25">
      <c r="A51" s="12"/>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x14ac:dyDescent="0.25">
      <c r="A52" s="12"/>
      <c r="B52" s="32" t="s">
        <v>304</v>
      </c>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row>
    <row r="53" spans="1:34" x14ac:dyDescent="0.25">
      <c r="A53" s="12"/>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row>
    <row r="54" spans="1:34" ht="15.75" thickBot="1" x14ac:dyDescent="0.3">
      <c r="A54" s="12"/>
      <c r="B54" s="14"/>
      <c r="C54" s="14"/>
      <c r="D54" s="45" t="s">
        <v>251</v>
      </c>
      <c r="E54" s="45"/>
      <c r="F54" s="45"/>
      <c r="G54" s="45"/>
      <c r="H54" s="45"/>
      <c r="I54" s="45"/>
      <c r="J54" s="16"/>
      <c r="K54" s="14"/>
      <c r="L54" s="45" t="s">
        <v>252</v>
      </c>
      <c r="M54" s="45"/>
      <c r="N54" s="45"/>
      <c r="O54" s="45"/>
      <c r="P54" s="45"/>
      <c r="Q54" s="45"/>
      <c r="R54" s="16"/>
    </row>
    <row r="55" spans="1:34" ht="15.75" thickBot="1" x14ac:dyDescent="0.3">
      <c r="A55" s="12"/>
      <c r="B55" s="14"/>
      <c r="C55" s="14"/>
      <c r="D55" s="52">
        <v>42063</v>
      </c>
      <c r="E55" s="52"/>
      <c r="F55" s="16"/>
      <c r="G55" s="14"/>
      <c r="H55" s="52">
        <v>41698</v>
      </c>
      <c r="I55" s="52"/>
      <c r="J55" s="16"/>
      <c r="K55" s="14"/>
      <c r="L55" s="52">
        <v>42063</v>
      </c>
      <c r="M55" s="52"/>
      <c r="N55" s="16"/>
      <c r="O55" s="14"/>
      <c r="P55" s="52">
        <v>41698</v>
      </c>
      <c r="Q55" s="52"/>
      <c r="R55" s="16"/>
    </row>
    <row r="56" spans="1:34" x14ac:dyDescent="0.25">
      <c r="A56" s="12"/>
      <c r="B56" s="19" t="s">
        <v>305</v>
      </c>
      <c r="C56" s="19"/>
      <c r="D56" s="19" t="s">
        <v>165</v>
      </c>
      <c r="E56" s="20">
        <v>5783985</v>
      </c>
      <c r="F56" s="21"/>
      <c r="G56" s="19"/>
      <c r="H56" s="19" t="s">
        <v>165</v>
      </c>
      <c r="I56" s="20">
        <v>5555051</v>
      </c>
      <c r="J56" s="21"/>
      <c r="K56" s="19"/>
      <c r="L56" s="19" t="s">
        <v>165</v>
      </c>
      <c r="M56" s="20">
        <v>12022056</v>
      </c>
      <c r="N56" s="21"/>
      <c r="O56" s="19"/>
      <c r="P56" s="19" t="s">
        <v>165</v>
      </c>
      <c r="Q56" s="20">
        <v>11304064</v>
      </c>
      <c r="R56" s="21"/>
    </row>
    <row r="57" spans="1:34" ht="15.75" thickBot="1" x14ac:dyDescent="0.3">
      <c r="A57" s="12"/>
      <c r="B57" s="11" t="s">
        <v>306</v>
      </c>
      <c r="C57" s="11"/>
      <c r="D57" s="22"/>
      <c r="E57" s="23">
        <v>944724</v>
      </c>
      <c r="F57" s="15"/>
      <c r="G57" s="22"/>
      <c r="H57" s="22"/>
      <c r="I57" s="23">
        <v>663957</v>
      </c>
      <c r="J57" s="15"/>
      <c r="K57" s="22"/>
      <c r="L57" s="22"/>
      <c r="M57" s="23">
        <v>1920748</v>
      </c>
      <c r="N57" s="15"/>
      <c r="O57" s="22"/>
      <c r="P57" s="22"/>
      <c r="Q57" s="23">
        <v>1224044</v>
      </c>
      <c r="R57" s="15"/>
    </row>
    <row r="58" spans="1:34" x14ac:dyDescent="0.25">
      <c r="A58" s="12"/>
      <c r="B58" s="19" t="s">
        <v>79</v>
      </c>
      <c r="C58" s="19"/>
      <c r="D58" s="19" t="s">
        <v>165</v>
      </c>
      <c r="E58" s="20">
        <v>6728709</v>
      </c>
      <c r="F58" s="21"/>
      <c r="G58" s="19"/>
      <c r="H58" s="19" t="s">
        <v>165</v>
      </c>
      <c r="I58" s="20">
        <v>6219008</v>
      </c>
      <c r="J58" s="21"/>
      <c r="K58" s="19"/>
      <c r="L58" s="19" t="s">
        <v>165</v>
      </c>
      <c r="M58" s="20">
        <v>13942804</v>
      </c>
      <c r="N58" s="21"/>
      <c r="O58" s="19"/>
      <c r="P58" s="19" t="s">
        <v>165</v>
      </c>
      <c r="Q58" s="20">
        <v>12528108</v>
      </c>
      <c r="R58" s="21"/>
    </row>
    <row r="59" spans="1:34" x14ac:dyDescent="0.25">
      <c r="A59" s="12"/>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row>
    <row r="60" spans="1:34" x14ac:dyDescent="0.25">
      <c r="A60" s="12"/>
      <c r="B60" s="32" t="s">
        <v>307</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row>
    <row r="61" spans="1:34" x14ac:dyDescent="0.25">
      <c r="A61" s="12"/>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row>
    <row r="62" spans="1:34" ht="15.75" thickBot="1" x14ac:dyDescent="0.3">
      <c r="A62" s="12"/>
      <c r="B62" s="13"/>
      <c r="C62" s="14"/>
      <c r="D62" s="45" t="s">
        <v>251</v>
      </c>
      <c r="E62" s="45"/>
      <c r="F62" s="45"/>
      <c r="G62" s="45"/>
      <c r="H62" s="45"/>
      <c r="I62" s="45"/>
      <c r="J62" s="45"/>
      <c r="K62" s="45"/>
      <c r="L62" s="45"/>
      <c r="M62" s="45"/>
      <c r="N62" s="45"/>
      <c r="O62" s="45"/>
      <c r="P62" s="45"/>
      <c r="Q62" s="45"/>
      <c r="R62" s="16"/>
      <c r="S62" s="14"/>
      <c r="T62" s="45" t="s">
        <v>252</v>
      </c>
      <c r="U62" s="45"/>
      <c r="V62" s="45"/>
      <c r="W62" s="45"/>
      <c r="X62" s="45"/>
      <c r="Y62" s="45"/>
      <c r="Z62" s="45"/>
      <c r="AA62" s="45"/>
      <c r="AB62" s="45"/>
      <c r="AC62" s="45"/>
      <c r="AD62" s="45"/>
      <c r="AE62" s="45"/>
      <c r="AF62" s="45"/>
      <c r="AG62" s="45"/>
      <c r="AH62" s="16"/>
    </row>
    <row r="63" spans="1:34" ht="15.75" thickBot="1" x14ac:dyDescent="0.3">
      <c r="A63" s="12"/>
      <c r="B63" s="13"/>
      <c r="C63" s="14"/>
      <c r="D63" s="52">
        <v>42063</v>
      </c>
      <c r="E63" s="52"/>
      <c r="F63" s="16"/>
      <c r="G63" s="14"/>
      <c r="H63" s="46" t="s">
        <v>308</v>
      </c>
      <c r="I63" s="46"/>
      <c r="J63" s="16"/>
      <c r="K63" s="14"/>
      <c r="L63" s="52">
        <v>41698</v>
      </c>
      <c r="M63" s="52"/>
      <c r="N63" s="16"/>
      <c r="O63" s="14"/>
      <c r="P63" s="46" t="s">
        <v>308</v>
      </c>
      <c r="Q63" s="46"/>
      <c r="R63" s="16"/>
      <c r="S63" s="14"/>
      <c r="T63" s="52">
        <v>42063</v>
      </c>
      <c r="U63" s="52"/>
      <c r="V63" s="16"/>
      <c r="W63" s="14"/>
      <c r="X63" s="46" t="s">
        <v>308</v>
      </c>
      <c r="Y63" s="46"/>
      <c r="Z63" s="16"/>
      <c r="AA63" s="14"/>
      <c r="AB63" s="52">
        <v>41698</v>
      </c>
      <c r="AC63" s="52"/>
      <c r="AD63" s="16"/>
      <c r="AE63" s="14"/>
      <c r="AF63" s="46" t="s">
        <v>308</v>
      </c>
      <c r="AG63" s="46"/>
      <c r="AH63" s="16"/>
    </row>
    <row r="64" spans="1:34" x14ac:dyDescent="0.25">
      <c r="A64" s="12"/>
      <c r="B64" s="19" t="s">
        <v>309</v>
      </c>
      <c r="C64" s="24"/>
      <c r="D64" s="65"/>
      <c r="E64" s="65"/>
      <c r="F64" s="21"/>
      <c r="G64" s="24"/>
      <c r="H64" s="65"/>
      <c r="I64" s="65"/>
      <c r="J64" s="21"/>
      <c r="K64" s="24"/>
      <c r="L64" s="65"/>
      <c r="M64" s="65"/>
      <c r="N64" s="21"/>
      <c r="O64" s="24"/>
      <c r="P64" s="65"/>
      <c r="Q64" s="65"/>
      <c r="R64" s="21"/>
      <c r="S64" s="24"/>
      <c r="T64" s="65"/>
      <c r="U64" s="65"/>
      <c r="V64" s="21"/>
      <c r="W64" s="24"/>
      <c r="X64" s="65"/>
      <c r="Y64" s="65"/>
      <c r="Z64" s="21"/>
      <c r="AA64" s="24"/>
      <c r="AB64" s="65"/>
      <c r="AC64" s="65"/>
      <c r="AD64" s="21"/>
      <c r="AE64" s="24"/>
      <c r="AF64" s="65"/>
      <c r="AG64" s="65"/>
      <c r="AH64" s="21"/>
    </row>
    <row r="65" spans="1:34" x14ac:dyDescent="0.25">
      <c r="A65" s="12"/>
      <c r="B65" s="55" t="s">
        <v>310</v>
      </c>
      <c r="C65" s="11"/>
      <c r="D65" s="11" t="s">
        <v>165</v>
      </c>
      <c r="E65" s="33">
        <v>3171103</v>
      </c>
      <c r="F65" s="34"/>
      <c r="G65" s="17"/>
      <c r="H65" s="11"/>
      <c r="I65" s="17">
        <v>54.8</v>
      </c>
      <c r="J65" s="34" t="s">
        <v>276</v>
      </c>
      <c r="K65" s="11"/>
      <c r="L65" s="11" t="s">
        <v>165</v>
      </c>
      <c r="M65" s="33">
        <v>2965790</v>
      </c>
      <c r="N65" s="34"/>
      <c r="O65" s="17"/>
      <c r="P65" s="11"/>
      <c r="Q65" s="17">
        <v>53.4</v>
      </c>
      <c r="R65" s="34" t="s">
        <v>276</v>
      </c>
      <c r="S65" s="11"/>
      <c r="T65" s="11" t="s">
        <v>165</v>
      </c>
      <c r="U65" s="33">
        <v>6509691</v>
      </c>
      <c r="V65" s="34"/>
      <c r="W65" s="17"/>
      <c r="X65" s="11"/>
      <c r="Y65" s="17">
        <v>54.1</v>
      </c>
      <c r="Z65" s="34" t="s">
        <v>276</v>
      </c>
      <c r="AA65" s="11"/>
      <c r="AB65" s="11" t="s">
        <v>165</v>
      </c>
      <c r="AC65" s="33">
        <v>6047554</v>
      </c>
      <c r="AD65" s="34"/>
      <c r="AE65" s="17"/>
      <c r="AF65" s="11"/>
      <c r="AG65" s="17">
        <v>53.5</v>
      </c>
      <c r="AH65" s="34" t="s">
        <v>276</v>
      </c>
    </row>
    <row r="66" spans="1:34" x14ac:dyDescent="0.25">
      <c r="A66" s="12"/>
      <c r="B66" s="64" t="s">
        <v>311</v>
      </c>
      <c r="C66" s="19"/>
      <c r="D66" s="19"/>
      <c r="E66" s="20">
        <v>719048</v>
      </c>
      <c r="F66" s="21"/>
      <c r="G66" s="44"/>
      <c r="H66" s="19"/>
      <c r="I66" s="44">
        <v>76.099999999999994</v>
      </c>
      <c r="J66" s="21" t="s">
        <v>276</v>
      </c>
      <c r="K66" s="19"/>
      <c r="L66" s="19"/>
      <c r="M66" s="20">
        <v>490573</v>
      </c>
      <c r="N66" s="21"/>
      <c r="O66" s="44"/>
      <c r="P66" s="19"/>
      <c r="Q66" s="44">
        <v>73.900000000000006</v>
      </c>
      <c r="R66" s="21" t="s">
        <v>276</v>
      </c>
      <c r="S66" s="19"/>
      <c r="T66" s="19"/>
      <c r="U66" s="20">
        <v>1501623</v>
      </c>
      <c r="V66" s="21"/>
      <c r="W66" s="44"/>
      <c r="X66" s="19"/>
      <c r="Y66" s="44">
        <v>78.2</v>
      </c>
      <c r="Z66" s="21" t="s">
        <v>276</v>
      </c>
      <c r="AA66" s="19"/>
      <c r="AB66" s="19"/>
      <c r="AC66" s="20">
        <v>940037</v>
      </c>
      <c r="AD66" s="21"/>
      <c r="AE66" s="44"/>
      <c r="AF66" s="19"/>
      <c r="AG66" s="44">
        <v>76.8</v>
      </c>
      <c r="AH66" s="21" t="s">
        <v>276</v>
      </c>
    </row>
    <row r="67" spans="1:34" ht="15.75" thickBot="1" x14ac:dyDescent="0.3">
      <c r="A67" s="12"/>
      <c r="B67" s="11" t="s">
        <v>312</v>
      </c>
      <c r="C67" s="11"/>
      <c r="D67" s="22"/>
      <c r="E67" s="23">
        <v>767589</v>
      </c>
      <c r="F67" s="15"/>
      <c r="G67" s="42"/>
      <c r="H67" s="22"/>
      <c r="I67" s="42" t="s">
        <v>200</v>
      </c>
      <c r="J67" s="15"/>
      <c r="K67" s="22"/>
      <c r="L67" s="22"/>
      <c r="M67" s="23">
        <v>595470</v>
      </c>
      <c r="N67" s="15"/>
      <c r="O67" s="42"/>
      <c r="P67" s="22"/>
      <c r="Q67" s="42" t="s">
        <v>200</v>
      </c>
      <c r="R67" s="15"/>
      <c r="S67" s="22"/>
      <c r="T67" s="22"/>
      <c r="U67" s="23">
        <v>1453037</v>
      </c>
      <c r="V67" s="15"/>
      <c r="W67" s="42"/>
      <c r="X67" s="22"/>
      <c r="Y67" s="42" t="s">
        <v>200</v>
      </c>
      <c r="Z67" s="15"/>
      <c r="AA67" s="22"/>
      <c r="AB67" s="22"/>
      <c r="AC67" s="23">
        <v>1222273</v>
      </c>
      <c r="AD67" s="15"/>
      <c r="AE67" s="42"/>
      <c r="AF67" s="22"/>
      <c r="AG67" s="42" t="s">
        <v>200</v>
      </c>
      <c r="AH67" s="15"/>
    </row>
    <row r="68" spans="1:34" x14ac:dyDescent="0.25">
      <c r="A68" s="12"/>
      <c r="B68" s="54" t="s">
        <v>313</v>
      </c>
      <c r="C68" s="19"/>
      <c r="D68" s="19" t="s">
        <v>165</v>
      </c>
      <c r="E68" s="20">
        <v>4657740</v>
      </c>
      <c r="F68" s="21"/>
      <c r="G68" s="24"/>
      <c r="H68" s="19"/>
      <c r="I68" s="44"/>
      <c r="J68" s="21"/>
      <c r="K68" s="19"/>
      <c r="L68" s="19" t="s">
        <v>165</v>
      </c>
      <c r="M68" s="20">
        <v>4051833</v>
      </c>
      <c r="N68" s="21"/>
      <c r="O68" s="24"/>
      <c r="P68" s="19"/>
      <c r="Q68" s="44"/>
      <c r="R68" s="21"/>
      <c r="S68" s="19"/>
      <c r="T68" s="19" t="s">
        <v>165</v>
      </c>
      <c r="U68" s="20">
        <v>9464351</v>
      </c>
      <c r="V68" s="21"/>
      <c r="W68" s="24"/>
      <c r="X68" s="19"/>
      <c r="Y68" s="44"/>
      <c r="Z68" s="21"/>
      <c r="AA68" s="19"/>
      <c r="AB68" s="19" t="s">
        <v>165</v>
      </c>
      <c r="AC68" s="20">
        <v>8209864</v>
      </c>
      <c r="AD68" s="21"/>
      <c r="AE68" s="24"/>
      <c r="AF68" s="19"/>
      <c r="AG68" s="44"/>
      <c r="AH68" s="21"/>
    </row>
    <row r="69" spans="1:34" x14ac:dyDescent="0.25">
      <c r="A69" s="12"/>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34" ht="48" x14ac:dyDescent="0.25">
      <c r="A70" s="12"/>
      <c r="B70" s="66" t="s">
        <v>314</v>
      </c>
      <c r="C70" s="67" t="s">
        <v>315</v>
      </c>
    </row>
    <row r="71" spans="1:34" x14ac:dyDescent="0.25">
      <c r="A71" s="12"/>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row>
    <row r="72" spans="1:34" x14ac:dyDescent="0.25">
      <c r="A72" s="12"/>
      <c r="B72" s="32" t="s">
        <v>316</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row>
    <row r="73" spans="1:34" x14ac:dyDescent="0.25">
      <c r="A73" s="12"/>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row>
    <row r="74" spans="1:34" x14ac:dyDescent="0.25">
      <c r="A74" s="12"/>
      <c r="B74" s="32" t="s">
        <v>317</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row>
    <row r="75" spans="1:34" x14ac:dyDescent="0.25">
      <c r="A75" s="12"/>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row>
    <row r="76" spans="1:34" x14ac:dyDescent="0.25">
      <c r="A76" s="12"/>
      <c r="B76" s="32" t="s">
        <v>318</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row>
    <row r="77" spans="1:34" x14ac:dyDescent="0.25">
      <c r="A77" s="12"/>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row>
    <row r="78" spans="1:34" x14ac:dyDescent="0.25">
      <c r="A78" s="12"/>
      <c r="B78" s="57"/>
      <c r="C78" s="57"/>
      <c r="D78" s="58" t="s">
        <v>319</v>
      </c>
      <c r="E78" s="58"/>
      <c r="F78" s="60"/>
      <c r="G78" s="57"/>
      <c r="H78" s="58" t="s">
        <v>319</v>
      </c>
      <c r="I78" s="58"/>
      <c r="J78" s="60"/>
    </row>
    <row r="79" spans="1:34" ht="15.75" thickBot="1" x14ac:dyDescent="0.3">
      <c r="A79" s="12"/>
      <c r="B79" s="57"/>
      <c r="C79" s="57"/>
      <c r="D79" s="28">
        <v>42063</v>
      </c>
      <c r="E79" s="28"/>
      <c r="F79" s="62"/>
      <c r="G79" s="57"/>
      <c r="H79" s="28">
        <v>41882</v>
      </c>
      <c r="I79" s="28"/>
      <c r="J79" s="62"/>
    </row>
    <row r="80" spans="1:34" x14ac:dyDescent="0.25">
      <c r="A80" s="12"/>
      <c r="B80" s="64" t="s">
        <v>320</v>
      </c>
      <c r="C80" s="19"/>
      <c r="D80" s="19" t="s">
        <v>165</v>
      </c>
      <c r="E80" s="20">
        <v>1065105</v>
      </c>
      <c r="F80" s="21"/>
      <c r="G80" s="19"/>
      <c r="H80" s="19" t="s">
        <v>165</v>
      </c>
      <c r="I80" s="20">
        <v>1429054</v>
      </c>
      <c r="J80" s="21"/>
    </row>
    <row r="81" spans="1:34" x14ac:dyDescent="0.25">
      <c r="A81" s="12"/>
      <c r="B81" s="55" t="s">
        <v>303</v>
      </c>
      <c r="C81" s="11"/>
      <c r="D81" s="11"/>
      <c r="E81" s="33">
        <v>1268072</v>
      </c>
      <c r="F81" s="34"/>
      <c r="G81" s="11"/>
      <c r="H81" s="11"/>
      <c r="I81" s="17" t="s">
        <v>200</v>
      </c>
      <c r="J81" s="34"/>
    </row>
    <row r="82" spans="1:34" x14ac:dyDescent="0.25">
      <c r="A82" s="12"/>
      <c r="B82" s="64" t="s">
        <v>300</v>
      </c>
      <c r="C82" s="19"/>
      <c r="D82" s="19"/>
      <c r="E82" s="20">
        <v>359992</v>
      </c>
      <c r="F82" s="21"/>
      <c r="G82" s="19"/>
      <c r="H82" s="19"/>
      <c r="I82" s="20">
        <v>363894</v>
      </c>
      <c r="J82" s="21"/>
    </row>
    <row r="83" spans="1:34" ht="15.75" thickBot="1" x14ac:dyDescent="0.3">
      <c r="A83" s="12"/>
      <c r="B83" s="55" t="s">
        <v>321</v>
      </c>
      <c r="C83" s="11"/>
      <c r="D83" s="22"/>
      <c r="E83" s="23">
        <v>47411333</v>
      </c>
      <c r="F83" s="15"/>
      <c r="G83" s="11"/>
      <c r="H83" s="22"/>
      <c r="I83" s="23">
        <v>52264827</v>
      </c>
      <c r="J83" s="15"/>
    </row>
    <row r="84" spans="1:34" ht="15.75" thickBot="1" x14ac:dyDescent="0.3">
      <c r="A84" s="12"/>
      <c r="B84" s="24" t="s">
        <v>44</v>
      </c>
      <c r="C84" s="19"/>
      <c r="D84" s="25" t="s">
        <v>165</v>
      </c>
      <c r="E84" s="26">
        <v>50104502</v>
      </c>
      <c r="F84" s="27"/>
      <c r="G84" s="19"/>
      <c r="H84" s="25" t="s">
        <v>165</v>
      </c>
      <c r="I84" s="26">
        <v>54057775</v>
      </c>
      <c r="J84" s="27"/>
    </row>
    <row r="85" spans="1:34" ht="15.75" thickTop="1" x14ac:dyDescent="0.25">
      <c r="A85" s="12"/>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row>
    <row r="86" spans="1:34" ht="15.75" thickBot="1" x14ac:dyDescent="0.3">
      <c r="A86" s="12"/>
      <c r="B86" s="14"/>
      <c r="C86" s="14"/>
      <c r="D86" s="45" t="s">
        <v>252</v>
      </c>
      <c r="E86" s="45"/>
      <c r="F86" s="45"/>
      <c r="G86" s="45"/>
      <c r="H86" s="45"/>
      <c r="I86" s="45"/>
      <c r="J86" s="16"/>
    </row>
    <row r="87" spans="1:34" ht="15.75" thickBot="1" x14ac:dyDescent="0.3">
      <c r="A87" s="12"/>
      <c r="B87" s="14"/>
      <c r="C87" s="14"/>
      <c r="D87" s="52">
        <v>42063</v>
      </c>
      <c r="E87" s="52"/>
      <c r="F87" s="16"/>
      <c r="G87" s="14"/>
      <c r="H87" s="52">
        <v>41698</v>
      </c>
      <c r="I87" s="52"/>
      <c r="J87" s="16"/>
    </row>
    <row r="88" spans="1:34" x14ac:dyDescent="0.25">
      <c r="A88" s="12"/>
      <c r="B88" s="64" t="s">
        <v>320</v>
      </c>
      <c r="C88" s="19"/>
      <c r="D88" s="19" t="s">
        <v>165</v>
      </c>
      <c r="E88" s="20">
        <v>1418236</v>
      </c>
      <c r="F88" s="21"/>
      <c r="G88" s="19"/>
      <c r="H88" s="19" t="s">
        <v>165</v>
      </c>
      <c r="I88" s="20">
        <v>1153012</v>
      </c>
      <c r="J88" s="21"/>
    </row>
    <row r="89" spans="1:34" x14ac:dyDescent="0.25">
      <c r="A89" s="12"/>
      <c r="B89" s="55" t="s">
        <v>303</v>
      </c>
      <c r="C89" s="11"/>
      <c r="D89" s="11"/>
      <c r="E89" s="33">
        <v>20732</v>
      </c>
      <c r="F89" s="34"/>
      <c r="G89" s="11"/>
      <c r="H89" s="11"/>
      <c r="I89" s="17" t="s">
        <v>200</v>
      </c>
      <c r="J89" s="34"/>
    </row>
    <row r="90" spans="1:34" x14ac:dyDescent="0.25">
      <c r="A90" s="12"/>
      <c r="B90" s="64" t="s">
        <v>300</v>
      </c>
      <c r="C90" s="19"/>
      <c r="D90" s="19"/>
      <c r="E90" s="20">
        <v>416772</v>
      </c>
      <c r="F90" s="21"/>
      <c r="G90" s="19"/>
      <c r="H90" s="19"/>
      <c r="I90" s="20">
        <v>168779</v>
      </c>
      <c r="J90" s="21"/>
    </row>
    <row r="91" spans="1:34" ht="15.75" thickBot="1" x14ac:dyDescent="0.3">
      <c r="A91" s="12"/>
      <c r="B91" s="55" t="s">
        <v>321</v>
      </c>
      <c r="C91" s="11"/>
      <c r="D91" s="22"/>
      <c r="E91" s="23">
        <v>12087064</v>
      </c>
      <c r="F91" s="15"/>
      <c r="G91" s="11"/>
      <c r="H91" s="22"/>
      <c r="I91" s="23">
        <v>11206317</v>
      </c>
      <c r="J91" s="15"/>
    </row>
    <row r="92" spans="1:34" ht="15.75" thickBot="1" x14ac:dyDescent="0.3">
      <c r="A92" s="12"/>
      <c r="B92" s="24" t="s">
        <v>79</v>
      </c>
      <c r="C92" s="19"/>
      <c r="D92" s="25" t="s">
        <v>165</v>
      </c>
      <c r="E92" s="26">
        <v>13942804</v>
      </c>
      <c r="F92" s="27"/>
      <c r="G92" s="19"/>
      <c r="H92" s="25" t="s">
        <v>165</v>
      </c>
      <c r="I92" s="26">
        <v>12528108</v>
      </c>
      <c r="J92" s="27"/>
    </row>
    <row r="93" spans="1:34" ht="15.75" thickTop="1" x14ac:dyDescent="0.25">
      <c r="A93" s="12"/>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row>
    <row r="94" spans="1:34" ht="15.75" thickBot="1" x14ac:dyDescent="0.3">
      <c r="A94" s="12"/>
      <c r="B94" s="14"/>
      <c r="C94" s="14"/>
      <c r="D94" s="45" t="s">
        <v>252</v>
      </c>
      <c r="E94" s="45"/>
      <c r="F94" s="45"/>
      <c r="G94" s="45"/>
      <c r="H94" s="45"/>
      <c r="I94" s="45"/>
      <c r="J94" s="16"/>
    </row>
    <row r="95" spans="1:34" ht="15.75" thickBot="1" x14ac:dyDescent="0.3">
      <c r="A95" s="12"/>
      <c r="B95" s="14"/>
      <c r="C95" s="14"/>
      <c r="D95" s="52">
        <v>42063</v>
      </c>
      <c r="E95" s="52"/>
      <c r="F95" s="16"/>
      <c r="G95" s="14"/>
      <c r="H95" s="52">
        <v>41698</v>
      </c>
      <c r="I95" s="52"/>
      <c r="J95" s="16"/>
    </row>
    <row r="96" spans="1:34" x14ac:dyDescent="0.25">
      <c r="A96" s="12"/>
      <c r="B96" s="64" t="s">
        <v>320</v>
      </c>
      <c r="C96" s="19"/>
      <c r="D96" s="19" t="s">
        <v>165</v>
      </c>
      <c r="E96" s="44" t="s">
        <v>322</v>
      </c>
      <c r="F96" s="21" t="s">
        <v>177</v>
      </c>
      <c r="G96" s="19"/>
      <c r="H96" s="19" t="s">
        <v>165</v>
      </c>
      <c r="I96" s="44" t="s">
        <v>323</v>
      </c>
      <c r="J96" s="21" t="s">
        <v>177</v>
      </c>
    </row>
    <row r="97" spans="1:34" x14ac:dyDescent="0.25">
      <c r="A97" s="12"/>
      <c r="B97" s="55" t="s">
        <v>303</v>
      </c>
      <c r="C97" s="11"/>
      <c r="D97" s="11"/>
      <c r="E97" s="17" t="s">
        <v>324</v>
      </c>
      <c r="F97" s="34" t="s">
        <v>177</v>
      </c>
      <c r="G97" s="11"/>
      <c r="H97" s="11"/>
      <c r="I97" s="17" t="s">
        <v>200</v>
      </c>
      <c r="J97" s="34"/>
    </row>
    <row r="98" spans="1:34" x14ac:dyDescent="0.25">
      <c r="A98" s="12"/>
      <c r="B98" s="64" t="s">
        <v>300</v>
      </c>
      <c r="C98" s="19"/>
      <c r="D98" s="19"/>
      <c r="E98" s="44" t="s">
        <v>325</v>
      </c>
      <c r="F98" s="21" t="s">
        <v>177</v>
      </c>
      <c r="G98" s="19"/>
      <c r="H98" s="19"/>
      <c r="I98" s="20">
        <v>5800</v>
      </c>
      <c r="J98" s="21"/>
    </row>
    <row r="99" spans="1:34" ht="15.75" thickBot="1" x14ac:dyDescent="0.3">
      <c r="A99" s="12"/>
      <c r="B99" s="55" t="s">
        <v>321</v>
      </c>
      <c r="C99" s="11"/>
      <c r="D99" s="22"/>
      <c r="E99" s="23">
        <v>2184424</v>
      </c>
      <c r="F99" s="15"/>
      <c r="G99" s="11"/>
      <c r="H99" s="22"/>
      <c r="I99" s="23">
        <v>3307688</v>
      </c>
      <c r="J99" s="15"/>
    </row>
    <row r="100" spans="1:34" ht="15.75" thickBot="1" x14ac:dyDescent="0.3">
      <c r="A100" s="12"/>
      <c r="B100" s="24" t="s">
        <v>326</v>
      </c>
      <c r="C100" s="19"/>
      <c r="D100" s="25" t="s">
        <v>165</v>
      </c>
      <c r="E100" s="26">
        <v>1775451</v>
      </c>
      <c r="F100" s="27"/>
      <c r="G100" s="19"/>
      <c r="H100" s="25" t="s">
        <v>165</v>
      </c>
      <c r="I100" s="26">
        <v>3167533</v>
      </c>
      <c r="J100" s="27"/>
    </row>
    <row r="101" spans="1:34" ht="15.75" thickTop="1" x14ac:dyDescent="0.25">
      <c r="A101" s="12"/>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row>
    <row r="102" spans="1:34" x14ac:dyDescent="0.25">
      <c r="A102" s="12"/>
      <c r="B102" s="32" t="s">
        <v>327</v>
      </c>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row>
    <row r="103" spans="1:34" x14ac:dyDescent="0.25">
      <c r="A103" s="12"/>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row>
  </sheetData>
  <mergeCells count="111">
    <mergeCell ref="B77:AH77"/>
    <mergeCell ref="B85:AH85"/>
    <mergeCell ref="B93:AH93"/>
    <mergeCell ref="B101:AH101"/>
    <mergeCell ref="B102:AH102"/>
    <mergeCell ref="B103:AH103"/>
    <mergeCell ref="B71:AH71"/>
    <mergeCell ref="B72:AH72"/>
    <mergeCell ref="B73:AH73"/>
    <mergeCell ref="B74:AH74"/>
    <mergeCell ref="B75:AH75"/>
    <mergeCell ref="B76:AH76"/>
    <mergeCell ref="B52:AH52"/>
    <mergeCell ref="B53:AH53"/>
    <mergeCell ref="B59:AH59"/>
    <mergeCell ref="B60:AH60"/>
    <mergeCell ref="B61:AH61"/>
    <mergeCell ref="B69:AH69"/>
    <mergeCell ref="B16:AH16"/>
    <mergeCell ref="B17:AH17"/>
    <mergeCell ref="B18:AH18"/>
    <mergeCell ref="B19:AH19"/>
    <mergeCell ref="B35:AH35"/>
    <mergeCell ref="B51:AH51"/>
    <mergeCell ref="A1:A2"/>
    <mergeCell ref="B1:AH1"/>
    <mergeCell ref="B2:AH2"/>
    <mergeCell ref="B3:AH3"/>
    <mergeCell ref="A4:A103"/>
    <mergeCell ref="B4:AH4"/>
    <mergeCell ref="B5:AH5"/>
    <mergeCell ref="B6:AH6"/>
    <mergeCell ref="B7:AH7"/>
    <mergeCell ref="B15:AH15"/>
    <mergeCell ref="J78:J79"/>
    <mergeCell ref="D86:I86"/>
    <mergeCell ref="D87:E87"/>
    <mergeCell ref="H87:I87"/>
    <mergeCell ref="D94:I94"/>
    <mergeCell ref="D95:E95"/>
    <mergeCell ref="H95:I95"/>
    <mergeCell ref="AB64:AC64"/>
    <mergeCell ref="AF64:AG64"/>
    <mergeCell ref="B78:B79"/>
    <mergeCell ref="C78:C79"/>
    <mergeCell ref="D78:E78"/>
    <mergeCell ref="D79:E79"/>
    <mergeCell ref="F78:F79"/>
    <mergeCell ref="G78:G79"/>
    <mergeCell ref="H78:I78"/>
    <mergeCell ref="H79:I79"/>
    <mergeCell ref="D64:E64"/>
    <mergeCell ref="H64:I64"/>
    <mergeCell ref="L64:M64"/>
    <mergeCell ref="P64:Q64"/>
    <mergeCell ref="T64:U64"/>
    <mergeCell ref="X64:Y64"/>
    <mergeCell ref="D62:Q62"/>
    <mergeCell ref="T62:AG62"/>
    <mergeCell ref="D63:E63"/>
    <mergeCell ref="H63:I63"/>
    <mergeCell ref="L63:M63"/>
    <mergeCell ref="P63:Q63"/>
    <mergeCell ref="T63:U63"/>
    <mergeCell ref="X63:Y63"/>
    <mergeCell ref="AB63:AC63"/>
    <mergeCell ref="AF63:AG63"/>
    <mergeCell ref="D54:I54"/>
    <mergeCell ref="L54:Q54"/>
    <mergeCell ref="D55:E55"/>
    <mergeCell ref="H55:I55"/>
    <mergeCell ref="L55:M55"/>
    <mergeCell ref="P55:Q55"/>
    <mergeCell ref="L37:M37"/>
    <mergeCell ref="L38:M38"/>
    <mergeCell ref="N37:N38"/>
    <mergeCell ref="O37:O38"/>
    <mergeCell ref="P37:Q38"/>
    <mergeCell ref="R37:R38"/>
    <mergeCell ref="D36:Q36"/>
    <mergeCell ref="B37:B38"/>
    <mergeCell ref="C37:C38"/>
    <mergeCell ref="D37:E37"/>
    <mergeCell ref="D38:E38"/>
    <mergeCell ref="F37:F38"/>
    <mergeCell ref="G37:G38"/>
    <mergeCell ref="H37:I38"/>
    <mergeCell ref="J37:J38"/>
    <mergeCell ref="K37:K38"/>
    <mergeCell ref="L21:M21"/>
    <mergeCell ref="L22:M22"/>
    <mergeCell ref="N21:N22"/>
    <mergeCell ref="O21:O22"/>
    <mergeCell ref="P21:Q22"/>
    <mergeCell ref="R21:R22"/>
    <mergeCell ref="D20:Q20"/>
    <mergeCell ref="B21:B22"/>
    <mergeCell ref="C21:C22"/>
    <mergeCell ref="D21:E21"/>
    <mergeCell ref="D22:E22"/>
    <mergeCell ref="F21:F22"/>
    <mergeCell ref="G21:G22"/>
    <mergeCell ref="H21:I22"/>
    <mergeCell ref="J21:J22"/>
    <mergeCell ref="K21:K22"/>
    <mergeCell ref="D8:I8"/>
    <mergeCell ref="L8:Q8"/>
    <mergeCell ref="D9:E9"/>
    <mergeCell ref="H9:I9"/>
    <mergeCell ref="L9:M9"/>
    <mergeCell ref="P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328</v>
      </c>
      <c r="B1" s="1" t="s">
        <v>1</v>
      </c>
    </row>
    <row r="2" spans="1:2" x14ac:dyDescent="0.25">
      <c r="A2" s="7"/>
      <c r="B2" s="1" t="s">
        <v>2</v>
      </c>
    </row>
    <row r="3" spans="1:2" x14ac:dyDescent="0.25">
      <c r="A3" s="3" t="s">
        <v>329</v>
      </c>
      <c r="B3" s="4"/>
    </row>
    <row r="4" spans="1:2" x14ac:dyDescent="0.25">
      <c r="A4" s="12" t="s">
        <v>330</v>
      </c>
      <c r="B4" s="10" t="s">
        <v>331</v>
      </c>
    </row>
    <row r="5" spans="1:2" x14ac:dyDescent="0.25">
      <c r="A5" s="12"/>
      <c r="B5" s="4"/>
    </row>
    <row r="6" spans="1:2" ht="192" x14ac:dyDescent="0.25">
      <c r="A6" s="12"/>
      <c r="B6" s="11" t="s">
        <v>332</v>
      </c>
    </row>
    <row r="7" spans="1:2" x14ac:dyDescent="0.25">
      <c r="A7" s="12"/>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24</v>
      </c>
      <c r="B1" s="1" t="s">
        <v>2</v>
      </c>
      <c r="C1" s="1" t="s">
        <v>25</v>
      </c>
    </row>
    <row r="2" spans="1:3" x14ac:dyDescent="0.25">
      <c r="A2" s="3" t="s">
        <v>26</v>
      </c>
      <c r="B2" s="4"/>
      <c r="C2" s="4"/>
    </row>
    <row r="3" spans="1:3" x14ac:dyDescent="0.25">
      <c r="A3" s="2" t="s">
        <v>27</v>
      </c>
      <c r="B3" s="8">
        <v>3365389</v>
      </c>
      <c r="C3" s="8">
        <v>2477017</v>
      </c>
    </row>
    <row r="4" spans="1:3" x14ac:dyDescent="0.25">
      <c r="A4" s="2" t="s">
        <v>28</v>
      </c>
      <c r="B4" s="5">
        <v>3524985</v>
      </c>
      <c r="C4" s="5">
        <v>5519766</v>
      </c>
    </row>
    <row r="5" spans="1:3" ht="60" x14ac:dyDescent="0.25">
      <c r="A5" s="2" t="s">
        <v>29</v>
      </c>
      <c r="B5" s="5">
        <v>3623418</v>
      </c>
      <c r="C5" s="5">
        <v>3596247</v>
      </c>
    </row>
    <row r="6" spans="1:3" x14ac:dyDescent="0.25">
      <c r="A6" s="2" t="s">
        <v>30</v>
      </c>
      <c r="B6" s="5">
        <v>784732</v>
      </c>
      <c r="C6" s="5">
        <v>951286</v>
      </c>
    </row>
    <row r="7" spans="1:3" ht="30" x14ac:dyDescent="0.25">
      <c r="A7" s="2" t="s">
        <v>31</v>
      </c>
      <c r="B7" s="5">
        <v>1484058</v>
      </c>
      <c r="C7" s="5">
        <v>2612899</v>
      </c>
    </row>
    <row r="8" spans="1:3" x14ac:dyDescent="0.25">
      <c r="A8" s="2" t="s">
        <v>32</v>
      </c>
      <c r="B8" s="5">
        <v>275352</v>
      </c>
      <c r="C8" s="4">
        <v>762</v>
      </c>
    </row>
    <row r="9" spans="1:3" x14ac:dyDescent="0.25">
      <c r="A9" s="2" t="s">
        <v>33</v>
      </c>
      <c r="B9" s="5">
        <v>5981435</v>
      </c>
      <c r="C9" s="5">
        <v>5961399</v>
      </c>
    </row>
    <row r="10" spans="1:3" x14ac:dyDescent="0.25">
      <c r="A10" s="2" t="s">
        <v>34</v>
      </c>
      <c r="B10" s="5">
        <v>551816</v>
      </c>
      <c r="C10" s="5">
        <v>411226</v>
      </c>
    </row>
    <row r="11" spans="1:3" x14ac:dyDescent="0.25">
      <c r="A11" s="2" t="s">
        <v>35</v>
      </c>
      <c r="B11" s="5">
        <v>789364</v>
      </c>
      <c r="C11" s="5">
        <v>789364</v>
      </c>
    </row>
    <row r="12" spans="1:3" x14ac:dyDescent="0.25">
      <c r="A12" s="2" t="s">
        <v>36</v>
      </c>
      <c r="B12" s="5">
        <v>20380549</v>
      </c>
      <c r="C12" s="5">
        <v>22319966</v>
      </c>
    </row>
    <row r="13" spans="1:3" x14ac:dyDescent="0.25">
      <c r="A13" s="2" t="s">
        <v>37</v>
      </c>
      <c r="B13" s="5">
        <v>7091428</v>
      </c>
      <c r="C13" s="5">
        <v>6477987</v>
      </c>
    </row>
    <row r="14" spans="1:3" x14ac:dyDescent="0.25">
      <c r="A14" s="3" t="s">
        <v>38</v>
      </c>
      <c r="B14" s="4"/>
      <c r="C14" s="4"/>
    </row>
    <row r="15" spans="1:3" x14ac:dyDescent="0.25">
      <c r="A15" s="2" t="s">
        <v>39</v>
      </c>
      <c r="B15" s="5">
        <v>18377038</v>
      </c>
      <c r="C15" s="5">
        <v>22961989</v>
      </c>
    </row>
    <row r="16" spans="1:3" x14ac:dyDescent="0.25">
      <c r="A16" s="2" t="s">
        <v>40</v>
      </c>
      <c r="B16" s="5">
        <v>1883668</v>
      </c>
      <c r="C16" s="4"/>
    </row>
    <row r="17" spans="1:3" x14ac:dyDescent="0.25">
      <c r="A17" s="2" t="s">
        <v>35</v>
      </c>
      <c r="B17" s="5">
        <v>943279</v>
      </c>
      <c r="C17" s="5">
        <v>943279</v>
      </c>
    </row>
    <row r="18" spans="1:3" x14ac:dyDescent="0.25">
      <c r="A18" s="2" t="s">
        <v>41</v>
      </c>
      <c r="B18" s="5">
        <v>1260574</v>
      </c>
      <c r="C18" s="5">
        <v>1197700</v>
      </c>
    </row>
    <row r="19" spans="1:3" x14ac:dyDescent="0.25">
      <c r="A19" s="2" t="s">
        <v>42</v>
      </c>
      <c r="B19" s="5">
        <v>167965</v>
      </c>
      <c r="C19" s="5">
        <v>156854</v>
      </c>
    </row>
    <row r="20" spans="1:3" x14ac:dyDescent="0.25">
      <c r="A20" s="2" t="s">
        <v>43</v>
      </c>
      <c r="B20" s="5">
        <v>22632524</v>
      </c>
      <c r="C20" s="5">
        <v>25259822</v>
      </c>
    </row>
    <row r="21" spans="1:3" x14ac:dyDescent="0.25">
      <c r="A21" s="2" t="s">
        <v>44</v>
      </c>
      <c r="B21" s="5">
        <v>50104501</v>
      </c>
      <c r="C21" s="5">
        <v>54057775</v>
      </c>
    </row>
    <row r="22" spans="1:3" x14ac:dyDescent="0.25">
      <c r="A22" s="3" t="s">
        <v>45</v>
      </c>
      <c r="B22" s="4"/>
      <c r="C22" s="4"/>
    </row>
    <row r="23" spans="1:3" x14ac:dyDescent="0.25">
      <c r="A23" s="2" t="s">
        <v>46</v>
      </c>
      <c r="B23" s="5">
        <v>1543721</v>
      </c>
      <c r="C23" s="5">
        <v>2225029</v>
      </c>
    </row>
    <row r="24" spans="1:3" x14ac:dyDescent="0.25">
      <c r="A24" s="3" t="s">
        <v>47</v>
      </c>
      <c r="B24" s="4"/>
      <c r="C24" s="4"/>
    </row>
    <row r="25" spans="1:3" x14ac:dyDescent="0.25">
      <c r="A25" s="2" t="s">
        <v>48</v>
      </c>
      <c r="B25" s="5">
        <v>554774</v>
      </c>
      <c r="C25" s="5">
        <v>1847246</v>
      </c>
    </row>
    <row r="26" spans="1:3" x14ac:dyDescent="0.25">
      <c r="A26" s="2" t="s">
        <v>49</v>
      </c>
      <c r="B26" s="5">
        <v>288000</v>
      </c>
      <c r="C26" s="5">
        <v>288000</v>
      </c>
    </row>
    <row r="27" spans="1:3" x14ac:dyDescent="0.25">
      <c r="A27" s="2" t="s">
        <v>42</v>
      </c>
      <c r="B27" s="5">
        <v>154451</v>
      </c>
      <c r="C27" s="5">
        <v>106380</v>
      </c>
    </row>
    <row r="28" spans="1:3" x14ac:dyDescent="0.25">
      <c r="A28" s="2" t="s">
        <v>50</v>
      </c>
      <c r="B28" s="5">
        <v>2540946</v>
      </c>
      <c r="C28" s="5">
        <v>4466655</v>
      </c>
    </row>
    <row r="29" spans="1:3" ht="30" x14ac:dyDescent="0.25">
      <c r="A29" s="2" t="s">
        <v>51</v>
      </c>
      <c r="B29" s="4" t="s">
        <v>52</v>
      </c>
      <c r="C29" s="4" t="s">
        <v>52</v>
      </c>
    </row>
    <row r="30" spans="1:3" x14ac:dyDescent="0.25">
      <c r="A30" s="3" t="s">
        <v>53</v>
      </c>
      <c r="B30" s="4"/>
      <c r="C30" s="4"/>
    </row>
    <row r="31" spans="1:3" ht="45" x14ac:dyDescent="0.25">
      <c r="A31" s="2" t="s">
        <v>54</v>
      </c>
      <c r="B31" s="4">
        <v>0</v>
      </c>
      <c r="C31" s="4">
        <v>0</v>
      </c>
    </row>
    <row r="32" spans="1:3" ht="60" x14ac:dyDescent="0.25">
      <c r="A32" s="2" t="s">
        <v>55</v>
      </c>
      <c r="B32" s="5">
        <v>90463</v>
      </c>
      <c r="C32" s="5">
        <v>90092</v>
      </c>
    </row>
    <row r="33" spans="1:3" x14ac:dyDescent="0.25">
      <c r="A33" s="2" t="s">
        <v>56</v>
      </c>
      <c r="B33" s="5">
        <v>13059404</v>
      </c>
      <c r="C33" s="5">
        <v>12676546</v>
      </c>
    </row>
    <row r="34" spans="1:3" x14ac:dyDescent="0.25">
      <c r="A34" s="2" t="s">
        <v>57</v>
      </c>
      <c r="B34" s="5">
        <v>33612921</v>
      </c>
      <c r="C34" s="5">
        <v>32733300</v>
      </c>
    </row>
    <row r="35" spans="1:3" ht="30" x14ac:dyDescent="0.25">
      <c r="A35" s="2" t="s">
        <v>58</v>
      </c>
      <c r="B35" s="5">
        <v>-2719047</v>
      </c>
      <c r="C35" s="5">
        <v>253925</v>
      </c>
    </row>
    <row r="36" spans="1:3" x14ac:dyDescent="0.25">
      <c r="A36" s="2" t="s">
        <v>59</v>
      </c>
      <c r="B36" s="5">
        <v>44043741</v>
      </c>
      <c r="C36" s="5">
        <v>45753863</v>
      </c>
    </row>
    <row r="37" spans="1:3" x14ac:dyDescent="0.25">
      <c r="A37" s="2" t="s">
        <v>60</v>
      </c>
      <c r="B37" s="5">
        <v>3519814</v>
      </c>
      <c r="C37" s="5">
        <v>3837257</v>
      </c>
    </row>
    <row r="38" spans="1:3" x14ac:dyDescent="0.25">
      <c r="A38" s="2" t="s">
        <v>61</v>
      </c>
      <c r="B38" s="5">
        <v>47563555</v>
      </c>
      <c r="C38" s="5">
        <v>49591120</v>
      </c>
    </row>
    <row r="39" spans="1:3" x14ac:dyDescent="0.25">
      <c r="A39" s="2" t="s">
        <v>62</v>
      </c>
      <c r="B39" s="8">
        <v>50104501</v>
      </c>
      <c r="C39" s="8">
        <v>54057775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333</v>
      </c>
      <c r="B1" s="1" t="s">
        <v>1</v>
      </c>
    </row>
    <row r="2" spans="1:2" x14ac:dyDescent="0.25">
      <c r="A2" s="7"/>
      <c r="B2" s="1" t="s">
        <v>2</v>
      </c>
    </row>
    <row r="3" spans="1:2" ht="30" x14ac:dyDescent="0.25">
      <c r="A3" s="3" t="s">
        <v>334</v>
      </c>
      <c r="B3" s="4"/>
    </row>
    <row r="4" spans="1:2" ht="26.25" x14ac:dyDescent="0.25">
      <c r="A4" s="12" t="s">
        <v>335</v>
      </c>
      <c r="B4" s="10" t="s">
        <v>336</v>
      </c>
    </row>
    <row r="5" spans="1:2" x14ac:dyDescent="0.25">
      <c r="A5" s="12"/>
      <c r="B5" s="4"/>
    </row>
    <row r="6" spans="1:2" ht="409.6" x14ac:dyDescent="0.25">
      <c r="A6" s="12"/>
      <c r="B6" s="11" t="s">
        <v>337</v>
      </c>
    </row>
    <row r="7" spans="1:2" x14ac:dyDescent="0.25">
      <c r="A7" s="12"/>
      <c r="B7" s="4"/>
    </row>
    <row r="8" spans="1:2" ht="128.25" x14ac:dyDescent="0.25">
      <c r="A8" s="12"/>
      <c r="B8" s="11" t="s">
        <v>338</v>
      </c>
    </row>
    <row r="9" spans="1:2" x14ac:dyDescent="0.25">
      <c r="A9" s="12"/>
      <c r="B9" s="4"/>
    </row>
    <row r="10" spans="1:2" ht="230.25" x14ac:dyDescent="0.25">
      <c r="A10" s="12"/>
      <c r="B10" s="11" t="s">
        <v>339</v>
      </c>
    </row>
    <row r="11" spans="1:2" x14ac:dyDescent="0.25">
      <c r="A11" s="12"/>
      <c r="B11" s="4"/>
    </row>
    <row r="12" spans="1:2" ht="319.5" x14ac:dyDescent="0.25">
      <c r="A12" s="12"/>
      <c r="B12" s="11" t="s">
        <v>340</v>
      </c>
    </row>
    <row r="13" spans="1:2" x14ac:dyDescent="0.25">
      <c r="A13" s="12"/>
      <c r="B13" s="4"/>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5.28515625" customWidth="1"/>
    <col min="3" max="3" width="10.28515625" customWidth="1"/>
    <col min="4" max="4" width="2.42578125" customWidth="1"/>
    <col min="5" max="5" width="10.7109375" customWidth="1"/>
    <col min="6" max="7" width="10.28515625" customWidth="1"/>
    <col min="8" max="8" width="2" customWidth="1"/>
    <col min="9" max="9" width="8.85546875" customWidth="1"/>
    <col min="10" max="11" width="10.28515625" customWidth="1"/>
    <col min="12" max="12" width="2.42578125" customWidth="1"/>
    <col min="13" max="13" width="3.85546875" customWidth="1"/>
    <col min="14" max="15" width="10.28515625" customWidth="1"/>
    <col min="16" max="16" width="2.42578125" customWidth="1"/>
    <col min="17" max="17" width="3.85546875" customWidth="1"/>
    <col min="18" max="18" width="10.28515625" customWidth="1"/>
  </cols>
  <sheetData>
    <row r="1" spans="1:18" ht="15" customHeight="1" x14ac:dyDescent="0.25">
      <c r="A1" s="7" t="s">
        <v>341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147</v>
      </c>
      <c r="B3" s="30"/>
      <c r="C3" s="30"/>
      <c r="D3" s="30"/>
      <c r="E3" s="30"/>
      <c r="F3" s="30"/>
      <c r="G3" s="30"/>
      <c r="H3" s="30"/>
      <c r="I3" s="30"/>
      <c r="J3" s="30"/>
      <c r="K3" s="30"/>
      <c r="L3" s="30"/>
      <c r="M3" s="30"/>
      <c r="N3" s="30"/>
      <c r="O3" s="30"/>
      <c r="P3" s="30"/>
      <c r="Q3" s="30"/>
      <c r="R3" s="30"/>
    </row>
    <row r="4" spans="1:18" x14ac:dyDescent="0.25">
      <c r="A4" s="12" t="s">
        <v>342</v>
      </c>
      <c r="B4" s="31" t="s">
        <v>343</v>
      </c>
      <c r="C4" s="31"/>
      <c r="D4" s="31"/>
      <c r="E4" s="31"/>
      <c r="F4" s="31"/>
      <c r="G4" s="31"/>
      <c r="H4" s="31"/>
      <c r="I4" s="31"/>
      <c r="J4" s="31"/>
      <c r="K4" s="31"/>
      <c r="L4" s="31"/>
      <c r="M4" s="31"/>
      <c r="N4" s="31"/>
      <c r="O4" s="31"/>
      <c r="P4" s="31"/>
      <c r="Q4" s="31"/>
      <c r="R4" s="31"/>
    </row>
    <row r="5" spans="1:18" x14ac:dyDescent="0.25">
      <c r="A5" s="12"/>
      <c r="B5" s="30"/>
      <c r="C5" s="30"/>
      <c r="D5" s="30"/>
      <c r="E5" s="30"/>
      <c r="F5" s="30"/>
      <c r="G5" s="30"/>
      <c r="H5" s="30"/>
      <c r="I5" s="30"/>
      <c r="J5" s="30"/>
      <c r="K5" s="30"/>
      <c r="L5" s="30"/>
      <c r="M5" s="30"/>
      <c r="N5" s="30"/>
      <c r="O5" s="30"/>
      <c r="P5" s="30"/>
      <c r="Q5" s="30"/>
      <c r="R5" s="30"/>
    </row>
    <row r="6" spans="1:18" x14ac:dyDescent="0.25">
      <c r="A6" s="12"/>
      <c r="B6" s="32" t="s">
        <v>344</v>
      </c>
      <c r="C6" s="32"/>
      <c r="D6" s="32"/>
      <c r="E6" s="32"/>
      <c r="F6" s="32"/>
      <c r="G6" s="32"/>
      <c r="H6" s="32"/>
      <c r="I6" s="32"/>
      <c r="J6" s="32"/>
      <c r="K6" s="32"/>
      <c r="L6" s="32"/>
      <c r="M6" s="32"/>
      <c r="N6" s="32"/>
      <c r="O6" s="32"/>
      <c r="P6" s="32"/>
      <c r="Q6" s="32"/>
      <c r="R6" s="32"/>
    </row>
    <row r="7" spans="1:18" x14ac:dyDescent="0.25">
      <c r="A7" s="12"/>
      <c r="B7" s="30"/>
      <c r="C7" s="30"/>
      <c r="D7" s="30"/>
      <c r="E7" s="30"/>
      <c r="F7" s="30"/>
      <c r="G7" s="30"/>
      <c r="H7" s="30"/>
      <c r="I7" s="30"/>
      <c r="J7" s="30"/>
      <c r="K7" s="30"/>
      <c r="L7" s="30"/>
      <c r="M7" s="30"/>
      <c r="N7" s="30"/>
      <c r="O7" s="30"/>
      <c r="P7" s="30"/>
      <c r="Q7" s="30"/>
      <c r="R7" s="30"/>
    </row>
    <row r="8" spans="1:18" x14ac:dyDescent="0.25">
      <c r="A8" s="12"/>
      <c r="B8" s="32" t="s">
        <v>345</v>
      </c>
      <c r="C8" s="32"/>
      <c r="D8" s="32"/>
      <c r="E8" s="32"/>
      <c r="F8" s="32"/>
      <c r="G8" s="32"/>
      <c r="H8" s="32"/>
      <c r="I8" s="32"/>
      <c r="J8" s="32"/>
      <c r="K8" s="32"/>
      <c r="L8" s="32"/>
      <c r="M8" s="32"/>
      <c r="N8" s="32"/>
      <c r="O8" s="32"/>
      <c r="P8" s="32"/>
      <c r="Q8" s="32"/>
      <c r="R8" s="32"/>
    </row>
    <row r="9" spans="1:18" x14ac:dyDescent="0.25">
      <c r="A9" s="12"/>
      <c r="B9" s="30"/>
      <c r="C9" s="30"/>
      <c r="D9" s="30"/>
      <c r="E9" s="30"/>
      <c r="F9" s="30"/>
      <c r="G9" s="30"/>
      <c r="H9" s="30"/>
      <c r="I9" s="30"/>
      <c r="J9" s="30"/>
      <c r="K9" s="30"/>
      <c r="L9" s="30"/>
      <c r="M9" s="30"/>
      <c r="N9" s="30"/>
      <c r="O9" s="30"/>
      <c r="P9" s="30"/>
      <c r="Q9" s="30"/>
      <c r="R9" s="30"/>
    </row>
    <row r="10" spans="1:18" x14ac:dyDescent="0.25">
      <c r="A10" s="12"/>
      <c r="B10" s="68"/>
      <c r="C10" s="68"/>
      <c r="D10" s="68"/>
      <c r="E10" s="68"/>
      <c r="F10" s="69"/>
      <c r="G10" s="57"/>
      <c r="H10" s="58" t="s">
        <v>346</v>
      </c>
      <c r="I10" s="58"/>
      <c r="J10" s="58"/>
      <c r="K10" s="58"/>
      <c r="L10" s="58"/>
      <c r="M10" s="58"/>
      <c r="N10" s="58"/>
      <c r="O10" s="58"/>
      <c r="P10" s="58"/>
      <c r="Q10" s="58"/>
      <c r="R10" s="60"/>
    </row>
    <row r="11" spans="1:18" ht="15.75" thickBot="1" x14ac:dyDescent="0.3">
      <c r="A11" s="12"/>
      <c r="B11" s="68"/>
      <c r="C11" s="68"/>
      <c r="D11" s="68"/>
      <c r="E11" s="68"/>
      <c r="F11" s="69"/>
      <c r="G11" s="57"/>
      <c r="H11" s="45" t="s">
        <v>347</v>
      </c>
      <c r="I11" s="45"/>
      <c r="J11" s="45"/>
      <c r="K11" s="45"/>
      <c r="L11" s="45"/>
      <c r="M11" s="45"/>
      <c r="N11" s="45"/>
      <c r="O11" s="45"/>
      <c r="P11" s="45"/>
      <c r="Q11" s="45"/>
      <c r="R11" s="62"/>
    </row>
    <row r="12" spans="1:18" x14ac:dyDescent="0.25">
      <c r="A12" s="12"/>
      <c r="B12" s="68"/>
      <c r="C12" s="57"/>
      <c r="D12" s="58" t="s">
        <v>348</v>
      </c>
      <c r="E12" s="58"/>
      <c r="F12" s="60"/>
      <c r="G12" s="57"/>
      <c r="H12" s="59" t="s">
        <v>349</v>
      </c>
      <c r="I12" s="59"/>
      <c r="J12" s="61"/>
      <c r="K12" s="63"/>
      <c r="L12" s="59" t="s">
        <v>350</v>
      </c>
      <c r="M12" s="59"/>
      <c r="N12" s="61"/>
      <c r="O12" s="63"/>
      <c r="P12" s="59" t="s">
        <v>351</v>
      </c>
      <c r="Q12" s="59"/>
      <c r="R12" s="61"/>
    </row>
    <row r="13" spans="1:18" ht="15.75" thickBot="1" x14ac:dyDescent="0.3">
      <c r="A13" s="12"/>
      <c r="B13" s="68"/>
      <c r="C13" s="57"/>
      <c r="D13" s="28">
        <v>42063</v>
      </c>
      <c r="E13" s="28"/>
      <c r="F13" s="62"/>
      <c r="G13" s="57"/>
      <c r="H13" s="45"/>
      <c r="I13" s="45"/>
      <c r="J13" s="62"/>
      <c r="K13" s="57"/>
      <c r="L13" s="45"/>
      <c r="M13" s="45"/>
      <c r="N13" s="62"/>
      <c r="O13" s="57"/>
      <c r="P13" s="45"/>
      <c r="Q13" s="45"/>
      <c r="R13" s="62"/>
    </row>
    <row r="14" spans="1:18" x14ac:dyDescent="0.25">
      <c r="A14" s="12"/>
      <c r="B14" s="19" t="s">
        <v>28</v>
      </c>
      <c r="C14" s="44"/>
      <c r="D14" s="19" t="s">
        <v>165</v>
      </c>
      <c r="E14" s="20">
        <v>3524985</v>
      </c>
      <c r="F14" s="21"/>
      <c r="G14" s="44"/>
      <c r="H14" s="19" t="s">
        <v>165</v>
      </c>
      <c r="I14" s="20">
        <v>3524985</v>
      </c>
      <c r="J14" s="21"/>
      <c r="K14" s="19"/>
      <c r="L14" s="19" t="s">
        <v>165</v>
      </c>
      <c r="M14" s="44" t="s">
        <v>200</v>
      </c>
      <c r="N14" s="21"/>
      <c r="O14" s="19"/>
      <c r="P14" s="19" t="s">
        <v>165</v>
      </c>
      <c r="Q14" s="44" t="s">
        <v>200</v>
      </c>
      <c r="R14" s="21"/>
    </row>
    <row r="15" spans="1:18" x14ac:dyDescent="0.25">
      <c r="A15" s="12"/>
      <c r="B15" s="30"/>
      <c r="C15" s="30"/>
      <c r="D15" s="30"/>
      <c r="E15" s="30"/>
      <c r="F15" s="30"/>
      <c r="G15" s="30"/>
      <c r="H15" s="30"/>
      <c r="I15" s="30"/>
      <c r="J15" s="30"/>
      <c r="K15" s="30"/>
      <c r="L15" s="30"/>
      <c r="M15" s="30"/>
      <c r="N15" s="30"/>
      <c r="O15" s="30"/>
      <c r="P15" s="30"/>
      <c r="Q15" s="30"/>
      <c r="R15" s="30"/>
    </row>
    <row r="16" spans="1:18" x14ac:dyDescent="0.25">
      <c r="A16" s="12"/>
      <c r="B16" s="68"/>
      <c r="C16" s="68"/>
      <c r="D16" s="68"/>
      <c r="E16" s="68"/>
      <c r="F16" s="69"/>
      <c r="G16" s="57"/>
      <c r="H16" s="58" t="s">
        <v>346</v>
      </c>
      <c r="I16" s="58"/>
      <c r="J16" s="58"/>
      <c r="K16" s="58"/>
      <c r="L16" s="58"/>
      <c r="M16" s="58"/>
      <c r="N16" s="58"/>
      <c r="O16" s="58"/>
      <c r="P16" s="58"/>
      <c r="Q16" s="58"/>
      <c r="R16" s="60"/>
    </row>
    <row r="17" spans="1:18" ht="15.75" thickBot="1" x14ac:dyDescent="0.3">
      <c r="A17" s="12"/>
      <c r="B17" s="68"/>
      <c r="C17" s="68"/>
      <c r="D17" s="68"/>
      <c r="E17" s="68"/>
      <c r="F17" s="69"/>
      <c r="G17" s="57"/>
      <c r="H17" s="45" t="s">
        <v>347</v>
      </c>
      <c r="I17" s="45"/>
      <c r="J17" s="45"/>
      <c r="K17" s="45"/>
      <c r="L17" s="45"/>
      <c r="M17" s="45"/>
      <c r="N17" s="45"/>
      <c r="O17" s="45"/>
      <c r="P17" s="45"/>
      <c r="Q17" s="45"/>
      <c r="R17" s="62"/>
    </row>
    <row r="18" spans="1:18" x14ac:dyDescent="0.25">
      <c r="A18" s="12"/>
      <c r="B18" s="68"/>
      <c r="C18" s="57"/>
      <c r="D18" s="58" t="s">
        <v>348</v>
      </c>
      <c r="E18" s="58"/>
      <c r="F18" s="60"/>
      <c r="G18" s="57"/>
      <c r="H18" s="59" t="s">
        <v>349</v>
      </c>
      <c r="I18" s="59"/>
      <c r="J18" s="61"/>
      <c r="K18" s="63"/>
      <c r="L18" s="59" t="s">
        <v>350</v>
      </c>
      <c r="M18" s="59"/>
      <c r="N18" s="61"/>
      <c r="O18" s="63"/>
      <c r="P18" s="59" t="s">
        <v>351</v>
      </c>
      <c r="Q18" s="59"/>
      <c r="R18" s="61"/>
    </row>
    <row r="19" spans="1:18" ht="15.75" thickBot="1" x14ac:dyDescent="0.3">
      <c r="A19" s="12"/>
      <c r="B19" s="68"/>
      <c r="C19" s="57"/>
      <c r="D19" s="28">
        <v>41882</v>
      </c>
      <c r="E19" s="28"/>
      <c r="F19" s="62"/>
      <c r="G19" s="57"/>
      <c r="H19" s="45"/>
      <c r="I19" s="45"/>
      <c r="J19" s="62"/>
      <c r="K19" s="57"/>
      <c r="L19" s="45"/>
      <c r="M19" s="45"/>
      <c r="N19" s="62"/>
      <c r="O19" s="57"/>
      <c r="P19" s="45"/>
      <c r="Q19" s="45"/>
      <c r="R19" s="62"/>
    </row>
    <row r="20" spans="1:18" x14ac:dyDescent="0.25">
      <c r="A20" s="12"/>
      <c r="B20" s="19" t="s">
        <v>28</v>
      </c>
      <c r="C20" s="44"/>
      <c r="D20" s="19" t="s">
        <v>165</v>
      </c>
      <c r="E20" s="20">
        <v>5519766</v>
      </c>
      <c r="F20" s="21"/>
      <c r="G20" s="19"/>
      <c r="H20" s="19" t="s">
        <v>165</v>
      </c>
      <c r="I20" s="20">
        <v>5519766</v>
      </c>
      <c r="J20" s="21"/>
      <c r="K20" s="19"/>
      <c r="L20" s="19" t="s">
        <v>165</v>
      </c>
      <c r="M20" s="44" t="s">
        <v>200</v>
      </c>
      <c r="N20" s="21"/>
      <c r="O20" s="19"/>
      <c r="P20" s="19" t="s">
        <v>165</v>
      </c>
      <c r="Q20" s="44" t="s">
        <v>200</v>
      </c>
      <c r="R20" s="21"/>
    </row>
    <row r="21" spans="1:18" x14ac:dyDescent="0.25">
      <c r="A21" s="12"/>
      <c r="B21" s="30"/>
      <c r="C21" s="30"/>
      <c r="D21" s="30"/>
      <c r="E21" s="30"/>
      <c r="F21" s="30"/>
      <c r="G21" s="30"/>
      <c r="H21" s="30"/>
      <c r="I21" s="30"/>
      <c r="J21" s="30"/>
      <c r="K21" s="30"/>
      <c r="L21" s="30"/>
      <c r="M21" s="30"/>
      <c r="N21" s="30"/>
      <c r="O21" s="30"/>
      <c r="P21" s="30"/>
      <c r="Q21" s="30"/>
      <c r="R21" s="30"/>
    </row>
  </sheetData>
  <mergeCells count="57">
    <mergeCell ref="B8:R8"/>
    <mergeCell ref="B9:R9"/>
    <mergeCell ref="B15:R15"/>
    <mergeCell ref="B21:R21"/>
    <mergeCell ref="R18:R19"/>
    <mergeCell ref="A1:A2"/>
    <mergeCell ref="B1:R1"/>
    <mergeCell ref="B2:R2"/>
    <mergeCell ref="B3:R3"/>
    <mergeCell ref="A4:A21"/>
    <mergeCell ref="B4:R4"/>
    <mergeCell ref="B5:R5"/>
    <mergeCell ref="B6:R6"/>
    <mergeCell ref="B7:R7"/>
    <mergeCell ref="J18:J19"/>
    <mergeCell ref="K18:K19"/>
    <mergeCell ref="L18:M19"/>
    <mergeCell ref="N18:N19"/>
    <mergeCell ref="O18:O19"/>
    <mergeCell ref="P18:Q19"/>
    <mergeCell ref="H16:Q16"/>
    <mergeCell ref="H17:Q17"/>
    <mergeCell ref="R16:R17"/>
    <mergeCell ref="B18:B19"/>
    <mergeCell ref="C18:C19"/>
    <mergeCell ref="D18:E18"/>
    <mergeCell ref="D19:E19"/>
    <mergeCell ref="F18:F19"/>
    <mergeCell ref="G18:G19"/>
    <mergeCell ref="H18:I19"/>
    <mergeCell ref="L12:M13"/>
    <mergeCell ref="N12:N13"/>
    <mergeCell ref="O12:O13"/>
    <mergeCell ref="P12:Q13"/>
    <mergeCell ref="R12:R13"/>
    <mergeCell ref="B16:B17"/>
    <mergeCell ref="C16:C17"/>
    <mergeCell ref="D16:E17"/>
    <mergeCell ref="F16:F17"/>
    <mergeCell ref="G16:G17"/>
    <mergeCell ref="R10:R11"/>
    <mergeCell ref="B12:B13"/>
    <mergeCell ref="C12:C13"/>
    <mergeCell ref="D12:E12"/>
    <mergeCell ref="D13:E13"/>
    <mergeCell ref="F12:F13"/>
    <mergeCell ref="G12:G13"/>
    <mergeCell ref="H12:I13"/>
    <mergeCell ref="J12:J13"/>
    <mergeCell ref="K12:K13"/>
    <mergeCell ref="B10:B11"/>
    <mergeCell ref="C10:C11"/>
    <mergeCell ref="D10:E11"/>
    <mergeCell ref="F10:F11"/>
    <mergeCell ref="G10:G11"/>
    <mergeCell ref="H10:Q10"/>
    <mergeCell ref="H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6.71093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352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160</v>
      </c>
      <c r="B3" s="30"/>
      <c r="C3" s="30"/>
      <c r="D3" s="30"/>
      <c r="E3" s="30"/>
      <c r="F3" s="30"/>
      <c r="G3" s="30"/>
      <c r="H3" s="30"/>
      <c r="I3" s="30"/>
      <c r="J3" s="30"/>
    </row>
    <row r="4" spans="1:10" ht="15.75" thickBot="1" x14ac:dyDescent="0.3">
      <c r="A4" s="12" t="s">
        <v>353</v>
      </c>
      <c r="B4" s="14"/>
      <c r="C4" s="14"/>
      <c r="D4" s="28">
        <v>42063</v>
      </c>
      <c r="E4" s="28"/>
      <c r="F4" s="16"/>
      <c r="G4" s="18"/>
      <c r="H4" s="29">
        <v>41882</v>
      </c>
      <c r="I4" s="29"/>
      <c r="J4" s="16"/>
    </row>
    <row r="5" spans="1:10" x14ac:dyDescent="0.25">
      <c r="A5" s="12"/>
      <c r="B5" s="19" t="s">
        <v>164</v>
      </c>
      <c r="C5" s="19"/>
      <c r="D5" s="19" t="s">
        <v>165</v>
      </c>
      <c r="E5" s="20">
        <v>1375679</v>
      </c>
      <c r="F5" s="21"/>
      <c r="G5" s="19"/>
      <c r="H5" s="19" t="s">
        <v>165</v>
      </c>
      <c r="I5" s="20">
        <v>1242649</v>
      </c>
      <c r="J5" s="21"/>
    </row>
    <row r="6" spans="1:10" ht="15.75" thickBot="1" x14ac:dyDescent="0.3">
      <c r="A6" s="12"/>
      <c r="B6" s="11" t="s">
        <v>166</v>
      </c>
      <c r="C6" s="11"/>
      <c r="D6" s="22"/>
      <c r="E6" s="23">
        <v>4605756</v>
      </c>
      <c r="F6" s="15"/>
      <c r="G6" s="11"/>
      <c r="H6" s="22"/>
      <c r="I6" s="23">
        <v>4718750</v>
      </c>
      <c r="J6" s="15"/>
    </row>
    <row r="7" spans="1:10" ht="15.75" thickBot="1" x14ac:dyDescent="0.3">
      <c r="A7" s="12"/>
      <c r="B7" s="24"/>
      <c r="C7" s="19"/>
      <c r="D7" s="25" t="s">
        <v>165</v>
      </c>
      <c r="E7" s="26">
        <v>5981435</v>
      </c>
      <c r="F7" s="27"/>
      <c r="G7" s="19"/>
      <c r="H7" s="25" t="s">
        <v>165</v>
      </c>
      <c r="I7" s="26">
        <v>5961399</v>
      </c>
      <c r="J7" s="27"/>
    </row>
  </sheetData>
  <mergeCells count="7">
    <mergeCell ref="D4:E4"/>
    <mergeCell ref="H4:I4"/>
    <mergeCell ref="A1:A2"/>
    <mergeCell ref="B1:J1"/>
    <mergeCell ref="B2:J2"/>
    <mergeCell ref="B3:J3"/>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8.710937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7" t="s">
        <v>354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168</v>
      </c>
      <c r="B3" s="30"/>
      <c r="C3" s="30"/>
      <c r="D3" s="30"/>
      <c r="E3" s="30"/>
      <c r="F3" s="30"/>
      <c r="G3" s="30"/>
      <c r="H3" s="30"/>
      <c r="I3" s="30"/>
      <c r="J3" s="30"/>
    </row>
    <row r="4" spans="1:10" ht="15.75" thickBot="1" x14ac:dyDescent="0.3">
      <c r="A4" s="12" t="s">
        <v>355</v>
      </c>
      <c r="B4" s="14"/>
      <c r="C4" s="14"/>
      <c r="D4" s="28">
        <v>42063</v>
      </c>
      <c r="E4" s="28"/>
      <c r="F4" s="16"/>
      <c r="G4" s="14"/>
      <c r="H4" s="28">
        <v>41882</v>
      </c>
      <c r="I4" s="28"/>
      <c r="J4" s="16"/>
    </row>
    <row r="5" spans="1:10" x14ac:dyDescent="0.25">
      <c r="A5" s="12"/>
      <c r="B5" s="19" t="s">
        <v>172</v>
      </c>
      <c r="C5" s="19"/>
      <c r="D5" s="19" t="s">
        <v>165</v>
      </c>
      <c r="E5" s="20">
        <v>310365</v>
      </c>
      <c r="F5" s="21"/>
      <c r="G5" s="19"/>
      <c r="H5" s="19" t="s">
        <v>165</v>
      </c>
      <c r="I5" s="20">
        <v>310365</v>
      </c>
      <c r="J5" s="21"/>
    </row>
    <row r="6" spans="1:10" x14ac:dyDescent="0.25">
      <c r="A6" s="12"/>
      <c r="B6" s="11" t="s">
        <v>173</v>
      </c>
      <c r="C6" s="11"/>
      <c r="D6" s="11"/>
      <c r="E6" s="33">
        <v>6195154</v>
      </c>
      <c r="F6" s="34"/>
      <c r="G6" s="11"/>
      <c r="H6" s="11"/>
      <c r="I6" s="33">
        <v>5695268</v>
      </c>
      <c r="J6" s="34"/>
    </row>
    <row r="7" spans="1:10" ht="15.75" thickBot="1" x14ac:dyDescent="0.3">
      <c r="A7" s="12"/>
      <c r="B7" s="19" t="s">
        <v>174</v>
      </c>
      <c r="C7" s="19"/>
      <c r="D7" s="35"/>
      <c r="E7" s="36">
        <v>3622514</v>
      </c>
      <c r="F7" s="37"/>
      <c r="G7" s="19"/>
      <c r="H7" s="35"/>
      <c r="I7" s="36">
        <v>3713145</v>
      </c>
      <c r="J7" s="37"/>
    </row>
    <row r="8" spans="1:10" x14ac:dyDescent="0.25">
      <c r="A8" s="12"/>
      <c r="B8" s="13"/>
      <c r="C8" s="11"/>
      <c r="D8" s="11"/>
      <c r="E8" s="33">
        <v>10128033</v>
      </c>
      <c r="F8" s="34"/>
      <c r="G8" s="11"/>
      <c r="H8" s="11"/>
      <c r="I8" s="33">
        <v>9718778</v>
      </c>
      <c r="J8" s="34"/>
    </row>
    <row r="9" spans="1:10" ht="15.75" thickBot="1" x14ac:dyDescent="0.3">
      <c r="A9" s="12"/>
      <c r="B9" s="19" t="s">
        <v>175</v>
      </c>
      <c r="C9" s="19"/>
      <c r="D9" s="35"/>
      <c r="E9" s="38" t="s">
        <v>176</v>
      </c>
      <c r="F9" s="37" t="s">
        <v>177</v>
      </c>
      <c r="G9" s="19"/>
      <c r="H9" s="35"/>
      <c r="I9" s="38" t="s">
        <v>178</v>
      </c>
      <c r="J9" s="37" t="s">
        <v>177</v>
      </c>
    </row>
    <row r="10" spans="1:10" ht="15.75" thickBot="1" x14ac:dyDescent="0.3">
      <c r="A10" s="12"/>
      <c r="B10" s="13"/>
      <c r="C10" s="11"/>
      <c r="D10" s="39" t="s">
        <v>165</v>
      </c>
      <c r="E10" s="40">
        <v>7091428</v>
      </c>
      <c r="F10" s="41"/>
      <c r="G10" s="11"/>
      <c r="H10" s="39" t="s">
        <v>165</v>
      </c>
      <c r="I10" s="40">
        <v>6477987</v>
      </c>
      <c r="J10" s="41"/>
    </row>
  </sheetData>
  <mergeCells count="7">
    <mergeCell ref="D4:E4"/>
    <mergeCell ref="H4:I4"/>
    <mergeCell ref="A1:A2"/>
    <mergeCell ref="B1:J1"/>
    <mergeCell ref="B2:J2"/>
    <mergeCell ref="B3:J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7" t="s">
        <v>356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147</v>
      </c>
      <c r="B3" s="30"/>
      <c r="C3" s="30"/>
      <c r="D3" s="30"/>
      <c r="E3" s="30"/>
      <c r="F3" s="30"/>
      <c r="G3" s="30"/>
      <c r="H3" s="30"/>
      <c r="I3" s="30"/>
      <c r="J3" s="30"/>
    </row>
    <row r="4" spans="1:10" ht="15.75" thickBot="1" x14ac:dyDescent="0.3">
      <c r="A4" s="12" t="s">
        <v>357</v>
      </c>
      <c r="B4" s="14"/>
      <c r="C4" s="14"/>
      <c r="D4" s="28">
        <v>42063</v>
      </c>
      <c r="E4" s="28"/>
      <c r="F4" s="16"/>
      <c r="G4" s="14"/>
      <c r="H4" s="28">
        <v>41882</v>
      </c>
      <c r="I4" s="28"/>
      <c r="J4" s="16"/>
    </row>
    <row r="5" spans="1:10" x14ac:dyDescent="0.25">
      <c r="A5" s="12"/>
      <c r="B5" s="19" t="s">
        <v>183</v>
      </c>
      <c r="C5" s="19"/>
      <c r="D5" s="19" t="s">
        <v>165</v>
      </c>
      <c r="E5" s="20">
        <v>2394546</v>
      </c>
      <c r="F5" s="21"/>
      <c r="G5" s="19"/>
      <c r="H5" s="19" t="s">
        <v>165</v>
      </c>
      <c r="I5" s="20">
        <v>2287840</v>
      </c>
      <c r="J5" s="21"/>
    </row>
    <row r="6" spans="1:10" ht="15.75" thickBot="1" x14ac:dyDescent="0.3">
      <c r="A6" s="12"/>
      <c r="B6" s="11" t="s">
        <v>184</v>
      </c>
      <c r="C6" s="11"/>
      <c r="D6" s="22"/>
      <c r="E6" s="42" t="s">
        <v>185</v>
      </c>
      <c r="F6" s="15" t="s">
        <v>177</v>
      </c>
      <c r="G6" s="11"/>
      <c r="H6" s="22"/>
      <c r="I6" s="42" t="s">
        <v>186</v>
      </c>
      <c r="J6" s="15" t="s">
        <v>177</v>
      </c>
    </row>
    <row r="7" spans="1:10" ht="15.75" thickBot="1" x14ac:dyDescent="0.3">
      <c r="A7" s="12"/>
      <c r="B7" s="24"/>
      <c r="C7" s="19"/>
      <c r="D7" s="25" t="s">
        <v>165</v>
      </c>
      <c r="E7" s="26">
        <v>1260574</v>
      </c>
      <c r="F7" s="27"/>
      <c r="G7" s="19"/>
      <c r="H7" s="25" t="s">
        <v>165</v>
      </c>
      <c r="I7" s="26">
        <v>1197700</v>
      </c>
      <c r="J7" s="27"/>
    </row>
  </sheetData>
  <mergeCells count="7">
    <mergeCell ref="D4:E4"/>
    <mergeCell ref="H4:I4"/>
    <mergeCell ref="A1:A2"/>
    <mergeCell ref="B1:J1"/>
    <mergeCell ref="B2:J2"/>
    <mergeCell ref="B3:J3"/>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 min="12" max="12" width="2.140625" customWidth="1"/>
    <col min="13" max="13" width="10" customWidth="1"/>
    <col min="16" max="16" width="1.85546875" bestFit="1" customWidth="1"/>
    <col min="17" max="17" width="8.7109375" bestFit="1" customWidth="1"/>
  </cols>
  <sheetData>
    <row r="1" spans="1:18" ht="15" customHeight="1" x14ac:dyDescent="0.25">
      <c r="A1" s="7" t="s">
        <v>358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189</v>
      </c>
      <c r="B3" s="30"/>
      <c r="C3" s="30"/>
      <c r="D3" s="30"/>
      <c r="E3" s="30"/>
      <c r="F3" s="30"/>
      <c r="G3" s="30"/>
      <c r="H3" s="30"/>
      <c r="I3" s="30"/>
      <c r="J3" s="30"/>
      <c r="K3" s="30"/>
      <c r="L3" s="30"/>
      <c r="M3" s="30"/>
      <c r="N3" s="30"/>
      <c r="O3" s="30"/>
      <c r="P3" s="30"/>
      <c r="Q3" s="30"/>
      <c r="R3" s="30"/>
    </row>
    <row r="4" spans="1:18" ht="15.75" thickBot="1" x14ac:dyDescent="0.3">
      <c r="A4" s="12" t="s">
        <v>359</v>
      </c>
      <c r="B4" s="14"/>
      <c r="C4" s="43"/>
      <c r="D4" s="45" t="s">
        <v>193</v>
      </c>
      <c r="E4" s="45"/>
      <c r="F4" s="45"/>
      <c r="G4" s="45"/>
      <c r="H4" s="45"/>
      <c r="I4" s="45"/>
      <c r="J4" s="45"/>
      <c r="K4" s="45"/>
      <c r="L4" s="45"/>
      <c r="M4" s="45"/>
      <c r="N4" s="16"/>
    </row>
    <row r="5" spans="1:18" ht="15.75" thickBot="1" x14ac:dyDescent="0.3">
      <c r="A5" s="12"/>
      <c r="B5" s="14"/>
      <c r="C5" s="14"/>
      <c r="D5" s="46" t="s">
        <v>194</v>
      </c>
      <c r="E5" s="46"/>
      <c r="F5" s="16"/>
      <c r="G5" s="14"/>
      <c r="H5" s="46" t="s">
        <v>195</v>
      </c>
      <c r="I5" s="46"/>
      <c r="J5" s="16"/>
      <c r="K5" s="14"/>
      <c r="L5" s="46" t="s">
        <v>196</v>
      </c>
      <c r="M5" s="46"/>
      <c r="N5" s="16"/>
    </row>
    <row r="6" spans="1:18" x14ac:dyDescent="0.25">
      <c r="A6" s="12"/>
      <c r="B6" s="19" t="s">
        <v>197</v>
      </c>
      <c r="C6" s="44"/>
      <c r="D6" s="19" t="s">
        <v>165</v>
      </c>
      <c r="E6" s="20">
        <v>46802727</v>
      </c>
      <c r="F6" s="21"/>
      <c r="G6" s="44"/>
      <c r="H6" s="19" t="s">
        <v>165</v>
      </c>
      <c r="I6" s="20">
        <v>19669250</v>
      </c>
      <c r="J6" s="21"/>
      <c r="K6" s="44"/>
      <c r="L6" s="19" t="s">
        <v>165</v>
      </c>
      <c r="M6" s="20">
        <v>27133477</v>
      </c>
      <c r="N6" s="21"/>
    </row>
    <row r="7" spans="1:18" x14ac:dyDescent="0.25">
      <c r="A7" s="12"/>
      <c r="B7" s="11" t="s">
        <v>44</v>
      </c>
      <c r="C7" s="17"/>
      <c r="D7" s="11"/>
      <c r="E7" s="33">
        <v>50375058</v>
      </c>
      <c r="F7" s="34"/>
      <c r="G7" s="17"/>
      <c r="H7" s="11"/>
      <c r="I7" s="33">
        <v>21662648</v>
      </c>
      <c r="J7" s="34"/>
      <c r="K7" s="17"/>
      <c r="L7" s="11"/>
      <c r="M7" s="33">
        <v>28712410</v>
      </c>
      <c r="N7" s="34"/>
    </row>
    <row r="8" spans="1:18" x14ac:dyDescent="0.25">
      <c r="A8" s="12"/>
      <c r="B8" s="19" t="s">
        <v>198</v>
      </c>
      <c r="C8" s="44"/>
      <c r="D8" s="19"/>
      <c r="E8" s="20">
        <v>12347251</v>
      </c>
      <c r="F8" s="21"/>
      <c r="G8" s="44"/>
      <c r="H8" s="19"/>
      <c r="I8" s="20">
        <v>2837566</v>
      </c>
      <c r="J8" s="21"/>
      <c r="K8" s="44"/>
      <c r="L8" s="19"/>
      <c r="M8" s="20">
        <v>9509685</v>
      </c>
      <c r="N8" s="21"/>
    </row>
    <row r="9" spans="1:18" x14ac:dyDescent="0.25">
      <c r="A9" s="12"/>
      <c r="B9" s="11" t="s">
        <v>199</v>
      </c>
      <c r="C9" s="17"/>
      <c r="D9" s="11"/>
      <c r="E9" s="33">
        <v>1080425</v>
      </c>
      <c r="F9" s="34"/>
      <c r="G9" s="17"/>
      <c r="H9" s="11"/>
      <c r="I9" s="17" t="s">
        <v>200</v>
      </c>
      <c r="J9" s="34"/>
      <c r="K9" s="17"/>
      <c r="L9" s="11"/>
      <c r="M9" s="33">
        <v>1080425</v>
      </c>
      <c r="N9" s="34"/>
    </row>
    <row r="10" spans="1:18" x14ac:dyDescent="0.25">
      <c r="A10" s="12"/>
      <c r="B10" s="19" t="s">
        <v>201</v>
      </c>
      <c r="C10" s="44"/>
      <c r="D10" s="19"/>
      <c r="E10" s="20">
        <v>36947382</v>
      </c>
      <c r="F10" s="21"/>
      <c r="G10" s="44"/>
      <c r="H10" s="19"/>
      <c r="I10" s="20">
        <v>18825082</v>
      </c>
      <c r="J10" s="21"/>
      <c r="K10" s="44"/>
      <c r="L10" s="19"/>
      <c r="M10" s="20">
        <v>18122300</v>
      </c>
      <c r="N10" s="21"/>
    </row>
    <row r="11" spans="1:18" ht="26.25" x14ac:dyDescent="0.25">
      <c r="A11" s="12"/>
      <c r="B11" s="11" t="s">
        <v>202</v>
      </c>
      <c r="C11" s="17"/>
      <c r="D11" s="11"/>
      <c r="E11" s="33">
        <v>18377038</v>
      </c>
      <c r="F11" s="34"/>
      <c r="G11" s="17"/>
      <c r="H11" s="11"/>
      <c r="I11" s="33">
        <v>9412543</v>
      </c>
      <c r="J11" s="34"/>
      <c r="K11" s="17"/>
      <c r="L11" s="11"/>
      <c r="M11" s="33">
        <v>8964499</v>
      </c>
      <c r="N11" s="34"/>
    </row>
    <row r="12" spans="1:18" ht="39" x14ac:dyDescent="0.25">
      <c r="A12" s="12"/>
      <c r="B12" s="19" t="s">
        <v>203</v>
      </c>
      <c r="C12" s="44"/>
      <c r="D12" s="19" t="s">
        <v>165</v>
      </c>
      <c r="E12" s="20">
        <v>16252890</v>
      </c>
      <c r="F12" s="21"/>
      <c r="G12" s="44"/>
      <c r="H12" s="19" t="s">
        <v>165</v>
      </c>
      <c r="I12" s="20">
        <v>9381638</v>
      </c>
      <c r="J12" s="21"/>
      <c r="K12" s="44"/>
      <c r="L12" s="19" t="s">
        <v>165</v>
      </c>
      <c r="M12" s="20">
        <v>6871252</v>
      </c>
      <c r="N12" s="21"/>
    </row>
    <row r="13" spans="1:18" ht="15.75" thickBot="1" x14ac:dyDescent="0.3">
      <c r="A13" s="12"/>
      <c r="B13" s="14"/>
      <c r="C13" s="43"/>
      <c r="D13" s="45" t="s">
        <v>204</v>
      </c>
      <c r="E13" s="45"/>
      <c r="F13" s="45"/>
      <c r="G13" s="45"/>
      <c r="H13" s="45"/>
      <c r="I13" s="45"/>
      <c r="J13" s="45"/>
      <c r="K13" s="45"/>
      <c r="L13" s="45"/>
      <c r="M13" s="45"/>
      <c r="N13" s="45"/>
      <c r="O13" s="45"/>
      <c r="P13" s="45"/>
      <c r="Q13" s="45"/>
      <c r="R13" s="16"/>
    </row>
    <row r="14" spans="1:18" ht="15.75" thickBot="1" x14ac:dyDescent="0.3">
      <c r="A14" s="12"/>
      <c r="B14" s="14"/>
      <c r="C14" s="14"/>
      <c r="D14" s="46" t="s">
        <v>194</v>
      </c>
      <c r="E14" s="46"/>
      <c r="F14" s="16"/>
      <c r="G14" s="14"/>
      <c r="H14" s="46" t="s">
        <v>195</v>
      </c>
      <c r="I14" s="46"/>
      <c r="J14" s="16"/>
      <c r="K14" s="14"/>
      <c r="L14" s="46" t="s">
        <v>205</v>
      </c>
      <c r="M14" s="46"/>
      <c r="N14" s="16"/>
      <c r="O14" s="14"/>
      <c r="P14" s="46" t="s">
        <v>196</v>
      </c>
      <c r="Q14" s="46"/>
      <c r="R14" s="16"/>
    </row>
    <row r="15" spans="1:18" x14ac:dyDescent="0.25">
      <c r="A15" s="12"/>
      <c r="B15" s="19" t="s">
        <v>197</v>
      </c>
      <c r="C15" s="19"/>
      <c r="D15" s="19" t="s">
        <v>165</v>
      </c>
      <c r="E15" s="20">
        <v>61491957</v>
      </c>
      <c r="F15" s="21"/>
      <c r="G15" s="19"/>
      <c r="H15" s="19" t="s">
        <v>165</v>
      </c>
      <c r="I15" s="20">
        <v>24361157</v>
      </c>
      <c r="J15" s="21"/>
      <c r="K15" s="19"/>
      <c r="L15" s="19" t="s">
        <v>165</v>
      </c>
      <c r="M15" s="20">
        <v>9774680</v>
      </c>
      <c r="N15" s="21"/>
      <c r="O15" s="19"/>
      <c r="P15" s="19" t="s">
        <v>165</v>
      </c>
      <c r="Q15" s="20">
        <v>27356120</v>
      </c>
      <c r="R15" s="21"/>
    </row>
    <row r="16" spans="1:18" x14ac:dyDescent="0.25">
      <c r="A16" s="12"/>
      <c r="B16" s="11" t="s">
        <v>44</v>
      </c>
      <c r="C16" s="11"/>
      <c r="D16" s="11"/>
      <c r="E16" s="33">
        <v>65466964</v>
      </c>
      <c r="F16" s="34"/>
      <c r="G16" s="11"/>
      <c r="H16" s="11"/>
      <c r="I16" s="33">
        <v>26652165</v>
      </c>
      <c r="J16" s="34"/>
      <c r="K16" s="11"/>
      <c r="L16" s="11"/>
      <c r="M16" s="33">
        <v>9793803</v>
      </c>
      <c r="N16" s="34"/>
      <c r="O16" s="11"/>
      <c r="P16" s="11"/>
      <c r="Q16" s="33">
        <v>29020996</v>
      </c>
      <c r="R16" s="34"/>
    </row>
    <row r="17" spans="1:18" x14ac:dyDescent="0.25">
      <c r="A17" s="12"/>
      <c r="B17" s="19" t="s">
        <v>198</v>
      </c>
      <c r="C17" s="19"/>
      <c r="D17" s="19"/>
      <c r="E17" s="20">
        <v>17542634</v>
      </c>
      <c r="F17" s="21"/>
      <c r="G17" s="19"/>
      <c r="H17" s="19"/>
      <c r="I17" s="20">
        <v>3512143</v>
      </c>
      <c r="J17" s="21"/>
      <c r="K17" s="19"/>
      <c r="L17" s="19"/>
      <c r="M17" s="20">
        <v>4438380</v>
      </c>
      <c r="N17" s="21"/>
      <c r="O17" s="19"/>
      <c r="P17" s="19"/>
      <c r="Q17" s="20">
        <v>9592111</v>
      </c>
      <c r="R17" s="21"/>
    </row>
    <row r="18" spans="1:18" x14ac:dyDescent="0.25">
      <c r="A18" s="12"/>
      <c r="B18" s="11" t="s">
        <v>199</v>
      </c>
      <c r="C18" s="11"/>
      <c r="D18" s="11"/>
      <c r="E18" s="33">
        <v>1929488</v>
      </c>
      <c r="F18" s="34"/>
      <c r="G18" s="11"/>
      <c r="H18" s="11"/>
      <c r="I18" s="17" t="s">
        <v>200</v>
      </c>
      <c r="J18" s="34"/>
      <c r="K18" s="11"/>
      <c r="L18" s="11"/>
      <c r="M18" s="33">
        <v>868377</v>
      </c>
      <c r="N18" s="34"/>
      <c r="O18" s="11"/>
      <c r="P18" s="11"/>
      <c r="Q18" s="33">
        <v>1061111</v>
      </c>
      <c r="R18" s="34"/>
    </row>
    <row r="19" spans="1:18" x14ac:dyDescent="0.25">
      <c r="A19" s="12"/>
      <c r="B19" s="19" t="s">
        <v>201</v>
      </c>
      <c r="C19" s="19"/>
      <c r="D19" s="19"/>
      <c r="E19" s="20">
        <v>45994842</v>
      </c>
      <c r="F19" s="21"/>
      <c r="G19" s="19"/>
      <c r="H19" s="19"/>
      <c r="I19" s="20">
        <v>23140022</v>
      </c>
      <c r="J19" s="21"/>
      <c r="K19" s="19"/>
      <c r="L19" s="19"/>
      <c r="M19" s="20">
        <v>4487046</v>
      </c>
      <c r="N19" s="21"/>
      <c r="O19" s="19"/>
      <c r="P19" s="19"/>
      <c r="Q19" s="20">
        <v>18367775</v>
      </c>
      <c r="R19" s="21"/>
    </row>
    <row r="20" spans="1:18" ht="26.25" x14ac:dyDescent="0.25">
      <c r="A20" s="12"/>
      <c r="B20" s="11" t="s">
        <v>202</v>
      </c>
      <c r="C20" s="11"/>
      <c r="D20" s="11"/>
      <c r="E20" s="33">
        <v>22961989</v>
      </c>
      <c r="F20" s="34"/>
      <c r="G20" s="11"/>
      <c r="H20" s="11"/>
      <c r="I20" s="33">
        <v>11570013</v>
      </c>
      <c r="J20" s="34"/>
      <c r="K20" s="11"/>
      <c r="L20" s="11"/>
      <c r="M20" s="33">
        <v>2243524</v>
      </c>
      <c r="N20" s="34"/>
      <c r="O20" s="11"/>
      <c r="P20" s="11"/>
      <c r="Q20" s="33">
        <v>9148452</v>
      </c>
      <c r="R20" s="34"/>
    </row>
    <row r="21" spans="1:18" ht="39" x14ac:dyDescent="0.25">
      <c r="A21" s="12"/>
      <c r="B21" s="19" t="s">
        <v>203</v>
      </c>
      <c r="C21" s="19"/>
      <c r="D21" s="19" t="s">
        <v>165</v>
      </c>
      <c r="E21" s="20">
        <v>20540523</v>
      </c>
      <c r="F21" s="21"/>
      <c r="G21" s="19"/>
      <c r="H21" s="19" t="s">
        <v>165</v>
      </c>
      <c r="I21" s="20">
        <v>11539108</v>
      </c>
      <c r="J21" s="21"/>
      <c r="K21" s="19"/>
      <c r="L21" s="19" t="s">
        <v>165</v>
      </c>
      <c r="M21" s="20">
        <v>2193524</v>
      </c>
      <c r="N21" s="21"/>
      <c r="O21" s="19"/>
      <c r="P21" s="19" t="s">
        <v>165</v>
      </c>
      <c r="Q21" s="20">
        <v>6807891</v>
      </c>
      <c r="R21" s="21"/>
    </row>
    <row r="22" spans="1:18" ht="15.75" thickBot="1" x14ac:dyDescent="0.3">
      <c r="A22" s="12" t="s">
        <v>360</v>
      </c>
      <c r="B22" s="14"/>
      <c r="C22" s="14"/>
      <c r="D22" s="45" t="s">
        <v>206</v>
      </c>
      <c r="E22" s="45"/>
      <c r="F22" s="45"/>
      <c r="G22" s="45"/>
      <c r="H22" s="45"/>
      <c r="I22" s="45"/>
      <c r="J22" s="45"/>
      <c r="K22" s="45"/>
      <c r="L22" s="45"/>
      <c r="M22" s="45"/>
      <c r="N22" s="45"/>
      <c r="O22" s="45"/>
      <c r="P22" s="45"/>
      <c r="Q22" s="45"/>
      <c r="R22" s="16"/>
    </row>
    <row r="23" spans="1:18" ht="15.75" thickBot="1" x14ac:dyDescent="0.3">
      <c r="A23" s="12"/>
      <c r="B23" s="14"/>
      <c r="C23" s="14"/>
      <c r="D23" s="46" t="s">
        <v>194</v>
      </c>
      <c r="E23" s="46"/>
      <c r="F23" s="16"/>
      <c r="G23" s="14"/>
      <c r="H23" s="46" t="s">
        <v>195</v>
      </c>
      <c r="I23" s="46"/>
      <c r="J23" s="16"/>
      <c r="K23" s="14"/>
      <c r="L23" s="46" t="s">
        <v>205</v>
      </c>
      <c r="M23" s="46"/>
      <c r="N23" s="16"/>
      <c r="O23" s="14"/>
      <c r="P23" s="46" t="s">
        <v>196</v>
      </c>
      <c r="Q23" s="46"/>
      <c r="R23" s="16"/>
    </row>
    <row r="24" spans="1:18" x14ac:dyDescent="0.25">
      <c r="A24" s="12"/>
      <c r="B24" s="19" t="s">
        <v>207</v>
      </c>
      <c r="C24" s="19"/>
      <c r="D24" s="19" t="s">
        <v>165</v>
      </c>
      <c r="E24" s="20">
        <v>52178238</v>
      </c>
      <c r="F24" s="21"/>
      <c r="G24" s="44"/>
      <c r="H24" s="19" t="s">
        <v>165</v>
      </c>
      <c r="I24" s="20">
        <v>18383653</v>
      </c>
      <c r="J24" s="21"/>
      <c r="K24" s="19"/>
      <c r="L24" s="19" t="s">
        <v>165</v>
      </c>
      <c r="M24" s="20">
        <v>3735457</v>
      </c>
      <c r="N24" s="21"/>
      <c r="O24" s="19"/>
      <c r="P24" s="19" t="s">
        <v>165</v>
      </c>
      <c r="Q24" s="20">
        <v>30059128</v>
      </c>
      <c r="R24" s="21"/>
    </row>
    <row r="25" spans="1:18" x14ac:dyDescent="0.25">
      <c r="A25" s="12"/>
      <c r="B25" s="11" t="s">
        <v>81</v>
      </c>
      <c r="C25" s="11"/>
      <c r="D25" s="11"/>
      <c r="E25" s="33">
        <v>25540546</v>
      </c>
      <c r="F25" s="34"/>
      <c r="G25" s="17"/>
      <c r="H25" s="11"/>
      <c r="I25" s="33">
        <v>9766973</v>
      </c>
      <c r="J25" s="34"/>
      <c r="K25" s="11"/>
      <c r="L25" s="11"/>
      <c r="M25" s="33">
        <v>1783673</v>
      </c>
      <c r="N25" s="34"/>
      <c r="O25" s="11"/>
      <c r="P25" s="11"/>
      <c r="Q25" s="33">
        <v>13989900</v>
      </c>
      <c r="R25" s="34"/>
    </row>
    <row r="26" spans="1:18" x14ac:dyDescent="0.25">
      <c r="A26" s="12"/>
      <c r="B26" s="19" t="s">
        <v>113</v>
      </c>
      <c r="C26" s="19"/>
      <c r="D26" s="19"/>
      <c r="E26" s="20">
        <v>6152182</v>
      </c>
      <c r="F26" s="21"/>
      <c r="G26" s="44"/>
      <c r="H26" s="19"/>
      <c r="I26" s="20">
        <v>3924547</v>
      </c>
      <c r="J26" s="21"/>
      <c r="K26" s="19"/>
      <c r="L26" s="19"/>
      <c r="M26" s="20">
        <v>265648</v>
      </c>
      <c r="N26" s="21"/>
      <c r="O26" s="19"/>
      <c r="P26" s="19"/>
      <c r="Q26" s="20">
        <v>1961987</v>
      </c>
      <c r="R26" s="21"/>
    </row>
    <row r="27" spans="1:18" ht="39" x14ac:dyDescent="0.25">
      <c r="A27" s="12"/>
      <c r="B27" s="11" t="s">
        <v>208</v>
      </c>
      <c r="C27" s="11"/>
      <c r="D27" s="11" t="s">
        <v>165</v>
      </c>
      <c r="E27" s="33">
        <v>3081331</v>
      </c>
      <c r="F27" s="34"/>
      <c r="G27" s="17"/>
      <c r="H27" s="11" t="s">
        <v>165</v>
      </c>
      <c r="I27" s="33">
        <v>1962047</v>
      </c>
      <c r="J27" s="34"/>
      <c r="K27" s="11"/>
      <c r="L27" s="11" t="s">
        <v>165</v>
      </c>
      <c r="M27" s="33">
        <v>132824</v>
      </c>
      <c r="N27" s="34"/>
      <c r="O27" s="11"/>
      <c r="P27" s="11" t="s">
        <v>165</v>
      </c>
      <c r="Q27" s="33">
        <v>986460</v>
      </c>
      <c r="R27" s="34"/>
    </row>
    <row r="28" spans="1:18" ht="15.75" thickBot="1" x14ac:dyDescent="0.3">
      <c r="A28" s="12"/>
      <c r="B28" s="14"/>
      <c r="C28" s="14"/>
      <c r="D28" s="45" t="s">
        <v>209</v>
      </c>
      <c r="E28" s="45"/>
      <c r="F28" s="45"/>
      <c r="G28" s="45"/>
      <c r="H28" s="45"/>
      <c r="I28" s="45"/>
      <c r="J28" s="45"/>
      <c r="K28" s="45"/>
      <c r="L28" s="45"/>
      <c r="M28" s="45"/>
      <c r="N28" s="45"/>
      <c r="O28" s="45"/>
      <c r="P28" s="45"/>
      <c r="Q28" s="45"/>
      <c r="R28" s="16"/>
    </row>
    <row r="29" spans="1:18" ht="15.75" thickBot="1" x14ac:dyDescent="0.3">
      <c r="A29" s="12"/>
      <c r="B29" s="14"/>
      <c r="C29" s="14"/>
      <c r="D29" s="46" t="s">
        <v>194</v>
      </c>
      <c r="E29" s="46"/>
      <c r="F29" s="16"/>
      <c r="G29" s="14"/>
      <c r="H29" s="46" t="s">
        <v>195</v>
      </c>
      <c r="I29" s="46"/>
      <c r="J29" s="16"/>
      <c r="K29" s="14"/>
      <c r="L29" s="46" t="s">
        <v>205</v>
      </c>
      <c r="M29" s="46"/>
      <c r="N29" s="16"/>
      <c r="O29" s="14"/>
      <c r="P29" s="46" t="s">
        <v>196</v>
      </c>
      <c r="Q29" s="46"/>
      <c r="R29" s="16"/>
    </row>
    <row r="30" spans="1:18" x14ac:dyDescent="0.25">
      <c r="A30" s="12"/>
      <c r="B30" s="19" t="s">
        <v>207</v>
      </c>
      <c r="C30" s="19"/>
      <c r="D30" s="19" t="s">
        <v>165</v>
      </c>
      <c r="E30" s="20">
        <v>58050376</v>
      </c>
      <c r="F30" s="21"/>
      <c r="G30" s="44"/>
      <c r="H30" s="19" t="s">
        <v>165</v>
      </c>
      <c r="I30" s="20">
        <v>18963579</v>
      </c>
      <c r="J30" s="21"/>
      <c r="K30" s="19"/>
      <c r="L30" s="19" t="s">
        <v>165</v>
      </c>
      <c r="M30" s="20">
        <v>8257630</v>
      </c>
      <c r="N30" s="21"/>
      <c r="O30" s="19"/>
      <c r="P30" s="19" t="s">
        <v>165</v>
      </c>
      <c r="Q30" s="20">
        <v>30829167</v>
      </c>
      <c r="R30" s="21"/>
    </row>
    <row r="31" spans="1:18" x14ac:dyDescent="0.25">
      <c r="A31" s="12"/>
      <c r="B31" s="11" t="s">
        <v>81</v>
      </c>
      <c r="C31" s="11"/>
      <c r="D31" s="11"/>
      <c r="E31" s="33">
        <v>27600668</v>
      </c>
      <c r="F31" s="34"/>
      <c r="G31" s="17"/>
      <c r="H31" s="11"/>
      <c r="I31" s="33">
        <v>10072948</v>
      </c>
      <c r="J31" s="34"/>
      <c r="K31" s="11"/>
      <c r="L31" s="11"/>
      <c r="M31" s="33">
        <v>3834419</v>
      </c>
      <c r="N31" s="34"/>
      <c r="O31" s="11"/>
      <c r="P31" s="11"/>
      <c r="Q31" s="33">
        <v>13693301</v>
      </c>
      <c r="R31" s="34"/>
    </row>
    <row r="32" spans="1:18" x14ac:dyDescent="0.25">
      <c r="A32" s="12"/>
      <c r="B32" s="19" t="s">
        <v>113</v>
      </c>
      <c r="C32" s="19"/>
      <c r="D32" s="19"/>
      <c r="E32" s="20">
        <v>5479724</v>
      </c>
      <c r="F32" s="21"/>
      <c r="G32" s="44"/>
      <c r="H32" s="19"/>
      <c r="I32" s="20">
        <v>3763017</v>
      </c>
      <c r="J32" s="21"/>
      <c r="K32" s="19"/>
      <c r="L32" s="19"/>
      <c r="M32" s="20">
        <v>553963</v>
      </c>
      <c r="N32" s="21"/>
      <c r="O32" s="19"/>
      <c r="P32" s="19"/>
      <c r="Q32" s="20">
        <v>1162744</v>
      </c>
      <c r="R32" s="21"/>
    </row>
    <row r="33" spans="1:18" ht="39" x14ac:dyDescent="0.25">
      <c r="A33" s="12"/>
      <c r="B33" s="11" t="s">
        <v>208</v>
      </c>
      <c r="C33" s="11"/>
      <c r="D33" s="11" t="s">
        <v>165</v>
      </c>
      <c r="E33" s="33">
        <v>2823199</v>
      </c>
      <c r="F33" s="34"/>
      <c r="G33" s="17"/>
      <c r="H33" s="11" t="s">
        <v>165</v>
      </c>
      <c r="I33" s="33">
        <v>1881705</v>
      </c>
      <c r="J33" s="34"/>
      <c r="K33" s="11"/>
      <c r="L33" s="11" t="s">
        <v>165</v>
      </c>
      <c r="M33" s="33">
        <v>276948</v>
      </c>
      <c r="N33" s="34"/>
      <c r="O33" s="11"/>
      <c r="P33" s="11" t="s">
        <v>165</v>
      </c>
      <c r="Q33" s="33">
        <v>664546</v>
      </c>
      <c r="R33" s="34"/>
    </row>
  </sheetData>
  <mergeCells count="25">
    <mergeCell ref="D29:E29"/>
    <mergeCell ref="H29:I29"/>
    <mergeCell ref="L29:M29"/>
    <mergeCell ref="P29:Q29"/>
    <mergeCell ref="A1:A2"/>
    <mergeCell ref="B1:R1"/>
    <mergeCell ref="B2:R2"/>
    <mergeCell ref="B3:R3"/>
    <mergeCell ref="A4:A21"/>
    <mergeCell ref="A22:A33"/>
    <mergeCell ref="D22:Q22"/>
    <mergeCell ref="D23:E23"/>
    <mergeCell ref="H23:I23"/>
    <mergeCell ref="L23:M23"/>
    <mergeCell ref="P23:Q23"/>
    <mergeCell ref="D28:Q28"/>
    <mergeCell ref="D4:M4"/>
    <mergeCell ref="D5:E5"/>
    <mergeCell ref="H5:I5"/>
    <mergeCell ref="L5:M5"/>
    <mergeCell ref="D13:Q13"/>
    <mergeCell ref="D14:E14"/>
    <mergeCell ref="H14:I14"/>
    <mergeCell ref="L14:M14"/>
    <mergeCell ref="P14:Q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s>
  <sheetData>
    <row r="1" spans="1:6" ht="15" customHeight="1" x14ac:dyDescent="0.25">
      <c r="A1" s="7" t="s">
        <v>361</v>
      </c>
      <c r="B1" s="7" t="s">
        <v>1</v>
      </c>
      <c r="C1" s="7"/>
      <c r="D1" s="7"/>
      <c r="E1" s="7"/>
      <c r="F1" s="7"/>
    </row>
    <row r="2" spans="1:6" ht="15" customHeight="1" x14ac:dyDescent="0.25">
      <c r="A2" s="7"/>
      <c r="B2" s="7" t="s">
        <v>2</v>
      </c>
      <c r="C2" s="7"/>
      <c r="D2" s="7"/>
      <c r="E2" s="7"/>
      <c r="F2" s="7"/>
    </row>
    <row r="3" spans="1:6" x14ac:dyDescent="0.25">
      <c r="A3" s="3" t="s">
        <v>216</v>
      </c>
      <c r="B3" s="30"/>
      <c r="C3" s="30"/>
      <c r="D3" s="30"/>
      <c r="E3" s="30"/>
      <c r="F3" s="30"/>
    </row>
    <row r="4" spans="1:6" ht="15.75" thickBot="1" x14ac:dyDescent="0.3">
      <c r="A4" s="12" t="s">
        <v>362</v>
      </c>
      <c r="B4" s="14"/>
      <c r="C4" s="14"/>
      <c r="D4" s="45" t="s">
        <v>221</v>
      </c>
      <c r="E4" s="45"/>
      <c r="F4" s="16"/>
    </row>
    <row r="5" spans="1:6" x14ac:dyDescent="0.25">
      <c r="A5" s="12"/>
      <c r="B5" s="19" t="s">
        <v>222</v>
      </c>
      <c r="C5" s="19"/>
      <c r="D5" s="19" t="s">
        <v>165</v>
      </c>
      <c r="E5" s="20">
        <v>2243524</v>
      </c>
      <c r="F5" s="21"/>
    </row>
    <row r="6" spans="1:6" ht="26.25" x14ac:dyDescent="0.25">
      <c r="A6" s="12"/>
      <c r="B6" s="11" t="s">
        <v>223</v>
      </c>
      <c r="C6" s="11"/>
      <c r="D6" s="11"/>
      <c r="E6" s="33">
        <v>132824</v>
      </c>
      <c r="F6" s="34"/>
    </row>
    <row r="7" spans="1:6" ht="27" thickBot="1" x14ac:dyDescent="0.3">
      <c r="A7" s="12"/>
      <c r="B7" s="19" t="s">
        <v>224</v>
      </c>
      <c r="C7" s="19"/>
      <c r="D7" s="35"/>
      <c r="E7" s="38" t="s">
        <v>225</v>
      </c>
      <c r="F7" s="37" t="s">
        <v>177</v>
      </c>
    </row>
    <row r="8" spans="1:6" ht="26.25" x14ac:dyDescent="0.25">
      <c r="A8" s="12"/>
      <c r="B8" s="11" t="s">
        <v>226</v>
      </c>
      <c r="C8" s="11"/>
      <c r="D8" s="11" t="s">
        <v>165</v>
      </c>
      <c r="E8" s="33">
        <v>1883688</v>
      </c>
      <c r="F8" s="34"/>
    </row>
  </sheetData>
  <mergeCells count="6">
    <mergeCell ref="D4:E4"/>
    <mergeCell ref="A1:A2"/>
    <mergeCell ref="B1:F1"/>
    <mergeCell ref="B2:F2"/>
    <mergeCell ref="B3:F3"/>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4" max="4" width="5.7109375" bestFit="1" customWidth="1"/>
    <col min="8" max="8" width="6.140625" bestFit="1" customWidth="1"/>
  </cols>
  <sheetData>
    <row r="1" spans="1:10" ht="15" customHeight="1" x14ac:dyDescent="0.25">
      <c r="A1" s="7" t="s">
        <v>363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236</v>
      </c>
      <c r="B3" s="30"/>
      <c r="C3" s="30"/>
      <c r="D3" s="30"/>
      <c r="E3" s="30"/>
      <c r="F3" s="30"/>
      <c r="G3" s="30"/>
      <c r="H3" s="30"/>
      <c r="I3" s="30"/>
      <c r="J3" s="30"/>
    </row>
    <row r="4" spans="1:10" x14ac:dyDescent="0.25">
      <c r="A4" s="12" t="s">
        <v>364</v>
      </c>
      <c r="B4" s="13"/>
      <c r="C4" s="51" t="s">
        <v>240</v>
      </c>
      <c r="D4" s="51"/>
      <c r="E4" s="34"/>
      <c r="F4" s="13"/>
      <c r="G4" s="51" t="s">
        <v>241</v>
      </c>
      <c r="H4" s="51"/>
      <c r="I4" s="34"/>
      <c r="J4" s="34"/>
    </row>
    <row r="5" spans="1:10" x14ac:dyDescent="0.25">
      <c r="A5" s="12"/>
      <c r="B5" s="19"/>
      <c r="C5" s="19"/>
      <c r="D5" s="47">
        <v>18000</v>
      </c>
      <c r="E5" s="21"/>
      <c r="F5" s="19"/>
      <c r="G5" s="19"/>
      <c r="H5" s="48">
        <v>7.65</v>
      </c>
      <c r="I5" s="21"/>
      <c r="J5" s="21"/>
    </row>
    <row r="6" spans="1:10" x14ac:dyDescent="0.25">
      <c r="A6" s="12"/>
      <c r="B6" s="11"/>
      <c r="C6" s="11"/>
      <c r="D6" s="49">
        <v>2333</v>
      </c>
      <c r="E6" s="34"/>
      <c r="F6" s="11"/>
      <c r="G6" s="11"/>
      <c r="H6" s="50">
        <v>10.199999999999999</v>
      </c>
      <c r="I6" s="34"/>
      <c r="J6" s="34"/>
    </row>
    <row r="7" spans="1:10" x14ac:dyDescent="0.25">
      <c r="A7" s="12"/>
      <c r="B7" s="13"/>
      <c r="C7" s="51" t="s">
        <v>240</v>
      </c>
      <c r="D7" s="51"/>
      <c r="E7" s="34"/>
      <c r="F7" s="13"/>
      <c r="G7" s="51" t="s">
        <v>241</v>
      </c>
      <c r="H7" s="51"/>
      <c r="I7" s="34"/>
      <c r="J7" s="34"/>
    </row>
    <row r="8" spans="1:10" x14ac:dyDescent="0.25">
      <c r="A8" s="12"/>
      <c r="B8" s="19"/>
      <c r="C8" s="19"/>
      <c r="D8" s="47">
        <v>1000</v>
      </c>
      <c r="E8" s="21"/>
      <c r="F8" s="19"/>
      <c r="G8" s="19"/>
      <c r="H8" s="48">
        <v>7.65</v>
      </c>
      <c r="I8" s="21"/>
      <c r="J8" s="21"/>
    </row>
  </sheetData>
  <mergeCells count="9">
    <mergeCell ref="C4:D4"/>
    <mergeCell ref="G4:H4"/>
    <mergeCell ref="C7:D7"/>
    <mergeCell ref="G7:H7"/>
    <mergeCell ref="A1:A2"/>
    <mergeCell ref="B1:J1"/>
    <mergeCell ref="B2:J2"/>
    <mergeCell ref="B3:J3"/>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7" t="s">
        <v>365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246</v>
      </c>
      <c r="B3" s="30"/>
      <c r="C3" s="30"/>
      <c r="D3" s="30"/>
      <c r="E3" s="30"/>
      <c r="F3" s="30"/>
      <c r="G3" s="30"/>
      <c r="H3" s="30"/>
      <c r="I3" s="30"/>
      <c r="J3" s="30"/>
      <c r="K3" s="30"/>
      <c r="L3" s="30"/>
      <c r="M3" s="30"/>
      <c r="N3" s="30"/>
      <c r="O3" s="30"/>
      <c r="P3" s="30"/>
      <c r="Q3" s="30"/>
      <c r="R3" s="30"/>
    </row>
    <row r="4" spans="1:18" ht="15.75" thickBot="1" x14ac:dyDescent="0.3">
      <c r="A4" s="12" t="s">
        <v>366</v>
      </c>
      <c r="B4" s="14"/>
      <c r="C4" s="14"/>
      <c r="D4" s="45" t="s">
        <v>251</v>
      </c>
      <c r="E4" s="45"/>
      <c r="F4" s="45"/>
      <c r="G4" s="45"/>
      <c r="H4" s="45"/>
      <c r="I4" s="45"/>
      <c r="J4" s="16"/>
      <c r="K4" s="14"/>
      <c r="L4" s="45" t="s">
        <v>252</v>
      </c>
      <c r="M4" s="45"/>
      <c r="N4" s="45"/>
      <c r="O4" s="45"/>
      <c r="P4" s="45"/>
      <c r="Q4" s="45"/>
      <c r="R4" s="16"/>
    </row>
    <row r="5" spans="1:18" ht="15.75" thickBot="1" x14ac:dyDescent="0.3">
      <c r="A5" s="12"/>
      <c r="B5" s="11" t="s">
        <v>253</v>
      </c>
      <c r="C5" s="14"/>
      <c r="D5" s="52">
        <v>42063</v>
      </c>
      <c r="E5" s="52"/>
      <c r="F5" s="16"/>
      <c r="G5" s="14"/>
      <c r="H5" s="52">
        <v>41698</v>
      </c>
      <c r="I5" s="52"/>
      <c r="J5" s="16"/>
      <c r="K5" s="14"/>
      <c r="L5" s="52">
        <v>42063</v>
      </c>
      <c r="M5" s="52"/>
      <c r="N5" s="16"/>
      <c r="O5" s="14"/>
      <c r="P5" s="52">
        <v>41698</v>
      </c>
      <c r="Q5" s="52"/>
      <c r="R5" s="16"/>
    </row>
    <row r="6" spans="1:18" x14ac:dyDescent="0.25">
      <c r="A6" s="12"/>
      <c r="B6" s="19" t="s">
        <v>254</v>
      </c>
      <c r="C6" s="19"/>
      <c r="D6" s="19" t="s">
        <v>165</v>
      </c>
      <c r="E6" s="44" t="s">
        <v>255</v>
      </c>
      <c r="F6" s="21" t="s">
        <v>177</v>
      </c>
      <c r="G6" s="19"/>
      <c r="H6" s="19" t="s">
        <v>165</v>
      </c>
      <c r="I6" s="20">
        <v>1025044</v>
      </c>
      <c r="J6" s="21"/>
      <c r="K6" s="19"/>
      <c r="L6" s="19" t="s">
        <v>165</v>
      </c>
      <c r="M6" s="20">
        <v>876621</v>
      </c>
      <c r="N6" s="21"/>
      <c r="O6" s="19"/>
      <c r="P6" s="19" t="s">
        <v>165</v>
      </c>
      <c r="Q6" s="20">
        <v>1883630</v>
      </c>
      <c r="R6" s="21"/>
    </row>
    <row r="7" spans="1:18" x14ac:dyDescent="0.25">
      <c r="A7" s="12"/>
      <c r="B7" s="13"/>
      <c r="C7" s="13"/>
      <c r="D7" s="11"/>
      <c r="E7" s="17"/>
      <c r="F7" s="34"/>
      <c r="G7" s="13"/>
      <c r="H7" s="11"/>
      <c r="I7" s="17"/>
      <c r="J7" s="34"/>
      <c r="K7" s="13"/>
      <c r="L7" s="11"/>
      <c r="M7" s="17"/>
      <c r="N7" s="34"/>
      <c r="O7" s="13"/>
      <c r="P7" s="11"/>
      <c r="Q7" s="17"/>
      <c r="R7" s="34"/>
    </row>
    <row r="8" spans="1:18" x14ac:dyDescent="0.25">
      <c r="A8" s="12"/>
      <c r="B8" s="19" t="s">
        <v>256</v>
      </c>
      <c r="C8" s="24"/>
      <c r="D8" s="19"/>
      <c r="E8" s="44"/>
      <c r="F8" s="21"/>
      <c r="G8" s="24"/>
      <c r="H8" s="19"/>
      <c r="I8" s="44"/>
      <c r="J8" s="21"/>
      <c r="K8" s="24"/>
      <c r="L8" s="19"/>
      <c r="M8" s="44"/>
      <c r="N8" s="21"/>
      <c r="O8" s="24"/>
      <c r="P8" s="19"/>
      <c r="Q8" s="44"/>
      <c r="R8" s="21"/>
    </row>
    <row r="9" spans="1:18" x14ac:dyDescent="0.25">
      <c r="A9" s="12"/>
      <c r="B9" s="11" t="s">
        <v>257</v>
      </c>
      <c r="C9" s="11"/>
      <c r="D9" s="11"/>
      <c r="E9" s="33">
        <v>4522514</v>
      </c>
      <c r="F9" s="34"/>
      <c r="G9" s="11"/>
      <c r="H9" s="11"/>
      <c r="I9" s="33">
        <v>4434837</v>
      </c>
      <c r="J9" s="34"/>
      <c r="K9" s="11"/>
      <c r="L9" s="11"/>
      <c r="M9" s="33">
        <v>4516311</v>
      </c>
      <c r="N9" s="34"/>
      <c r="O9" s="11"/>
      <c r="P9" s="11"/>
      <c r="Q9" s="33">
        <v>4434770</v>
      </c>
      <c r="R9" s="34"/>
    </row>
    <row r="10" spans="1:18" ht="27" thickBot="1" x14ac:dyDescent="0.3">
      <c r="A10" s="12"/>
      <c r="B10" s="19" t="s">
        <v>258</v>
      </c>
      <c r="C10" s="19"/>
      <c r="D10" s="35"/>
      <c r="E10" s="38" t="s">
        <v>259</v>
      </c>
      <c r="F10" s="37"/>
      <c r="G10" s="19"/>
      <c r="H10" s="35"/>
      <c r="I10" s="36">
        <v>144766</v>
      </c>
      <c r="J10" s="37"/>
      <c r="K10" s="19"/>
      <c r="L10" s="35"/>
      <c r="M10" s="36">
        <v>139481</v>
      </c>
      <c r="N10" s="37"/>
      <c r="O10" s="19"/>
      <c r="P10" s="35"/>
      <c r="Q10" s="36">
        <v>131333</v>
      </c>
      <c r="R10" s="37"/>
    </row>
    <row r="11" spans="1:18" x14ac:dyDescent="0.25">
      <c r="A11" s="12"/>
      <c r="B11" s="11" t="s">
        <v>260</v>
      </c>
      <c r="C11" s="11"/>
      <c r="D11" s="11"/>
      <c r="E11" s="33">
        <v>4522514</v>
      </c>
      <c r="F11" s="34"/>
      <c r="G11" s="11"/>
      <c r="H11" s="11"/>
      <c r="I11" s="33">
        <v>4579603</v>
      </c>
      <c r="J11" s="34"/>
      <c r="K11" s="11"/>
      <c r="L11" s="11"/>
      <c r="M11" s="33">
        <v>4655792</v>
      </c>
      <c r="N11" s="34"/>
      <c r="O11" s="11"/>
      <c r="P11" s="11"/>
      <c r="Q11" s="33">
        <v>4566103</v>
      </c>
      <c r="R11" s="34"/>
    </row>
    <row r="12" spans="1:18" x14ac:dyDescent="0.25">
      <c r="A12" s="12"/>
      <c r="B12" s="19" t="s">
        <v>261</v>
      </c>
      <c r="C12" s="19"/>
      <c r="D12" s="19" t="s">
        <v>165</v>
      </c>
      <c r="E12" s="44" t="s">
        <v>262</v>
      </c>
      <c r="F12" s="21" t="s">
        <v>177</v>
      </c>
      <c r="G12" s="19"/>
      <c r="H12" s="19" t="s">
        <v>165</v>
      </c>
      <c r="I12" s="44">
        <v>0.23</v>
      </c>
      <c r="J12" s="21"/>
      <c r="K12" s="19"/>
      <c r="L12" s="19" t="s">
        <v>165</v>
      </c>
      <c r="M12" s="44">
        <v>0.2</v>
      </c>
      <c r="N12" s="21"/>
      <c r="O12" s="19"/>
      <c r="P12" s="19" t="s">
        <v>165</v>
      </c>
      <c r="Q12" s="44">
        <v>0.42</v>
      </c>
      <c r="R12" s="21"/>
    </row>
    <row r="13" spans="1:18" x14ac:dyDescent="0.25">
      <c r="A13" s="12"/>
      <c r="B13" s="11" t="s">
        <v>263</v>
      </c>
      <c r="C13" s="11"/>
      <c r="D13" s="11" t="s">
        <v>165</v>
      </c>
      <c r="E13" s="17" t="s">
        <v>262</v>
      </c>
      <c r="F13" s="34" t="s">
        <v>177</v>
      </c>
      <c r="G13" s="11"/>
      <c r="H13" s="11" t="s">
        <v>165</v>
      </c>
      <c r="I13" s="17">
        <v>0.22</v>
      </c>
      <c r="J13" s="34"/>
      <c r="K13" s="11"/>
      <c r="L13" s="11" t="s">
        <v>165</v>
      </c>
      <c r="M13" s="17">
        <v>0.19</v>
      </c>
      <c r="N13" s="34"/>
      <c r="O13" s="11"/>
      <c r="P13" s="11" t="s">
        <v>165</v>
      </c>
      <c r="Q13" s="17">
        <v>0.41</v>
      </c>
      <c r="R13" s="34"/>
    </row>
  </sheetData>
  <mergeCells count="11">
    <mergeCell ref="A1:A2"/>
    <mergeCell ref="B1:R1"/>
    <mergeCell ref="B2:R2"/>
    <mergeCell ref="B3:R3"/>
    <mergeCell ref="A4:A13"/>
    <mergeCell ref="D4:I4"/>
    <mergeCell ref="L4:Q4"/>
    <mergeCell ref="D5:E5"/>
    <mergeCell ref="H5:I5"/>
    <mergeCell ref="L5:M5"/>
    <mergeCell ref="P5:Q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6.140625" bestFit="1" customWidth="1"/>
    <col min="5" max="5" width="4.42578125" bestFit="1" customWidth="1"/>
    <col min="6" max="6" width="2.5703125" bestFit="1" customWidth="1"/>
    <col min="9" max="9" width="4.42578125" bestFit="1" customWidth="1"/>
    <col min="10" max="10" width="2.5703125" bestFit="1" customWidth="1"/>
  </cols>
  <sheetData>
    <row r="1" spans="1:10" ht="15" customHeight="1" x14ac:dyDescent="0.25">
      <c r="A1" s="7" t="s">
        <v>367</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266</v>
      </c>
      <c r="B3" s="30"/>
      <c r="C3" s="30"/>
      <c r="D3" s="30"/>
      <c r="E3" s="30"/>
      <c r="F3" s="30"/>
      <c r="G3" s="30"/>
      <c r="H3" s="30"/>
      <c r="I3" s="30"/>
      <c r="J3" s="30"/>
    </row>
    <row r="4" spans="1:10" ht="15.75" thickBot="1" x14ac:dyDescent="0.3">
      <c r="A4" s="12" t="s">
        <v>368</v>
      </c>
      <c r="B4" s="14"/>
      <c r="C4" s="14"/>
      <c r="D4" s="45" t="s">
        <v>252</v>
      </c>
      <c r="E4" s="45"/>
      <c r="F4" s="45"/>
      <c r="G4" s="45"/>
      <c r="H4" s="45"/>
      <c r="I4" s="45"/>
      <c r="J4" s="16"/>
    </row>
    <row r="5" spans="1:10" ht="15.75" thickBot="1" x14ac:dyDescent="0.3">
      <c r="A5" s="12"/>
      <c r="B5" s="14"/>
      <c r="C5" s="14"/>
      <c r="D5" s="52">
        <v>42063</v>
      </c>
      <c r="E5" s="52"/>
      <c r="F5" s="16"/>
      <c r="G5" s="14"/>
      <c r="H5" s="52">
        <v>41698</v>
      </c>
      <c r="I5" s="52"/>
      <c r="J5" s="16"/>
    </row>
    <row r="6" spans="1:10" x14ac:dyDescent="0.25">
      <c r="A6" s="12"/>
      <c r="B6" s="19" t="s">
        <v>275</v>
      </c>
      <c r="C6" s="24"/>
      <c r="D6" s="19"/>
      <c r="E6" s="44">
        <v>0</v>
      </c>
      <c r="F6" s="21" t="s">
        <v>276</v>
      </c>
      <c r="G6" s="24"/>
      <c r="H6" s="19"/>
      <c r="I6" s="44">
        <v>0</v>
      </c>
      <c r="J6" s="21" t="s">
        <v>276</v>
      </c>
    </row>
    <row r="7" spans="1:10" x14ac:dyDescent="0.25">
      <c r="A7" s="12"/>
      <c r="B7" s="11" t="s">
        <v>277</v>
      </c>
      <c r="C7" s="13"/>
      <c r="D7" s="11"/>
      <c r="E7" s="17">
        <v>46.6</v>
      </c>
      <c r="F7" s="34" t="s">
        <v>276</v>
      </c>
      <c r="G7" s="13"/>
      <c r="H7" s="11"/>
      <c r="I7" s="17">
        <v>47.3</v>
      </c>
      <c r="J7" s="34" t="s">
        <v>276</v>
      </c>
    </row>
    <row r="8" spans="1:10" x14ac:dyDescent="0.25">
      <c r="A8" s="12"/>
      <c r="B8" s="19" t="s">
        <v>278</v>
      </c>
      <c r="C8" s="19"/>
      <c r="D8" s="19"/>
      <c r="E8" s="44">
        <v>10</v>
      </c>
      <c r="F8" s="21"/>
      <c r="G8" s="53"/>
      <c r="H8" s="19"/>
      <c r="I8" s="44">
        <v>10</v>
      </c>
      <c r="J8" s="21"/>
    </row>
    <row r="9" spans="1:10" x14ac:dyDescent="0.25">
      <c r="A9" s="12"/>
      <c r="B9" s="11" t="s">
        <v>279</v>
      </c>
      <c r="C9" s="13"/>
      <c r="D9" s="11"/>
      <c r="E9" s="17">
        <v>1.63</v>
      </c>
      <c r="F9" s="34" t="s">
        <v>276</v>
      </c>
      <c r="G9" s="13"/>
      <c r="H9" s="11"/>
      <c r="I9" s="17">
        <v>1.36</v>
      </c>
      <c r="J9" s="34" t="s">
        <v>276</v>
      </c>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63</v>
      </c>
      <c r="B1" s="1" t="s">
        <v>2</v>
      </c>
      <c r="C1" s="1" t="s">
        <v>25</v>
      </c>
    </row>
    <row r="2" spans="1:3" x14ac:dyDescent="0.25">
      <c r="A2" s="2" t="s">
        <v>64</v>
      </c>
      <c r="B2" s="8">
        <v>40000</v>
      </c>
      <c r="C2" s="8">
        <v>40000</v>
      </c>
    </row>
    <row r="3" spans="1:3" ht="30" x14ac:dyDescent="0.25">
      <c r="A3" s="2" t="s">
        <v>65</v>
      </c>
      <c r="B3" s="8">
        <v>0</v>
      </c>
      <c r="C3" s="8">
        <v>0</v>
      </c>
    </row>
    <row r="4" spans="1:3" x14ac:dyDescent="0.25">
      <c r="A4" s="2" t="s">
        <v>66</v>
      </c>
      <c r="B4" s="5">
        <v>10000</v>
      </c>
      <c r="C4" s="5">
        <v>10000</v>
      </c>
    </row>
    <row r="5" spans="1:3" x14ac:dyDescent="0.25">
      <c r="A5" s="2" t="s">
        <v>67</v>
      </c>
      <c r="B5" s="4">
        <v>0</v>
      </c>
      <c r="C5" s="4">
        <v>0</v>
      </c>
    </row>
    <row r="6" spans="1:3" x14ac:dyDescent="0.25">
      <c r="A6" s="2" t="s">
        <v>68</v>
      </c>
      <c r="B6" s="4">
        <v>0</v>
      </c>
      <c r="C6" s="4">
        <v>0</v>
      </c>
    </row>
    <row r="7" spans="1:3" ht="30" x14ac:dyDescent="0.25">
      <c r="A7" s="2" t="s">
        <v>69</v>
      </c>
      <c r="B7" s="9">
        <v>0.02</v>
      </c>
      <c r="C7" s="9">
        <v>0.02</v>
      </c>
    </row>
    <row r="8" spans="1:3" x14ac:dyDescent="0.25">
      <c r="A8" s="2" t="s">
        <v>70</v>
      </c>
      <c r="B8" s="5">
        <v>10000000</v>
      </c>
      <c r="C8" s="5">
        <v>10000000</v>
      </c>
    </row>
    <row r="9" spans="1:3" x14ac:dyDescent="0.25">
      <c r="A9" s="2" t="s">
        <v>71</v>
      </c>
      <c r="B9" s="5">
        <v>4523160</v>
      </c>
      <c r="C9" s="5">
        <v>4504552</v>
      </c>
    </row>
    <row r="10" spans="1:3" x14ac:dyDescent="0.25">
      <c r="A10" s="2" t="s">
        <v>72</v>
      </c>
      <c r="B10" s="5">
        <v>4523160</v>
      </c>
      <c r="C10" s="5">
        <v>4504552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showGridLines="0" workbookViewId="0"/>
  </sheetViews>
  <sheetFormatPr defaultRowHeight="15" x14ac:dyDescent="0.25"/>
  <cols>
    <col min="1" max="2" width="36.5703125" bestFit="1" customWidth="1"/>
    <col min="4" max="4" width="1.85546875" customWidth="1"/>
    <col min="5" max="5" width="8.85546875" customWidth="1"/>
    <col min="6" max="6" width="2.5703125" bestFit="1" customWidth="1"/>
    <col min="8" max="8" width="7.85546875" customWidth="1"/>
    <col min="9" max="9" width="36.5703125" customWidth="1"/>
    <col min="10" max="10" width="2.5703125" bestFit="1" customWidth="1"/>
    <col min="12" max="12" width="1.85546875" customWidth="1"/>
    <col min="13" max="13" width="8.85546875" customWidth="1"/>
    <col min="14" max="14" width="2.5703125" bestFit="1" customWidth="1"/>
    <col min="16" max="16" width="7.85546875" customWidth="1"/>
    <col min="17" max="17" width="36.5703125" customWidth="1"/>
    <col min="18" max="18" width="2.5703125" bestFit="1" customWidth="1"/>
    <col min="20" max="20" width="1.85546875" bestFit="1" customWidth="1"/>
    <col min="21" max="21" width="7.85546875" bestFit="1" customWidth="1"/>
    <col min="24" max="24" width="11.7109375" customWidth="1"/>
    <col min="25" max="25" width="5.5703125" customWidth="1"/>
    <col min="26" max="26" width="2.5703125" bestFit="1" customWidth="1"/>
    <col min="28" max="28" width="1.85546875" bestFit="1" customWidth="1"/>
    <col min="29" max="29" width="7.85546875" bestFit="1" customWidth="1"/>
    <col min="32" max="32" width="11.7109375" customWidth="1"/>
    <col min="33" max="33" width="5.5703125" customWidth="1"/>
    <col min="34" max="34" width="2.5703125" bestFit="1" customWidth="1"/>
  </cols>
  <sheetData>
    <row r="1" spans="1:34" ht="15" customHeight="1" x14ac:dyDescent="0.25">
      <c r="A1" s="7" t="s">
        <v>369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370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ht="15.75" thickBot="1" x14ac:dyDescent="0.3">
      <c r="A4" s="12" t="s">
        <v>371</v>
      </c>
      <c r="B4" s="14"/>
      <c r="C4" s="14"/>
      <c r="D4" s="45" t="s">
        <v>251</v>
      </c>
      <c r="E4" s="45"/>
      <c r="F4" s="45"/>
      <c r="G4" s="45"/>
      <c r="H4" s="45"/>
      <c r="I4" s="45"/>
      <c r="J4" s="16"/>
      <c r="K4" s="14"/>
      <c r="L4" s="45" t="s">
        <v>252</v>
      </c>
      <c r="M4" s="45"/>
      <c r="N4" s="45"/>
      <c r="O4" s="45"/>
      <c r="P4" s="45"/>
      <c r="Q4" s="45"/>
      <c r="R4" s="16"/>
    </row>
    <row r="5" spans="1:34" ht="15.75" thickBot="1" x14ac:dyDescent="0.3">
      <c r="A5" s="12"/>
      <c r="B5" s="14"/>
      <c r="C5" s="14"/>
      <c r="D5" s="52">
        <v>42063</v>
      </c>
      <c r="E5" s="52"/>
      <c r="F5" s="16"/>
      <c r="G5" s="14"/>
      <c r="H5" s="52">
        <v>41698</v>
      </c>
      <c r="I5" s="52"/>
      <c r="J5" s="16"/>
      <c r="K5" s="14"/>
      <c r="L5" s="52">
        <v>42063</v>
      </c>
      <c r="M5" s="52"/>
      <c r="N5" s="16"/>
      <c r="O5" s="14"/>
      <c r="P5" s="52">
        <v>41698</v>
      </c>
      <c r="Q5" s="52"/>
      <c r="R5" s="16"/>
    </row>
    <row r="6" spans="1:34" x14ac:dyDescent="0.25">
      <c r="A6" s="12"/>
      <c r="B6" s="19" t="s">
        <v>286</v>
      </c>
      <c r="C6" s="24"/>
      <c r="D6" s="19"/>
      <c r="E6" s="44">
        <v>61.4</v>
      </c>
      <c r="F6" s="21" t="s">
        <v>276</v>
      </c>
      <c r="G6" s="24"/>
      <c r="H6" s="19"/>
      <c r="I6" s="44">
        <v>62.1</v>
      </c>
      <c r="J6" s="21" t="s">
        <v>276</v>
      </c>
      <c r="K6" s="24"/>
      <c r="L6" s="19"/>
      <c r="M6" s="44">
        <v>64.3</v>
      </c>
      <c r="N6" s="21" t="s">
        <v>276</v>
      </c>
      <c r="O6" s="24"/>
      <c r="P6" s="19"/>
      <c r="Q6" s="44">
        <v>66.599999999999994</v>
      </c>
      <c r="R6" s="21" t="s">
        <v>276</v>
      </c>
    </row>
    <row r="7" spans="1:34" x14ac:dyDescent="0.25">
      <c r="A7" s="12"/>
      <c r="B7" s="11" t="s">
        <v>287</v>
      </c>
      <c r="C7" s="13"/>
      <c r="D7" s="11"/>
      <c r="E7" s="17"/>
      <c r="F7" s="34"/>
      <c r="G7" s="13"/>
      <c r="H7" s="11"/>
      <c r="I7" s="17"/>
      <c r="J7" s="34"/>
      <c r="K7" s="13"/>
      <c r="L7" s="11"/>
      <c r="M7" s="17"/>
      <c r="N7" s="34"/>
      <c r="O7" s="13"/>
      <c r="P7" s="11"/>
      <c r="Q7" s="17"/>
      <c r="R7" s="34"/>
    </row>
    <row r="8" spans="1:34" ht="26.25" x14ac:dyDescent="0.25">
      <c r="A8" s="12"/>
      <c r="B8" s="54" t="s">
        <v>288</v>
      </c>
      <c r="C8" s="24"/>
      <c r="D8" s="19"/>
      <c r="E8" s="44">
        <v>16.899999999999999</v>
      </c>
      <c r="F8" s="21" t="s">
        <v>276</v>
      </c>
      <c r="G8" s="24"/>
      <c r="H8" s="19"/>
      <c r="I8" s="44">
        <v>12.9</v>
      </c>
      <c r="J8" s="21" t="s">
        <v>276</v>
      </c>
      <c r="K8" s="24"/>
      <c r="L8" s="19"/>
      <c r="M8" s="44">
        <v>14.1</v>
      </c>
      <c r="N8" s="21" t="s">
        <v>276</v>
      </c>
      <c r="O8" s="24"/>
      <c r="P8" s="19"/>
      <c r="Q8" s="44">
        <v>11.7</v>
      </c>
      <c r="R8" s="21" t="s">
        <v>276</v>
      </c>
    </row>
    <row r="9" spans="1:34" ht="15.75" thickBot="1" x14ac:dyDescent="0.3">
      <c r="A9" s="12"/>
      <c r="B9" s="55" t="s">
        <v>289</v>
      </c>
      <c r="C9" s="13"/>
      <c r="D9" s="22"/>
      <c r="E9" s="42">
        <v>21.7</v>
      </c>
      <c r="F9" s="15" t="s">
        <v>276</v>
      </c>
      <c r="G9" s="56"/>
      <c r="H9" s="22"/>
      <c r="I9" s="42">
        <v>25</v>
      </c>
      <c r="J9" s="15" t="s">
        <v>276</v>
      </c>
      <c r="K9" s="56"/>
      <c r="L9" s="22"/>
      <c r="M9" s="42">
        <v>21.6</v>
      </c>
      <c r="N9" s="15" t="s">
        <v>276</v>
      </c>
      <c r="O9" s="56"/>
      <c r="P9" s="22"/>
      <c r="Q9" s="42">
        <v>21.7</v>
      </c>
      <c r="R9" s="15" t="s">
        <v>276</v>
      </c>
    </row>
    <row r="10" spans="1:34" x14ac:dyDescent="0.25">
      <c r="A10" s="12"/>
      <c r="B10" s="24"/>
      <c r="C10" s="24"/>
      <c r="D10" s="19"/>
      <c r="E10" s="44">
        <v>100</v>
      </c>
      <c r="F10" s="21" t="s">
        <v>276</v>
      </c>
      <c r="G10" s="24"/>
      <c r="H10" s="19"/>
      <c r="I10" s="44">
        <v>100</v>
      </c>
      <c r="J10" s="21" t="s">
        <v>276</v>
      </c>
      <c r="K10" s="24"/>
      <c r="L10" s="19"/>
      <c r="M10" s="44">
        <v>100</v>
      </c>
      <c r="N10" s="21" t="s">
        <v>276</v>
      </c>
      <c r="O10" s="24"/>
      <c r="P10" s="19"/>
      <c r="Q10" s="44">
        <v>100</v>
      </c>
      <c r="R10" s="21" t="s">
        <v>276</v>
      </c>
    </row>
    <row r="11" spans="1:34" ht="15.75" thickBot="1" x14ac:dyDescent="0.3">
      <c r="A11" s="12" t="s">
        <v>372</v>
      </c>
      <c r="B11" s="14"/>
      <c r="C11" s="14"/>
      <c r="D11" s="45" t="s">
        <v>251</v>
      </c>
      <c r="E11" s="45"/>
      <c r="F11" s="45"/>
      <c r="G11" s="45"/>
      <c r="H11" s="45"/>
      <c r="I11" s="45"/>
      <c r="J11" s="16"/>
      <c r="K11" s="14"/>
      <c r="L11" s="45" t="s">
        <v>252</v>
      </c>
      <c r="M11" s="45"/>
      <c r="N11" s="45"/>
      <c r="O11" s="45"/>
      <c r="P11" s="45"/>
      <c r="Q11" s="45"/>
      <c r="R11" s="16"/>
    </row>
    <row r="12" spans="1:34" ht="15.75" thickBot="1" x14ac:dyDescent="0.3">
      <c r="A12" s="12"/>
      <c r="B12" s="14"/>
      <c r="C12" s="14"/>
      <c r="D12" s="52">
        <v>42063</v>
      </c>
      <c r="E12" s="52"/>
      <c r="F12" s="16"/>
      <c r="G12" s="14"/>
      <c r="H12" s="52">
        <v>41698</v>
      </c>
      <c r="I12" s="52"/>
      <c r="J12" s="16"/>
      <c r="K12" s="14"/>
      <c r="L12" s="52">
        <v>42063</v>
      </c>
      <c r="M12" s="52"/>
      <c r="N12" s="16"/>
      <c r="O12" s="14"/>
      <c r="P12" s="52">
        <v>41698</v>
      </c>
      <c r="Q12" s="52"/>
      <c r="R12" s="16"/>
    </row>
    <row r="13" spans="1:34" x14ac:dyDescent="0.25">
      <c r="A13" s="12"/>
      <c r="B13" s="19" t="s">
        <v>305</v>
      </c>
      <c r="C13" s="19"/>
      <c r="D13" s="19" t="s">
        <v>165</v>
      </c>
      <c r="E13" s="20">
        <v>5783985</v>
      </c>
      <c r="F13" s="21"/>
      <c r="G13" s="19"/>
      <c r="H13" s="19" t="s">
        <v>165</v>
      </c>
      <c r="I13" s="20">
        <v>5555051</v>
      </c>
      <c r="J13" s="21"/>
      <c r="K13" s="19"/>
      <c r="L13" s="19" t="s">
        <v>165</v>
      </c>
      <c r="M13" s="20">
        <v>12022056</v>
      </c>
      <c r="N13" s="21"/>
      <c r="O13" s="19"/>
      <c r="P13" s="19" t="s">
        <v>165</v>
      </c>
      <c r="Q13" s="20">
        <v>11304064</v>
      </c>
      <c r="R13" s="21"/>
    </row>
    <row r="14" spans="1:34" ht="15.75" thickBot="1" x14ac:dyDescent="0.3">
      <c r="A14" s="12"/>
      <c r="B14" s="11" t="s">
        <v>306</v>
      </c>
      <c r="C14" s="11"/>
      <c r="D14" s="22"/>
      <c r="E14" s="23">
        <v>944724</v>
      </c>
      <c r="F14" s="15"/>
      <c r="G14" s="22"/>
      <c r="H14" s="22"/>
      <c r="I14" s="23">
        <v>663957</v>
      </c>
      <c r="J14" s="15"/>
      <c r="K14" s="22"/>
      <c r="L14" s="22"/>
      <c r="M14" s="23">
        <v>1920748</v>
      </c>
      <c r="N14" s="15"/>
      <c r="O14" s="22"/>
      <c r="P14" s="22"/>
      <c r="Q14" s="23">
        <v>1224044</v>
      </c>
      <c r="R14" s="15"/>
    </row>
    <row r="15" spans="1:34" x14ac:dyDescent="0.25">
      <c r="A15" s="12"/>
      <c r="B15" s="19" t="s">
        <v>79</v>
      </c>
      <c r="C15" s="19"/>
      <c r="D15" s="19" t="s">
        <v>165</v>
      </c>
      <c r="E15" s="20">
        <v>6728709</v>
      </c>
      <c r="F15" s="21"/>
      <c r="G15" s="19"/>
      <c r="H15" s="19" t="s">
        <v>165</v>
      </c>
      <c r="I15" s="20">
        <v>6219008</v>
      </c>
      <c r="J15" s="21"/>
      <c r="K15" s="19"/>
      <c r="L15" s="19" t="s">
        <v>165</v>
      </c>
      <c r="M15" s="20">
        <v>13942804</v>
      </c>
      <c r="N15" s="21"/>
      <c r="O15" s="19"/>
      <c r="P15" s="19" t="s">
        <v>165</v>
      </c>
      <c r="Q15" s="20">
        <v>12528108</v>
      </c>
      <c r="R15" s="21"/>
    </row>
    <row r="16" spans="1:34" ht="15.75" thickBot="1" x14ac:dyDescent="0.3">
      <c r="A16" s="12" t="s">
        <v>373</v>
      </c>
      <c r="B16" s="13"/>
      <c r="C16" s="14"/>
      <c r="D16" s="45" t="s">
        <v>251</v>
      </c>
      <c r="E16" s="45"/>
      <c r="F16" s="45"/>
      <c r="G16" s="45"/>
      <c r="H16" s="45"/>
      <c r="I16" s="45"/>
      <c r="J16" s="45"/>
      <c r="K16" s="45"/>
      <c r="L16" s="45"/>
      <c r="M16" s="45"/>
      <c r="N16" s="45"/>
      <c r="O16" s="45"/>
      <c r="P16" s="45"/>
      <c r="Q16" s="45"/>
      <c r="R16" s="16"/>
      <c r="S16" s="14"/>
      <c r="T16" s="45" t="s">
        <v>252</v>
      </c>
      <c r="U16" s="45"/>
      <c r="V16" s="45"/>
      <c r="W16" s="45"/>
      <c r="X16" s="45"/>
      <c r="Y16" s="45"/>
      <c r="Z16" s="45"/>
      <c r="AA16" s="45"/>
      <c r="AB16" s="45"/>
      <c r="AC16" s="45"/>
      <c r="AD16" s="45"/>
      <c r="AE16" s="45"/>
      <c r="AF16" s="45"/>
      <c r="AG16" s="45"/>
      <c r="AH16" s="16"/>
    </row>
    <row r="17" spans="1:34" ht="15.75" thickBot="1" x14ac:dyDescent="0.3">
      <c r="A17" s="12"/>
      <c r="B17" s="13"/>
      <c r="C17" s="14"/>
      <c r="D17" s="52">
        <v>42063</v>
      </c>
      <c r="E17" s="52"/>
      <c r="F17" s="16"/>
      <c r="G17" s="14"/>
      <c r="H17" s="46" t="s">
        <v>308</v>
      </c>
      <c r="I17" s="46"/>
      <c r="J17" s="16"/>
      <c r="K17" s="14"/>
      <c r="L17" s="52">
        <v>41698</v>
      </c>
      <c r="M17" s="52"/>
      <c r="N17" s="16"/>
      <c r="O17" s="14"/>
      <c r="P17" s="46" t="s">
        <v>308</v>
      </c>
      <c r="Q17" s="46"/>
      <c r="R17" s="16"/>
      <c r="S17" s="14"/>
      <c r="T17" s="52">
        <v>42063</v>
      </c>
      <c r="U17" s="52"/>
      <c r="V17" s="16"/>
      <c r="W17" s="14"/>
      <c r="X17" s="46" t="s">
        <v>308</v>
      </c>
      <c r="Y17" s="46"/>
      <c r="Z17" s="16"/>
      <c r="AA17" s="14"/>
      <c r="AB17" s="52">
        <v>41698</v>
      </c>
      <c r="AC17" s="52"/>
      <c r="AD17" s="16"/>
      <c r="AE17" s="14"/>
      <c r="AF17" s="46" t="s">
        <v>308</v>
      </c>
      <c r="AG17" s="46"/>
      <c r="AH17" s="16"/>
    </row>
    <row r="18" spans="1:34" x14ac:dyDescent="0.25">
      <c r="A18" s="12"/>
      <c r="B18" s="19" t="s">
        <v>309</v>
      </c>
      <c r="C18" s="24"/>
      <c r="D18" s="65"/>
      <c r="E18" s="65"/>
      <c r="F18" s="21"/>
      <c r="G18" s="24"/>
      <c r="H18" s="65"/>
      <c r="I18" s="65"/>
      <c r="J18" s="21"/>
      <c r="K18" s="24"/>
      <c r="L18" s="65"/>
      <c r="M18" s="65"/>
      <c r="N18" s="21"/>
      <c r="O18" s="24"/>
      <c r="P18" s="65"/>
      <c r="Q18" s="65"/>
      <c r="R18" s="21"/>
      <c r="S18" s="24"/>
      <c r="T18" s="65"/>
      <c r="U18" s="65"/>
      <c r="V18" s="21"/>
      <c r="W18" s="24"/>
      <c r="X18" s="65"/>
      <c r="Y18" s="65"/>
      <c r="Z18" s="21"/>
      <c r="AA18" s="24"/>
      <c r="AB18" s="65"/>
      <c r="AC18" s="65"/>
      <c r="AD18" s="21"/>
      <c r="AE18" s="24"/>
      <c r="AF18" s="65"/>
      <c r="AG18" s="65"/>
      <c r="AH18" s="21"/>
    </row>
    <row r="19" spans="1:34" x14ac:dyDescent="0.25">
      <c r="A19" s="12"/>
      <c r="B19" s="55" t="s">
        <v>310</v>
      </c>
      <c r="C19" s="11"/>
      <c r="D19" s="11" t="s">
        <v>165</v>
      </c>
      <c r="E19" s="33">
        <v>3171103</v>
      </c>
      <c r="F19" s="34"/>
      <c r="G19" s="17"/>
      <c r="H19" s="11"/>
      <c r="I19" s="17">
        <v>54.8</v>
      </c>
      <c r="J19" s="34" t="s">
        <v>276</v>
      </c>
      <c r="K19" s="11"/>
      <c r="L19" s="11" t="s">
        <v>165</v>
      </c>
      <c r="M19" s="33">
        <v>2965790</v>
      </c>
      <c r="N19" s="34"/>
      <c r="O19" s="17"/>
      <c r="P19" s="11"/>
      <c r="Q19" s="17">
        <v>53.4</v>
      </c>
      <c r="R19" s="34" t="s">
        <v>276</v>
      </c>
      <c r="S19" s="11"/>
      <c r="T19" s="11" t="s">
        <v>165</v>
      </c>
      <c r="U19" s="33">
        <v>6509691</v>
      </c>
      <c r="V19" s="34"/>
      <c r="W19" s="17"/>
      <c r="X19" s="11"/>
      <c r="Y19" s="17">
        <v>54.1</v>
      </c>
      <c r="Z19" s="34" t="s">
        <v>276</v>
      </c>
      <c r="AA19" s="11"/>
      <c r="AB19" s="11" t="s">
        <v>165</v>
      </c>
      <c r="AC19" s="33">
        <v>6047554</v>
      </c>
      <c r="AD19" s="34"/>
      <c r="AE19" s="17"/>
      <c r="AF19" s="11"/>
      <c r="AG19" s="17">
        <v>53.5</v>
      </c>
      <c r="AH19" s="34" t="s">
        <v>276</v>
      </c>
    </row>
    <row r="20" spans="1:34" x14ac:dyDescent="0.25">
      <c r="A20" s="12"/>
      <c r="B20" s="64" t="s">
        <v>311</v>
      </c>
      <c r="C20" s="19"/>
      <c r="D20" s="19"/>
      <c r="E20" s="20">
        <v>719048</v>
      </c>
      <c r="F20" s="21"/>
      <c r="G20" s="44"/>
      <c r="H20" s="19"/>
      <c r="I20" s="44">
        <v>76.099999999999994</v>
      </c>
      <c r="J20" s="21" t="s">
        <v>276</v>
      </c>
      <c r="K20" s="19"/>
      <c r="L20" s="19"/>
      <c r="M20" s="20">
        <v>490573</v>
      </c>
      <c r="N20" s="21"/>
      <c r="O20" s="44"/>
      <c r="P20" s="19"/>
      <c r="Q20" s="44">
        <v>73.900000000000006</v>
      </c>
      <c r="R20" s="21" t="s">
        <v>276</v>
      </c>
      <c r="S20" s="19"/>
      <c r="T20" s="19"/>
      <c r="U20" s="20">
        <v>1501623</v>
      </c>
      <c r="V20" s="21"/>
      <c r="W20" s="44"/>
      <c r="X20" s="19"/>
      <c r="Y20" s="44">
        <v>78.2</v>
      </c>
      <c r="Z20" s="21" t="s">
        <v>276</v>
      </c>
      <c r="AA20" s="19"/>
      <c r="AB20" s="19"/>
      <c r="AC20" s="20">
        <v>940037</v>
      </c>
      <c r="AD20" s="21"/>
      <c r="AE20" s="44"/>
      <c r="AF20" s="19"/>
      <c r="AG20" s="44">
        <v>76.8</v>
      </c>
      <c r="AH20" s="21" t="s">
        <v>276</v>
      </c>
    </row>
    <row r="21" spans="1:34" ht="15.75" thickBot="1" x14ac:dyDescent="0.3">
      <c r="A21" s="12"/>
      <c r="B21" s="11" t="s">
        <v>312</v>
      </c>
      <c r="C21" s="11"/>
      <c r="D21" s="22"/>
      <c r="E21" s="23">
        <v>767589</v>
      </c>
      <c r="F21" s="15"/>
      <c r="G21" s="42"/>
      <c r="H21" s="22"/>
      <c r="I21" s="42" t="s">
        <v>200</v>
      </c>
      <c r="J21" s="15"/>
      <c r="K21" s="22"/>
      <c r="L21" s="22"/>
      <c r="M21" s="23">
        <v>595470</v>
      </c>
      <c r="N21" s="15"/>
      <c r="O21" s="42"/>
      <c r="P21" s="22"/>
      <c r="Q21" s="42" t="s">
        <v>200</v>
      </c>
      <c r="R21" s="15"/>
      <c r="S21" s="22"/>
      <c r="T21" s="22"/>
      <c r="U21" s="23">
        <v>1453037</v>
      </c>
      <c r="V21" s="15"/>
      <c r="W21" s="42"/>
      <c r="X21" s="22"/>
      <c r="Y21" s="42" t="s">
        <v>200</v>
      </c>
      <c r="Z21" s="15"/>
      <c r="AA21" s="22"/>
      <c r="AB21" s="22"/>
      <c r="AC21" s="23">
        <v>1222273</v>
      </c>
      <c r="AD21" s="15"/>
      <c r="AE21" s="42"/>
      <c r="AF21" s="22"/>
      <c r="AG21" s="42" t="s">
        <v>200</v>
      </c>
      <c r="AH21" s="15"/>
    </row>
    <row r="22" spans="1:34" x14ac:dyDescent="0.25">
      <c r="A22" s="12"/>
      <c r="B22" s="54" t="s">
        <v>313</v>
      </c>
      <c r="C22" s="19"/>
      <c r="D22" s="19" t="s">
        <v>165</v>
      </c>
      <c r="E22" s="20">
        <v>4657740</v>
      </c>
      <c r="F22" s="21"/>
      <c r="G22" s="24"/>
      <c r="H22" s="19"/>
      <c r="I22" s="44"/>
      <c r="J22" s="21"/>
      <c r="K22" s="19"/>
      <c r="L22" s="19" t="s">
        <v>165</v>
      </c>
      <c r="M22" s="20">
        <v>4051833</v>
      </c>
      <c r="N22" s="21"/>
      <c r="O22" s="24"/>
      <c r="P22" s="19"/>
      <c r="Q22" s="44"/>
      <c r="R22" s="21"/>
      <c r="S22" s="19"/>
      <c r="T22" s="19" t="s">
        <v>165</v>
      </c>
      <c r="U22" s="20">
        <v>9464351</v>
      </c>
      <c r="V22" s="21"/>
      <c r="W22" s="24"/>
      <c r="X22" s="19"/>
      <c r="Y22" s="44"/>
      <c r="Z22" s="21"/>
      <c r="AA22" s="19"/>
      <c r="AB22" s="19" t="s">
        <v>165</v>
      </c>
      <c r="AC22" s="20">
        <v>8209864</v>
      </c>
      <c r="AD22" s="21"/>
      <c r="AE22" s="24"/>
      <c r="AF22" s="19"/>
      <c r="AG22" s="44"/>
      <c r="AH22" s="21"/>
    </row>
    <row r="23" spans="1:34" x14ac:dyDescent="0.25">
      <c r="A23" s="12" t="s">
        <v>374</v>
      </c>
      <c r="B23" s="57"/>
      <c r="C23" s="57"/>
      <c r="D23" s="58" t="s">
        <v>319</v>
      </c>
      <c r="E23" s="58"/>
      <c r="F23" s="60"/>
      <c r="G23" s="57"/>
      <c r="H23" s="58" t="s">
        <v>319</v>
      </c>
      <c r="I23" s="58"/>
      <c r="J23" s="60"/>
    </row>
    <row r="24" spans="1:34" ht="15.75" thickBot="1" x14ac:dyDescent="0.3">
      <c r="A24" s="12"/>
      <c r="B24" s="57"/>
      <c r="C24" s="57"/>
      <c r="D24" s="28">
        <v>42063</v>
      </c>
      <c r="E24" s="28"/>
      <c r="F24" s="62"/>
      <c r="G24" s="57"/>
      <c r="H24" s="28">
        <v>41882</v>
      </c>
      <c r="I24" s="28"/>
      <c r="J24" s="62"/>
    </row>
    <row r="25" spans="1:34" x14ac:dyDescent="0.25">
      <c r="A25" s="12"/>
      <c r="B25" s="64" t="s">
        <v>320</v>
      </c>
      <c r="C25" s="19"/>
      <c r="D25" s="19" t="s">
        <v>165</v>
      </c>
      <c r="E25" s="20">
        <v>1065105</v>
      </c>
      <c r="F25" s="21"/>
      <c r="G25" s="19"/>
      <c r="H25" s="19" t="s">
        <v>165</v>
      </c>
      <c r="I25" s="20">
        <v>1429054</v>
      </c>
      <c r="J25" s="21"/>
    </row>
    <row r="26" spans="1:34" x14ac:dyDescent="0.25">
      <c r="A26" s="12"/>
      <c r="B26" s="55" t="s">
        <v>303</v>
      </c>
      <c r="C26" s="11"/>
      <c r="D26" s="11"/>
      <c r="E26" s="33">
        <v>1268072</v>
      </c>
      <c r="F26" s="34"/>
      <c r="G26" s="11"/>
      <c r="H26" s="11"/>
      <c r="I26" s="17" t="s">
        <v>200</v>
      </c>
      <c r="J26" s="34"/>
    </row>
    <row r="27" spans="1:34" x14ac:dyDescent="0.25">
      <c r="A27" s="12"/>
      <c r="B27" s="64" t="s">
        <v>300</v>
      </c>
      <c r="C27" s="19"/>
      <c r="D27" s="19"/>
      <c r="E27" s="20">
        <v>359992</v>
      </c>
      <c r="F27" s="21"/>
      <c r="G27" s="19"/>
      <c r="H27" s="19"/>
      <c r="I27" s="20">
        <v>363894</v>
      </c>
      <c r="J27" s="21"/>
    </row>
    <row r="28" spans="1:34" ht="15.75" thickBot="1" x14ac:dyDescent="0.3">
      <c r="A28" s="12"/>
      <c r="B28" s="55" t="s">
        <v>321</v>
      </c>
      <c r="C28" s="11"/>
      <c r="D28" s="22"/>
      <c r="E28" s="23">
        <v>47411333</v>
      </c>
      <c r="F28" s="15"/>
      <c r="G28" s="11"/>
      <c r="H28" s="22"/>
      <c r="I28" s="23">
        <v>52264827</v>
      </c>
      <c r="J28" s="15"/>
    </row>
    <row r="29" spans="1:34" ht="15.75" thickBot="1" x14ac:dyDescent="0.3">
      <c r="A29" s="12"/>
      <c r="B29" s="24" t="s">
        <v>44</v>
      </c>
      <c r="C29" s="19"/>
      <c r="D29" s="25" t="s">
        <v>165</v>
      </c>
      <c r="E29" s="26">
        <v>50104502</v>
      </c>
      <c r="F29" s="27"/>
      <c r="G29" s="19"/>
      <c r="H29" s="25" t="s">
        <v>165</v>
      </c>
      <c r="I29" s="26">
        <v>54057775</v>
      </c>
      <c r="J29" s="27"/>
    </row>
    <row r="30" spans="1:34" ht="16.5" thickTop="1" thickBot="1" x14ac:dyDescent="0.3">
      <c r="A30" s="12" t="s">
        <v>375</v>
      </c>
      <c r="B30" s="14"/>
      <c r="C30" s="14"/>
      <c r="D30" s="45" t="s">
        <v>252</v>
      </c>
      <c r="E30" s="45"/>
      <c r="F30" s="45"/>
      <c r="G30" s="45"/>
      <c r="H30" s="45"/>
      <c r="I30" s="45"/>
      <c r="J30" s="16"/>
    </row>
    <row r="31" spans="1:34" ht="15.75" thickBot="1" x14ac:dyDescent="0.3">
      <c r="A31" s="12"/>
      <c r="B31" s="14"/>
      <c r="C31" s="14"/>
      <c r="D31" s="52">
        <v>42063</v>
      </c>
      <c r="E31" s="52"/>
      <c r="F31" s="16"/>
      <c r="G31" s="14"/>
      <c r="H31" s="52">
        <v>41698</v>
      </c>
      <c r="I31" s="52"/>
      <c r="J31" s="16"/>
    </row>
    <row r="32" spans="1:34" x14ac:dyDescent="0.25">
      <c r="A32" s="12"/>
      <c r="B32" s="64" t="s">
        <v>320</v>
      </c>
      <c r="C32" s="19"/>
      <c r="D32" s="19" t="s">
        <v>165</v>
      </c>
      <c r="E32" s="20">
        <v>1418236</v>
      </c>
      <c r="F32" s="21"/>
      <c r="G32" s="19"/>
      <c r="H32" s="19" t="s">
        <v>165</v>
      </c>
      <c r="I32" s="20">
        <v>1153012</v>
      </c>
      <c r="J32" s="21"/>
    </row>
    <row r="33" spans="1:34" x14ac:dyDescent="0.25">
      <c r="A33" s="12"/>
      <c r="B33" s="55" t="s">
        <v>303</v>
      </c>
      <c r="C33" s="11"/>
      <c r="D33" s="11"/>
      <c r="E33" s="33">
        <v>20732</v>
      </c>
      <c r="F33" s="34"/>
      <c r="G33" s="11"/>
      <c r="H33" s="11"/>
      <c r="I33" s="17" t="s">
        <v>200</v>
      </c>
      <c r="J33" s="34"/>
    </row>
    <row r="34" spans="1:34" x14ac:dyDescent="0.25">
      <c r="A34" s="12"/>
      <c r="B34" s="64" t="s">
        <v>300</v>
      </c>
      <c r="C34" s="19"/>
      <c r="D34" s="19"/>
      <c r="E34" s="20">
        <v>416772</v>
      </c>
      <c r="F34" s="21"/>
      <c r="G34" s="19"/>
      <c r="H34" s="19"/>
      <c r="I34" s="20">
        <v>168779</v>
      </c>
      <c r="J34" s="21"/>
    </row>
    <row r="35" spans="1:34" ht="15.75" thickBot="1" x14ac:dyDescent="0.3">
      <c r="A35" s="12"/>
      <c r="B35" s="55" t="s">
        <v>321</v>
      </c>
      <c r="C35" s="11"/>
      <c r="D35" s="22"/>
      <c r="E35" s="23">
        <v>12087064</v>
      </c>
      <c r="F35" s="15"/>
      <c r="G35" s="11"/>
      <c r="H35" s="22"/>
      <c r="I35" s="23">
        <v>11206317</v>
      </c>
      <c r="J35" s="15"/>
    </row>
    <row r="36" spans="1:34" ht="15.75" thickBot="1" x14ac:dyDescent="0.3">
      <c r="A36" s="12"/>
      <c r="B36" s="24" t="s">
        <v>79</v>
      </c>
      <c r="C36" s="19"/>
      <c r="D36" s="25" t="s">
        <v>165</v>
      </c>
      <c r="E36" s="26">
        <v>13942804</v>
      </c>
      <c r="F36" s="27"/>
      <c r="G36" s="19"/>
      <c r="H36" s="25" t="s">
        <v>165</v>
      </c>
      <c r="I36" s="26">
        <v>12528108</v>
      </c>
      <c r="J36" s="27"/>
    </row>
    <row r="37" spans="1:34" ht="16.5" thickTop="1" thickBot="1" x14ac:dyDescent="0.3">
      <c r="A37" s="12" t="s">
        <v>376</v>
      </c>
      <c r="B37" s="14"/>
      <c r="C37" s="14"/>
      <c r="D37" s="45" t="s">
        <v>252</v>
      </c>
      <c r="E37" s="45"/>
      <c r="F37" s="45"/>
      <c r="G37" s="45"/>
      <c r="H37" s="45"/>
      <c r="I37" s="45"/>
      <c r="J37" s="16"/>
    </row>
    <row r="38" spans="1:34" ht="15.75" thickBot="1" x14ac:dyDescent="0.3">
      <c r="A38" s="12"/>
      <c r="B38" s="14"/>
      <c r="C38" s="14"/>
      <c r="D38" s="52">
        <v>42063</v>
      </c>
      <c r="E38" s="52"/>
      <c r="F38" s="16"/>
      <c r="G38" s="14"/>
      <c r="H38" s="52">
        <v>41698</v>
      </c>
      <c r="I38" s="52"/>
      <c r="J38" s="16"/>
    </row>
    <row r="39" spans="1:34" x14ac:dyDescent="0.25">
      <c r="A39" s="12"/>
      <c r="B39" s="64" t="s">
        <v>320</v>
      </c>
      <c r="C39" s="19"/>
      <c r="D39" s="19" t="s">
        <v>165</v>
      </c>
      <c r="E39" s="44" t="s">
        <v>322</v>
      </c>
      <c r="F39" s="21" t="s">
        <v>177</v>
      </c>
      <c r="G39" s="19"/>
      <c r="H39" s="19" t="s">
        <v>165</v>
      </c>
      <c r="I39" s="44" t="s">
        <v>323</v>
      </c>
      <c r="J39" s="21" t="s">
        <v>177</v>
      </c>
    </row>
    <row r="40" spans="1:34" x14ac:dyDescent="0.25">
      <c r="A40" s="12"/>
      <c r="B40" s="55" t="s">
        <v>303</v>
      </c>
      <c r="C40" s="11"/>
      <c r="D40" s="11"/>
      <c r="E40" s="17" t="s">
        <v>324</v>
      </c>
      <c r="F40" s="34" t="s">
        <v>177</v>
      </c>
      <c r="G40" s="11"/>
      <c r="H40" s="11"/>
      <c r="I40" s="17" t="s">
        <v>200</v>
      </c>
      <c r="J40" s="34"/>
    </row>
    <row r="41" spans="1:34" x14ac:dyDescent="0.25">
      <c r="A41" s="12"/>
      <c r="B41" s="64" t="s">
        <v>300</v>
      </c>
      <c r="C41" s="19"/>
      <c r="D41" s="19"/>
      <c r="E41" s="44" t="s">
        <v>325</v>
      </c>
      <c r="F41" s="21" t="s">
        <v>177</v>
      </c>
      <c r="G41" s="19"/>
      <c r="H41" s="19"/>
      <c r="I41" s="20">
        <v>5800</v>
      </c>
      <c r="J41" s="21"/>
    </row>
    <row r="42" spans="1:34" ht="15.75" thickBot="1" x14ac:dyDescent="0.3">
      <c r="A42" s="12"/>
      <c r="B42" s="55" t="s">
        <v>321</v>
      </c>
      <c r="C42" s="11"/>
      <c r="D42" s="22"/>
      <c r="E42" s="23">
        <v>2184424</v>
      </c>
      <c r="F42" s="15"/>
      <c r="G42" s="11"/>
      <c r="H42" s="22"/>
      <c r="I42" s="23">
        <v>3307688</v>
      </c>
      <c r="J42" s="15"/>
    </row>
    <row r="43" spans="1:34" ht="15.75" thickBot="1" x14ac:dyDescent="0.3">
      <c r="A43" s="12"/>
      <c r="B43" s="24" t="s">
        <v>326</v>
      </c>
      <c r="C43" s="19"/>
      <c r="D43" s="25" t="s">
        <v>165</v>
      </c>
      <c r="E43" s="26">
        <v>1775451</v>
      </c>
      <c r="F43" s="27"/>
      <c r="G43" s="19"/>
      <c r="H43" s="25" t="s">
        <v>165</v>
      </c>
      <c r="I43" s="26">
        <v>3167533</v>
      </c>
      <c r="J43" s="27"/>
    </row>
    <row r="44" spans="1:34" ht="30.75" thickTop="1" x14ac:dyDescent="0.25">
      <c r="A44" s="2" t="s">
        <v>377</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ht="30" x14ac:dyDescent="0.25">
      <c r="A45" s="3" t="s">
        <v>370</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ht="15.75" thickBot="1" x14ac:dyDescent="0.3">
      <c r="A46" s="12" t="s">
        <v>372</v>
      </c>
      <c r="B46" s="14"/>
      <c r="C46" s="14"/>
      <c r="D46" s="45" t="s">
        <v>251</v>
      </c>
      <c r="E46" s="45"/>
      <c r="F46" s="45"/>
      <c r="G46" s="45"/>
      <c r="H46" s="45"/>
      <c r="I46" s="45"/>
      <c r="J46" s="45"/>
      <c r="K46" s="45"/>
      <c r="L46" s="45"/>
      <c r="M46" s="45"/>
      <c r="N46" s="45"/>
      <c r="O46" s="45"/>
      <c r="P46" s="45"/>
      <c r="Q46" s="45"/>
      <c r="R46" s="16"/>
    </row>
    <row r="47" spans="1:34" x14ac:dyDescent="0.25">
      <c r="A47" s="12"/>
      <c r="B47" s="57"/>
      <c r="C47" s="57"/>
      <c r="D47" s="59" t="s">
        <v>292</v>
      </c>
      <c r="E47" s="59"/>
      <c r="F47" s="61"/>
      <c r="G47" s="63"/>
      <c r="H47" s="59" t="s">
        <v>293</v>
      </c>
      <c r="I47" s="59"/>
      <c r="J47" s="61"/>
      <c r="K47" s="63"/>
      <c r="L47" s="59" t="s">
        <v>292</v>
      </c>
      <c r="M47" s="59"/>
      <c r="N47" s="61"/>
      <c r="O47" s="63"/>
      <c r="P47" s="59" t="s">
        <v>293</v>
      </c>
      <c r="Q47" s="59"/>
      <c r="R47" s="61"/>
    </row>
    <row r="48" spans="1:34" ht="15.75" thickBot="1" x14ac:dyDescent="0.3">
      <c r="A48" s="12"/>
      <c r="B48" s="57"/>
      <c r="C48" s="57"/>
      <c r="D48" s="45">
        <v>2015</v>
      </c>
      <c r="E48" s="45"/>
      <c r="F48" s="62"/>
      <c r="G48" s="57"/>
      <c r="H48" s="45"/>
      <c r="I48" s="45"/>
      <c r="J48" s="62"/>
      <c r="K48" s="57"/>
      <c r="L48" s="45">
        <v>2014</v>
      </c>
      <c r="M48" s="45"/>
      <c r="N48" s="62"/>
      <c r="O48" s="57"/>
      <c r="P48" s="45"/>
      <c r="Q48" s="45"/>
      <c r="R48" s="62"/>
    </row>
    <row r="49" spans="1:18" x14ac:dyDescent="0.25">
      <c r="A49" s="12"/>
      <c r="B49" s="19" t="s">
        <v>294</v>
      </c>
      <c r="C49" s="19"/>
      <c r="D49" s="19" t="s">
        <v>165</v>
      </c>
      <c r="E49" s="20">
        <v>202633</v>
      </c>
      <c r="F49" s="21"/>
      <c r="G49" s="19"/>
      <c r="H49" s="19"/>
      <c r="I49" s="44">
        <v>20.399999999999999</v>
      </c>
      <c r="J49" s="21" t="s">
        <v>276</v>
      </c>
      <c r="K49" s="19"/>
      <c r="L49" s="19" t="s">
        <v>165</v>
      </c>
      <c r="M49" s="20">
        <v>263556</v>
      </c>
      <c r="N49" s="21"/>
      <c r="O49" s="19"/>
      <c r="P49" s="19"/>
      <c r="Q49" s="44">
        <v>12.8</v>
      </c>
      <c r="R49" s="21" t="s">
        <v>276</v>
      </c>
    </row>
    <row r="50" spans="1:18" x14ac:dyDescent="0.25">
      <c r="A50" s="12"/>
      <c r="B50" s="11" t="s">
        <v>295</v>
      </c>
      <c r="C50" s="11"/>
      <c r="D50" s="11"/>
      <c r="E50" s="33">
        <v>156519</v>
      </c>
      <c r="F50" s="34"/>
      <c r="G50" s="11"/>
      <c r="H50" s="11"/>
      <c r="I50" s="17">
        <v>15.7</v>
      </c>
      <c r="J50" s="34" t="s">
        <v>276</v>
      </c>
      <c r="K50" s="11"/>
      <c r="L50" s="11"/>
      <c r="M50" s="33">
        <v>130441</v>
      </c>
      <c r="N50" s="34"/>
      <c r="O50" s="11"/>
      <c r="P50" s="11"/>
      <c r="Q50" s="17">
        <v>6.3</v>
      </c>
      <c r="R50" s="34" t="s">
        <v>276</v>
      </c>
    </row>
    <row r="51" spans="1:18" x14ac:dyDescent="0.25">
      <c r="A51" s="12"/>
      <c r="B51" s="19" t="s">
        <v>296</v>
      </c>
      <c r="C51" s="19"/>
      <c r="D51" s="19"/>
      <c r="E51" s="20">
        <v>124202</v>
      </c>
      <c r="F51" s="21"/>
      <c r="G51" s="19"/>
      <c r="H51" s="19"/>
      <c r="I51" s="44">
        <v>12.5</v>
      </c>
      <c r="J51" s="21" t="s">
        <v>276</v>
      </c>
      <c r="K51" s="19"/>
      <c r="L51" s="19"/>
      <c r="M51" s="20">
        <v>167410</v>
      </c>
      <c r="N51" s="21"/>
      <c r="O51" s="19"/>
      <c r="P51" s="19"/>
      <c r="Q51" s="44">
        <v>8.1999999999999993</v>
      </c>
      <c r="R51" s="21" t="s">
        <v>276</v>
      </c>
    </row>
    <row r="52" spans="1:18" x14ac:dyDescent="0.25">
      <c r="A52" s="12"/>
      <c r="B52" s="11" t="s">
        <v>297</v>
      </c>
      <c r="C52" s="11"/>
      <c r="D52" s="11"/>
      <c r="E52" s="33">
        <v>116612</v>
      </c>
      <c r="F52" s="34"/>
      <c r="G52" s="11"/>
      <c r="H52" s="11"/>
      <c r="I52" s="17">
        <v>11.7</v>
      </c>
      <c r="J52" s="34" t="s">
        <v>276</v>
      </c>
      <c r="K52" s="11"/>
      <c r="L52" s="11"/>
      <c r="M52" s="33">
        <v>152518</v>
      </c>
      <c r="N52" s="34"/>
      <c r="O52" s="11"/>
      <c r="P52" s="11"/>
      <c r="Q52" s="17">
        <v>7.4</v>
      </c>
      <c r="R52" s="34" t="s">
        <v>276</v>
      </c>
    </row>
    <row r="53" spans="1:18" x14ac:dyDescent="0.25">
      <c r="A53" s="12"/>
      <c r="B53" s="19" t="s">
        <v>298</v>
      </c>
      <c r="C53" s="19"/>
      <c r="D53" s="19"/>
      <c r="E53" s="20">
        <v>115000</v>
      </c>
      <c r="F53" s="21"/>
      <c r="G53" s="19"/>
      <c r="H53" s="19"/>
      <c r="I53" s="44">
        <v>11.6</v>
      </c>
      <c r="J53" s="21" t="s">
        <v>276</v>
      </c>
      <c r="K53" s="19"/>
      <c r="L53" s="19"/>
      <c r="M53" s="20">
        <v>79935</v>
      </c>
      <c r="N53" s="21"/>
      <c r="O53" s="19"/>
      <c r="P53" s="19"/>
      <c r="Q53" s="44">
        <v>3.9</v>
      </c>
      <c r="R53" s="21" t="s">
        <v>276</v>
      </c>
    </row>
    <row r="54" spans="1:18" x14ac:dyDescent="0.25">
      <c r="A54" s="12"/>
      <c r="B54" s="11" t="s">
        <v>299</v>
      </c>
      <c r="C54" s="11"/>
      <c r="D54" s="11"/>
      <c r="E54" s="33">
        <v>76518</v>
      </c>
      <c r="F54" s="34"/>
      <c r="G54" s="11"/>
      <c r="H54" s="11"/>
      <c r="I54" s="17">
        <v>7.7</v>
      </c>
      <c r="J54" s="34" t="s">
        <v>276</v>
      </c>
      <c r="K54" s="11"/>
      <c r="L54" s="11"/>
      <c r="M54" s="33">
        <v>122972</v>
      </c>
      <c r="N54" s="34"/>
      <c r="O54" s="11"/>
      <c r="P54" s="11"/>
      <c r="Q54" s="17">
        <v>6</v>
      </c>
      <c r="R54" s="34" t="s">
        <v>276</v>
      </c>
    </row>
    <row r="55" spans="1:18" x14ac:dyDescent="0.25">
      <c r="A55" s="12"/>
      <c r="B55" s="19" t="s">
        <v>300</v>
      </c>
      <c r="C55" s="19"/>
      <c r="D55" s="19"/>
      <c r="E55" s="20">
        <v>73971</v>
      </c>
      <c r="F55" s="21"/>
      <c r="G55" s="19"/>
      <c r="H55" s="19"/>
      <c r="I55" s="44">
        <v>7.4</v>
      </c>
      <c r="J55" s="21" t="s">
        <v>276</v>
      </c>
      <c r="K55" s="19"/>
      <c r="L55" s="19"/>
      <c r="M55" s="20">
        <v>166858</v>
      </c>
      <c r="N55" s="21"/>
      <c r="O55" s="19"/>
      <c r="P55" s="19"/>
      <c r="Q55" s="44">
        <v>8.1</v>
      </c>
      <c r="R55" s="21" t="s">
        <v>276</v>
      </c>
    </row>
    <row r="56" spans="1:18" x14ac:dyDescent="0.25">
      <c r="A56" s="12"/>
      <c r="B56" s="11" t="s">
        <v>301</v>
      </c>
      <c r="C56" s="11"/>
      <c r="D56" s="11"/>
      <c r="E56" s="33">
        <v>72297</v>
      </c>
      <c r="F56" s="34"/>
      <c r="G56" s="11"/>
      <c r="H56" s="11"/>
      <c r="I56" s="17">
        <v>7.3</v>
      </c>
      <c r="J56" s="34" t="s">
        <v>276</v>
      </c>
      <c r="K56" s="11"/>
      <c r="L56" s="11"/>
      <c r="M56" s="33">
        <v>92223</v>
      </c>
      <c r="N56" s="34"/>
      <c r="O56" s="11"/>
      <c r="P56" s="11"/>
      <c r="Q56" s="17">
        <v>4.5</v>
      </c>
      <c r="R56" s="34" t="s">
        <v>276</v>
      </c>
    </row>
    <row r="57" spans="1:18" x14ac:dyDescent="0.25">
      <c r="A57" s="12"/>
      <c r="B57" s="19" t="s">
        <v>302</v>
      </c>
      <c r="C57" s="19"/>
      <c r="D57" s="19"/>
      <c r="E57" s="20">
        <v>52693</v>
      </c>
      <c r="F57" s="21"/>
      <c r="G57" s="19"/>
      <c r="H57" s="19"/>
      <c r="I57" s="44">
        <v>5.3</v>
      </c>
      <c r="J57" s="21" t="s">
        <v>276</v>
      </c>
      <c r="K57" s="19"/>
      <c r="L57" s="19"/>
      <c r="M57" s="20">
        <v>76537</v>
      </c>
      <c r="N57" s="21"/>
      <c r="O57" s="19"/>
      <c r="P57" s="19"/>
      <c r="Q57" s="44">
        <v>3.7</v>
      </c>
      <c r="R57" s="21" t="s">
        <v>276</v>
      </c>
    </row>
    <row r="58" spans="1:18" x14ac:dyDescent="0.25">
      <c r="A58" s="12"/>
      <c r="B58" s="11" t="s">
        <v>303</v>
      </c>
      <c r="C58" s="11"/>
      <c r="D58" s="11"/>
      <c r="E58" s="17" t="s">
        <v>200</v>
      </c>
      <c r="F58" s="34"/>
      <c r="G58" s="11"/>
      <c r="H58" s="11"/>
      <c r="I58" s="17">
        <v>0</v>
      </c>
      <c r="J58" s="34" t="s">
        <v>276</v>
      </c>
      <c r="K58" s="11"/>
      <c r="L58" s="11"/>
      <c r="M58" s="33">
        <v>523451</v>
      </c>
      <c r="N58" s="34"/>
      <c r="O58" s="11"/>
      <c r="P58" s="11"/>
      <c r="Q58" s="17">
        <v>25.4</v>
      </c>
      <c r="R58" s="34" t="s">
        <v>276</v>
      </c>
    </row>
    <row r="59" spans="1:18" ht="15.75" thickBot="1" x14ac:dyDescent="0.3">
      <c r="A59" s="12"/>
      <c r="B59" s="19" t="s">
        <v>42</v>
      </c>
      <c r="C59" s="19"/>
      <c r="D59" s="35"/>
      <c r="E59" s="36">
        <v>4415</v>
      </c>
      <c r="F59" s="37"/>
      <c r="G59" s="35"/>
      <c r="H59" s="35"/>
      <c r="I59" s="38">
        <v>0.4</v>
      </c>
      <c r="J59" s="37" t="s">
        <v>276</v>
      </c>
      <c r="K59" s="35"/>
      <c r="L59" s="35"/>
      <c r="M59" s="36">
        <v>281770</v>
      </c>
      <c r="N59" s="37"/>
      <c r="O59" s="35"/>
      <c r="P59" s="35"/>
      <c r="Q59" s="38">
        <v>13.7</v>
      </c>
      <c r="R59" s="37" t="s">
        <v>276</v>
      </c>
    </row>
    <row r="60" spans="1:18" x14ac:dyDescent="0.25">
      <c r="A60" s="12"/>
      <c r="B60" s="13"/>
      <c r="C60" s="11"/>
      <c r="D60" s="11" t="s">
        <v>165</v>
      </c>
      <c r="E60" s="33">
        <v>994860</v>
      </c>
      <c r="F60" s="34"/>
      <c r="G60" s="11"/>
      <c r="H60" s="11"/>
      <c r="I60" s="17">
        <v>100</v>
      </c>
      <c r="J60" s="34" t="s">
        <v>276</v>
      </c>
      <c r="K60" s="11"/>
      <c r="L60" s="11" t="s">
        <v>165</v>
      </c>
      <c r="M60" s="33">
        <v>2057671</v>
      </c>
      <c r="N60" s="34"/>
      <c r="O60" s="11"/>
      <c r="P60" s="11"/>
      <c r="Q60" s="17">
        <v>100</v>
      </c>
      <c r="R60" s="34" t="s">
        <v>276</v>
      </c>
    </row>
    <row r="61" spans="1:18" ht="15.75" thickBot="1" x14ac:dyDescent="0.3">
      <c r="A61" s="12"/>
      <c r="B61" s="14"/>
      <c r="C61" s="14"/>
      <c r="D61" s="45" t="s">
        <v>252</v>
      </c>
      <c r="E61" s="45"/>
      <c r="F61" s="45"/>
      <c r="G61" s="45"/>
      <c r="H61" s="45"/>
      <c r="I61" s="45"/>
      <c r="J61" s="45"/>
      <c r="K61" s="45"/>
      <c r="L61" s="45"/>
      <c r="M61" s="45"/>
      <c r="N61" s="45"/>
      <c r="O61" s="45"/>
      <c r="P61" s="45"/>
      <c r="Q61" s="45"/>
      <c r="R61" s="16"/>
    </row>
    <row r="62" spans="1:18" x14ac:dyDescent="0.25">
      <c r="A62" s="12"/>
      <c r="B62" s="57"/>
      <c r="C62" s="57"/>
      <c r="D62" s="59" t="s">
        <v>292</v>
      </c>
      <c r="E62" s="59"/>
      <c r="F62" s="61"/>
      <c r="G62" s="63"/>
      <c r="H62" s="59" t="s">
        <v>293</v>
      </c>
      <c r="I62" s="59"/>
      <c r="J62" s="61"/>
      <c r="K62" s="63"/>
      <c r="L62" s="59" t="s">
        <v>292</v>
      </c>
      <c r="M62" s="59"/>
      <c r="N62" s="61"/>
      <c r="O62" s="63"/>
      <c r="P62" s="59" t="s">
        <v>293</v>
      </c>
      <c r="Q62" s="59"/>
      <c r="R62" s="61"/>
    </row>
    <row r="63" spans="1:18" ht="15.75" thickBot="1" x14ac:dyDescent="0.3">
      <c r="A63" s="12"/>
      <c r="B63" s="57"/>
      <c r="C63" s="57"/>
      <c r="D63" s="45">
        <v>2015</v>
      </c>
      <c r="E63" s="45"/>
      <c r="F63" s="62"/>
      <c r="G63" s="57"/>
      <c r="H63" s="45"/>
      <c r="I63" s="45"/>
      <c r="J63" s="62"/>
      <c r="K63" s="57"/>
      <c r="L63" s="45">
        <v>2014</v>
      </c>
      <c r="M63" s="45"/>
      <c r="N63" s="62"/>
      <c r="O63" s="57"/>
      <c r="P63" s="45"/>
      <c r="Q63" s="45"/>
      <c r="R63" s="62"/>
    </row>
    <row r="64" spans="1:18" x14ac:dyDescent="0.25">
      <c r="A64" s="12"/>
      <c r="B64" s="19" t="s">
        <v>294</v>
      </c>
      <c r="C64" s="19"/>
      <c r="D64" s="19"/>
      <c r="E64" s="20">
        <v>440954</v>
      </c>
      <c r="F64" s="21"/>
      <c r="G64" s="19"/>
      <c r="H64" s="19"/>
      <c r="I64" s="44">
        <v>14.1</v>
      </c>
      <c r="J64" s="21" t="s">
        <v>276</v>
      </c>
      <c r="K64" s="19"/>
      <c r="L64" s="19"/>
      <c r="M64" s="20">
        <v>527111</v>
      </c>
      <c r="N64" s="21"/>
      <c r="O64" s="19"/>
      <c r="P64" s="19"/>
      <c r="Q64" s="44">
        <v>12.6</v>
      </c>
      <c r="R64" s="21" t="s">
        <v>276</v>
      </c>
    </row>
    <row r="65" spans="1:18" x14ac:dyDescent="0.25">
      <c r="A65" s="12"/>
      <c r="B65" s="11" t="s">
        <v>295</v>
      </c>
      <c r="C65" s="11"/>
      <c r="D65" s="11"/>
      <c r="E65" s="33">
        <v>297152</v>
      </c>
      <c r="F65" s="34"/>
      <c r="G65" s="11"/>
      <c r="H65" s="11"/>
      <c r="I65" s="17">
        <v>9.5</v>
      </c>
      <c r="J65" s="34" t="s">
        <v>276</v>
      </c>
      <c r="K65" s="11"/>
      <c r="L65" s="11"/>
      <c r="M65" s="33">
        <v>282999</v>
      </c>
      <c r="N65" s="34"/>
      <c r="O65" s="11"/>
      <c r="P65" s="11"/>
      <c r="Q65" s="17">
        <v>6.8</v>
      </c>
      <c r="R65" s="34" t="s">
        <v>276</v>
      </c>
    </row>
    <row r="66" spans="1:18" x14ac:dyDescent="0.25">
      <c r="A66" s="12"/>
      <c r="B66" s="19" t="s">
        <v>296</v>
      </c>
      <c r="C66" s="19"/>
      <c r="D66" s="19"/>
      <c r="E66" s="20">
        <v>284544</v>
      </c>
      <c r="F66" s="21"/>
      <c r="G66" s="19"/>
      <c r="H66" s="19"/>
      <c r="I66" s="44">
        <v>9.1</v>
      </c>
      <c r="J66" s="21" t="s">
        <v>276</v>
      </c>
      <c r="K66" s="19"/>
      <c r="L66" s="19"/>
      <c r="M66" s="20">
        <v>340691</v>
      </c>
      <c r="N66" s="21"/>
      <c r="O66" s="19"/>
      <c r="P66" s="19"/>
      <c r="Q66" s="44">
        <v>8.1999999999999993</v>
      </c>
      <c r="R66" s="21" t="s">
        <v>276</v>
      </c>
    </row>
    <row r="67" spans="1:18" x14ac:dyDescent="0.25">
      <c r="A67" s="12"/>
      <c r="B67" s="11" t="s">
        <v>297</v>
      </c>
      <c r="C67" s="11"/>
      <c r="D67" s="11"/>
      <c r="E67" s="33">
        <v>287836</v>
      </c>
      <c r="F67" s="34"/>
      <c r="G67" s="11"/>
      <c r="H67" s="11"/>
      <c r="I67" s="17">
        <v>9.1999999999999993</v>
      </c>
      <c r="J67" s="34" t="s">
        <v>276</v>
      </c>
      <c r="K67" s="11"/>
      <c r="L67" s="11"/>
      <c r="M67" s="33">
        <v>317085</v>
      </c>
      <c r="N67" s="34"/>
      <c r="O67" s="11"/>
      <c r="P67" s="11"/>
      <c r="Q67" s="17">
        <v>7.6</v>
      </c>
      <c r="R67" s="34" t="s">
        <v>276</v>
      </c>
    </row>
    <row r="68" spans="1:18" x14ac:dyDescent="0.25">
      <c r="A68" s="12"/>
      <c r="B68" s="19" t="s">
        <v>298</v>
      </c>
      <c r="C68" s="19"/>
      <c r="D68" s="19"/>
      <c r="E68" s="20">
        <v>211371</v>
      </c>
      <c r="F68" s="21"/>
      <c r="G68" s="19"/>
      <c r="H68" s="19"/>
      <c r="I68" s="44">
        <v>6.8</v>
      </c>
      <c r="J68" s="21" t="s">
        <v>276</v>
      </c>
      <c r="K68" s="19"/>
      <c r="L68" s="19"/>
      <c r="M68" s="20">
        <v>154632</v>
      </c>
      <c r="N68" s="21"/>
      <c r="O68" s="19"/>
      <c r="P68" s="19"/>
      <c r="Q68" s="44">
        <v>3.7</v>
      </c>
      <c r="R68" s="21" t="s">
        <v>276</v>
      </c>
    </row>
    <row r="69" spans="1:18" x14ac:dyDescent="0.25">
      <c r="A69" s="12"/>
      <c r="B69" s="11" t="s">
        <v>299</v>
      </c>
      <c r="C69" s="11"/>
      <c r="D69" s="11"/>
      <c r="E69" s="33">
        <v>209898</v>
      </c>
      <c r="F69" s="34"/>
      <c r="G69" s="11"/>
      <c r="H69" s="11"/>
      <c r="I69" s="17">
        <v>6.7</v>
      </c>
      <c r="J69" s="34" t="s">
        <v>276</v>
      </c>
      <c r="K69" s="11"/>
      <c r="L69" s="11"/>
      <c r="M69" s="33">
        <v>251075</v>
      </c>
      <c r="N69" s="34"/>
      <c r="O69" s="11"/>
      <c r="P69" s="11"/>
      <c r="Q69" s="17">
        <v>6</v>
      </c>
      <c r="R69" s="34" t="s">
        <v>276</v>
      </c>
    </row>
    <row r="70" spans="1:18" x14ac:dyDescent="0.25">
      <c r="A70" s="12"/>
      <c r="B70" s="19" t="s">
        <v>300</v>
      </c>
      <c r="C70" s="19"/>
      <c r="D70" s="19"/>
      <c r="E70" s="20">
        <v>143262</v>
      </c>
      <c r="F70" s="21"/>
      <c r="G70" s="19"/>
      <c r="H70" s="19"/>
      <c r="I70" s="44">
        <v>4.5999999999999996</v>
      </c>
      <c r="J70" s="21" t="s">
        <v>276</v>
      </c>
      <c r="K70" s="19"/>
      <c r="L70" s="19"/>
      <c r="M70" s="20">
        <v>166858</v>
      </c>
      <c r="N70" s="21"/>
      <c r="O70" s="19"/>
      <c r="P70" s="19"/>
      <c r="Q70" s="44">
        <v>4</v>
      </c>
      <c r="R70" s="21" t="s">
        <v>276</v>
      </c>
    </row>
    <row r="71" spans="1:18" x14ac:dyDescent="0.25">
      <c r="A71" s="12"/>
      <c r="B71" s="11" t="s">
        <v>301</v>
      </c>
      <c r="C71" s="11"/>
      <c r="D71" s="11"/>
      <c r="E71" s="33">
        <v>159217</v>
      </c>
      <c r="F71" s="34"/>
      <c r="G71" s="11"/>
      <c r="H71" s="11"/>
      <c r="I71" s="17">
        <v>5.0999999999999996</v>
      </c>
      <c r="J71" s="34" t="s">
        <v>276</v>
      </c>
      <c r="K71" s="11"/>
      <c r="L71" s="11"/>
      <c r="M71" s="33">
        <v>202193</v>
      </c>
      <c r="N71" s="34"/>
      <c r="O71" s="11"/>
      <c r="P71" s="11"/>
      <c r="Q71" s="17">
        <v>4.8</v>
      </c>
      <c r="R71" s="34" t="s">
        <v>276</v>
      </c>
    </row>
    <row r="72" spans="1:18" x14ac:dyDescent="0.25">
      <c r="A72" s="12"/>
      <c r="B72" s="19" t="s">
        <v>302</v>
      </c>
      <c r="C72" s="19"/>
      <c r="D72" s="19"/>
      <c r="E72" s="20">
        <v>146215</v>
      </c>
      <c r="F72" s="21"/>
      <c r="G72" s="19"/>
      <c r="H72" s="19"/>
      <c r="I72" s="44">
        <v>4.7</v>
      </c>
      <c r="J72" s="21" t="s">
        <v>276</v>
      </c>
      <c r="K72" s="19"/>
      <c r="L72" s="19"/>
      <c r="M72" s="20">
        <v>181740</v>
      </c>
      <c r="N72" s="21"/>
      <c r="O72" s="19"/>
      <c r="P72" s="19"/>
      <c r="Q72" s="44">
        <v>4.4000000000000004</v>
      </c>
      <c r="R72" s="21" t="s">
        <v>276</v>
      </c>
    </row>
    <row r="73" spans="1:18" ht="15.75" thickBot="1" x14ac:dyDescent="0.3">
      <c r="A73" s="12"/>
      <c r="B73" s="11" t="s">
        <v>303</v>
      </c>
      <c r="C73" s="11"/>
      <c r="D73" s="22" t="s">
        <v>165</v>
      </c>
      <c r="E73" s="23">
        <v>516139</v>
      </c>
      <c r="F73" s="15"/>
      <c r="G73" s="22"/>
      <c r="H73" s="22"/>
      <c r="I73" s="42">
        <v>16.5</v>
      </c>
      <c r="J73" s="15" t="s">
        <v>276</v>
      </c>
      <c r="K73" s="22"/>
      <c r="L73" s="22" t="s">
        <v>165</v>
      </c>
      <c r="M73" s="23">
        <v>1111633</v>
      </c>
      <c r="N73" s="15"/>
      <c r="O73" s="22"/>
      <c r="P73" s="22"/>
      <c r="Q73" s="42">
        <v>26.7</v>
      </c>
      <c r="R73" s="15" t="s">
        <v>276</v>
      </c>
    </row>
    <row r="74" spans="1:18" ht="15.75" thickBot="1" x14ac:dyDescent="0.3">
      <c r="A74" s="12"/>
      <c r="B74" s="19" t="s">
        <v>42</v>
      </c>
      <c r="C74" s="19"/>
      <c r="D74" s="35"/>
      <c r="E74" s="36">
        <v>431942</v>
      </c>
      <c r="F74" s="37"/>
      <c r="G74" s="35"/>
      <c r="H74" s="35"/>
      <c r="I74" s="38">
        <v>13.7</v>
      </c>
      <c r="J74" s="37" t="s">
        <v>276</v>
      </c>
      <c r="K74" s="35"/>
      <c r="L74" s="35"/>
      <c r="M74" s="36">
        <v>631302</v>
      </c>
      <c r="N74" s="37"/>
      <c r="O74" s="35"/>
      <c r="P74" s="35"/>
      <c r="Q74" s="38">
        <v>15.2</v>
      </c>
      <c r="R74" s="37" t="s">
        <v>276</v>
      </c>
    </row>
    <row r="75" spans="1:18" x14ac:dyDescent="0.25">
      <c r="A75" s="12"/>
      <c r="B75" s="13"/>
      <c r="C75" s="11"/>
      <c r="D75" s="11" t="s">
        <v>165</v>
      </c>
      <c r="E75" s="33">
        <v>3128530</v>
      </c>
      <c r="F75" s="34"/>
      <c r="G75" s="11"/>
      <c r="H75" s="11"/>
      <c r="I75" s="17">
        <v>100</v>
      </c>
      <c r="J75" s="34" t="s">
        <v>276</v>
      </c>
      <c r="K75" s="11"/>
      <c r="L75" s="11" t="s">
        <v>165</v>
      </c>
      <c r="M75" s="33">
        <v>4167319</v>
      </c>
      <c r="N75" s="34"/>
      <c r="O75" s="11"/>
      <c r="P75" s="11"/>
      <c r="Q75" s="17">
        <v>100</v>
      </c>
      <c r="R75" s="34" t="s">
        <v>276</v>
      </c>
    </row>
  </sheetData>
  <mergeCells count="90">
    <mergeCell ref="A46:A75"/>
    <mergeCell ref="A16:A22"/>
    <mergeCell ref="A23:A29"/>
    <mergeCell ref="A30:A36"/>
    <mergeCell ref="A37:A43"/>
    <mergeCell ref="B44:AH44"/>
    <mergeCell ref="B45:AH45"/>
    <mergeCell ref="A1:A2"/>
    <mergeCell ref="B1:AH1"/>
    <mergeCell ref="B2:AH2"/>
    <mergeCell ref="B3:AH3"/>
    <mergeCell ref="A4:A10"/>
    <mergeCell ref="A11:A15"/>
    <mergeCell ref="L62:M62"/>
    <mergeCell ref="L63:M63"/>
    <mergeCell ref="N62:N63"/>
    <mergeCell ref="O62:O63"/>
    <mergeCell ref="P62:Q63"/>
    <mergeCell ref="R62:R63"/>
    <mergeCell ref="D61:Q61"/>
    <mergeCell ref="B62:B63"/>
    <mergeCell ref="C62:C63"/>
    <mergeCell ref="D62:E62"/>
    <mergeCell ref="D63:E63"/>
    <mergeCell ref="F62:F63"/>
    <mergeCell ref="G62:G63"/>
    <mergeCell ref="H62:I63"/>
    <mergeCell ref="J62:J63"/>
    <mergeCell ref="K62:K63"/>
    <mergeCell ref="L47:M47"/>
    <mergeCell ref="L48:M48"/>
    <mergeCell ref="N47:N48"/>
    <mergeCell ref="O47:O48"/>
    <mergeCell ref="P47:Q48"/>
    <mergeCell ref="R47:R48"/>
    <mergeCell ref="D46:Q46"/>
    <mergeCell ref="B47:B48"/>
    <mergeCell ref="C47:C48"/>
    <mergeCell ref="D47:E47"/>
    <mergeCell ref="D48:E48"/>
    <mergeCell ref="F47:F48"/>
    <mergeCell ref="G47:G48"/>
    <mergeCell ref="H47:I48"/>
    <mergeCell ref="J47:J48"/>
    <mergeCell ref="K47:K48"/>
    <mergeCell ref="J23:J24"/>
    <mergeCell ref="D30:I30"/>
    <mergeCell ref="D31:E31"/>
    <mergeCell ref="H31:I31"/>
    <mergeCell ref="D37:I37"/>
    <mergeCell ref="D38:E38"/>
    <mergeCell ref="H38:I38"/>
    <mergeCell ref="AB18:AC18"/>
    <mergeCell ref="AF18:AG18"/>
    <mergeCell ref="B23:B24"/>
    <mergeCell ref="C23:C24"/>
    <mergeCell ref="D23:E23"/>
    <mergeCell ref="D24:E24"/>
    <mergeCell ref="F23:F24"/>
    <mergeCell ref="G23:G24"/>
    <mergeCell ref="H23:I23"/>
    <mergeCell ref="H24:I24"/>
    <mergeCell ref="D18:E18"/>
    <mergeCell ref="H18:I18"/>
    <mergeCell ref="L18:M18"/>
    <mergeCell ref="P18:Q18"/>
    <mergeCell ref="T18:U18"/>
    <mergeCell ref="X18:Y18"/>
    <mergeCell ref="D16:Q16"/>
    <mergeCell ref="T16:AG16"/>
    <mergeCell ref="D17:E17"/>
    <mergeCell ref="H17:I17"/>
    <mergeCell ref="L17:M17"/>
    <mergeCell ref="P17:Q17"/>
    <mergeCell ref="T17:U17"/>
    <mergeCell ref="X17:Y17"/>
    <mergeCell ref="AB17:AC17"/>
    <mergeCell ref="AF17:AG17"/>
    <mergeCell ref="D11:I11"/>
    <mergeCell ref="L11:Q11"/>
    <mergeCell ref="D12:E12"/>
    <mergeCell ref="H12:I12"/>
    <mergeCell ref="L12:M12"/>
    <mergeCell ref="P12:Q12"/>
    <mergeCell ref="D4:I4"/>
    <mergeCell ref="L4:Q4"/>
    <mergeCell ref="D5:E5"/>
    <mergeCell ref="H5:I5"/>
    <mergeCell ref="L5:M5"/>
    <mergeCell ref="P5:Q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2.42578125" bestFit="1" customWidth="1"/>
    <col min="4" max="4" width="2.42578125" customWidth="1"/>
    <col min="5" max="5" width="10.7109375" customWidth="1"/>
    <col min="8" max="8" width="1.85546875" bestFit="1" customWidth="1"/>
    <col min="9" max="9" width="7.85546875" bestFit="1" customWidth="1"/>
    <col min="12" max="12" width="2.42578125" customWidth="1"/>
    <col min="13" max="13" width="3.85546875" customWidth="1"/>
    <col min="16" max="16" width="2.42578125" customWidth="1"/>
    <col min="17" max="17" width="3.85546875" customWidth="1"/>
  </cols>
  <sheetData>
    <row r="1" spans="1:18" ht="15" customHeight="1" x14ac:dyDescent="0.25">
      <c r="A1" s="7" t="s">
        <v>378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147</v>
      </c>
      <c r="B3" s="30"/>
      <c r="C3" s="30"/>
      <c r="D3" s="30"/>
      <c r="E3" s="30"/>
      <c r="F3" s="30"/>
      <c r="G3" s="30"/>
      <c r="H3" s="30"/>
      <c r="I3" s="30"/>
      <c r="J3" s="30"/>
      <c r="K3" s="30"/>
      <c r="L3" s="30"/>
      <c r="M3" s="30"/>
      <c r="N3" s="30"/>
      <c r="O3" s="30"/>
      <c r="P3" s="30"/>
      <c r="Q3" s="30"/>
      <c r="R3" s="30"/>
    </row>
    <row r="4" spans="1:18" x14ac:dyDescent="0.25">
      <c r="A4" s="12" t="s">
        <v>379</v>
      </c>
      <c r="B4" s="68"/>
      <c r="C4" s="68"/>
      <c r="D4" s="68"/>
      <c r="E4" s="68"/>
      <c r="F4" s="69"/>
      <c r="G4" s="57"/>
      <c r="H4" s="58" t="s">
        <v>346</v>
      </c>
      <c r="I4" s="58"/>
      <c r="J4" s="58"/>
      <c r="K4" s="58"/>
      <c r="L4" s="58"/>
      <c r="M4" s="58"/>
      <c r="N4" s="58"/>
      <c r="O4" s="58"/>
      <c r="P4" s="58"/>
      <c r="Q4" s="58"/>
      <c r="R4" s="60"/>
    </row>
    <row r="5" spans="1:18" ht="15.75" thickBot="1" x14ac:dyDescent="0.3">
      <c r="A5" s="12"/>
      <c r="B5" s="68"/>
      <c r="C5" s="68"/>
      <c r="D5" s="68"/>
      <c r="E5" s="68"/>
      <c r="F5" s="69"/>
      <c r="G5" s="57"/>
      <c r="H5" s="45" t="s">
        <v>347</v>
      </c>
      <c r="I5" s="45"/>
      <c r="J5" s="45"/>
      <c r="K5" s="45"/>
      <c r="L5" s="45"/>
      <c r="M5" s="45"/>
      <c r="N5" s="45"/>
      <c r="O5" s="45"/>
      <c r="P5" s="45"/>
      <c r="Q5" s="45"/>
      <c r="R5" s="62"/>
    </row>
    <row r="6" spans="1:18" x14ac:dyDescent="0.25">
      <c r="A6" s="12"/>
      <c r="B6" s="68"/>
      <c r="C6" s="57"/>
      <c r="D6" s="58" t="s">
        <v>348</v>
      </c>
      <c r="E6" s="58"/>
      <c r="F6" s="60"/>
      <c r="G6" s="57"/>
      <c r="H6" s="59" t="s">
        <v>349</v>
      </c>
      <c r="I6" s="59"/>
      <c r="J6" s="61"/>
      <c r="K6" s="63"/>
      <c r="L6" s="59" t="s">
        <v>350</v>
      </c>
      <c r="M6" s="59"/>
      <c r="N6" s="61"/>
      <c r="O6" s="63"/>
      <c r="P6" s="59" t="s">
        <v>351</v>
      </c>
      <c r="Q6" s="59"/>
      <c r="R6" s="61"/>
    </row>
    <row r="7" spans="1:18" ht="15.75" thickBot="1" x14ac:dyDescent="0.3">
      <c r="A7" s="12"/>
      <c r="B7" s="68"/>
      <c r="C7" s="57"/>
      <c r="D7" s="28">
        <v>42063</v>
      </c>
      <c r="E7" s="28"/>
      <c r="F7" s="62"/>
      <c r="G7" s="57"/>
      <c r="H7" s="45"/>
      <c r="I7" s="45"/>
      <c r="J7" s="62"/>
      <c r="K7" s="57"/>
      <c r="L7" s="45"/>
      <c r="M7" s="45"/>
      <c r="N7" s="62"/>
      <c r="O7" s="57"/>
      <c r="P7" s="45"/>
      <c r="Q7" s="45"/>
      <c r="R7" s="62"/>
    </row>
    <row r="8" spans="1:18" x14ac:dyDescent="0.25">
      <c r="A8" s="12"/>
      <c r="B8" s="19" t="s">
        <v>28</v>
      </c>
      <c r="C8" s="44"/>
      <c r="D8" s="19" t="s">
        <v>165</v>
      </c>
      <c r="E8" s="20">
        <v>3524985</v>
      </c>
      <c r="F8" s="21"/>
      <c r="G8" s="44"/>
      <c r="H8" s="19" t="s">
        <v>165</v>
      </c>
      <c r="I8" s="20">
        <v>3524985</v>
      </c>
      <c r="J8" s="21"/>
      <c r="K8" s="19"/>
      <c r="L8" s="19" t="s">
        <v>165</v>
      </c>
      <c r="M8" s="44" t="s">
        <v>200</v>
      </c>
      <c r="N8" s="21"/>
      <c r="O8" s="19"/>
      <c r="P8" s="19" t="s">
        <v>165</v>
      </c>
      <c r="Q8" s="44" t="s">
        <v>200</v>
      </c>
      <c r="R8" s="21"/>
    </row>
    <row r="9" spans="1:18" x14ac:dyDescent="0.25">
      <c r="A9" s="12"/>
      <c r="B9" s="68"/>
      <c r="C9" s="68"/>
      <c r="D9" s="68"/>
      <c r="E9" s="68"/>
      <c r="F9" s="69"/>
      <c r="G9" s="57"/>
      <c r="H9" s="58" t="s">
        <v>346</v>
      </c>
      <c r="I9" s="58"/>
      <c r="J9" s="58"/>
      <c r="K9" s="58"/>
      <c r="L9" s="58"/>
      <c r="M9" s="58"/>
      <c r="N9" s="58"/>
      <c r="O9" s="58"/>
      <c r="P9" s="58"/>
      <c r="Q9" s="58"/>
      <c r="R9" s="60"/>
    </row>
    <row r="10" spans="1:18" ht="15.75" thickBot="1" x14ac:dyDescent="0.3">
      <c r="A10" s="12"/>
      <c r="B10" s="68"/>
      <c r="C10" s="68"/>
      <c r="D10" s="68"/>
      <c r="E10" s="68"/>
      <c r="F10" s="69"/>
      <c r="G10" s="57"/>
      <c r="H10" s="45" t="s">
        <v>347</v>
      </c>
      <c r="I10" s="45"/>
      <c r="J10" s="45"/>
      <c r="K10" s="45"/>
      <c r="L10" s="45"/>
      <c r="M10" s="45"/>
      <c r="N10" s="45"/>
      <c r="O10" s="45"/>
      <c r="P10" s="45"/>
      <c r="Q10" s="45"/>
      <c r="R10" s="62"/>
    </row>
    <row r="11" spans="1:18" x14ac:dyDescent="0.25">
      <c r="A11" s="12"/>
      <c r="B11" s="68"/>
      <c r="C11" s="57"/>
      <c r="D11" s="58" t="s">
        <v>348</v>
      </c>
      <c r="E11" s="58"/>
      <c r="F11" s="60"/>
      <c r="G11" s="57"/>
      <c r="H11" s="59" t="s">
        <v>349</v>
      </c>
      <c r="I11" s="59"/>
      <c r="J11" s="61"/>
      <c r="K11" s="63"/>
      <c r="L11" s="59" t="s">
        <v>350</v>
      </c>
      <c r="M11" s="59"/>
      <c r="N11" s="61"/>
      <c r="O11" s="63"/>
      <c r="P11" s="59" t="s">
        <v>351</v>
      </c>
      <c r="Q11" s="59"/>
      <c r="R11" s="61"/>
    </row>
    <row r="12" spans="1:18" ht="15.75" thickBot="1" x14ac:dyDescent="0.3">
      <c r="A12" s="12"/>
      <c r="B12" s="68"/>
      <c r="C12" s="57"/>
      <c r="D12" s="28">
        <v>41882</v>
      </c>
      <c r="E12" s="28"/>
      <c r="F12" s="62"/>
      <c r="G12" s="57"/>
      <c r="H12" s="45"/>
      <c r="I12" s="45"/>
      <c r="J12" s="62"/>
      <c r="K12" s="57"/>
      <c r="L12" s="45"/>
      <c r="M12" s="45"/>
      <c r="N12" s="62"/>
      <c r="O12" s="57"/>
      <c r="P12" s="45"/>
      <c r="Q12" s="45"/>
      <c r="R12" s="62"/>
    </row>
    <row r="13" spans="1:18" x14ac:dyDescent="0.25">
      <c r="A13" s="12"/>
      <c r="B13" s="19" t="s">
        <v>28</v>
      </c>
      <c r="C13" s="44"/>
      <c r="D13" s="19" t="s">
        <v>165</v>
      </c>
      <c r="E13" s="20">
        <v>5519766</v>
      </c>
      <c r="F13" s="21"/>
      <c r="G13" s="19"/>
      <c r="H13" s="19" t="s">
        <v>165</v>
      </c>
      <c r="I13" s="20">
        <v>5519766</v>
      </c>
      <c r="J13" s="21"/>
      <c r="K13" s="19"/>
      <c r="L13" s="19" t="s">
        <v>165</v>
      </c>
      <c r="M13" s="44" t="s">
        <v>200</v>
      </c>
      <c r="N13" s="21"/>
      <c r="O13" s="19"/>
      <c r="P13" s="19" t="s">
        <v>165</v>
      </c>
      <c r="Q13" s="44" t="s">
        <v>200</v>
      </c>
      <c r="R13" s="21"/>
    </row>
  </sheetData>
  <mergeCells count="49">
    <mergeCell ref="R11:R12"/>
    <mergeCell ref="A1:A2"/>
    <mergeCell ref="B1:R1"/>
    <mergeCell ref="B2:R2"/>
    <mergeCell ref="B3:R3"/>
    <mergeCell ref="A4:A13"/>
    <mergeCell ref="J11:J12"/>
    <mergeCell ref="K11:K12"/>
    <mergeCell ref="L11:M12"/>
    <mergeCell ref="N11:N12"/>
    <mergeCell ref="O11:O12"/>
    <mergeCell ref="P11:Q12"/>
    <mergeCell ref="H9:Q9"/>
    <mergeCell ref="H10:Q10"/>
    <mergeCell ref="R9:R10"/>
    <mergeCell ref="B11:B12"/>
    <mergeCell ref="C11:C12"/>
    <mergeCell ref="D11:E11"/>
    <mergeCell ref="D12:E12"/>
    <mergeCell ref="F11:F12"/>
    <mergeCell ref="G11:G12"/>
    <mergeCell ref="H11:I12"/>
    <mergeCell ref="L6:M7"/>
    <mergeCell ref="N6:N7"/>
    <mergeCell ref="O6:O7"/>
    <mergeCell ref="P6:Q7"/>
    <mergeCell ref="R6:R7"/>
    <mergeCell ref="B9:B10"/>
    <mergeCell ref="C9:C10"/>
    <mergeCell ref="D9:E10"/>
    <mergeCell ref="F9:F10"/>
    <mergeCell ref="G9:G10"/>
    <mergeCell ref="R4:R5"/>
    <mergeCell ref="B6:B7"/>
    <mergeCell ref="C6:C7"/>
    <mergeCell ref="D6:E6"/>
    <mergeCell ref="D7:E7"/>
    <mergeCell ref="F6:F7"/>
    <mergeCell ref="G6:G7"/>
    <mergeCell ref="H6:I7"/>
    <mergeCell ref="J6:J7"/>
    <mergeCell ref="K6:K7"/>
    <mergeCell ref="B4:B5"/>
    <mergeCell ref="C4:C5"/>
    <mergeCell ref="D4:E5"/>
    <mergeCell ref="F4:F5"/>
    <mergeCell ref="G4:G5"/>
    <mergeCell ref="H4:Q4"/>
    <mergeCell ref="H5:Q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380</v>
      </c>
      <c r="B1" s="1" t="s">
        <v>2</v>
      </c>
      <c r="C1" s="1" t="s">
        <v>25</v>
      </c>
    </row>
    <row r="2" spans="1:3" x14ac:dyDescent="0.25">
      <c r="A2" s="3" t="s">
        <v>381</v>
      </c>
      <c r="B2" s="4"/>
      <c r="C2" s="4"/>
    </row>
    <row r="3" spans="1:3" x14ac:dyDescent="0.25">
      <c r="A3" s="2" t="s">
        <v>164</v>
      </c>
      <c r="B3" s="8">
        <v>1375679</v>
      </c>
      <c r="C3" s="8">
        <v>1242649</v>
      </c>
    </row>
    <row r="4" spans="1:3" x14ac:dyDescent="0.25">
      <c r="A4" s="2" t="s">
        <v>166</v>
      </c>
      <c r="B4" s="5">
        <v>4605756</v>
      </c>
      <c r="C4" s="5">
        <v>4718750</v>
      </c>
    </row>
    <row r="5" spans="1:3" x14ac:dyDescent="0.25">
      <c r="A5" s="2"/>
      <c r="B5" s="8">
        <v>5981435</v>
      </c>
      <c r="C5" s="8">
        <v>5961399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382</v>
      </c>
      <c r="B1" s="1" t="s">
        <v>2</v>
      </c>
      <c r="C1" s="1" t="s">
        <v>25</v>
      </c>
    </row>
    <row r="2" spans="1:3" ht="30" x14ac:dyDescent="0.25">
      <c r="A2" s="3" t="s">
        <v>383</v>
      </c>
      <c r="B2" s="4"/>
      <c r="C2" s="4"/>
    </row>
    <row r="3" spans="1:3" x14ac:dyDescent="0.25">
      <c r="A3" s="2" t="s">
        <v>172</v>
      </c>
      <c r="B3" s="8">
        <v>310365</v>
      </c>
      <c r="C3" s="8">
        <v>310365</v>
      </c>
    </row>
    <row r="4" spans="1:3" x14ac:dyDescent="0.25">
      <c r="A4" s="2" t="s">
        <v>173</v>
      </c>
      <c r="B4" s="5">
        <v>6195154</v>
      </c>
      <c r="C4" s="5">
        <v>5695268</v>
      </c>
    </row>
    <row r="5" spans="1:3" x14ac:dyDescent="0.25">
      <c r="A5" s="2" t="s">
        <v>174</v>
      </c>
      <c r="B5" s="5">
        <v>3622514</v>
      </c>
      <c r="C5" s="5">
        <v>3713145</v>
      </c>
    </row>
    <row r="6" spans="1:3" x14ac:dyDescent="0.25">
      <c r="A6" s="2"/>
      <c r="B6" s="5">
        <v>10128033</v>
      </c>
      <c r="C6" s="5">
        <v>9718778</v>
      </c>
    </row>
    <row r="7" spans="1:3" x14ac:dyDescent="0.25">
      <c r="A7" s="2" t="s">
        <v>175</v>
      </c>
      <c r="B7" s="5">
        <v>-3036605</v>
      </c>
      <c r="C7" s="5">
        <v>-3240791</v>
      </c>
    </row>
    <row r="8" spans="1:3" x14ac:dyDescent="0.25">
      <c r="A8" s="2"/>
      <c r="B8" s="8">
        <v>7091428</v>
      </c>
      <c r="C8" s="8">
        <v>6477987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384</v>
      </c>
      <c r="B1" s="1" t="s">
        <v>1</v>
      </c>
    </row>
    <row r="2" spans="1:2" x14ac:dyDescent="0.25">
      <c r="A2" s="7"/>
      <c r="B2" s="1" t="s">
        <v>2</v>
      </c>
    </row>
    <row r="3" spans="1:2" x14ac:dyDescent="0.25">
      <c r="A3" s="2" t="s">
        <v>385</v>
      </c>
      <c r="B3" s="4"/>
    </row>
    <row r="4" spans="1:2" ht="30" x14ac:dyDescent="0.25">
      <c r="A4" s="3" t="s">
        <v>386</v>
      </c>
      <c r="B4" s="4"/>
    </row>
    <row r="5" spans="1:2" ht="30" x14ac:dyDescent="0.25">
      <c r="A5" s="2" t="s">
        <v>387</v>
      </c>
      <c r="B5" s="4" t="s">
        <v>388</v>
      </c>
    </row>
    <row r="6" spans="1:2" ht="45" x14ac:dyDescent="0.25">
      <c r="A6" s="2" t="s">
        <v>389</v>
      </c>
      <c r="B6" s="8">
        <v>85000</v>
      </c>
    </row>
    <row r="7" spans="1:2" ht="30" x14ac:dyDescent="0.25">
      <c r="A7" s="2" t="s">
        <v>390</v>
      </c>
      <c r="B7" s="5">
        <v>85000</v>
      </c>
    </row>
    <row r="8" spans="1:2" ht="30" x14ac:dyDescent="0.25">
      <c r="A8" s="2" t="s">
        <v>391</v>
      </c>
      <c r="B8" s="5">
        <v>85000</v>
      </c>
    </row>
    <row r="9" spans="1:2" ht="30" x14ac:dyDescent="0.25">
      <c r="A9" s="2" t="s">
        <v>392</v>
      </c>
      <c r="B9" s="5">
        <v>85000</v>
      </c>
    </row>
    <row r="10" spans="1:2" ht="30" x14ac:dyDescent="0.25">
      <c r="A10" s="2" t="s">
        <v>393</v>
      </c>
      <c r="B10" s="8">
        <v>85000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394</v>
      </c>
      <c r="B1" s="1" t="s">
        <v>2</v>
      </c>
      <c r="C1" s="1" t="s">
        <v>25</v>
      </c>
    </row>
    <row r="2" spans="1:3" ht="30" x14ac:dyDescent="0.25">
      <c r="A2" s="3" t="s">
        <v>395</v>
      </c>
      <c r="B2" s="4"/>
      <c r="C2" s="4"/>
    </row>
    <row r="3" spans="1:3" x14ac:dyDescent="0.25">
      <c r="A3" s="2"/>
      <c r="B3" s="8">
        <v>1260574</v>
      </c>
      <c r="C3" s="8">
        <v>1197700</v>
      </c>
    </row>
    <row r="4" spans="1:3" ht="30" x14ac:dyDescent="0.25">
      <c r="A4" s="2" t="s">
        <v>396</v>
      </c>
      <c r="B4" s="4"/>
      <c r="C4" s="4"/>
    </row>
    <row r="5" spans="1:3" ht="30" x14ac:dyDescent="0.25">
      <c r="A5" s="3" t="s">
        <v>395</v>
      </c>
      <c r="B5" s="4"/>
      <c r="C5" s="4"/>
    </row>
    <row r="6" spans="1:3" x14ac:dyDescent="0.25">
      <c r="A6" s="2" t="s">
        <v>183</v>
      </c>
      <c r="B6" s="5">
        <v>2394546</v>
      </c>
      <c r="C6" s="5">
        <v>2287840</v>
      </c>
    </row>
    <row r="7" spans="1:3" x14ac:dyDescent="0.25">
      <c r="A7" s="2" t="s">
        <v>184</v>
      </c>
      <c r="B7" s="5">
        <v>-1133972</v>
      </c>
      <c r="C7" s="5">
        <v>-1090140</v>
      </c>
    </row>
    <row r="8" spans="1:3" x14ac:dyDescent="0.25">
      <c r="A8" s="2"/>
      <c r="B8" s="8">
        <v>1260574</v>
      </c>
      <c r="C8" s="8">
        <v>1197700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42578125" bestFit="1" customWidth="1"/>
  </cols>
  <sheetData>
    <row r="1" spans="1:6" ht="15" customHeight="1" x14ac:dyDescent="0.25">
      <c r="A1" s="7" t="s">
        <v>397</v>
      </c>
      <c r="B1" s="7" t="s">
        <v>1</v>
      </c>
      <c r="C1" s="7"/>
      <c r="D1" s="1" t="s">
        <v>74</v>
      </c>
      <c r="E1" s="1" t="s">
        <v>398</v>
      </c>
      <c r="F1" s="1"/>
    </row>
    <row r="2" spans="1:6" x14ac:dyDescent="0.25">
      <c r="A2" s="7"/>
      <c r="B2" s="1" t="s">
        <v>2</v>
      </c>
      <c r="C2" s="1" t="s">
        <v>75</v>
      </c>
      <c r="D2" s="1" t="s">
        <v>399</v>
      </c>
      <c r="E2" s="1" t="s">
        <v>399</v>
      </c>
      <c r="F2" s="1" t="s">
        <v>25</v>
      </c>
    </row>
    <row r="3" spans="1:6" ht="30" x14ac:dyDescent="0.25">
      <c r="A3" s="3" t="s">
        <v>400</v>
      </c>
      <c r="B3" s="4"/>
      <c r="C3" s="4"/>
      <c r="D3" s="4"/>
      <c r="E3" s="4"/>
      <c r="F3" s="4"/>
    </row>
    <row r="4" spans="1:6" ht="30" x14ac:dyDescent="0.25">
      <c r="A4" s="2" t="s">
        <v>401</v>
      </c>
      <c r="B4" s="8">
        <v>0</v>
      </c>
      <c r="C4" s="8">
        <v>0</v>
      </c>
      <c r="D4" s="4"/>
      <c r="E4" s="4"/>
      <c r="F4" s="4"/>
    </row>
    <row r="5" spans="1:6" x14ac:dyDescent="0.25">
      <c r="A5" s="2" t="s">
        <v>402</v>
      </c>
      <c r="B5" s="4"/>
      <c r="C5" s="4"/>
      <c r="D5" s="4"/>
      <c r="E5" s="4"/>
      <c r="F5" s="4"/>
    </row>
    <row r="6" spans="1:6" ht="30" x14ac:dyDescent="0.25">
      <c r="A6" s="3" t="s">
        <v>400</v>
      </c>
      <c r="B6" s="4"/>
      <c r="C6" s="4"/>
      <c r="D6" s="4"/>
      <c r="E6" s="4"/>
      <c r="F6" s="4"/>
    </row>
    <row r="7" spans="1:6" ht="30" x14ac:dyDescent="0.25">
      <c r="A7" s="2" t="s">
        <v>403</v>
      </c>
      <c r="B7" s="4"/>
      <c r="C7" s="4"/>
      <c r="D7" s="5">
        <v>50000</v>
      </c>
      <c r="E7" s="4"/>
      <c r="F7" s="4"/>
    </row>
    <row r="8" spans="1:6" x14ac:dyDescent="0.25">
      <c r="A8" s="2" t="s">
        <v>404</v>
      </c>
      <c r="B8" s="5">
        <v>142277</v>
      </c>
      <c r="C8" s="4"/>
      <c r="D8" s="4"/>
      <c r="E8" s="4"/>
      <c r="F8" s="5">
        <v>156854</v>
      </c>
    </row>
    <row r="9" spans="1:6" x14ac:dyDescent="0.25">
      <c r="A9" s="2" t="s">
        <v>402</v>
      </c>
      <c r="B9" s="4"/>
      <c r="C9" s="4"/>
      <c r="D9" s="4"/>
      <c r="E9" s="4"/>
      <c r="F9" s="4"/>
    </row>
    <row r="10" spans="1:6" ht="30" x14ac:dyDescent="0.25">
      <c r="A10" s="3" t="s">
        <v>400</v>
      </c>
      <c r="B10" s="4"/>
      <c r="C10" s="4"/>
      <c r="D10" s="4"/>
      <c r="E10" s="4"/>
      <c r="F10" s="4"/>
    </row>
    <row r="11" spans="1:6" x14ac:dyDescent="0.25">
      <c r="A11" s="2" t="s">
        <v>405</v>
      </c>
      <c r="B11" s="4"/>
      <c r="C11" s="4"/>
      <c r="D11" s="8">
        <v>168000</v>
      </c>
      <c r="E11" s="8">
        <v>168000</v>
      </c>
      <c r="F11" s="4"/>
    </row>
    <row r="12" spans="1:6" x14ac:dyDescent="0.25">
      <c r="A12" s="2" t="s">
        <v>406</v>
      </c>
      <c r="B12" s="4"/>
      <c r="C12" s="4"/>
      <c r="D12" s="4"/>
      <c r="E12" s="4" t="s">
        <v>407</v>
      </c>
      <c r="F12"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60" x14ac:dyDescent="0.25">
      <c r="A1" s="1" t="s">
        <v>408</v>
      </c>
      <c r="B1" s="1" t="s">
        <v>2</v>
      </c>
      <c r="C1" s="1" t="s">
        <v>25</v>
      </c>
    </row>
    <row r="2" spans="1:3" ht="30" x14ac:dyDescent="0.25">
      <c r="A2" s="3" t="s">
        <v>409</v>
      </c>
      <c r="B2" s="4"/>
      <c r="C2" s="4"/>
    </row>
    <row r="3" spans="1:3" x14ac:dyDescent="0.25">
      <c r="A3" s="2" t="s">
        <v>197</v>
      </c>
      <c r="B3" s="8">
        <v>46802727</v>
      </c>
      <c r="C3" s="8">
        <v>61491957</v>
      </c>
    </row>
    <row r="4" spans="1:3" x14ac:dyDescent="0.25">
      <c r="A4" s="2" t="s">
        <v>44</v>
      </c>
      <c r="B4" s="5">
        <v>50375058</v>
      </c>
      <c r="C4" s="5">
        <v>65466964</v>
      </c>
    </row>
    <row r="5" spans="1:3" x14ac:dyDescent="0.25">
      <c r="A5" s="2" t="s">
        <v>198</v>
      </c>
      <c r="B5" s="5">
        <v>12347251</v>
      </c>
      <c r="C5" s="5">
        <v>17542634</v>
      </c>
    </row>
    <row r="6" spans="1:3" x14ac:dyDescent="0.25">
      <c r="A6" s="2" t="s">
        <v>199</v>
      </c>
      <c r="B6" s="5">
        <v>1080425</v>
      </c>
      <c r="C6" s="5">
        <v>1929488</v>
      </c>
    </row>
    <row r="7" spans="1:3" x14ac:dyDescent="0.25">
      <c r="A7" s="2" t="s">
        <v>410</v>
      </c>
      <c r="B7" s="5">
        <v>36947382</v>
      </c>
      <c r="C7" s="5">
        <v>45994842</v>
      </c>
    </row>
    <row r="8" spans="1:3" ht="45" x14ac:dyDescent="0.25">
      <c r="A8" s="2" t="s">
        <v>411</v>
      </c>
      <c r="B8" s="5">
        <v>18377038</v>
      </c>
      <c r="C8" s="5">
        <v>22961989</v>
      </c>
    </row>
    <row r="9" spans="1:3" ht="45" x14ac:dyDescent="0.25">
      <c r="A9" s="2" t="s">
        <v>412</v>
      </c>
      <c r="B9" s="5">
        <v>16252890</v>
      </c>
      <c r="C9" s="5">
        <v>20540523</v>
      </c>
    </row>
    <row r="10" spans="1:3" x14ac:dyDescent="0.25">
      <c r="A10" s="2" t="s">
        <v>413</v>
      </c>
      <c r="B10" s="4"/>
      <c r="C10" s="4"/>
    </row>
    <row r="11" spans="1:3" ht="30" x14ac:dyDescent="0.25">
      <c r="A11" s="3" t="s">
        <v>409</v>
      </c>
      <c r="B11" s="4"/>
      <c r="C11" s="4"/>
    </row>
    <row r="12" spans="1:3" x14ac:dyDescent="0.25">
      <c r="A12" s="2" t="s">
        <v>197</v>
      </c>
      <c r="B12" s="5">
        <v>19669250</v>
      </c>
      <c r="C12" s="5">
        <v>24361157</v>
      </c>
    </row>
    <row r="13" spans="1:3" x14ac:dyDescent="0.25">
      <c r="A13" s="2" t="s">
        <v>44</v>
      </c>
      <c r="B13" s="5">
        <v>21662648</v>
      </c>
      <c r="C13" s="5">
        <v>26652165</v>
      </c>
    </row>
    <row r="14" spans="1:3" x14ac:dyDescent="0.25">
      <c r="A14" s="2" t="s">
        <v>198</v>
      </c>
      <c r="B14" s="5">
        <v>2837566</v>
      </c>
      <c r="C14" s="5">
        <v>3512143</v>
      </c>
    </row>
    <row r="15" spans="1:3" x14ac:dyDescent="0.25">
      <c r="A15" s="2" t="s">
        <v>410</v>
      </c>
      <c r="B15" s="5">
        <v>18825082</v>
      </c>
      <c r="C15" s="5">
        <v>23140022</v>
      </c>
    </row>
    <row r="16" spans="1:3" ht="45" x14ac:dyDescent="0.25">
      <c r="A16" s="2" t="s">
        <v>411</v>
      </c>
      <c r="B16" s="5">
        <v>9412543</v>
      </c>
      <c r="C16" s="5">
        <v>11570013</v>
      </c>
    </row>
    <row r="17" spans="1:3" ht="45" x14ac:dyDescent="0.25">
      <c r="A17" s="2" t="s">
        <v>412</v>
      </c>
      <c r="B17" s="5">
        <v>9381638</v>
      </c>
      <c r="C17" s="5">
        <v>11539108</v>
      </c>
    </row>
    <row r="18" spans="1:3" x14ac:dyDescent="0.25">
      <c r="A18" s="2" t="s">
        <v>414</v>
      </c>
      <c r="B18" s="4"/>
      <c r="C18" s="4"/>
    </row>
    <row r="19" spans="1:3" ht="30" x14ac:dyDescent="0.25">
      <c r="A19" s="3" t="s">
        <v>409</v>
      </c>
      <c r="B19" s="4"/>
      <c r="C19" s="4"/>
    </row>
    <row r="20" spans="1:3" x14ac:dyDescent="0.25">
      <c r="A20" s="2" t="s">
        <v>197</v>
      </c>
      <c r="B20" s="5">
        <v>27133477</v>
      </c>
      <c r="C20" s="5">
        <v>27356120</v>
      </c>
    </row>
    <row r="21" spans="1:3" x14ac:dyDescent="0.25">
      <c r="A21" s="2" t="s">
        <v>44</v>
      </c>
      <c r="B21" s="5">
        <v>28712410</v>
      </c>
      <c r="C21" s="5">
        <v>29020996</v>
      </c>
    </row>
    <row r="22" spans="1:3" x14ac:dyDescent="0.25">
      <c r="A22" s="2" t="s">
        <v>198</v>
      </c>
      <c r="B22" s="5">
        <v>9509685</v>
      </c>
      <c r="C22" s="5">
        <v>9592111</v>
      </c>
    </row>
    <row r="23" spans="1:3" x14ac:dyDescent="0.25">
      <c r="A23" s="2" t="s">
        <v>199</v>
      </c>
      <c r="B23" s="5">
        <v>1080425</v>
      </c>
      <c r="C23" s="5">
        <v>1061111</v>
      </c>
    </row>
    <row r="24" spans="1:3" x14ac:dyDescent="0.25">
      <c r="A24" s="2" t="s">
        <v>410</v>
      </c>
      <c r="B24" s="5">
        <v>18122300</v>
      </c>
      <c r="C24" s="5">
        <v>18367775</v>
      </c>
    </row>
    <row r="25" spans="1:3" ht="45" x14ac:dyDescent="0.25">
      <c r="A25" s="2" t="s">
        <v>411</v>
      </c>
      <c r="B25" s="5">
        <v>8964499</v>
      </c>
      <c r="C25" s="5">
        <v>9148452</v>
      </c>
    </row>
    <row r="26" spans="1:3" ht="45" x14ac:dyDescent="0.25">
      <c r="A26" s="2" t="s">
        <v>412</v>
      </c>
      <c r="B26" s="5">
        <v>6871252</v>
      </c>
      <c r="C26" s="5">
        <v>6807891</v>
      </c>
    </row>
    <row r="27" spans="1:3" x14ac:dyDescent="0.25">
      <c r="A27" s="2" t="s">
        <v>415</v>
      </c>
      <c r="B27" s="4"/>
      <c r="C27" s="4"/>
    </row>
    <row r="28" spans="1:3" ht="30" x14ac:dyDescent="0.25">
      <c r="A28" s="3" t="s">
        <v>409</v>
      </c>
      <c r="B28" s="4"/>
      <c r="C28" s="4"/>
    </row>
    <row r="29" spans="1:3" x14ac:dyDescent="0.25">
      <c r="A29" s="2" t="s">
        <v>197</v>
      </c>
      <c r="B29" s="4"/>
      <c r="C29" s="5">
        <v>9774680</v>
      </c>
    </row>
    <row r="30" spans="1:3" x14ac:dyDescent="0.25">
      <c r="A30" s="2" t="s">
        <v>44</v>
      </c>
      <c r="B30" s="4"/>
      <c r="C30" s="5">
        <v>9793803</v>
      </c>
    </row>
    <row r="31" spans="1:3" x14ac:dyDescent="0.25">
      <c r="A31" s="2" t="s">
        <v>198</v>
      </c>
      <c r="B31" s="4"/>
      <c r="C31" s="5">
        <v>4438380</v>
      </c>
    </row>
    <row r="32" spans="1:3" x14ac:dyDescent="0.25">
      <c r="A32" s="2" t="s">
        <v>199</v>
      </c>
      <c r="B32" s="4"/>
      <c r="C32" s="5">
        <v>868377</v>
      </c>
    </row>
    <row r="33" spans="1:3" x14ac:dyDescent="0.25">
      <c r="A33" s="2" t="s">
        <v>410</v>
      </c>
      <c r="B33" s="4"/>
      <c r="C33" s="5">
        <v>4487046</v>
      </c>
    </row>
    <row r="34" spans="1:3" ht="45" x14ac:dyDescent="0.25">
      <c r="A34" s="2" t="s">
        <v>411</v>
      </c>
      <c r="B34" s="4"/>
      <c r="C34" s="5">
        <v>2243524</v>
      </c>
    </row>
    <row r="35" spans="1:3" ht="45" x14ac:dyDescent="0.25">
      <c r="A35" s="2" t="s">
        <v>412</v>
      </c>
      <c r="B35" s="4"/>
      <c r="C35" s="8">
        <v>2193524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416</v>
      </c>
      <c r="B1" s="7" t="s">
        <v>74</v>
      </c>
      <c r="C1" s="7"/>
      <c r="D1" s="7" t="s">
        <v>1</v>
      </c>
      <c r="E1" s="7"/>
    </row>
    <row r="2" spans="1:5" x14ac:dyDescent="0.25">
      <c r="A2" s="7"/>
      <c r="B2" s="1" t="s">
        <v>2</v>
      </c>
      <c r="C2" s="1" t="s">
        <v>75</v>
      </c>
      <c r="D2" s="1" t="s">
        <v>2</v>
      </c>
      <c r="E2" s="1" t="s">
        <v>75</v>
      </c>
    </row>
    <row r="3" spans="1:5" ht="30" x14ac:dyDescent="0.25">
      <c r="A3" s="3" t="s">
        <v>417</v>
      </c>
      <c r="B3" s="4"/>
      <c r="C3" s="4"/>
      <c r="D3" s="4"/>
      <c r="E3" s="4"/>
    </row>
    <row r="4" spans="1:5" x14ac:dyDescent="0.25">
      <c r="A4" s="2" t="s">
        <v>207</v>
      </c>
      <c r="B4" s="4"/>
      <c r="C4" s="4"/>
      <c r="D4" s="8">
        <v>52178238</v>
      </c>
      <c r="E4" s="8">
        <v>58050376</v>
      </c>
    </row>
    <row r="5" spans="1:5" x14ac:dyDescent="0.25">
      <c r="A5" s="2" t="s">
        <v>81</v>
      </c>
      <c r="B5" s="4"/>
      <c r="C5" s="4"/>
      <c r="D5" s="5">
        <v>25540546</v>
      </c>
      <c r="E5" s="5">
        <v>27600668</v>
      </c>
    </row>
    <row r="6" spans="1:5" x14ac:dyDescent="0.25">
      <c r="A6" s="2" t="s">
        <v>113</v>
      </c>
      <c r="B6" s="4"/>
      <c r="C6" s="4"/>
      <c r="D6" s="5">
        <v>6152182</v>
      </c>
      <c r="E6" s="5">
        <v>5479724</v>
      </c>
    </row>
    <row r="7" spans="1:5" ht="30" x14ac:dyDescent="0.25">
      <c r="A7" s="2" t="s">
        <v>418</v>
      </c>
      <c r="B7" s="5">
        <v>1474649</v>
      </c>
      <c r="C7" s="5">
        <v>1395451</v>
      </c>
      <c r="D7" s="5">
        <v>3081332</v>
      </c>
      <c r="E7" s="5">
        <v>2823199</v>
      </c>
    </row>
    <row r="8" spans="1:5" x14ac:dyDescent="0.25">
      <c r="A8" s="2" t="s">
        <v>413</v>
      </c>
      <c r="B8" s="4"/>
      <c r="C8" s="4"/>
      <c r="D8" s="4"/>
      <c r="E8" s="4"/>
    </row>
    <row r="9" spans="1:5" ht="30" x14ac:dyDescent="0.25">
      <c r="A9" s="3" t="s">
        <v>417</v>
      </c>
      <c r="B9" s="4"/>
      <c r="C9" s="4"/>
      <c r="D9" s="4"/>
      <c r="E9" s="4"/>
    </row>
    <row r="10" spans="1:5" x14ac:dyDescent="0.25">
      <c r="A10" s="2" t="s">
        <v>207</v>
      </c>
      <c r="B10" s="4"/>
      <c r="C10" s="4"/>
      <c r="D10" s="5">
        <v>18383653</v>
      </c>
      <c r="E10" s="5">
        <v>18963579</v>
      </c>
    </row>
    <row r="11" spans="1:5" x14ac:dyDescent="0.25">
      <c r="A11" s="2" t="s">
        <v>81</v>
      </c>
      <c r="B11" s="4"/>
      <c r="C11" s="4"/>
      <c r="D11" s="5">
        <v>9766973</v>
      </c>
      <c r="E11" s="5">
        <v>10072948</v>
      </c>
    </row>
    <row r="12" spans="1:5" x14ac:dyDescent="0.25">
      <c r="A12" s="2" t="s">
        <v>113</v>
      </c>
      <c r="B12" s="4"/>
      <c r="C12" s="4"/>
      <c r="D12" s="5">
        <v>3924547</v>
      </c>
      <c r="E12" s="5">
        <v>3763017</v>
      </c>
    </row>
    <row r="13" spans="1:5" ht="30" x14ac:dyDescent="0.25">
      <c r="A13" s="2" t="s">
        <v>418</v>
      </c>
      <c r="B13" s="4"/>
      <c r="C13" s="4"/>
      <c r="D13" s="5">
        <v>1962047</v>
      </c>
      <c r="E13" s="5">
        <v>1881705</v>
      </c>
    </row>
    <row r="14" spans="1:5" x14ac:dyDescent="0.25">
      <c r="A14" s="2" t="s">
        <v>415</v>
      </c>
      <c r="B14" s="4"/>
      <c r="C14" s="4"/>
      <c r="D14" s="4"/>
      <c r="E14" s="4"/>
    </row>
    <row r="15" spans="1:5" ht="30" x14ac:dyDescent="0.25">
      <c r="A15" s="3" t="s">
        <v>417</v>
      </c>
      <c r="B15" s="4"/>
      <c r="C15" s="4"/>
      <c r="D15" s="4"/>
      <c r="E15" s="4"/>
    </row>
    <row r="16" spans="1:5" x14ac:dyDescent="0.25">
      <c r="A16" s="2" t="s">
        <v>207</v>
      </c>
      <c r="B16" s="4"/>
      <c r="C16" s="4"/>
      <c r="D16" s="5">
        <v>3735457</v>
      </c>
      <c r="E16" s="5">
        <v>8257630</v>
      </c>
    </row>
    <row r="17" spans="1:5" x14ac:dyDescent="0.25">
      <c r="A17" s="2" t="s">
        <v>81</v>
      </c>
      <c r="B17" s="4"/>
      <c r="C17" s="4"/>
      <c r="D17" s="5">
        <v>1783673</v>
      </c>
      <c r="E17" s="5">
        <v>3834419</v>
      </c>
    </row>
    <row r="18" spans="1:5" x14ac:dyDescent="0.25">
      <c r="A18" s="2" t="s">
        <v>113</v>
      </c>
      <c r="B18" s="4"/>
      <c r="C18" s="4"/>
      <c r="D18" s="5">
        <v>265648</v>
      </c>
      <c r="E18" s="5">
        <v>553963</v>
      </c>
    </row>
    <row r="19" spans="1:5" ht="30" x14ac:dyDescent="0.25">
      <c r="A19" s="2" t="s">
        <v>418</v>
      </c>
      <c r="B19" s="4"/>
      <c r="C19" s="4"/>
      <c r="D19" s="5">
        <v>132824</v>
      </c>
      <c r="E19" s="5">
        <v>276948</v>
      </c>
    </row>
    <row r="20" spans="1:5" x14ac:dyDescent="0.25">
      <c r="A20" s="2" t="s">
        <v>414</v>
      </c>
      <c r="B20" s="4"/>
      <c r="C20" s="4"/>
      <c r="D20" s="4"/>
      <c r="E20" s="4"/>
    </row>
    <row r="21" spans="1:5" ht="30" x14ac:dyDescent="0.25">
      <c r="A21" s="3" t="s">
        <v>417</v>
      </c>
      <c r="B21" s="4"/>
      <c r="C21" s="4"/>
      <c r="D21" s="4"/>
      <c r="E21" s="4"/>
    </row>
    <row r="22" spans="1:5" x14ac:dyDescent="0.25">
      <c r="A22" s="2" t="s">
        <v>207</v>
      </c>
      <c r="B22" s="4"/>
      <c r="C22" s="4"/>
      <c r="D22" s="5">
        <v>30059128</v>
      </c>
      <c r="E22" s="5">
        <v>30829167</v>
      </c>
    </row>
    <row r="23" spans="1:5" x14ac:dyDescent="0.25">
      <c r="A23" s="2" t="s">
        <v>81</v>
      </c>
      <c r="B23" s="4"/>
      <c r="C23" s="4"/>
      <c r="D23" s="5">
        <v>13989900</v>
      </c>
      <c r="E23" s="5">
        <v>13693301</v>
      </c>
    </row>
    <row r="24" spans="1:5" x14ac:dyDescent="0.25">
      <c r="A24" s="2" t="s">
        <v>113</v>
      </c>
      <c r="B24" s="4"/>
      <c r="C24" s="4"/>
      <c r="D24" s="5">
        <v>1961987</v>
      </c>
      <c r="E24" s="5">
        <v>1162744</v>
      </c>
    </row>
    <row r="25" spans="1:5" ht="30" x14ac:dyDescent="0.25">
      <c r="A25" s="2" t="s">
        <v>418</v>
      </c>
      <c r="B25" s="4"/>
      <c r="C25" s="4"/>
      <c r="D25" s="8">
        <v>986460</v>
      </c>
      <c r="E25" s="8">
        <v>664546</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419</v>
      </c>
      <c r="B1" s="1" t="s">
        <v>1</v>
      </c>
    </row>
    <row r="2" spans="1:2" x14ac:dyDescent="0.25">
      <c r="A2" s="7"/>
      <c r="B2" s="1" t="s">
        <v>2</v>
      </c>
    </row>
    <row r="3" spans="1:2" ht="30" x14ac:dyDescent="0.25">
      <c r="A3" s="2" t="s">
        <v>420</v>
      </c>
      <c r="B3" s="4"/>
    </row>
    <row r="4" spans="1:2" ht="30" x14ac:dyDescent="0.25">
      <c r="A4" s="3" t="s">
        <v>421</v>
      </c>
      <c r="B4" s="4"/>
    </row>
    <row r="5" spans="1:2" x14ac:dyDescent="0.25">
      <c r="A5" s="2" t="s">
        <v>422</v>
      </c>
      <c r="B5" s="8">
        <v>883000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73</v>
      </c>
      <c r="B1" s="7" t="s">
        <v>74</v>
      </c>
      <c r="C1" s="7"/>
      <c r="D1" s="7" t="s">
        <v>1</v>
      </c>
      <c r="E1" s="7"/>
    </row>
    <row r="2" spans="1:5" x14ac:dyDescent="0.25">
      <c r="A2" s="7"/>
      <c r="B2" s="1" t="s">
        <v>2</v>
      </c>
      <c r="C2" s="1" t="s">
        <v>75</v>
      </c>
      <c r="D2" s="1" t="s">
        <v>2</v>
      </c>
      <c r="E2" s="1" t="s">
        <v>75</v>
      </c>
    </row>
    <row r="3" spans="1:5" x14ac:dyDescent="0.25">
      <c r="A3" s="3" t="s">
        <v>76</v>
      </c>
      <c r="B3" s="4"/>
      <c r="C3" s="4"/>
      <c r="D3" s="4"/>
      <c r="E3" s="4"/>
    </row>
    <row r="4" spans="1:5" x14ac:dyDescent="0.25">
      <c r="A4" s="2" t="s">
        <v>77</v>
      </c>
      <c r="B4" s="8">
        <v>5995543</v>
      </c>
      <c r="C4" s="8">
        <v>5527366</v>
      </c>
      <c r="D4" s="8">
        <v>12476534</v>
      </c>
      <c r="E4" s="8">
        <v>11132384</v>
      </c>
    </row>
    <row r="5" spans="1:5" x14ac:dyDescent="0.25">
      <c r="A5" s="2" t="s">
        <v>78</v>
      </c>
      <c r="B5" s="5">
        <v>733166</v>
      </c>
      <c r="C5" s="5">
        <v>691642</v>
      </c>
      <c r="D5" s="5">
        <v>1466270</v>
      </c>
      <c r="E5" s="5">
        <v>1395724</v>
      </c>
    </row>
    <row r="6" spans="1:5" x14ac:dyDescent="0.25">
      <c r="A6" s="2" t="s">
        <v>79</v>
      </c>
      <c r="B6" s="5">
        <v>6728709</v>
      </c>
      <c r="C6" s="5">
        <v>6219008</v>
      </c>
      <c r="D6" s="5">
        <v>13942804</v>
      </c>
      <c r="E6" s="5">
        <v>12528108</v>
      </c>
    </row>
    <row r="7" spans="1:5" x14ac:dyDescent="0.25">
      <c r="A7" s="2" t="s">
        <v>80</v>
      </c>
      <c r="B7" s="5">
        <v>4657740</v>
      </c>
      <c r="C7" s="5">
        <v>4051833</v>
      </c>
      <c r="D7" s="5">
        <v>9464351</v>
      </c>
      <c r="E7" s="5">
        <v>8209864</v>
      </c>
    </row>
    <row r="8" spans="1:5" x14ac:dyDescent="0.25">
      <c r="A8" s="2" t="s">
        <v>81</v>
      </c>
      <c r="B8" s="5">
        <v>2070969</v>
      </c>
      <c r="C8" s="5">
        <v>2167175</v>
      </c>
      <c r="D8" s="5">
        <v>4478453</v>
      </c>
      <c r="E8" s="5">
        <v>4318244</v>
      </c>
    </row>
    <row r="9" spans="1:5" x14ac:dyDescent="0.25">
      <c r="A9" s="3" t="s">
        <v>82</v>
      </c>
      <c r="B9" s="4"/>
      <c r="C9" s="4"/>
      <c r="D9" s="4"/>
      <c r="E9" s="4"/>
    </row>
    <row r="10" spans="1:5" x14ac:dyDescent="0.25">
      <c r="A10" s="2" t="s">
        <v>83</v>
      </c>
      <c r="B10" s="5">
        <v>1474649</v>
      </c>
      <c r="C10" s="5">
        <v>1395451</v>
      </c>
      <c r="D10" s="5">
        <v>3081332</v>
      </c>
      <c r="E10" s="5">
        <v>2823199</v>
      </c>
    </row>
    <row r="11" spans="1:5" ht="30" x14ac:dyDescent="0.25">
      <c r="A11" s="2" t="s">
        <v>31</v>
      </c>
      <c r="B11" s="5">
        <v>994860</v>
      </c>
      <c r="C11" s="5">
        <v>2057671</v>
      </c>
      <c r="D11" s="5">
        <v>3128530</v>
      </c>
      <c r="E11" s="5">
        <v>4167319</v>
      </c>
    </row>
    <row r="12" spans="1:5" x14ac:dyDescent="0.25">
      <c r="A12" s="2" t="s">
        <v>84</v>
      </c>
      <c r="B12" s="5">
        <v>2469509</v>
      </c>
      <c r="C12" s="5">
        <v>3453122</v>
      </c>
      <c r="D12" s="5">
        <v>6209862</v>
      </c>
      <c r="E12" s="5">
        <v>6990518</v>
      </c>
    </row>
    <row r="13" spans="1:5" x14ac:dyDescent="0.25">
      <c r="A13" s="3" t="s">
        <v>85</v>
      </c>
      <c r="B13" s="4"/>
      <c r="C13" s="4"/>
      <c r="D13" s="4"/>
      <c r="E13" s="4"/>
    </row>
    <row r="14" spans="1:5" x14ac:dyDescent="0.25">
      <c r="A14" s="2" t="s">
        <v>86</v>
      </c>
      <c r="B14" s="5">
        <v>1339441</v>
      </c>
      <c r="C14" s="5">
        <v>1291316</v>
      </c>
      <c r="D14" s="5">
        <v>2734328</v>
      </c>
      <c r="E14" s="5">
        <v>2610202</v>
      </c>
    </row>
    <row r="15" spans="1:5" x14ac:dyDescent="0.25">
      <c r="A15" s="2" t="s">
        <v>87</v>
      </c>
      <c r="B15" s="5">
        <v>1552861</v>
      </c>
      <c r="C15" s="5">
        <v>1209933</v>
      </c>
      <c r="D15" s="5">
        <v>3091123</v>
      </c>
      <c r="E15" s="5">
        <v>2597429</v>
      </c>
    </row>
    <row r="16" spans="1:5" ht="30" x14ac:dyDescent="0.25">
      <c r="A16" s="2" t="s">
        <v>88</v>
      </c>
      <c r="B16" s="5">
        <v>656127</v>
      </c>
      <c r="C16" s="5">
        <v>366469</v>
      </c>
      <c r="D16" s="5">
        <v>1183244</v>
      </c>
      <c r="E16" s="5">
        <v>695733</v>
      </c>
    </row>
    <row r="17" spans="1:5" x14ac:dyDescent="0.25">
      <c r="A17" s="2" t="s">
        <v>89</v>
      </c>
      <c r="B17" s="5">
        <v>854256</v>
      </c>
      <c r="C17" s="5">
        <v>1099345</v>
      </c>
      <c r="D17" s="5">
        <v>1904169</v>
      </c>
      <c r="E17" s="5">
        <v>2237865</v>
      </c>
    </row>
    <row r="18" spans="1:5" x14ac:dyDescent="0.25">
      <c r="A18" s="2" t="s">
        <v>90</v>
      </c>
      <c r="B18" s="5">
        <v>4402685</v>
      </c>
      <c r="C18" s="5">
        <v>3967063</v>
      </c>
      <c r="D18" s="5">
        <v>8912864</v>
      </c>
      <c r="E18" s="5">
        <v>8141229</v>
      </c>
    </row>
    <row r="19" spans="1:5" x14ac:dyDescent="0.25">
      <c r="A19" s="2" t="s">
        <v>91</v>
      </c>
      <c r="B19" s="5">
        <v>137793</v>
      </c>
      <c r="C19" s="5">
        <v>1653234</v>
      </c>
      <c r="D19" s="5">
        <v>1775451</v>
      </c>
      <c r="E19" s="5">
        <v>3167533</v>
      </c>
    </row>
    <row r="20" spans="1:5" x14ac:dyDescent="0.25">
      <c r="A20" s="2" t="s">
        <v>92</v>
      </c>
      <c r="B20" s="5">
        <v>2434</v>
      </c>
      <c r="C20" s="5">
        <v>2570</v>
      </c>
      <c r="D20" s="5">
        <v>17561</v>
      </c>
      <c r="E20" s="5">
        <v>4359</v>
      </c>
    </row>
    <row r="21" spans="1:5" x14ac:dyDescent="0.25">
      <c r="A21" s="2" t="s">
        <v>93</v>
      </c>
      <c r="B21" s="5">
        <v>-3223</v>
      </c>
      <c r="C21" s="5">
        <v>-11976</v>
      </c>
      <c r="D21" s="5">
        <v>-8228</v>
      </c>
      <c r="E21" s="5">
        <v>-25646</v>
      </c>
    </row>
    <row r="22" spans="1:5" x14ac:dyDescent="0.25">
      <c r="A22" s="2" t="s">
        <v>94</v>
      </c>
      <c r="B22" s="5">
        <v>2145</v>
      </c>
      <c r="C22" s="4"/>
      <c r="D22" s="5">
        <v>2145</v>
      </c>
      <c r="E22" s="4"/>
    </row>
    <row r="23" spans="1:5" x14ac:dyDescent="0.25">
      <c r="A23" s="2" t="s">
        <v>95</v>
      </c>
      <c r="B23" s="5">
        <v>139149</v>
      </c>
      <c r="C23" s="5">
        <v>1643828</v>
      </c>
      <c r="D23" s="5">
        <v>1786929</v>
      </c>
      <c r="E23" s="5">
        <v>3146246</v>
      </c>
    </row>
    <row r="24" spans="1:5" x14ac:dyDescent="0.25">
      <c r="A24" s="2" t="s">
        <v>96</v>
      </c>
      <c r="B24" s="5">
        <v>197614</v>
      </c>
      <c r="C24" s="5">
        <v>259759</v>
      </c>
      <c r="D24" s="5">
        <v>381298</v>
      </c>
      <c r="E24" s="5">
        <v>457759</v>
      </c>
    </row>
    <row r="25" spans="1:5" x14ac:dyDescent="0.25">
      <c r="A25" s="2" t="s">
        <v>97</v>
      </c>
      <c r="B25" s="5">
        <v>-58465</v>
      </c>
      <c r="C25" s="5">
        <v>1384069</v>
      </c>
      <c r="D25" s="5">
        <v>1405631</v>
      </c>
      <c r="E25" s="5">
        <v>2688487</v>
      </c>
    </row>
    <row r="26" spans="1:5" ht="30" x14ac:dyDescent="0.25">
      <c r="A26" s="2" t="s">
        <v>98</v>
      </c>
      <c r="B26" s="5">
        <v>70179</v>
      </c>
      <c r="C26" s="5">
        <v>359025</v>
      </c>
      <c r="D26" s="5">
        <v>526010</v>
      </c>
      <c r="E26" s="5">
        <v>804857</v>
      </c>
    </row>
    <row r="27" spans="1:5" ht="30" x14ac:dyDescent="0.25">
      <c r="A27" s="2" t="s">
        <v>99</v>
      </c>
      <c r="B27" s="8">
        <v>-128644</v>
      </c>
      <c r="C27" s="8">
        <v>1025044</v>
      </c>
      <c r="D27" s="8">
        <v>879621</v>
      </c>
      <c r="E27" s="8">
        <v>1883630</v>
      </c>
    </row>
    <row r="28" spans="1:5" ht="30" x14ac:dyDescent="0.25">
      <c r="A28" s="3" t="s">
        <v>100</v>
      </c>
      <c r="B28" s="4"/>
      <c r="C28" s="4"/>
      <c r="D28" s="4"/>
      <c r="E28" s="4"/>
    </row>
    <row r="29" spans="1:5" x14ac:dyDescent="0.25">
      <c r="A29" s="2" t="s">
        <v>101</v>
      </c>
      <c r="B29" s="9">
        <v>-0.03</v>
      </c>
      <c r="C29" s="9">
        <v>0.23</v>
      </c>
      <c r="D29" s="9">
        <v>0.2</v>
      </c>
      <c r="E29" s="9">
        <v>0.42</v>
      </c>
    </row>
    <row r="30" spans="1:5" x14ac:dyDescent="0.25">
      <c r="A30" s="2" t="s">
        <v>102</v>
      </c>
      <c r="B30" s="9">
        <v>-0.03</v>
      </c>
      <c r="C30" s="9">
        <v>0.22</v>
      </c>
      <c r="D30" s="9">
        <v>0.19</v>
      </c>
      <c r="E30" s="9">
        <v>0.41</v>
      </c>
    </row>
    <row r="31" spans="1:5" ht="30" x14ac:dyDescent="0.25">
      <c r="A31" s="3" t="s">
        <v>103</v>
      </c>
      <c r="B31" s="4"/>
      <c r="C31" s="4"/>
      <c r="D31" s="4"/>
      <c r="E31" s="4"/>
    </row>
    <row r="32" spans="1:5" x14ac:dyDescent="0.25">
      <c r="A32" s="2" t="s">
        <v>104</v>
      </c>
      <c r="B32" s="5">
        <v>4522514</v>
      </c>
      <c r="C32" s="5">
        <v>4434837</v>
      </c>
      <c r="D32" s="5">
        <v>4516311</v>
      </c>
      <c r="E32" s="5">
        <v>4434770</v>
      </c>
    </row>
    <row r="33" spans="1:5" x14ac:dyDescent="0.25">
      <c r="A33" s="2" t="s">
        <v>105</v>
      </c>
      <c r="B33" s="5">
        <v>4522514</v>
      </c>
      <c r="C33" s="5">
        <v>4579603</v>
      </c>
      <c r="D33" s="5">
        <v>4655792</v>
      </c>
      <c r="E33" s="5">
        <v>4566103</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30" customHeight="1" x14ac:dyDescent="0.25">
      <c r="A1" s="7" t="s">
        <v>423</v>
      </c>
      <c r="B1" s="1" t="s">
        <v>1</v>
      </c>
      <c r="C1" s="1"/>
    </row>
    <row r="2" spans="1:3" x14ac:dyDescent="0.25">
      <c r="A2" s="7"/>
      <c r="B2" s="1" t="s">
        <v>2</v>
      </c>
      <c r="C2" s="1" t="s">
        <v>25</v>
      </c>
    </row>
    <row r="3" spans="1:3" x14ac:dyDescent="0.25">
      <c r="A3" s="2" t="s">
        <v>415</v>
      </c>
      <c r="B3" s="4"/>
      <c r="C3" s="4"/>
    </row>
    <row r="4" spans="1:3" ht="30" x14ac:dyDescent="0.25">
      <c r="A4" s="3" t="s">
        <v>424</v>
      </c>
      <c r="B4" s="4"/>
      <c r="C4" s="4"/>
    </row>
    <row r="5" spans="1:3" ht="30" x14ac:dyDescent="0.25">
      <c r="A5" s="2" t="s">
        <v>425</v>
      </c>
      <c r="B5" s="4"/>
      <c r="C5" s="8">
        <v>2243524</v>
      </c>
    </row>
    <row r="6" spans="1:3" ht="30" x14ac:dyDescent="0.25">
      <c r="A6" s="2" t="s">
        <v>426</v>
      </c>
      <c r="B6" s="5">
        <v>132824</v>
      </c>
      <c r="C6" s="4"/>
    </row>
    <row r="7" spans="1:3" ht="30" x14ac:dyDescent="0.25">
      <c r="A7" s="2" t="s">
        <v>224</v>
      </c>
      <c r="B7" s="5">
        <v>-492660</v>
      </c>
      <c r="C7" s="4"/>
    </row>
    <row r="8" spans="1:3" ht="30" x14ac:dyDescent="0.25">
      <c r="A8" s="2" t="s">
        <v>427</v>
      </c>
      <c r="B8" s="8">
        <v>1883688</v>
      </c>
      <c r="C8"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15" customHeight="1" x14ac:dyDescent="0.25">
      <c r="A1" s="7" t="s">
        <v>428</v>
      </c>
      <c r="B1" s="1" t="s">
        <v>1</v>
      </c>
      <c r="C1" s="1"/>
    </row>
    <row r="2" spans="1:3" x14ac:dyDescent="0.25">
      <c r="A2" s="7"/>
      <c r="B2" s="1" t="s">
        <v>2</v>
      </c>
      <c r="C2" s="1" t="s">
        <v>25</v>
      </c>
    </row>
    <row r="3" spans="1:3" ht="45" x14ac:dyDescent="0.25">
      <c r="A3" s="2" t="s">
        <v>429</v>
      </c>
      <c r="B3" s="4"/>
      <c r="C3" s="4"/>
    </row>
    <row r="4" spans="1:3" ht="30" x14ac:dyDescent="0.25">
      <c r="A4" s="3" t="s">
        <v>430</v>
      </c>
      <c r="B4" s="4"/>
      <c r="C4" s="4"/>
    </row>
    <row r="5" spans="1:3" ht="30" x14ac:dyDescent="0.25">
      <c r="A5" s="2" t="s">
        <v>431</v>
      </c>
      <c r="B5" s="4">
        <v>1.1000000000000001</v>
      </c>
      <c r="C5" s="4"/>
    </row>
    <row r="6" spans="1:3" ht="45" x14ac:dyDescent="0.25">
      <c r="A6" s="2" t="s">
        <v>432</v>
      </c>
      <c r="B6" s="4"/>
      <c r="C6" s="4"/>
    </row>
    <row r="7" spans="1:3" ht="30" x14ac:dyDescent="0.25">
      <c r="A7" s="3" t="s">
        <v>430</v>
      </c>
      <c r="B7" s="4"/>
      <c r="C7" s="4"/>
    </row>
    <row r="8" spans="1:3" ht="30" x14ac:dyDescent="0.25">
      <c r="A8" s="2" t="s">
        <v>433</v>
      </c>
      <c r="B8" s="70">
        <v>2.1499999999999998E-2</v>
      </c>
      <c r="C8" s="4"/>
    </row>
    <row r="9" spans="1:3" x14ac:dyDescent="0.25">
      <c r="A9" s="2" t="s">
        <v>434</v>
      </c>
      <c r="B9" s="4"/>
      <c r="C9" s="4"/>
    </row>
    <row r="10" spans="1:3" ht="30" x14ac:dyDescent="0.25">
      <c r="A10" s="3" t="s">
        <v>430</v>
      </c>
      <c r="B10" s="4"/>
      <c r="C10" s="4"/>
    </row>
    <row r="11" spans="1:3" ht="30" x14ac:dyDescent="0.25">
      <c r="A11" s="2" t="s">
        <v>435</v>
      </c>
      <c r="B11" s="5">
        <v>3000000</v>
      </c>
      <c r="C11" s="4"/>
    </row>
    <row r="12" spans="1:3" x14ac:dyDescent="0.25">
      <c r="A12" s="2" t="s">
        <v>436</v>
      </c>
      <c r="B12" s="4">
        <v>0</v>
      </c>
      <c r="C12" s="8">
        <v>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437</v>
      </c>
      <c r="B1" s="7" t="s">
        <v>1</v>
      </c>
      <c r="C1" s="7"/>
    </row>
    <row r="2" spans="1:3" x14ac:dyDescent="0.25">
      <c r="A2" s="7"/>
      <c r="B2" s="1" t="s">
        <v>2</v>
      </c>
      <c r="C2" s="1" t="s">
        <v>75</v>
      </c>
    </row>
    <row r="3" spans="1:3" ht="30" x14ac:dyDescent="0.25">
      <c r="A3" s="3" t="s">
        <v>438</v>
      </c>
      <c r="B3" s="4"/>
      <c r="C3" s="4"/>
    </row>
    <row r="4" spans="1:3" ht="45" x14ac:dyDescent="0.25">
      <c r="A4" s="2" t="s">
        <v>439</v>
      </c>
      <c r="B4" s="5">
        <v>45067</v>
      </c>
      <c r="C4" s="5">
        <v>56373</v>
      </c>
    </row>
    <row r="5" spans="1:3" ht="30" x14ac:dyDescent="0.25">
      <c r="A5" s="2" t="s">
        <v>440</v>
      </c>
      <c r="B5" s="4">
        <v>0</v>
      </c>
      <c r="C5" s="4"/>
    </row>
    <row r="6" spans="1:3" x14ac:dyDescent="0.25">
      <c r="A6" s="2" t="s">
        <v>441</v>
      </c>
      <c r="B6" s="4"/>
      <c r="C6" s="4"/>
    </row>
    <row r="7" spans="1:3" ht="30" x14ac:dyDescent="0.25">
      <c r="A7" s="3" t="s">
        <v>438</v>
      </c>
      <c r="B7" s="4"/>
      <c r="C7" s="4"/>
    </row>
    <row r="8" spans="1:3" ht="45" x14ac:dyDescent="0.25">
      <c r="A8" s="2" t="s">
        <v>439</v>
      </c>
      <c r="B8" s="5">
        <v>45067</v>
      </c>
      <c r="C8" s="5">
        <v>56373</v>
      </c>
    </row>
    <row r="9" spans="1:3" ht="75" x14ac:dyDescent="0.25">
      <c r="A9" s="2" t="s">
        <v>442</v>
      </c>
      <c r="B9" s="4">
        <v>20.100000000000001</v>
      </c>
      <c r="C9" s="4">
        <v>14.83</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443</v>
      </c>
      <c r="B1" s="7" t="s">
        <v>1</v>
      </c>
      <c r="C1" s="7"/>
    </row>
    <row r="2" spans="1:3" x14ac:dyDescent="0.25">
      <c r="A2" s="7"/>
      <c r="B2" s="1" t="s">
        <v>2</v>
      </c>
      <c r="C2" s="1" t="s">
        <v>75</v>
      </c>
    </row>
    <row r="3" spans="1:3" x14ac:dyDescent="0.25">
      <c r="A3" s="2" t="s">
        <v>444</v>
      </c>
      <c r="B3" s="4"/>
      <c r="C3" s="4"/>
    </row>
    <row r="4" spans="1:3" ht="30" x14ac:dyDescent="0.25">
      <c r="A4" s="3" t="s">
        <v>445</v>
      </c>
      <c r="B4" s="4"/>
      <c r="C4" s="4"/>
    </row>
    <row r="5" spans="1:3" x14ac:dyDescent="0.25">
      <c r="A5" s="2" t="s">
        <v>240</v>
      </c>
      <c r="B5" s="5">
        <v>18000</v>
      </c>
      <c r="C5" s="5">
        <v>1000</v>
      </c>
    </row>
    <row r="6" spans="1:3" x14ac:dyDescent="0.25">
      <c r="A6" s="2" t="s">
        <v>446</v>
      </c>
      <c r="B6" s="9">
        <v>7.65</v>
      </c>
      <c r="C6" s="9">
        <v>7.65</v>
      </c>
    </row>
    <row r="7" spans="1:3" x14ac:dyDescent="0.25">
      <c r="A7" s="2" t="s">
        <v>447</v>
      </c>
      <c r="B7" s="4"/>
      <c r="C7" s="4"/>
    </row>
    <row r="8" spans="1:3" ht="30" x14ac:dyDescent="0.25">
      <c r="A8" s="3" t="s">
        <v>445</v>
      </c>
      <c r="B8" s="4"/>
      <c r="C8" s="4"/>
    </row>
    <row r="9" spans="1:3" x14ac:dyDescent="0.25">
      <c r="A9" s="2" t="s">
        <v>240</v>
      </c>
      <c r="B9" s="5">
        <v>2333</v>
      </c>
      <c r="C9" s="4"/>
    </row>
    <row r="10" spans="1:3" x14ac:dyDescent="0.25">
      <c r="A10" s="2" t="s">
        <v>446</v>
      </c>
      <c r="B10" s="9">
        <v>10.199999999999999</v>
      </c>
      <c r="C10"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448</v>
      </c>
      <c r="B1" s="1" t="s">
        <v>74</v>
      </c>
    </row>
    <row r="2" spans="1:2" x14ac:dyDescent="0.25">
      <c r="A2" s="7"/>
      <c r="B2" s="1" t="s">
        <v>2</v>
      </c>
    </row>
    <row r="3" spans="1:2" x14ac:dyDescent="0.25">
      <c r="A3" s="3" t="s">
        <v>246</v>
      </c>
      <c r="B3" s="4"/>
    </row>
    <row r="4" spans="1:2" ht="45" x14ac:dyDescent="0.25">
      <c r="A4" s="2" t="s">
        <v>449</v>
      </c>
      <c r="B4" s="5">
        <v>263734</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450</v>
      </c>
      <c r="B1" s="7" t="s">
        <v>74</v>
      </c>
      <c r="C1" s="7"/>
      <c r="D1" s="7" t="s">
        <v>1</v>
      </c>
      <c r="E1" s="7"/>
    </row>
    <row r="2" spans="1:5" x14ac:dyDescent="0.25">
      <c r="A2" s="7"/>
      <c r="B2" s="1" t="s">
        <v>2</v>
      </c>
      <c r="C2" s="1" t="s">
        <v>75</v>
      </c>
      <c r="D2" s="1" t="s">
        <v>2</v>
      </c>
      <c r="E2" s="1" t="s">
        <v>75</v>
      </c>
    </row>
    <row r="3" spans="1:5" ht="30" x14ac:dyDescent="0.25">
      <c r="A3" s="3" t="s">
        <v>451</v>
      </c>
      <c r="B3" s="4"/>
      <c r="C3" s="4"/>
      <c r="D3" s="4"/>
      <c r="E3" s="4"/>
    </row>
    <row r="4" spans="1:5" ht="30" x14ac:dyDescent="0.25">
      <c r="A4" s="2" t="s">
        <v>452</v>
      </c>
      <c r="B4" s="8">
        <v>-128644</v>
      </c>
      <c r="C4" s="8">
        <v>1025044</v>
      </c>
      <c r="D4" s="8">
        <v>879621</v>
      </c>
      <c r="E4" s="8">
        <v>1883630</v>
      </c>
    </row>
    <row r="5" spans="1:5" x14ac:dyDescent="0.25">
      <c r="A5" s="2" t="s">
        <v>453</v>
      </c>
      <c r="B5" s="5">
        <v>4522514</v>
      </c>
      <c r="C5" s="5">
        <v>4434837</v>
      </c>
      <c r="D5" s="5">
        <v>4516311</v>
      </c>
      <c r="E5" s="5">
        <v>4434770</v>
      </c>
    </row>
    <row r="6" spans="1:5" ht="30" x14ac:dyDescent="0.25">
      <c r="A6" s="2" t="s">
        <v>258</v>
      </c>
      <c r="B6" s="4"/>
      <c r="C6" s="5">
        <v>144766</v>
      </c>
      <c r="D6" s="5">
        <v>139481</v>
      </c>
      <c r="E6" s="5">
        <v>131333</v>
      </c>
    </row>
    <row r="7" spans="1:5" ht="30" x14ac:dyDescent="0.25">
      <c r="A7" s="2" t="s">
        <v>454</v>
      </c>
      <c r="B7" s="5">
        <v>4522514</v>
      </c>
      <c r="C7" s="5">
        <v>4579603</v>
      </c>
      <c r="D7" s="5">
        <v>4655792</v>
      </c>
      <c r="E7" s="5">
        <v>4566103</v>
      </c>
    </row>
    <row r="8" spans="1:5" ht="30" x14ac:dyDescent="0.25">
      <c r="A8" s="2" t="s">
        <v>455</v>
      </c>
      <c r="B8" s="9">
        <v>-0.03</v>
      </c>
      <c r="C8" s="9">
        <v>0.23</v>
      </c>
      <c r="D8" s="9">
        <v>0.2</v>
      </c>
      <c r="E8" s="9">
        <v>0.42</v>
      </c>
    </row>
    <row r="9" spans="1:5" ht="30" x14ac:dyDescent="0.25">
      <c r="A9" s="2" t="s">
        <v>456</v>
      </c>
      <c r="B9" s="9">
        <v>-0.03</v>
      </c>
      <c r="C9" s="9">
        <v>0.22</v>
      </c>
      <c r="D9" s="9">
        <v>0.19</v>
      </c>
      <c r="E9" s="9">
        <v>0.41</v>
      </c>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140625" bestFit="1" customWidth="1"/>
    <col min="3" max="3" width="13.140625" bestFit="1" customWidth="1"/>
  </cols>
  <sheetData>
    <row r="1" spans="1:3" ht="15" customHeight="1" x14ac:dyDescent="0.25">
      <c r="A1" s="7" t="s">
        <v>457</v>
      </c>
      <c r="B1" s="7" t="s">
        <v>1</v>
      </c>
      <c r="C1" s="7"/>
    </row>
    <row r="2" spans="1:3" x14ac:dyDescent="0.25">
      <c r="A2" s="7"/>
      <c r="B2" s="1" t="s">
        <v>2</v>
      </c>
      <c r="C2" s="1" t="s">
        <v>75</v>
      </c>
    </row>
    <row r="3" spans="1:3" ht="30" x14ac:dyDescent="0.25">
      <c r="A3" s="3" t="s">
        <v>458</v>
      </c>
      <c r="B3" s="4"/>
      <c r="C3" s="4"/>
    </row>
    <row r="4" spans="1:3" ht="60" x14ac:dyDescent="0.25">
      <c r="A4" s="2" t="s">
        <v>459</v>
      </c>
      <c r="B4" s="4" t="s">
        <v>460</v>
      </c>
      <c r="C4" s="4" t="s">
        <v>460</v>
      </c>
    </row>
    <row r="5" spans="1:3" ht="60" x14ac:dyDescent="0.25">
      <c r="A5" s="2" t="s">
        <v>461</v>
      </c>
      <c r="B5" s="5">
        <v>45067</v>
      </c>
      <c r="C5" s="5">
        <v>56373</v>
      </c>
    </row>
    <row r="6" spans="1:3" ht="45" x14ac:dyDescent="0.25">
      <c r="A6" s="2" t="s">
        <v>462</v>
      </c>
      <c r="B6" s="8">
        <v>234524</v>
      </c>
      <c r="C6" s="4"/>
    </row>
    <row r="7" spans="1:3" ht="30" x14ac:dyDescent="0.25">
      <c r="A7" s="2" t="s">
        <v>463</v>
      </c>
      <c r="B7" s="5">
        <v>179785</v>
      </c>
      <c r="C7" s="4"/>
    </row>
    <row r="8" spans="1:3" ht="30" x14ac:dyDescent="0.25">
      <c r="A8" s="2" t="s">
        <v>464</v>
      </c>
      <c r="B8" s="5">
        <v>79800</v>
      </c>
      <c r="C8" s="4"/>
    </row>
    <row r="9" spans="1:3" ht="30" x14ac:dyDescent="0.25">
      <c r="A9" s="2" t="s">
        <v>465</v>
      </c>
      <c r="B9" s="70">
        <v>0.1</v>
      </c>
      <c r="C9" s="4"/>
    </row>
    <row r="10" spans="1:3" ht="75" x14ac:dyDescent="0.25">
      <c r="A10" s="2" t="s">
        <v>466</v>
      </c>
      <c r="B10" s="9">
        <v>11.58</v>
      </c>
      <c r="C10" s="9">
        <v>8.6</v>
      </c>
    </row>
    <row r="11" spans="1:3" ht="75" x14ac:dyDescent="0.25">
      <c r="A11" s="2" t="s">
        <v>467</v>
      </c>
      <c r="B11" s="4" t="s">
        <v>468</v>
      </c>
      <c r="C11" s="4" t="s">
        <v>469</v>
      </c>
    </row>
    <row r="12" spans="1:3" x14ac:dyDescent="0.25">
      <c r="A12" s="2" t="s">
        <v>470</v>
      </c>
      <c r="B12" s="4"/>
      <c r="C12" s="4"/>
    </row>
    <row r="13" spans="1:3" ht="30" x14ac:dyDescent="0.25">
      <c r="A13" s="3" t="s">
        <v>458</v>
      </c>
      <c r="B13" s="4"/>
      <c r="C13" s="4"/>
    </row>
    <row r="14" spans="1:3" x14ac:dyDescent="0.25">
      <c r="A14" s="2" t="s">
        <v>471</v>
      </c>
      <c r="B14" s="5">
        <v>261159</v>
      </c>
      <c r="C14" s="5">
        <v>236623</v>
      </c>
    </row>
    <row r="15" spans="1:3" x14ac:dyDescent="0.25">
      <c r="A15" s="2" t="s">
        <v>472</v>
      </c>
      <c r="B15" s="4"/>
      <c r="C15" s="4"/>
    </row>
    <row r="16" spans="1:3" ht="30" x14ac:dyDescent="0.25">
      <c r="A16" s="3" t="s">
        <v>458</v>
      </c>
      <c r="B16" s="4"/>
      <c r="C16" s="4"/>
    </row>
    <row r="17" spans="1:3" ht="45" x14ac:dyDescent="0.25">
      <c r="A17" s="2" t="s">
        <v>462</v>
      </c>
      <c r="B17" s="8">
        <v>494109</v>
      </c>
      <c r="C17" s="4"/>
    </row>
    <row r="18" spans="1:3" ht="45" x14ac:dyDescent="0.25">
      <c r="A18" s="2" t="s">
        <v>473</v>
      </c>
      <c r="B18" s="4"/>
      <c r="C18" s="4"/>
    </row>
    <row r="19" spans="1:3" ht="30" x14ac:dyDescent="0.25">
      <c r="A19" s="3" t="s">
        <v>458</v>
      </c>
      <c r="B19" s="4"/>
      <c r="C19" s="4"/>
    </row>
    <row r="20" spans="1:3" ht="45" x14ac:dyDescent="0.25">
      <c r="A20" s="2" t="s">
        <v>474</v>
      </c>
      <c r="B20" s="4" t="s">
        <v>475</v>
      </c>
      <c r="C20" s="4"/>
    </row>
    <row r="21" spans="1:3" ht="45" x14ac:dyDescent="0.25">
      <c r="A21" s="2" t="s">
        <v>476</v>
      </c>
      <c r="B21" s="4"/>
      <c r="C21" s="4"/>
    </row>
    <row r="22" spans="1:3" ht="30" x14ac:dyDescent="0.25">
      <c r="A22" s="3" t="s">
        <v>458</v>
      </c>
      <c r="B22" s="4"/>
      <c r="C22" s="4"/>
    </row>
    <row r="23" spans="1:3" ht="45" x14ac:dyDescent="0.25">
      <c r="A23" s="2" t="s">
        <v>474</v>
      </c>
      <c r="B23" s="4" t="s">
        <v>407</v>
      </c>
      <c r="C23" s="4"/>
    </row>
    <row r="24" spans="1:3" x14ac:dyDescent="0.25">
      <c r="A24" s="2" t="s">
        <v>441</v>
      </c>
      <c r="B24" s="4"/>
      <c r="C24" s="4"/>
    </row>
    <row r="25" spans="1:3" ht="30" x14ac:dyDescent="0.25">
      <c r="A25" s="3" t="s">
        <v>458</v>
      </c>
      <c r="B25" s="4"/>
      <c r="C25" s="4"/>
    </row>
    <row r="26" spans="1:3" ht="60" x14ac:dyDescent="0.25">
      <c r="A26" s="2" t="s">
        <v>477</v>
      </c>
      <c r="B26" s="5">
        <v>800000</v>
      </c>
      <c r="C26" s="4"/>
    </row>
    <row r="27" spans="1:3" ht="60" x14ac:dyDescent="0.25">
      <c r="A27" s="2" t="s">
        <v>459</v>
      </c>
      <c r="B27" s="4" t="s">
        <v>460</v>
      </c>
      <c r="C27" s="4"/>
    </row>
    <row r="28" spans="1:3" ht="60" x14ac:dyDescent="0.25">
      <c r="A28" s="2" t="s">
        <v>461</v>
      </c>
      <c r="B28" s="5">
        <v>45067</v>
      </c>
      <c r="C28" s="5">
        <v>56373</v>
      </c>
    </row>
    <row r="29" spans="1:3" x14ac:dyDescent="0.25">
      <c r="A29" s="2" t="s">
        <v>478</v>
      </c>
      <c r="B29" s="4"/>
      <c r="C29" s="4"/>
    </row>
    <row r="30" spans="1:3" ht="30" x14ac:dyDescent="0.25">
      <c r="A30" s="3" t="s">
        <v>458</v>
      </c>
      <c r="B30" s="4"/>
      <c r="C30" s="4"/>
    </row>
    <row r="31" spans="1:3" ht="60" x14ac:dyDescent="0.25">
      <c r="A31" s="2" t="s">
        <v>477</v>
      </c>
      <c r="B31" s="5">
        <v>100000</v>
      </c>
      <c r="C31" s="4"/>
    </row>
    <row r="32" spans="1:3" ht="60" x14ac:dyDescent="0.25">
      <c r="A32" s="2" t="s">
        <v>479</v>
      </c>
      <c r="B32" s="70">
        <v>0.9</v>
      </c>
      <c r="C32"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480</v>
      </c>
      <c r="B1" s="7" t="s">
        <v>1</v>
      </c>
      <c r="C1" s="7"/>
    </row>
    <row r="2" spans="1:3" x14ac:dyDescent="0.25">
      <c r="A2" s="7"/>
      <c r="B2" s="1" t="s">
        <v>2</v>
      </c>
      <c r="C2" s="1" t="s">
        <v>75</v>
      </c>
    </row>
    <row r="3" spans="1:3" ht="30" x14ac:dyDescent="0.25">
      <c r="A3" s="3" t="s">
        <v>481</v>
      </c>
      <c r="B3" s="4"/>
      <c r="C3" s="4"/>
    </row>
    <row r="4" spans="1:3" x14ac:dyDescent="0.25">
      <c r="A4" s="2" t="s">
        <v>275</v>
      </c>
      <c r="B4" s="70">
        <v>0</v>
      </c>
      <c r="C4" s="70">
        <v>0</v>
      </c>
    </row>
    <row r="5" spans="1:3" x14ac:dyDescent="0.25">
      <c r="A5" s="2" t="s">
        <v>277</v>
      </c>
      <c r="B5" s="70">
        <v>0.46600000000000003</v>
      </c>
      <c r="C5" s="70">
        <v>0.47299999999999998</v>
      </c>
    </row>
    <row r="6" spans="1:3" x14ac:dyDescent="0.25">
      <c r="A6" s="2" t="s">
        <v>278</v>
      </c>
      <c r="B6" s="4" t="s">
        <v>460</v>
      </c>
      <c r="C6" s="4" t="s">
        <v>460</v>
      </c>
    </row>
    <row r="7" spans="1:3" x14ac:dyDescent="0.25">
      <c r="A7" s="2" t="s">
        <v>279</v>
      </c>
      <c r="B7" s="70">
        <v>1.6299999999999999E-2</v>
      </c>
      <c r="C7" s="70">
        <v>1.3599999999999999E-2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75" customHeight="1" x14ac:dyDescent="0.25">
      <c r="A1" s="7" t="s">
        <v>482</v>
      </c>
      <c r="B1" s="7" t="s">
        <v>74</v>
      </c>
      <c r="C1" s="7"/>
      <c r="D1" s="7" t="s">
        <v>1</v>
      </c>
      <c r="E1" s="7"/>
    </row>
    <row r="2" spans="1:5" x14ac:dyDescent="0.25">
      <c r="A2" s="7"/>
      <c r="B2" s="1" t="s">
        <v>2</v>
      </c>
      <c r="C2" s="1" t="s">
        <v>75</v>
      </c>
      <c r="D2" s="1" t="s">
        <v>2</v>
      </c>
      <c r="E2" s="1" t="s">
        <v>75</v>
      </c>
    </row>
    <row r="3" spans="1:5" ht="75" x14ac:dyDescent="0.25">
      <c r="A3" s="3" t="s">
        <v>483</v>
      </c>
      <c r="B3" s="4"/>
      <c r="C3" s="4"/>
      <c r="D3" s="4"/>
      <c r="E3" s="4"/>
    </row>
    <row r="4" spans="1:5" x14ac:dyDescent="0.25">
      <c r="A4" s="2" t="s">
        <v>484</v>
      </c>
      <c r="B4" s="70">
        <v>1</v>
      </c>
      <c r="C4" s="70">
        <v>1</v>
      </c>
      <c r="D4" s="70">
        <v>1</v>
      </c>
      <c r="E4" s="70">
        <v>1</v>
      </c>
    </row>
    <row r="5" spans="1:5" ht="30" x14ac:dyDescent="0.25">
      <c r="A5" s="2" t="s">
        <v>485</v>
      </c>
      <c r="B5" s="4"/>
      <c r="C5" s="4"/>
      <c r="D5" s="4"/>
      <c r="E5" s="4"/>
    </row>
    <row r="6" spans="1:5" ht="75" x14ac:dyDescent="0.25">
      <c r="A6" s="3" t="s">
        <v>483</v>
      </c>
      <c r="B6" s="4"/>
      <c r="C6" s="4"/>
      <c r="D6" s="4"/>
      <c r="E6" s="4"/>
    </row>
    <row r="7" spans="1:5" x14ac:dyDescent="0.25">
      <c r="A7" s="2" t="s">
        <v>484</v>
      </c>
      <c r="B7" s="70">
        <v>0.61399999999999999</v>
      </c>
      <c r="C7" s="70">
        <v>0.621</v>
      </c>
      <c r="D7" s="70">
        <v>0.64300000000000002</v>
      </c>
      <c r="E7" s="70">
        <v>0.66600000000000004</v>
      </c>
    </row>
    <row r="8" spans="1:5" ht="45" x14ac:dyDescent="0.25">
      <c r="A8" s="2" t="s">
        <v>486</v>
      </c>
      <c r="B8" s="4"/>
      <c r="C8" s="4"/>
      <c r="D8" s="4"/>
      <c r="E8" s="4"/>
    </row>
    <row r="9" spans="1:5" ht="75" x14ac:dyDescent="0.25">
      <c r="A9" s="3" t="s">
        <v>483</v>
      </c>
      <c r="B9" s="4"/>
      <c r="C9" s="4"/>
      <c r="D9" s="4"/>
      <c r="E9" s="4"/>
    </row>
    <row r="10" spans="1:5" x14ac:dyDescent="0.25">
      <c r="A10" s="2" t="s">
        <v>484</v>
      </c>
      <c r="B10" s="70">
        <v>0.16900000000000001</v>
      </c>
      <c r="C10" s="70">
        <v>0.129</v>
      </c>
      <c r="D10" s="70">
        <v>0.14099999999999999</v>
      </c>
      <c r="E10" s="70">
        <v>0.11700000000000001</v>
      </c>
    </row>
    <row r="11" spans="1:5" ht="30" x14ac:dyDescent="0.25">
      <c r="A11" s="2" t="s">
        <v>487</v>
      </c>
      <c r="B11" s="4"/>
      <c r="C11" s="4"/>
      <c r="D11" s="4"/>
      <c r="E11" s="4"/>
    </row>
    <row r="12" spans="1:5" ht="75" x14ac:dyDescent="0.25">
      <c r="A12" s="3" t="s">
        <v>483</v>
      </c>
      <c r="B12" s="4"/>
      <c r="C12" s="4"/>
      <c r="D12" s="4"/>
      <c r="E12" s="4"/>
    </row>
    <row r="13" spans="1:5" x14ac:dyDescent="0.25">
      <c r="A13" s="2" t="s">
        <v>484</v>
      </c>
      <c r="B13" s="70">
        <v>0.217</v>
      </c>
      <c r="C13" s="70">
        <v>0.25</v>
      </c>
      <c r="D13" s="70">
        <v>0.216</v>
      </c>
      <c r="E13" s="70">
        <v>0.217</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5" width="12.28515625" bestFit="1" customWidth="1"/>
  </cols>
  <sheetData>
    <row r="1" spans="1:5" ht="75" customHeight="1" x14ac:dyDescent="0.25">
      <c r="A1" s="7" t="s">
        <v>488</v>
      </c>
      <c r="B1" s="7" t="s">
        <v>74</v>
      </c>
      <c r="C1" s="7"/>
      <c r="D1" s="7" t="s">
        <v>1</v>
      </c>
      <c r="E1" s="7"/>
    </row>
    <row r="2" spans="1:5" x14ac:dyDescent="0.25">
      <c r="A2" s="7"/>
      <c r="B2" s="1" t="s">
        <v>2</v>
      </c>
      <c r="C2" s="1" t="s">
        <v>75</v>
      </c>
      <c r="D2" s="1" t="s">
        <v>2</v>
      </c>
      <c r="E2" s="1" t="s">
        <v>75</v>
      </c>
    </row>
    <row r="3" spans="1:5" ht="30" x14ac:dyDescent="0.25">
      <c r="A3" s="3" t="s">
        <v>489</v>
      </c>
      <c r="B3" s="4"/>
      <c r="C3" s="4"/>
      <c r="D3" s="4"/>
      <c r="E3" s="4"/>
    </row>
    <row r="4" spans="1:5" x14ac:dyDescent="0.25">
      <c r="A4" s="2" t="s">
        <v>490</v>
      </c>
      <c r="B4" s="8">
        <v>994860</v>
      </c>
      <c r="C4" s="8">
        <v>2057671</v>
      </c>
      <c r="D4" s="8">
        <v>3128530</v>
      </c>
      <c r="E4" s="8">
        <v>4167319</v>
      </c>
    </row>
    <row r="5" spans="1:5" x14ac:dyDescent="0.25">
      <c r="A5" s="2" t="s">
        <v>491</v>
      </c>
      <c r="B5" s="70">
        <v>1</v>
      </c>
      <c r="C5" s="70">
        <v>1</v>
      </c>
      <c r="D5" s="70">
        <v>1</v>
      </c>
      <c r="E5" s="70">
        <v>1</v>
      </c>
    </row>
    <row r="6" spans="1:5" x14ac:dyDescent="0.25">
      <c r="A6" s="2" t="s">
        <v>492</v>
      </c>
      <c r="B6" s="4"/>
      <c r="C6" s="4"/>
      <c r="D6" s="4"/>
      <c r="E6" s="4"/>
    </row>
    <row r="7" spans="1:5" ht="30" x14ac:dyDescent="0.25">
      <c r="A7" s="3" t="s">
        <v>489</v>
      </c>
      <c r="B7" s="4"/>
      <c r="C7" s="4"/>
      <c r="D7" s="4"/>
      <c r="E7" s="4"/>
    </row>
    <row r="8" spans="1:5" x14ac:dyDescent="0.25">
      <c r="A8" s="2" t="s">
        <v>490</v>
      </c>
      <c r="B8" s="5">
        <v>202633</v>
      </c>
      <c r="C8" s="5">
        <v>263556</v>
      </c>
      <c r="D8" s="5">
        <v>440954</v>
      </c>
      <c r="E8" s="5">
        <v>527111</v>
      </c>
    </row>
    <row r="9" spans="1:5" x14ac:dyDescent="0.25">
      <c r="A9" s="2" t="s">
        <v>491</v>
      </c>
      <c r="B9" s="70">
        <v>0.20399999999999999</v>
      </c>
      <c r="C9" s="70">
        <v>0.128</v>
      </c>
      <c r="D9" s="70">
        <v>0.14099999999999999</v>
      </c>
      <c r="E9" s="70">
        <v>0.126</v>
      </c>
    </row>
    <row r="10" spans="1:5" x14ac:dyDescent="0.25">
      <c r="A10" s="2" t="s">
        <v>493</v>
      </c>
      <c r="B10" s="4"/>
      <c r="C10" s="4"/>
      <c r="D10" s="4"/>
      <c r="E10" s="4"/>
    </row>
    <row r="11" spans="1:5" ht="30" x14ac:dyDescent="0.25">
      <c r="A11" s="3" t="s">
        <v>489</v>
      </c>
      <c r="B11" s="4"/>
      <c r="C11" s="4"/>
      <c r="D11" s="4"/>
      <c r="E11" s="4"/>
    </row>
    <row r="12" spans="1:5" x14ac:dyDescent="0.25">
      <c r="A12" s="2" t="s">
        <v>490</v>
      </c>
      <c r="B12" s="5">
        <v>156519</v>
      </c>
      <c r="C12" s="5">
        <v>130441</v>
      </c>
      <c r="D12" s="5">
        <v>297152</v>
      </c>
      <c r="E12" s="5">
        <v>282999</v>
      </c>
    </row>
    <row r="13" spans="1:5" x14ac:dyDescent="0.25">
      <c r="A13" s="2" t="s">
        <v>491</v>
      </c>
      <c r="B13" s="70">
        <v>0.157</v>
      </c>
      <c r="C13" s="70">
        <v>6.3E-2</v>
      </c>
      <c r="D13" s="70">
        <v>9.5000000000000001E-2</v>
      </c>
      <c r="E13" s="70">
        <v>6.8000000000000005E-2</v>
      </c>
    </row>
    <row r="14" spans="1:5" x14ac:dyDescent="0.25">
      <c r="A14" s="2" t="s">
        <v>494</v>
      </c>
      <c r="B14" s="4"/>
      <c r="C14" s="4"/>
      <c r="D14" s="4"/>
      <c r="E14" s="4"/>
    </row>
    <row r="15" spans="1:5" ht="30" x14ac:dyDescent="0.25">
      <c r="A15" s="3" t="s">
        <v>489</v>
      </c>
      <c r="B15" s="4"/>
      <c r="C15" s="4"/>
      <c r="D15" s="4"/>
      <c r="E15" s="4"/>
    </row>
    <row r="16" spans="1:5" x14ac:dyDescent="0.25">
      <c r="A16" s="2" t="s">
        <v>490</v>
      </c>
      <c r="B16" s="5">
        <v>124202</v>
      </c>
      <c r="C16" s="5">
        <v>167410</v>
      </c>
      <c r="D16" s="5">
        <v>284544</v>
      </c>
      <c r="E16" s="5">
        <v>340691</v>
      </c>
    </row>
    <row r="17" spans="1:5" x14ac:dyDescent="0.25">
      <c r="A17" s="2" t="s">
        <v>491</v>
      </c>
      <c r="B17" s="70">
        <v>0.125</v>
      </c>
      <c r="C17" s="70">
        <v>8.2000000000000003E-2</v>
      </c>
      <c r="D17" s="70">
        <v>9.0999999999999998E-2</v>
      </c>
      <c r="E17" s="70">
        <v>8.2000000000000003E-2</v>
      </c>
    </row>
    <row r="18" spans="1:5" x14ac:dyDescent="0.25">
      <c r="A18" s="2" t="s">
        <v>495</v>
      </c>
      <c r="B18" s="4"/>
      <c r="C18" s="4"/>
      <c r="D18" s="4"/>
      <c r="E18" s="4"/>
    </row>
    <row r="19" spans="1:5" ht="30" x14ac:dyDescent="0.25">
      <c r="A19" s="3" t="s">
        <v>489</v>
      </c>
      <c r="B19" s="4"/>
      <c r="C19" s="4"/>
      <c r="D19" s="4"/>
      <c r="E19" s="4"/>
    </row>
    <row r="20" spans="1:5" x14ac:dyDescent="0.25">
      <c r="A20" s="2" t="s">
        <v>490</v>
      </c>
      <c r="B20" s="5">
        <v>116612</v>
      </c>
      <c r="C20" s="5">
        <v>152518</v>
      </c>
      <c r="D20" s="5">
        <v>287836</v>
      </c>
      <c r="E20" s="5">
        <v>317085</v>
      </c>
    </row>
    <row r="21" spans="1:5" x14ac:dyDescent="0.25">
      <c r="A21" s="2" t="s">
        <v>491</v>
      </c>
      <c r="B21" s="70">
        <v>0.11700000000000001</v>
      </c>
      <c r="C21" s="70">
        <v>7.3999999999999996E-2</v>
      </c>
      <c r="D21" s="70">
        <v>9.1999999999999998E-2</v>
      </c>
      <c r="E21" s="70">
        <v>7.5999999999999998E-2</v>
      </c>
    </row>
    <row r="22" spans="1:5" x14ac:dyDescent="0.25">
      <c r="A22" s="2" t="s">
        <v>496</v>
      </c>
      <c r="B22" s="4"/>
      <c r="C22" s="4"/>
      <c r="D22" s="4"/>
      <c r="E22" s="4"/>
    </row>
    <row r="23" spans="1:5" ht="30" x14ac:dyDescent="0.25">
      <c r="A23" s="3" t="s">
        <v>489</v>
      </c>
      <c r="B23" s="4"/>
      <c r="C23" s="4"/>
      <c r="D23" s="4"/>
      <c r="E23" s="4"/>
    </row>
    <row r="24" spans="1:5" x14ac:dyDescent="0.25">
      <c r="A24" s="2" t="s">
        <v>490</v>
      </c>
      <c r="B24" s="5">
        <v>115000</v>
      </c>
      <c r="C24" s="5">
        <v>79935</v>
      </c>
      <c r="D24" s="5">
        <v>211371</v>
      </c>
      <c r="E24" s="5">
        <v>154632</v>
      </c>
    </row>
    <row r="25" spans="1:5" x14ac:dyDescent="0.25">
      <c r="A25" s="2" t="s">
        <v>491</v>
      </c>
      <c r="B25" s="70">
        <v>0.11600000000000001</v>
      </c>
      <c r="C25" s="70">
        <v>3.9E-2</v>
      </c>
      <c r="D25" s="70">
        <v>6.8000000000000005E-2</v>
      </c>
      <c r="E25" s="70">
        <v>3.6999999999999998E-2</v>
      </c>
    </row>
    <row r="26" spans="1:5" x14ac:dyDescent="0.25">
      <c r="A26" s="2" t="s">
        <v>497</v>
      </c>
      <c r="B26" s="4"/>
      <c r="C26" s="4"/>
      <c r="D26" s="4"/>
      <c r="E26" s="4"/>
    </row>
    <row r="27" spans="1:5" ht="30" x14ac:dyDescent="0.25">
      <c r="A27" s="3" t="s">
        <v>489</v>
      </c>
      <c r="B27" s="4"/>
      <c r="C27" s="4"/>
      <c r="D27" s="4"/>
      <c r="E27" s="4"/>
    </row>
    <row r="28" spans="1:5" x14ac:dyDescent="0.25">
      <c r="A28" s="2" t="s">
        <v>490</v>
      </c>
      <c r="B28" s="5">
        <v>76518</v>
      </c>
      <c r="C28" s="5">
        <v>122972</v>
      </c>
      <c r="D28" s="5">
        <v>209898</v>
      </c>
      <c r="E28" s="5">
        <v>251075</v>
      </c>
    </row>
    <row r="29" spans="1:5" x14ac:dyDescent="0.25">
      <c r="A29" s="2" t="s">
        <v>491</v>
      </c>
      <c r="B29" s="70">
        <v>7.6999999999999999E-2</v>
      </c>
      <c r="C29" s="70">
        <v>0.06</v>
      </c>
      <c r="D29" s="70">
        <v>6.7000000000000004E-2</v>
      </c>
      <c r="E29" s="70">
        <v>0.06</v>
      </c>
    </row>
    <row r="30" spans="1:5" x14ac:dyDescent="0.25">
      <c r="A30" s="2" t="s">
        <v>498</v>
      </c>
      <c r="B30" s="4"/>
      <c r="C30" s="4"/>
      <c r="D30" s="4"/>
      <c r="E30" s="4"/>
    </row>
    <row r="31" spans="1:5" ht="30" x14ac:dyDescent="0.25">
      <c r="A31" s="3" t="s">
        <v>489</v>
      </c>
      <c r="B31" s="4"/>
      <c r="C31" s="4"/>
      <c r="D31" s="4"/>
      <c r="E31" s="4"/>
    </row>
    <row r="32" spans="1:5" x14ac:dyDescent="0.25">
      <c r="A32" s="2" t="s">
        <v>490</v>
      </c>
      <c r="B32" s="5">
        <v>73971</v>
      </c>
      <c r="C32" s="5">
        <v>166858</v>
      </c>
      <c r="D32" s="5">
        <v>143262</v>
      </c>
      <c r="E32" s="5">
        <v>166858</v>
      </c>
    </row>
    <row r="33" spans="1:5" x14ac:dyDescent="0.25">
      <c r="A33" s="2" t="s">
        <v>491</v>
      </c>
      <c r="B33" s="70">
        <v>7.3999999999999996E-2</v>
      </c>
      <c r="C33" s="70">
        <v>8.1000000000000003E-2</v>
      </c>
      <c r="D33" s="70">
        <v>4.5999999999999999E-2</v>
      </c>
      <c r="E33" s="70">
        <v>0.04</v>
      </c>
    </row>
    <row r="34" spans="1:5" x14ac:dyDescent="0.25">
      <c r="A34" s="2" t="s">
        <v>499</v>
      </c>
      <c r="B34" s="4"/>
      <c r="C34" s="4"/>
      <c r="D34" s="4"/>
      <c r="E34" s="4"/>
    </row>
    <row r="35" spans="1:5" ht="30" x14ac:dyDescent="0.25">
      <c r="A35" s="3" t="s">
        <v>489</v>
      </c>
      <c r="B35" s="4"/>
      <c r="C35" s="4"/>
      <c r="D35" s="4"/>
      <c r="E35" s="4"/>
    </row>
    <row r="36" spans="1:5" x14ac:dyDescent="0.25">
      <c r="A36" s="2" t="s">
        <v>490</v>
      </c>
      <c r="B36" s="5">
        <v>72297</v>
      </c>
      <c r="C36" s="5">
        <v>92223</v>
      </c>
      <c r="D36" s="5">
        <v>159217</v>
      </c>
      <c r="E36" s="5">
        <v>202193</v>
      </c>
    </row>
    <row r="37" spans="1:5" x14ac:dyDescent="0.25">
      <c r="A37" s="2" t="s">
        <v>491</v>
      </c>
      <c r="B37" s="70">
        <v>7.2999999999999995E-2</v>
      </c>
      <c r="C37" s="70">
        <v>4.4999999999999998E-2</v>
      </c>
      <c r="D37" s="70">
        <v>5.0999999999999997E-2</v>
      </c>
      <c r="E37" s="70">
        <v>4.8000000000000001E-2</v>
      </c>
    </row>
    <row r="38" spans="1:5" x14ac:dyDescent="0.25">
      <c r="A38" s="2" t="s">
        <v>500</v>
      </c>
      <c r="B38" s="4"/>
      <c r="C38" s="4"/>
      <c r="D38" s="4"/>
      <c r="E38" s="4"/>
    </row>
    <row r="39" spans="1:5" ht="30" x14ac:dyDescent="0.25">
      <c r="A39" s="3" t="s">
        <v>489</v>
      </c>
      <c r="B39" s="4"/>
      <c r="C39" s="4"/>
      <c r="D39" s="4"/>
      <c r="E39" s="4"/>
    </row>
    <row r="40" spans="1:5" x14ac:dyDescent="0.25">
      <c r="A40" s="2" t="s">
        <v>490</v>
      </c>
      <c r="B40" s="5">
        <v>52693</v>
      </c>
      <c r="C40" s="5">
        <v>76537</v>
      </c>
      <c r="D40" s="5">
        <v>146215</v>
      </c>
      <c r="E40" s="5">
        <v>181740</v>
      </c>
    </row>
    <row r="41" spans="1:5" x14ac:dyDescent="0.25">
      <c r="A41" s="2" t="s">
        <v>491</v>
      </c>
      <c r="B41" s="70">
        <v>5.2999999999999999E-2</v>
      </c>
      <c r="C41" s="70">
        <v>3.6999999999999998E-2</v>
      </c>
      <c r="D41" s="70">
        <v>4.7E-2</v>
      </c>
      <c r="E41" s="70">
        <v>4.3999999999999997E-2</v>
      </c>
    </row>
    <row r="42" spans="1:5" x14ac:dyDescent="0.25">
      <c r="A42" s="2" t="s">
        <v>501</v>
      </c>
      <c r="B42" s="4"/>
      <c r="C42" s="4"/>
      <c r="D42" s="4"/>
      <c r="E42" s="4"/>
    </row>
    <row r="43" spans="1:5" ht="30" x14ac:dyDescent="0.25">
      <c r="A43" s="3" t="s">
        <v>489</v>
      </c>
      <c r="B43" s="4"/>
      <c r="C43" s="4"/>
      <c r="D43" s="4"/>
      <c r="E43" s="4"/>
    </row>
    <row r="44" spans="1:5" x14ac:dyDescent="0.25">
      <c r="A44" s="2" t="s">
        <v>490</v>
      </c>
      <c r="B44" s="4"/>
      <c r="C44" s="5">
        <v>523451</v>
      </c>
      <c r="D44" s="5">
        <v>516139</v>
      </c>
      <c r="E44" s="5">
        <v>1111633</v>
      </c>
    </row>
    <row r="45" spans="1:5" x14ac:dyDescent="0.25">
      <c r="A45" s="2" t="s">
        <v>491</v>
      </c>
      <c r="B45" s="70">
        <v>0</v>
      </c>
      <c r="C45" s="70">
        <v>0.254</v>
      </c>
      <c r="D45" s="70">
        <v>0.16500000000000001</v>
      </c>
      <c r="E45" s="70">
        <v>0.26700000000000002</v>
      </c>
    </row>
    <row r="46" spans="1:5" x14ac:dyDescent="0.25">
      <c r="A46" s="2" t="s">
        <v>502</v>
      </c>
      <c r="B46" s="4"/>
      <c r="C46" s="4"/>
      <c r="D46" s="4"/>
      <c r="E46" s="4"/>
    </row>
    <row r="47" spans="1:5" ht="30" x14ac:dyDescent="0.25">
      <c r="A47" s="3" t="s">
        <v>489</v>
      </c>
      <c r="B47" s="4"/>
      <c r="C47" s="4"/>
      <c r="D47" s="4"/>
      <c r="E47" s="4"/>
    </row>
    <row r="48" spans="1:5" x14ac:dyDescent="0.25">
      <c r="A48" s="2" t="s">
        <v>490</v>
      </c>
      <c r="B48" s="8">
        <v>4415</v>
      </c>
      <c r="C48" s="8">
        <v>281770</v>
      </c>
      <c r="D48" s="8">
        <v>431942</v>
      </c>
      <c r="E48" s="8">
        <v>631302</v>
      </c>
    </row>
    <row r="49" spans="1:5" x14ac:dyDescent="0.25">
      <c r="A49" s="2" t="s">
        <v>491</v>
      </c>
      <c r="B49" s="70">
        <v>4.0000000000000001E-3</v>
      </c>
      <c r="C49" s="70">
        <v>0.13700000000000001</v>
      </c>
      <c r="D49" s="70">
        <v>0.13700000000000001</v>
      </c>
      <c r="E49" s="70">
        <v>0.152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106</v>
      </c>
      <c r="B1" s="7" t="s">
        <v>74</v>
      </c>
      <c r="C1" s="7"/>
      <c r="D1" s="7" t="s">
        <v>1</v>
      </c>
      <c r="E1" s="7"/>
    </row>
    <row r="2" spans="1:5" x14ac:dyDescent="0.25">
      <c r="A2" s="7"/>
      <c r="B2" s="1" t="s">
        <v>2</v>
      </c>
      <c r="C2" s="1" t="s">
        <v>75</v>
      </c>
      <c r="D2" s="1" t="s">
        <v>2</v>
      </c>
      <c r="E2" s="1" t="s">
        <v>75</v>
      </c>
    </row>
    <row r="3" spans="1:5" x14ac:dyDescent="0.25">
      <c r="A3" s="2" t="s">
        <v>97</v>
      </c>
      <c r="B3" s="8">
        <v>-58465</v>
      </c>
      <c r="C3" s="8">
        <v>1384069</v>
      </c>
      <c r="D3" s="8">
        <v>1405631</v>
      </c>
      <c r="E3" s="8">
        <v>2688487</v>
      </c>
    </row>
    <row r="4" spans="1:5" ht="45" x14ac:dyDescent="0.25">
      <c r="A4" s="2" t="s">
        <v>107</v>
      </c>
      <c r="B4" s="5">
        <v>-1980209</v>
      </c>
      <c r="C4" s="5">
        <v>84038</v>
      </c>
      <c r="D4" s="5">
        <v>-3256425</v>
      </c>
      <c r="E4" s="5">
        <v>605611</v>
      </c>
    </row>
    <row r="5" spans="1:5" x14ac:dyDescent="0.25">
      <c r="A5" s="2" t="s">
        <v>108</v>
      </c>
      <c r="B5" s="5">
        <v>-2038674</v>
      </c>
      <c r="C5" s="5">
        <v>1468107</v>
      </c>
      <c r="D5" s="5">
        <v>-1850794</v>
      </c>
      <c r="E5" s="5">
        <v>3294098</v>
      </c>
    </row>
    <row r="6" spans="1:5" ht="45" x14ac:dyDescent="0.25">
      <c r="A6" s="2" t="s">
        <v>109</v>
      </c>
      <c r="B6" s="5">
        <v>-142134</v>
      </c>
      <c r="C6" s="5">
        <v>334607</v>
      </c>
      <c r="D6" s="5">
        <v>242557</v>
      </c>
      <c r="E6" s="5">
        <v>793206</v>
      </c>
    </row>
    <row r="7" spans="1:5" ht="30" x14ac:dyDescent="0.25">
      <c r="A7" s="2" t="s">
        <v>110</v>
      </c>
      <c r="B7" s="8">
        <v>-1896540</v>
      </c>
      <c r="C7" s="8">
        <v>1133500</v>
      </c>
      <c r="D7" s="8">
        <v>-2093351</v>
      </c>
      <c r="E7" s="8">
        <v>2500892</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503</v>
      </c>
      <c r="B1" s="7" t="s">
        <v>74</v>
      </c>
      <c r="C1" s="7"/>
      <c r="D1" s="7" t="s">
        <v>1</v>
      </c>
      <c r="E1" s="7"/>
    </row>
    <row r="2" spans="1:5" x14ac:dyDescent="0.25">
      <c r="A2" s="7"/>
      <c r="B2" s="1" t="s">
        <v>2</v>
      </c>
      <c r="C2" s="1" t="s">
        <v>75</v>
      </c>
      <c r="D2" s="1" t="s">
        <v>2</v>
      </c>
      <c r="E2" s="1" t="s">
        <v>75</v>
      </c>
    </row>
    <row r="3" spans="1:5" ht="30" x14ac:dyDescent="0.25">
      <c r="A3" s="3" t="s">
        <v>489</v>
      </c>
      <c r="B3" s="4"/>
      <c r="C3" s="4"/>
      <c r="D3" s="4"/>
      <c r="E3" s="4"/>
    </row>
    <row r="4" spans="1:5" x14ac:dyDescent="0.25">
      <c r="A4" s="2" t="s">
        <v>504</v>
      </c>
      <c r="B4" s="8">
        <v>6728709</v>
      </c>
      <c r="C4" s="8">
        <v>6219008</v>
      </c>
      <c r="D4" s="8">
        <v>13942804</v>
      </c>
      <c r="E4" s="8">
        <v>12528108</v>
      </c>
    </row>
    <row r="5" spans="1:5" x14ac:dyDescent="0.25">
      <c r="A5" s="2" t="s">
        <v>505</v>
      </c>
      <c r="B5" s="4"/>
      <c r="C5" s="4"/>
      <c r="D5" s="4"/>
      <c r="E5" s="4"/>
    </row>
    <row r="6" spans="1:5" ht="30" x14ac:dyDescent="0.25">
      <c r="A6" s="3" t="s">
        <v>489</v>
      </c>
      <c r="B6" s="4"/>
      <c r="C6" s="4"/>
      <c r="D6" s="4"/>
      <c r="E6" s="4"/>
    </row>
    <row r="7" spans="1:5" x14ac:dyDescent="0.25">
      <c r="A7" s="2" t="s">
        <v>504</v>
      </c>
      <c r="B7" s="5">
        <v>5783985</v>
      </c>
      <c r="C7" s="5">
        <v>5555051</v>
      </c>
      <c r="D7" s="5">
        <v>12022056</v>
      </c>
      <c r="E7" s="5">
        <v>11304064</v>
      </c>
    </row>
    <row r="8" spans="1:5" x14ac:dyDescent="0.25">
      <c r="A8" s="2" t="s">
        <v>506</v>
      </c>
      <c r="B8" s="4"/>
      <c r="C8" s="4"/>
      <c r="D8" s="4"/>
      <c r="E8" s="4"/>
    </row>
    <row r="9" spans="1:5" ht="30" x14ac:dyDescent="0.25">
      <c r="A9" s="3" t="s">
        <v>489</v>
      </c>
      <c r="B9" s="4"/>
      <c r="C9" s="4"/>
      <c r="D9" s="4"/>
      <c r="E9" s="4"/>
    </row>
    <row r="10" spans="1:5" x14ac:dyDescent="0.25">
      <c r="A10" s="2" t="s">
        <v>504</v>
      </c>
      <c r="B10" s="8">
        <v>944724</v>
      </c>
      <c r="C10" s="8">
        <v>663957</v>
      </c>
      <c r="D10" s="8">
        <v>1920748</v>
      </c>
      <c r="E10" s="8">
        <v>1224044</v>
      </c>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1" customWidth="1"/>
    <col min="3" max="3" width="7.42578125" customWidth="1"/>
    <col min="4" max="4" width="31" customWidth="1"/>
    <col min="5" max="5" width="7.42578125" customWidth="1"/>
    <col min="6" max="7" width="36.140625" customWidth="1"/>
  </cols>
  <sheetData>
    <row r="1" spans="1:7" ht="30" customHeight="1" x14ac:dyDescent="0.25">
      <c r="A1" s="7" t="s">
        <v>507</v>
      </c>
      <c r="B1" s="7" t="s">
        <v>74</v>
      </c>
      <c r="C1" s="7"/>
      <c r="D1" s="7"/>
      <c r="E1" s="7"/>
      <c r="F1" s="7" t="s">
        <v>1</v>
      </c>
      <c r="G1" s="7"/>
    </row>
    <row r="2" spans="1:7" ht="15" customHeight="1" x14ac:dyDescent="0.25">
      <c r="A2" s="7"/>
      <c r="B2" s="7" t="s">
        <v>2</v>
      </c>
      <c r="C2" s="7"/>
      <c r="D2" s="7" t="s">
        <v>75</v>
      </c>
      <c r="E2" s="7"/>
      <c r="F2" s="1" t="s">
        <v>2</v>
      </c>
      <c r="G2" s="1" t="s">
        <v>75</v>
      </c>
    </row>
    <row r="3" spans="1:7" ht="45" x14ac:dyDescent="0.25">
      <c r="A3" s="3" t="s">
        <v>508</v>
      </c>
      <c r="B3" s="4"/>
      <c r="C3" s="4"/>
      <c r="D3" s="4"/>
      <c r="E3" s="4"/>
      <c r="F3" s="4"/>
      <c r="G3" s="4"/>
    </row>
    <row r="4" spans="1:7" x14ac:dyDescent="0.25">
      <c r="A4" s="2" t="s">
        <v>509</v>
      </c>
      <c r="B4" s="8">
        <v>4657740</v>
      </c>
      <c r="C4" s="4"/>
      <c r="D4" s="8">
        <v>4051833</v>
      </c>
      <c r="E4" s="4"/>
      <c r="F4" s="8">
        <v>9464351</v>
      </c>
      <c r="G4" s="8">
        <v>8209864</v>
      </c>
    </row>
    <row r="5" spans="1:7" ht="30" x14ac:dyDescent="0.25">
      <c r="A5" s="2" t="s">
        <v>510</v>
      </c>
      <c r="B5" s="4"/>
      <c r="C5" s="4"/>
      <c r="D5" s="4"/>
      <c r="E5" s="4"/>
      <c r="F5" s="4"/>
      <c r="G5" s="4"/>
    </row>
    <row r="6" spans="1:7" ht="45" x14ac:dyDescent="0.25">
      <c r="A6" s="3" t="s">
        <v>508</v>
      </c>
      <c r="B6" s="4"/>
      <c r="C6" s="4"/>
      <c r="D6" s="4"/>
      <c r="E6" s="4"/>
      <c r="F6" s="4"/>
      <c r="G6" s="4"/>
    </row>
    <row r="7" spans="1:7" x14ac:dyDescent="0.25">
      <c r="A7" s="2" t="s">
        <v>509</v>
      </c>
      <c r="B7" s="5">
        <v>3171103</v>
      </c>
      <c r="C7" s="4"/>
      <c r="D7" s="5">
        <v>2965790</v>
      </c>
      <c r="E7" s="4"/>
      <c r="F7" s="5">
        <v>6509691</v>
      </c>
      <c r="G7" s="5">
        <v>6047554</v>
      </c>
    </row>
    <row r="8" spans="1:7" ht="17.25" x14ac:dyDescent="0.25">
      <c r="A8" s="2" t="s">
        <v>511</v>
      </c>
      <c r="B8" s="70">
        <v>0.54800000000000004</v>
      </c>
      <c r="C8" s="71" t="s">
        <v>512</v>
      </c>
      <c r="D8" s="70">
        <v>0.53400000000000003</v>
      </c>
      <c r="E8" s="71" t="s">
        <v>512</v>
      </c>
      <c r="F8" s="70">
        <v>0.54100000000000004</v>
      </c>
      <c r="G8" s="70">
        <v>0.53500000000000003</v>
      </c>
    </row>
    <row r="9" spans="1:7" ht="30" x14ac:dyDescent="0.25">
      <c r="A9" s="2" t="s">
        <v>513</v>
      </c>
      <c r="B9" s="4"/>
      <c r="C9" s="4"/>
      <c r="D9" s="4"/>
      <c r="E9" s="4"/>
      <c r="F9" s="4"/>
      <c r="G9" s="4"/>
    </row>
    <row r="10" spans="1:7" ht="45" x14ac:dyDescent="0.25">
      <c r="A10" s="3" t="s">
        <v>508</v>
      </c>
      <c r="B10" s="4"/>
      <c r="C10" s="4"/>
      <c r="D10" s="4"/>
      <c r="E10" s="4"/>
      <c r="F10" s="4"/>
      <c r="G10" s="4"/>
    </row>
    <row r="11" spans="1:7" x14ac:dyDescent="0.25">
      <c r="A11" s="2" t="s">
        <v>509</v>
      </c>
      <c r="B11" s="5">
        <v>719048</v>
      </c>
      <c r="C11" s="4"/>
      <c r="D11" s="5">
        <v>490573</v>
      </c>
      <c r="E11" s="4"/>
      <c r="F11" s="5">
        <v>1501623</v>
      </c>
      <c r="G11" s="5">
        <v>940037</v>
      </c>
    </row>
    <row r="12" spans="1:7" ht="17.25" x14ac:dyDescent="0.25">
      <c r="A12" s="2" t="s">
        <v>511</v>
      </c>
      <c r="B12" s="70">
        <v>0.76100000000000001</v>
      </c>
      <c r="C12" s="71" t="s">
        <v>512</v>
      </c>
      <c r="D12" s="70">
        <v>0.73899999999999999</v>
      </c>
      <c r="E12" s="71" t="s">
        <v>512</v>
      </c>
      <c r="F12" s="70">
        <v>0.78200000000000003</v>
      </c>
      <c r="G12" s="70">
        <v>0.76800000000000002</v>
      </c>
    </row>
    <row r="13" spans="1:7" x14ac:dyDescent="0.25">
      <c r="A13" s="2" t="s">
        <v>514</v>
      </c>
      <c r="B13" s="4"/>
      <c r="C13" s="4"/>
      <c r="D13" s="4"/>
      <c r="E13" s="4"/>
      <c r="F13" s="4"/>
      <c r="G13" s="4"/>
    </row>
    <row r="14" spans="1:7" ht="45" x14ac:dyDescent="0.25">
      <c r="A14" s="3" t="s">
        <v>508</v>
      </c>
      <c r="B14" s="4"/>
      <c r="C14" s="4"/>
      <c r="D14" s="4"/>
      <c r="E14" s="4"/>
      <c r="F14" s="4"/>
      <c r="G14" s="4"/>
    </row>
    <row r="15" spans="1:7" x14ac:dyDescent="0.25">
      <c r="A15" s="2" t="s">
        <v>509</v>
      </c>
      <c r="B15" s="8">
        <v>767589</v>
      </c>
      <c r="C15" s="4"/>
      <c r="D15" s="8">
        <v>595470</v>
      </c>
      <c r="E15" s="4"/>
      <c r="F15" s="8">
        <v>1453037</v>
      </c>
      <c r="G15" s="8">
        <v>1222273</v>
      </c>
    </row>
    <row r="16" spans="1:7" ht="17.25" x14ac:dyDescent="0.25">
      <c r="A16" s="2" t="s">
        <v>511</v>
      </c>
      <c r="B16" s="4" t="s">
        <v>52</v>
      </c>
      <c r="C16" s="71" t="s">
        <v>512</v>
      </c>
      <c r="D16" s="4" t="s">
        <v>52</v>
      </c>
      <c r="E16" s="71" t="s">
        <v>512</v>
      </c>
      <c r="F16" s="4"/>
      <c r="G16" s="4"/>
    </row>
    <row r="17" spans="1:7" x14ac:dyDescent="0.25">
      <c r="A17" s="30"/>
      <c r="B17" s="30"/>
      <c r="C17" s="30"/>
      <c r="D17" s="30"/>
      <c r="E17" s="30"/>
      <c r="F17" s="30"/>
      <c r="G17" s="30"/>
    </row>
    <row r="18" spans="1:7" ht="15" customHeight="1" x14ac:dyDescent="0.25">
      <c r="A18" s="2" t="s">
        <v>512</v>
      </c>
      <c r="B18" s="12" t="s">
        <v>315</v>
      </c>
      <c r="C18" s="12"/>
      <c r="D18" s="12"/>
      <c r="E18" s="12"/>
      <c r="F18" s="12"/>
      <c r="G18" s="12"/>
    </row>
  </sheetData>
  <mergeCells count="7">
    <mergeCell ref="B18:G18"/>
    <mergeCell ref="A1:A2"/>
    <mergeCell ref="B1:E1"/>
    <mergeCell ref="F1:G1"/>
    <mergeCell ref="B2:C2"/>
    <mergeCell ref="D2:E2"/>
    <mergeCell ref="A17:G1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515</v>
      </c>
      <c r="B1" s="1" t="s">
        <v>2</v>
      </c>
      <c r="C1" s="1" t="s">
        <v>25</v>
      </c>
    </row>
    <row r="2" spans="1:3" ht="30" x14ac:dyDescent="0.25">
      <c r="A2" s="3" t="s">
        <v>516</v>
      </c>
      <c r="B2" s="4"/>
      <c r="C2" s="4"/>
    </row>
    <row r="3" spans="1:3" x14ac:dyDescent="0.25">
      <c r="A3" s="2" t="s">
        <v>44</v>
      </c>
      <c r="B3" s="8">
        <v>50104501</v>
      </c>
      <c r="C3" s="8">
        <v>54057775</v>
      </c>
    </row>
    <row r="4" spans="1:3" x14ac:dyDescent="0.25">
      <c r="A4" s="2" t="s">
        <v>517</v>
      </c>
      <c r="B4" s="4"/>
      <c r="C4" s="4"/>
    </row>
    <row r="5" spans="1:3" ht="30" x14ac:dyDescent="0.25">
      <c r="A5" s="3" t="s">
        <v>516</v>
      </c>
      <c r="B5" s="4"/>
      <c r="C5" s="4"/>
    </row>
    <row r="6" spans="1:3" x14ac:dyDescent="0.25">
      <c r="A6" s="2" t="s">
        <v>44</v>
      </c>
      <c r="B6" s="5">
        <v>1065105</v>
      </c>
      <c r="C6" s="5">
        <v>1429054</v>
      </c>
    </row>
    <row r="7" spans="1:3" x14ac:dyDescent="0.25">
      <c r="A7" s="2" t="s">
        <v>501</v>
      </c>
      <c r="B7" s="4"/>
      <c r="C7" s="4"/>
    </row>
    <row r="8" spans="1:3" ht="30" x14ac:dyDescent="0.25">
      <c r="A8" s="3" t="s">
        <v>516</v>
      </c>
      <c r="B8" s="4"/>
      <c r="C8" s="4"/>
    </row>
    <row r="9" spans="1:3" x14ac:dyDescent="0.25">
      <c r="A9" s="2" t="s">
        <v>44</v>
      </c>
      <c r="B9" s="5">
        <v>1268072</v>
      </c>
      <c r="C9" s="4"/>
    </row>
    <row r="10" spans="1:3" x14ac:dyDescent="0.25">
      <c r="A10" s="2" t="s">
        <v>498</v>
      </c>
      <c r="B10" s="4"/>
      <c r="C10" s="4"/>
    </row>
    <row r="11" spans="1:3" ht="30" x14ac:dyDescent="0.25">
      <c r="A11" s="3" t="s">
        <v>516</v>
      </c>
      <c r="B11" s="4"/>
      <c r="C11" s="4"/>
    </row>
    <row r="12" spans="1:3" x14ac:dyDescent="0.25">
      <c r="A12" s="2" t="s">
        <v>44</v>
      </c>
      <c r="B12" s="5">
        <v>359992</v>
      </c>
      <c r="C12" s="5">
        <v>363894</v>
      </c>
    </row>
    <row r="13" spans="1:3" x14ac:dyDescent="0.25">
      <c r="A13" s="2" t="s">
        <v>518</v>
      </c>
      <c r="B13" s="4"/>
      <c r="C13" s="4"/>
    </row>
    <row r="14" spans="1:3" ht="30" x14ac:dyDescent="0.25">
      <c r="A14" s="3" t="s">
        <v>516</v>
      </c>
      <c r="B14" s="4"/>
      <c r="C14" s="4"/>
    </row>
    <row r="15" spans="1:3" x14ac:dyDescent="0.25">
      <c r="A15" s="2" t="s">
        <v>44</v>
      </c>
      <c r="B15" s="8">
        <v>47411333</v>
      </c>
      <c r="C15" s="8">
        <v>52264827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519</v>
      </c>
      <c r="B1" s="7" t="s">
        <v>74</v>
      </c>
      <c r="C1" s="7"/>
      <c r="D1" s="7" t="s">
        <v>1</v>
      </c>
      <c r="E1" s="7"/>
    </row>
    <row r="2" spans="1:5" x14ac:dyDescent="0.25">
      <c r="A2" s="7"/>
      <c r="B2" s="1" t="s">
        <v>2</v>
      </c>
      <c r="C2" s="1" t="s">
        <v>75</v>
      </c>
      <c r="D2" s="1" t="s">
        <v>2</v>
      </c>
      <c r="E2" s="1" t="s">
        <v>75</v>
      </c>
    </row>
    <row r="3" spans="1:5" ht="45" x14ac:dyDescent="0.25">
      <c r="A3" s="3" t="s">
        <v>520</v>
      </c>
      <c r="B3" s="4"/>
      <c r="C3" s="4"/>
      <c r="D3" s="4"/>
      <c r="E3" s="4"/>
    </row>
    <row r="4" spans="1:5" x14ac:dyDescent="0.25">
      <c r="A4" s="2" t="s">
        <v>79</v>
      </c>
      <c r="B4" s="8">
        <v>6728709</v>
      </c>
      <c r="C4" s="8">
        <v>6219008</v>
      </c>
      <c r="D4" s="8">
        <v>13942804</v>
      </c>
      <c r="E4" s="8">
        <v>12528108</v>
      </c>
    </row>
    <row r="5" spans="1:5" x14ac:dyDescent="0.25">
      <c r="A5" s="2" t="s">
        <v>517</v>
      </c>
      <c r="B5" s="4"/>
      <c r="C5" s="4"/>
      <c r="D5" s="4"/>
      <c r="E5" s="4"/>
    </row>
    <row r="6" spans="1:5" ht="45" x14ac:dyDescent="0.25">
      <c r="A6" s="3" t="s">
        <v>520</v>
      </c>
      <c r="B6" s="4"/>
      <c r="C6" s="4"/>
      <c r="D6" s="4"/>
      <c r="E6" s="4"/>
    </row>
    <row r="7" spans="1:5" x14ac:dyDescent="0.25">
      <c r="A7" s="2" t="s">
        <v>79</v>
      </c>
      <c r="B7" s="4"/>
      <c r="C7" s="4"/>
      <c r="D7" s="5">
        <v>1418236</v>
      </c>
      <c r="E7" s="5">
        <v>1153012</v>
      </c>
    </row>
    <row r="8" spans="1:5" x14ac:dyDescent="0.25">
      <c r="A8" s="2" t="s">
        <v>501</v>
      </c>
      <c r="B8" s="4"/>
      <c r="C8" s="4"/>
      <c r="D8" s="4"/>
      <c r="E8" s="4"/>
    </row>
    <row r="9" spans="1:5" ht="45" x14ac:dyDescent="0.25">
      <c r="A9" s="3" t="s">
        <v>520</v>
      </c>
      <c r="B9" s="4"/>
      <c r="C9" s="4"/>
      <c r="D9" s="4"/>
      <c r="E9" s="4"/>
    </row>
    <row r="10" spans="1:5" x14ac:dyDescent="0.25">
      <c r="A10" s="2" t="s">
        <v>79</v>
      </c>
      <c r="B10" s="4"/>
      <c r="C10" s="4"/>
      <c r="D10" s="5">
        <v>20732</v>
      </c>
      <c r="E10" s="4"/>
    </row>
    <row r="11" spans="1:5" x14ac:dyDescent="0.25">
      <c r="A11" s="2" t="s">
        <v>498</v>
      </c>
      <c r="B11" s="4"/>
      <c r="C11" s="4"/>
      <c r="D11" s="4"/>
      <c r="E11" s="4"/>
    </row>
    <row r="12" spans="1:5" ht="45" x14ac:dyDescent="0.25">
      <c r="A12" s="3" t="s">
        <v>520</v>
      </c>
      <c r="B12" s="4"/>
      <c r="C12" s="4"/>
      <c r="D12" s="4"/>
      <c r="E12" s="4"/>
    </row>
    <row r="13" spans="1:5" x14ac:dyDescent="0.25">
      <c r="A13" s="2" t="s">
        <v>79</v>
      </c>
      <c r="B13" s="4"/>
      <c r="C13" s="4"/>
      <c r="D13" s="5">
        <v>416772</v>
      </c>
      <c r="E13" s="5">
        <v>168779</v>
      </c>
    </row>
    <row r="14" spans="1:5" x14ac:dyDescent="0.25">
      <c r="A14" s="2" t="s">
        <v>518</v>
      </c>
      <c r="B14" s="4"/>
      <c r="C14" s="4"/>
      <c r="D14" s="4"/>
      <c r="E14" s="4"/>
    </row>
    <row r="15" spans="1:5" ht="45" x14ac:dyDescent="0.25">
      <c r="A15" s="3" t="s">
        <v>520</v>
      </c>
      <c r="B15" s="4"/>
      <c r="C15" s="4"/>
      <c r="D15" s="4"/>
      <c r="E15" s="4"/>
    </row>
    <row r="16" spans="1:5" x14ac:dyDescent="0.25">
      <c r="A16" s="2" t="s">
        <v>79</v>
      </c>
      <c r="B16" s="4"/>
      <c r="C16" s="4"/>
      <c r="D16" s="8">
        <v>12087064</v>
      </c>
      <c r="E16" s="8">
        <v>11206317</v>
      </c>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521</v>
      </c>
      <c r="B1" s="7" t="s">
        <v>74</v>
      </c>
      <c r="C1" s="7"/>
      <c r="D1" s="7" t="s">
        <v>1</v>
      </c>
      <c r="E1" s="7"/>
    </row>
    <row r="2" spans="1:5" x14ac:dyDescent="0.25">
      <c r="A2" s="7"/>
      <c r="B2" s="1" t="s">
        <v>2</v>
      </c>
      <c r="C2" s="1" t="s">
        <v>75</v>
      </c>
      <c r="D2" s="1" t="s">
        <v>2</v>
      </c>
      <c r="E2" s="1" t="s">
        <v>75</v>
      </c>
    </row>
    <row r="3" spans="1:5" ht="30" x14ac:dyDescent="0.25">
      <c r="A3" s="3" t="s">
        <v>522</v>
      </c>
      <c r="B3" s="4"/>
      <c r="C3" s="4"/>
      <c r="D3" s="4"/>
      <c r="E3" s="4"/>
    </row>
    <row r="4" spans="1:5" x14ac:dyDescent="0.25">
      <c r="A4" s="2" t="s">
        <v>326</v>
      </c>
      <c r="B4" s="8">
        <v>137793</v>
      </c>
      <c r="C4" s="8">
        <v>1653234</v>
      </c>
      <c r="D4" s="8">
        <v>1775451</v>
      </c>
      <c r="E4" s="8">
        <v>3167533</v>
      </c>
    </row>
    <row r="5" spans="1:5" x14ac:dyDescent="0.25">
      <c r="A5" s="2" t="s">
        <v>517</v>
      </c>
      <c r="B5" s="4"/>
      <c r="C5" s="4"/>
      <c r="D5" s="4"/>
      <c r="E5" s="4"/>
    </row>
    <row r="6" spans="1:5" ht="30" x14ac:dyDescent="0.25">
      <c r="A6" s="3" t="s">
        <v>522</v>
      </c>
      <c r="B6" s="4"/>
      <c r="C6" s="4"/>
      <c r="D6" s="4"/>
      <c r="E6" s="4"/>
    </row>
    <row r="7" spans="1:5" x14ac:dyDescent="0.25">
      <c r="A7" s="2" t="s">
        <v>326</v>
      </c>
      <c r="B7" s="4"/>
      <c r="C7" s="4"/>
      <c r="D7" s="5">
        <v>-41559</v>
      </c>
      <c r="E7" s="5">
        <v>-145955</v>
      </c>
    </row>
    <row r="8" spans="1:5" x14ac:dyDescent="0.25">
      <c r="A8" s="2" t="s">
        <v>501</v>
      </c>
      <c r="B8" s="4"/>
      <c r="C8" s="4"/>
      <c r="D8" s="4"/>
      <c r="E8" s="4"/>
    </row>
    <row r="9" spans="1:5" ht="30" x14ac:dyDescent="0.25">
      <c r="A9" s="3" t="s">
        <v>522</v>
      </c>
      <c r="B9" s="4"/>
      <c r="C9" s="4"/>
      <c r="D9" s="4"/>
      <c r="E9" s="4"/>
    </row>
    <row r="10" spans="1:5" x14ac:dyDescent="0.25">
      <c r="A10" s="2" t="s">
        <v>326</v>
      </c>
      <c r="B10" s="4"/>
      <c r="C10" s="4"/>
      <c r="D10" s="5">
        <v>-358168</v>
      </c>
      <c r="E10" s="4"/>
    </row>
    <row r="11" spans="1:5" x14ac:dyDescent="0.25">
      <c r="A11" s="2" t="s">
        <v>498</v>
      </c>
      <c r="B11" s="4"/>
      <c r="C11" s="4"/>
      <c r="D11" s="4"/>
      <c r="E11" s="4"/>
    </row>
    <row r="12" spans="1:5" ht="30" x14ac:dyDescent="0.25">
      <c r="A12" s="3" t="s">
        <v>522</v>
      </c>
      <c r="B12" s="4"/>
      <c r="C12" s="4"/>
      <c r="D12" s="4"/>
      <c r="E12" s="4"/>
    </row>
    <row r="13" spans="1:5" x14ac:dyDescent="0.25">
      <c r="A13" s="2" t="s">
        <v>326</v>
      </c>
      <c r="B13" s="4"/>
      <c r="C13" s="4"/>
      <c r="D13" s="5">
        <v>-9246</v>
      </c>
      <c r="E13" s="5">
        <v>5800</v>
      </c>
    </row>
    <row r="14" spans="1:5" x14ac:dyDescent="0.25">
      <c r="A14" s="2" t="s">
        <v>518</v>
      </c>
      <c r="B14" s="4"/>
      <c r="C14" s="4"/>
      <c r="D14" s="4"/>
      <c r="E14" s="4"/>
    </row>
    <row r="15" spans="1:5" ht="30" x14ac:dyDescent="0.25">
      <c r="A15" s="3" t="s">
        <v>522</v>
      </c>
      <c r="B15" s="4"/>
      <c r="C15" s="4"/>
      <c r="D15" s="4"/>
      <c r="E15" s="4"/>
    </row>
    <row r="16" spans="1:5" x14ac:dyDescent="0.25">
      <c r="A16" s="2" t="s">
        <v>326</v>
      </c>
      <c r="B16" s="4"/>
      <c r="C16" s="4"/>
      <c r="D16" s="8">
        <v>2184424</v>
      </c>
      <c r="E16" s="8">
        <v>3307688</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523</v>
      </c>
      <c r="B1" s="7" t="s">
        <v>74</v>
      </c>
      <c r="C1" s="7"/>
      <c r="D1" s="7" t="s">
        <v>1</v>
      </c>
      <c r="E1" s="7"/>
    </row>
    <row r="2" spans="1:5" x14ac:dyDescent="0.25">
      <c r="A2" s="7"/>
      <c r="B2" s="1" t="s">
        <v>2</v>
      </c>
      <c r="C2" s="1" t="s">
        <v>75</v>
      </c>
      <c r="D2" s="1" t="s">
        <v>2</v>
      </c>
      <c r="E2" s="1" t="s">
        <v>75</v>
      </c>
    </row>
    <row r="3" spans="1:5" x14ac:dyDescent="0.25">
      <c r="A3" s="3" t="s">
        <v>329</v>
      </c>
      <c r="B3" s="4"/>
      <c r="C3" s="4"/>
      <c r="D3" s="4"/>
      <c r="E3" s="4"/>
    </row>
    <row r="4" spans="1:5" x14ac:dyDescent="0.25">
      <c r="A4" s="2" t="s">
        <v>524</v>
      </c>
      <c r="B4" s="8">
        <v>854256</v>
      </c>
      <c r="C4" s="8">
        <v>1099345</v>
      </c>
      <c r="D4" s="8">
        <v>1904169</v>
      </c>
      <c r="E4" s="8">
        <v>2237865</v>
      </c>
    </row>
    <row r="5" spans="1:5" ht="45" x14ac:dyDescent="0.25">
      <c r="A5" s="2" t="s">
        <v>525</v>
      </c>
      <c r="B5" s="4"/>
      <c r="C5" s="4"/>
      <c r="D5" s="8">
        <v>0</v>
      </c>
      <c r="E5" s="8">
        <v>45788</v>
      </c>
    </row>
  </sheetData>
  <mergeCells count="3">
    <mergeCell ref="A1:A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28515625" bestFit="1" customWidth="1"/>
  </cols>
  <sheetData>
    <row r="1" spans="1:4" ht="15" customHeight="1" x14ac:dyDescent="0.25">
      <c r="A1" s="7" t="s">
        <v>526</v>
      </c>
      <c r="B1" s="1" t="s">
        <v>1</v>
      </c>
      <c r="C1" s="1"/>
      <c r="D1" s="1"/>
    </row>
    <row r="2" spans="1:4" x14ac:dyDescent="0.25">
      <c r="A2" s="7"/>
      <c r="B2" s="1" t="s">
        <v>2</v>
      </c>
      <c r="C2" s="1" t="s">
        <v>25</v>
      </c>
      <c r="D2" s="1" t="s">
        <v>75</v>
      </c>
    </row>
    <row r="3" spans="1:4" ht="30" x14ac:dyDescent="0.25">
      <c r="A3" s="3" t="s">
        <v>527</v>
      </c>
      <c r="B3" s="4"/>
      <c r="C3" s="4"/>
      <c r="D3" s="4"/>
    </row>
    <row r="4" spans="1:4" x14ac:dyDescent="0.25">
      <c r="A4" s="2" t="s">
        <v>528</v>
      </c>
      <c r="B4" s="5">
        <v>100000</v>
      </c>
      <c r="C4" s="4"/>
      <c r="D4" s="8">
        <v>620000</v>
      </c>
    </row>
    <row r="5" spans="1:4" ht="45" x14ac:dyDescent="0.25">
      <c r="A5" s="2" t="s">
        <v>529</v>
      </c>
      <c r="B5" s="70">
        <v>0.378</v>
      </c>
      <c r="C5" s="4"/>
      <c r="D5" s="4"/>
    </row>
    <row r="6" spans="1:4" ht="45" x14ac:dyDescent="0.25">
      <c r="A6" s="2" t="s">
        <v>530</v>
      </c>
      <c r="B6" s="4"/>
      <c r="C6" s="70">
        <v>0.629</v>
      </c>
      <c r="D6" s="4"/>
    </row>
    <row r="7" spans="1:4" ht="30" x14ac:dyDescent="0.25">
      <c r="A7" s="2" t="s">
        <v>531</v>
      </c>
      <c r="B7" s="4"/>
      <c r="C7" s="4"/>
      <c r="D7" s="4"/>
    </row>
    <row r="8" spans="1:4" ht="30" x14ac:dyDescent="0.25">
      <c r="A8" s="3" t="s">
        <v>527</v>
      </c>
      <c r="B8" s="4"/>
      <c r="C8" s="4"/>
      <c r="D8" s="4"/>
    </row>
    <row r="9" spans="1:4" ht="45" x14ac:dyDescent="0.25">
      <c r="A9" s="2" t="s">
        <v>532</v>
      </c>
      <c r="B9" s="70">
        <v>0.75</v>
      </c>
      <c r="C9" s="4"/>
      <c r="D9" s="4"/>
    </row>
    <row r="10" spans="1:4" ht="60" x14ac:dyDescent="0.25">
      <c r="A10" s="2" t="s">
        <v>533</v>
      </c>
      <c r="B10" s="70">
        <v>0.25</v>
      </c>
      <c r="C10" s="4"/>
      <c r="D10"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60" x14ac:dyDescent="0.25">
      <c r="A1" s="1" t="s">
        <v>534</v>
      </c>
      <c r="B1" s="1" t="s">
        <v>2</v>
      </c>
      <c r="C1" s="1" t="s">
        <v>25</v>
      </c>
    </row>
    <row r="2" spans="1:3" ht="45" x14ac:dyDescent="0.25">
      <c r="A2" s="3" t="s">
        <v>535</v>
      </c>
      <c r="B2" s="4"/>
      <c r="C2" s="4"/>
    </row>
    <row r="3" spans="1:3" x14ac:dyDescent="0.25">
      <c r="A3" s="2" t="s">
        <v>28</v>
      </c>
      <c r="B3" s="8">
        <v>3524985</v>
      </c>
      <c r="C3" s="8">
        <v>5519766</v>
      </c>
    </row>
    <row r="4" spans="1:3" x14ac:dyDescent="0.25">
      <c r="A4" s="2" t="s">
        <v>536</v>
      </c>
      <c r="B4" s="4"/>
      <c r="C4" s="4"/>
    </row>
    <row r="5" spans="1:3" ht="45" x14ac:dyDescent="0.25">
      <c r="A5" s="3" t="s">
        <v>535</v>
      </c>
      <c r="B5" s="4"/>
      <c r="C5" s="4"/>
    </row>
    <row r="6" spans="1:3" x14ac:dyDescent="0.25">
      <c r="A6" s="2" t="s">
        <v>28</v>
      </c>
      <c r="B6" s="8">
        <v>3524985</v>
      </c>
      <c r="C6" s="8">
        <v>5519766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111</v>
      </c>
      <c r="B1" s="7" t="s">
        <v>1</v>
      </c>
      <c r="C1" s="7"/>
    </row>
    <row r="2" spans="1:3" x14ac:dyDescent="0.25">
      <c r="A2" s="7"/>
      <c r="B2" s="1" t="s">
        <v>2</v>
      </c>
      <c r="C2" s="1" t="s">
        <v>75</v>
      </c>
    </row>
    <row r="3" spans="1:3" ht="30" x14ac:dyDescent="0.25">
      <c r="A3" s="3" t="s">
        <v>112</v>
      </c>
      <c r="B3" s="4"/>
      <c r="C3" s="4"/>
    </row>
    <row r="4" spans="1:3" x14ac:dyDescent="0.25">
      <c r="A4" s="2" t="s">
        <v>113</v>
      </c>
      <c r="B4" s="8">
        <v>1405631</v>
      </c>
      <c r="C4" s="8">
        <v>2688487</v>
      </c>
    </row>
    <row r="5" spans="1:3" ht="30" x14ac:dyDescent="0.25">
      <c r="A5" s="3" t="s">
        <v>114</v>
      </c>
      <c r="B5" s="4"/>
      <c r="C5" s="4"/>
    </row>
    <row r="6" spans="1:3" x14ac:dyDescent="0.25">
      <c r="A6" s="2" t="s">
        <v>115</v>
      </c>
      <c r="B6" s="5">
        <v>261159</v>
      </c>
      <c r="C6" s="5">
        <v>236623</v>
      </c>
    </row>
    <row r="7" spans="1:3" x14ac:dyDescent="0.25">
      <c r="A7" s="2" t="s">
        <v>116</v>
      </c>
      <c r="B7" s="5">
        <v>245432</v>
      </c>
      <c r="C7" s="5">
        <v>217620</v>
      </c>
    </row>
    <row r="8" spans="1:3" x14ac:dyDescent="0.25">
      <c r="A8" s="2" t="s">
        <v>117</v>
      </c>
      <c r="B8" s="5">
        <v>43833</v>
      </c>
      <c r="C8" s="5">
        <v>42819</v>
      </c>
    </row>
    <row r="9" spans="1:3" x14ac:dyDescent="0.25">
      <c r="A9" s="2" t="s">
        <v>118</v>
      </c>
      <c r="B9" s="5">
        <v>13847</v>
      </c>
      <c r="C9" s="5">
        <v>2178</v>
      </c>
    </row>
    <row r="10" spans="1:3" x14ac:dyDescent="0.25">
      <c r="A10" s="2" t="s">
        <v>119</v>
      </c>
      <c r="B10" s="5">
        <v>-3081332</v>
      </c>
      <c r="C10" s="5">
        <v>-2823199</v>
      </c>
    </row>
    <row r="11" spans="1:3" x14ac:dyDescent="0.25">
      <c r="A11" s="2" t="s">
        <v>120</v>
      </c>
      <c r="B11" s="5">
        <v>2696963</v>
      </c>
      <c r="C11" s="5">
        <v>5217878</v>
      </c>
    </row>
    <row r="12" spans="1:3" ht="30" x14ac:dyDescent="0.25">
      <c r="A12" s="2" t="s">
        <v>121</v>
      </c>
      <c r="B12" s="4"/>
      <c r="C12" s="5">
        <v>20000</v>
      </c>
    </row>
    <row r="13" spans="1:3" x14ac:dyDescent="0.25">
      <c r="A13" s="3" t="s">
        <v>122</v>
      </c>
      <c r="B13" s="4"/>
      <c r="C13" s="4"/>
    </row>
    <row r="14" spans="1:3" x14ac:dyDescent="0.25">
      <c r="A14" s="2" t="s">
        <v>123</v>
      </c>
      <c r="B14" s="5">
        <v>-166033</v>
      </c>
      <c r="C14" s="5">
        <v>64392</v>
      </c>
    </row>
    <row r="15" spans="1:3" x14ac:dyDescent="0.25">
      <c r="A15" s="2" t="s">
        <v>124</v>
      </c>
      <c r="B15" s="5">
        <v>166554</v>
      </c>
      <c r="C15" s="5">
        <v>322902</v>
      </c>
    </row>
    <row r="16" spans="1:3" ht="30" x14ac:dyDescent="0.25">
      <c r="A16" s="2" t="s">
        <v>31</v>
      </c>
      <c r="B16" s="5">
        <v>1128841</v>
      </c>
      <c r="C16" s="5">
        <v>-370026</v>
      </c>
    </row>
    <row r="17" spans="1:3" x14ac:dyDescent="0.25">
      <c r="A17" s="2" t="s">
        <v>32</v>
      </c>
      <c r="B17" s="5">
        <v>-300735</v>
      </c>
      <c r="C17" s="5">
        <v>-209797</v>
      </c>
    </row>
    <row r="18" spans="1:3" x14ac:dyDescent="0.25">
      <c r="A18" s="2" t="s">
        <v>33</v>
      </c>
      <c r="B18" s="5">
        <v>-102370</v>
      </c>
      <c r="C18" s="5">
        <v>-246686</v>
      </c>
    </row>
    <row r="19" spans="1:3" x14ac:dyDescent="0.25">
      <c r="A19" s="2" t="s">
        <v>125</v>
      </c>
      <c r="B19" s="5">
        <v>-127367</v>
      </c>
      <c r="C19" s="5">
        <v>-500213</v>
      </c>
    </row>
    <row r="20" spans="1:3" x14ac:dyDescent="0.25">
      <c r="A20" s="2" t="s">
        <v>46</v>
      </c>
      <c r="B20" s="5">
        <v>-558041</v>
      </c>
      <c r="C20" s="5">
        <v>-578103</v>
      </c>
    </row>
    <row r="21" spans="1:3" x14ac:dyDescent="0.25">
      <c r="A21" s="2" t="s">
        <v>126</v>
      </c>
      <c r="B21" s="5">
        <v>14644</v>
      </c>
      <c r="C21" s="4">
        <v>-835</v>
      </c>
    </row>
    <row r="22" spans="1:3" x14ac:dyDescent="0.25">
      <c r="A22" s="2" t="s">
        <v>127</v>
      </c>
      <c r="B22" s="5">
        <v>-1248986</v>
      </c>
      <c r="C22" s="5">
        <v>-330206</v>
      </c>
    </row>
    <row r="23" spans="1:3" ht="30" x14ac:dyDescent="0.25">
      <c r="A23" s="2" t="s">
        <v>128</v>
      </c>
      <c r="B23" s="5">
        <v>392041</v>
      </c>
      <c r="C23" s="5">
        <v>3753836</v>
      </c>
    </row>
    <row r="24" spans="1:3" ht="30" x14ac:dyDescent="0.25">
      <c r="A24" s="3" t="s">
        <v>129</v>
      </c>
      <c r="B24" s="4"/>
      <c r="C24" s="4"/>
    </row>
    <row r="25" spans="1:3" ht="30" x14ac:dyDescent="0.25">
      <c r="A25" s="2" t="s">
        <v>130</v>
      </c>
      <c r="B25" s="4"/>
      <c r="C25" s="5">
        <v>245594</v>
      </c>
    </row>
    <row r="26" spans="1:3" ht="30" x14ac:dyDescent="0.25">
      <c r="A26" s="2" t="s">
        <v>131</v>
      </c>
      <c r="B26" s="5">
        <v>1994781</v>
      </c>
      <c r="C26" s="4"/>
    </row>
    <row r="27" spans="1:3" x14ac:dyDescent="0.25">
      <c r="A27" s="2" t="s">
        <v>132</v>
      </c>
      <c r="B27" s="5">
        <v>-897582</v>
      </c>
      <c r="C27" s="5">
        <v>-325051</v>
      </c>
    </row>
    <row r="28" spans="1:3" x14ac:dyDescent="0.25">
      <c r="A28" s="2" t="s">
        <v>133</v>
      </c>
      <c r="B28" s="5">
        <v>-106707</v>
      </c>
      <c r="C28" s="5">
        <v>-121351</v>
      </c>
    </row>
    <row r="29" spans="1:3" ht="30" x14ac:dyDescent="0.25">
      <c r="A29" s="2" t="s">
        <v>134</v>
      </c>
      <c r="B29" s="5">
        <v>990492</v>
      </c>
      <c r="C29" s="5">
        <v>-200808</v>
      </c>
    </row>
    <row r="30" spans="1:3" ht="30" x14ac:dyDescent="0.25">
      <c r="A30" s="3" t="s">
        <v>135</v>
      </c>
      <c r="B30" s="4"/>
      <c r="C30" s="4"/>
    </row>
    <row r="31" spans="1:3" x14ac:dyDescent="0.25">
      <c r="A31" s="2" t="s">
        <v>136</v>
      </c>
      <c r="B31" s="4"/>
      <c r="C31" s="5">
        <v>-933414</v>
      </c>
    </row>
    <row r="32" spans="1:3" x14ac:dyDescent="0.25">
      <c r="A32" s="2" t="s">
        <v>137</v>
      </c>
      <c r="B32" s="4"/>
      <c r="C32" s="5">
        <v>30866</v>
      </c>
    </row>
    <row r="33" spans="1:3" ht="30" x14ac:dyDescent="0.25">
      <c r="A33" s="2" t="s">
        <v>138</v>
      </c>
      <c r="B33" s="5">
        <v>-560000</v>
      </c>
      <c r="C33" s="4"/>
    </row>
    <row r="34" spans="1:3" ht="30" x14ac:dyDescent="0.25">
      <c r="A34" s="2" t="s">
        <v>139</v>
      </c>
      <c r="B34" s="5">
        <v>22620</v>
      </c>
      <c r="C34" s="5">
        <v>21255</v>
      </c>
    </row>
    <row r="35" spans="1:3" ht="30" x14ac:dyDescent="0.25">
      <c r="A35" s="2" t="s">
        <v>140</v>
      </c>
      <c r="B35" s="5">
        <v>99450</v>
      </c>
      <c r="C35" s="5">
        <v>7650</v>
      </c>
    </row>
    <row r="36" spans="1:3" x14ac:dyDescent="0.25">
      <c r="A36" s="2" t="s">
        <v>141</v>
      </c>
      <c r="B36" s="5">
        <v>-437930</v>
      </c>
      <c r="C36" s="5">
        <v>-873643</v>
      </c>
    </row>
    <row r="37" spans="1:3" ht="30" x14ac:dyDescent="0.25">
      <c r="A37" s="2" t="s">
        <v>142</v>
      </c>
      <c r="B37" s="5">
        <v>-56231</v>
      </c>
      <c r="C37" s="5">
        <v>2484</v>
      </c>
    </row>
    <row r="38" spans="1:3" ht="30" x14ac:dyDescent="0.25">
      <c r="A38" s="2" t="s">
        <v>143</v>
      </c>
      <c r="B38" s="5">
        <v>888372</v>
      </c>
      <c r="C38" s="5">
        <v>2681869</v>
      </c>
    </row>
    <row r="39" spans="1:3" ht="30" x14ac:dyDescent="0.25">
      <c r="A39" s="2" t="s">
        <v>144</v>
      </c>
      <c r="B39" s="5">
        <v>2477017</v>
      </c>
      <c r="C39" s="5">
        <v>4314258</v>
      </c>
    </row>
    <row r="40" spans="1:3" ht="30" x14ac:dyDescent="0.25">
      <c r="A40" s="2" t="s">
        <v>145</v>
      </c>
      <c r="B40" s="8">
        <v>3365389</v>
      </c>
      <c r="C40" s="8">
        <v>6996127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146</v>
      </c>
      <c r="B1" s="1" t="s">
        <v>1</v>
      </c>
    </row>
    <row r="2" spans="1:2" x14ac:dyDescent="0.25">
      <c r="A2" s="7"/>
      <c r="B2" s="1" t="s">
        <v>2</v>
      </c>
    </row>
    <row r="3" spans="1:2" x14ac:dyDescent="0.25">
      <c r="A3" s="3" t="s">
        <v>147</v>
      </c>
      <c r="B3" s="4"/>
    </row>
    <row r="4" spans="1:2" ht="26.25" x14ac:dyDescent="0.25">
      <c r="A4" s="12" t="s">
        <v>148</v>
      </c>
      <c r="B4" s="10" t="s">
        <v>149</v>
      </c>
    </row>
    <row r="5" spans="1:2" x14ac:dyDescent="0.25">
      <c r="A5" s="12"/>
      <c r="B5" s="4"/>
    </row>
    <row r="6" spans="1:2" ht="192" x14ac:dyDescent="0.25">
      <c r="A6" s="12"/>
      <c r="B6" s="11" t="s">
        <v>150</v>
      </c>
    </row>
    <row r="7" spans="1:2" x14ac:dyDescent="0.25">
      <c r="A7" s="12"/>
      <c r="B7" s="4"/>
    </row>
    <row r="8" spans="1:2" ht="141" x14ac:dyDescent="0.25">
      <c r="A8" s="12"/>
      <c r="B8" s="11" t="s">
        <v>151</v>
      </c>
    </row>
    <row r="9" spans="1:2" x14ac:dyDescent="0.25">
      <c r="A9" s="12"/>
      <c r="B9" s="4"/>
    </row>
    <row r="10" spans="1:2" ht="64.5" x14ac:dyDescent="0.25">
      <c r="A10" s="12"/>
      <c r="B10" s="11" t="s">
        <v>152</v>
      </c>
    </row>
    <row r="11" spans="1:2" x14ac:dyDescent="0.25">
      <c r="A11" s="12"/>
      <c r="B11" s="4"/>
    </row>
    <row r="12" spans="1:2" ht="179.25" x14ac:dyDescent="0.25">
      <c r="A12" s="12"/>
      <c r="B12" s="11" t="s">
        <v>153</v>
      </c>
    </row>
    <row r="13" spans="1:2" x14ac:dyDescent="0.25">
      <c r="A13" s="12"/>
      <c r="B13" s="4"/>
    </row>
    <row r="14" spans="1:2" ht="51.75" x14ac:dyDescent="0.25">
      <c r="A14" s="12"/>
      <c r="B14" s="11" t="s">
        <v>154</v>
      </c>
    </row>
    <row r="15" spans="1:2" x14ac:dyDescent="0.25">
      <c r="A15" s="12"/>
      <c r="B15" s="4"/>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155</v>
      </c>
      <c r="B1" s="1" t="s">
        <v>1</v>
      </c>
    </row>
    <row r="2" spans="1:2" x14ac:dyDescent="0.25">
      <c r="A2" s="7"/>
      <c r="B2" s="1" t="s">
        <v>2</v>
      </c>
    </row>
    <row r="3" spans="1:2" x14ac:dyDescent="0.25">
      <c r="A3" s="3" t="s">
        <v>147</v>
      </c>
      <c r="B3" s="4"/>
    </row>
    <row r="4" spans="1:2" ht="26.25" x14ac:dyDescent="0.25">
      <c r="A4" s="12" t="s">
        <v>156</v>
      </c>
      <c r="B4" s="10" t="s">
        <v>157</v>
      </c>
    </row>
    <row r="5" spans="1:2" x14ac:dyDescent="0.25">
      <c r="A5" s="12"/>
      <c r="B5" s="4"/>
    </row>
    <row r="6" spans="1:2" ht="192" x14ac:dyDescent="0.25">
      <c r="A6" s="12"/>
      <c r="B6" s="11" t="s">
        <v>158</v>
      </c>
    </row>
    <row r="7" spans="1:2" x14ac:dyDescent="0.25">
      <c r="A7" s="12"/>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7109375" bestFit="1" customWidth="1"/>
    <col min="2" max="2" width="16.71093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159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160</v>
      </c>
      <c r="B3" s="30"/>
      <c r="C3" s="30"/>
      <c r="D3" s="30"/>
      <c r="E3" s="30"/>
      <c r="F3" s="30"/>
      <c r="G3" s="30"/>
      <c r="H3" s="30"/>
      <c r="I3" s="30"/>
      <c r="J3" s="30"/>
    </row>
    <row r="4" spans="1:10" x14ac:dyDescent="0.25">
      <c r="A4" s="12" t="s">
        <v>161</v>
      </c>
      <c r="B4" s="31" t="s">
        <v>162</v>
      </c>
      <c r="C4" s="31"/>
      <c r="D4" s="31"/>
      <c r="E4" s="31"/>
      <c r="F4" s="31"/>
      <c r="G4" s="31"/>
      <c r="H4" s="31"/>
      <c r="I4" s="31"/>
      <c r="J4" s="31"/>
    </row>
    <row r="5" spans="1:10" x14ac:dyDescent="0.25">
      <c r="A5" s="12"/>
      <c r="B5" s="30"/>
      <c r="C5" s="30"/>
      <c r="D5" s="30"/>
      <c r="E5" s="30"/>
      <c r="F5" s="30"/>
      <c r="G5" s="30"/>
      <c r="H5" s="30"/>
      <c r="I5" s="30"/>
      <c r="J5" s="30"/>
    </row>
    <row r="6" spans="1:10" x14ac:dyDescent="0.25">
      <c r="A6" s="12"/>
      <c r="B6" s="32" t="s">
        <v>163</v>
      </c>
      <c r="C6" s="32"/>
      <c r="D6" s="32"/>
      <c r="E6" s="32"/>
      <c r="F6" s="32"/>
      <c r="G6" s="32"/>
      <c r="H6" s="32"/>
      <c r="I6" s="32"/>
      <c r="J6" s="32"/>
    </row>
    <row r="7" spans="1:10" x14ac:dyDescent="0.25">
      <c r="A7" s="12"/>
      <c r="B7" s="30"/>
      <c r="C7" s="30"/>
      <c r="D7" s="30"/>
      <c r="E7" s="30"/>
      <c r="F7" s="30"/>
      <c r="G7" s="30"/>
      <c r="H7" s="30"/>
      <c r="I7" s="30"/>
      <c r="J7" s="30"/>
    </row>
    <row r="8" spans="1:10" ht="15.75" thickBot="1" x14ac:dyDescent="0.3">
      <c r="A8" s="12"/>
      <c r="B8" s="14"/>
      <c r="C8" s="14"/>
      <c r="D8" s="28">
        <v>42063</v>
      </c>
      <c r="E8" s="28"/>
      <c r="F8" s="16"/>
      <c r="G8" s="18"/>
      <c r="H8" s="29">
        <v>41882</v>
      </c>
      <c r="I8" s="29"/>
      <c r="J8" s="16"/>
    </row>
    <row r="9" spans="1:10" x14ac:dyDescent="0.25">
      <c r="A9" s="12"/>
      <c r="B9" s="19" t="s">
        <v>164</v>
      </c>
      <c r="C9" s="19"/>
      <c r="D9" s="19" t="s">
        <v>165</v>
      </c>
      <c r="E9" s="20">
        <v>1375679</v>
      </c>
      <c r="F9" s="21"/>
      <c r="G9" s="19"/>
      <c r="H9" s="19" t="s">
        <v>165</v>
      </c>
      <c r="I9" s="20">
        <v>1242649</v>
      </c>
      <c r="J9" s="21"/>
    </row>
    <row r="10" spans="1:10" ht="15.75" thickBot="1" x14ac:dyDescent="0.3">
      <c r="A10" s="12"/>
      <c r="B10" s="11" t="s">
        <v>166</v>
      </c>
      <c r="C10" s="11"/>
      <c r="D10" s="22"/>
      <c r="E10" s="23">
        <v>4605756</v>
      </c>
      <c r="F10" s="15"/>
      <c r="G10" s="11"/>
      <c r="H10" s="22"/>
      <c r="I10" s="23">
        <v>4718750</v>
      </c>
      <c r="J10" s="15"/>
    </row>
    <row r="11" spans="1:10" ht="15.75" thickBot="1" x14ac:dyDescent="0.3">
      <c r="A11" s="12"/>
      <c r="B11" s="24"/>
      <c r="C11" s="19"/>
      <c r="D11" s="25" t="s">
        <v>165</v>
      </c>
      <c r="E11" s="26">
        <v>5981435</v>
      </c>
      <c r="F11" s="27"/>
      <c r="G11" s="19"/>
      <c r="H11" s="25" t="s">
        <v>165</v>
      </c>
      <c r="I11" s="26">
        <v>5961399</v>
      </c>
      <c r="J11" s="27"/>
    </row>
    <row r="12" spans="1:10" ht="15.75" thickTop="1" x14ac:dyDescent="0.25">
      <c r="A12" s="12"/>
      <c r="B12" s="30"/>
      <c r="C12" s="30"/>
      <c r="D12" s="30"/>
      <c r="E12" s="30"/>
      <c r="F12" s="30"/>
      <c r="G12" s="30"/>
      <c r="H12" s="30"/>
      <c r="I12" s="30"/>
      <c r="J12" s="30"/>
    </row>
  </sheetData>
  <mergeCells count="12">
    <mergeCell ref="B7:J7"/>
    <mergeCell ref="B12:J12"/>
    <mergeCell ref="D8:E8"/>
    <mergeCell ref="H8:I8"/>
    <mergeCell ref="A1:A2"/>
    <mergeCell ref="B1:J1"/>
    <mergeCell ref="B2:J2"/>
    <mergeCell ref="B3:J3"/>
    <mergeCell ref="A4:A12"/>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Consolidated_Balance_Sheets_Cu</vt:lpstr>
      <vt:lpstr>Consolidated_Balance_Sheets_Cu1</vt:lpstr>
      <vt:lpstr>Consolidated_Statements_of_Ope</vt:lpstr>
      <vt:lpstr>Consolidated_Statements_of_Com</vt:lpstr>
      <vt:lpstr>Consolidated_Statements_of_Cas</vt:lpstr>
      <vt:lpstr>Note_1_Interim_Financial_Infor</vt:lpstr>
      <vt:lpstr>Note_2_Recently_Issued_Account</vt:lpstr>
      <vt:lpstr>Note_3_Inventories</vt:lpstr>
      <vt:lpstr>Note_4_Property_and_Equipment_</vt:lpstr>
      <vt:lpstr>Note_5_Patents_and_Trademarks_</vt:lpstr>
      <vt:lpstr>Note_6_Investments_in_Joint_Ve</vt:lpstr>
      <vt:lpstr>Note_7_China_Operations</vt:lpstr>
      <vt:lpstr>Note_8_Corporate_Debt</vt:lpstr>
      <vt:lpstr>Note_9_Stockholders_Equity</vt:lpstr>
      <vt:lpstr>Note_10_Net_Income_Per_Common_</vt:lpstr>
      <vt:lpstr>Note_11_StockBased_Compensatio</vt:lpstr>
      <vt:lpstr>Note_12_Geographic_and_Segment</vt:lpstr>
      <vt:lpstr>Note_13_Research_and_Developme</vt:lpstr>
      <vt:lpstr>Note_14_Commitments_and_Contin</vt:lpstr>
      <vt:lpstr>Note_15_Fair_Value_Measurement</vt:lpstr>
      <vt:lpstr>Note_3_Inventories_Tables</vt:lpstr>
      <vt:lpstr>Note_4_Property_and_Equipment_1</vt:lpstr>
      <vt:lpstr>Note_5_Patents_and_Trademarks_1</vt:lpstr>
      <vt:lpstr>Note_6_Investments_in_Joint_Ve1</vt:lpstr>
      <vt:lpstr>Note_7_China_Operations_Tables</vt:lpstr>
      <vt:lpstr>Note_9_Stockholders_Equity_Tab</vt:lpstr>
      <vt:lpstr>Note_10_Net_Income_Per_Common_1</vt:lpstr>
      <vt:lpstr>Note_11_StockBased_Compensatio1</vt:lpstr>
      <vt:lpstr>Note_12_Geographic_and_Segment1</vt:lpstr>
      <vt:lpstr>Note_15_Fair_Value_Measurement1</vt:lpstr>
      <vt:lpstr>Note_3_Inventories_Details_Inv</vt:lpstr>
      <vt:lpstr>Note_4_Property_and_Equipment_2</vt:lpstr>
      <vt:lpstr>Note_5_Patents_and_Trademarks_2</vt:lpstr>
      <vt:lpstr>Note_5_Patents_and_Trademarks_3</vt:lpstr>
      <vt:lpstr>Note_6_Investments_in_Joint_Ve2</vt:lpstr>
      <vt:lpstr>Note_6_Investments_in_Joint_Ve3</vt:lpstr>
      <vt:lpstr>Note_6_Investments_in_Joint_Ve4</vt:lpstr>
      <vt:lpstr>Note_7_China_Operations_Detail</vt:lpstr>
      <vt:lpstr>Note_7_China_Operations_Detail1</vt:lpstr>
      <vt:lpstr>Note_8_Corporate_Debt_Details</vt:lpstr>
      <vt:lpstr>Note_9_Stockholders_Equity_Det</vt:lpstr>
      <vt:lpstr>Note_9_Stockholders_Equity_Det1</vt:lpstr>
      <vt:lpstr>Note_10_Net_Income_Per_Common_2</vt:lpstr>
      <vt:lpstr>Note_10_Net_Income_Per_Common_3</vt:lpstr>
      <vt:lpstr>Note_11_StockBased_Compensatio2</vt:lpstr>
      <vt:lpstr>Note_11_StockBased_Compensatio3</vt:lpstr>
      <vt:lpstr>Note_12_Geographic_and_Segment2</vt:lpstr>
      <vt:lpstr>Note_12_Geographic_and_Segment3</vt:lpstr>
      <vt:lpstr>Note_12_Geographic_and_Segment4</vt:lpstr>
      <vt:lpstr>Note_12_Geographic_and_Segment5</vt:lpstr>
      <vt:lpstr>Note_12_Geographic_and_Segment6</vt:lpstr>
      <vt:lpstr>Note_12_Geographic_and_Segment7</vt:lpstr>
      <vt:lpstr>Note_12_Geographic_and_Segment8</vt:lpstr>
      <vt:lpstr>Note_13_Research_and_Developme1</vt:lpstr>
      <vt:lpstr>Note_14_Commitments_and_Contin1</vt:lpstr>
      <vt:lpstr>Note_15_Fair_Value_Measurement2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2015-04-09T21:26:42Z</dcterms:created>
  <dcterms:modified xsi:type="dcterms:W3CDTF">2015-04-09T21:26:42Z</dcterms:modified>
</cp:coreProperties>
</file>