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tatements_of_Cash_Flows_Paren" sheetId="6" r:id="rId6"/>
    <sheet name="Organization" sheetId="30" r:id="rId7"/>
    <sheet name="Basis_of_Presentation" sheetId="31" r:id="rId8"/>
    <sheet name="Significant_Accounting_Policie" sheetId="32" r:id="rId9"/>
    <sheet name="StockBased_Compensation" sheetId="33" r:id="rId10"/>
    <sheet name="Warrants" sheetId="34" r:id="rId11"/>
    <sheet name="ShortTerm_Notes_Payable" sheetId="35" r:id="rId12"/>
    <sheet name="Convertible_Note_Payable_to_Sh" sheetId="36" r:id="rId13"/>
    <sheet name="Commitments_and_Contingencies" sheetId="37" r:id="rId14"/>
    <sheet name="Subsequent_Events" sheetId="38" r:id="rId15"/>
    <sheet name="Significant_Accounting_Policie1" sheetId="39" r:id="rId16"/>
    <sheet name="StockBased_Compensation_Tables" sheetId="40" r:id="rId17"/>
    <sheet name="Warrants_Tables" sheetId="41" r:id="rId18"/>
    <sheet name="Basis_of_Presentation_Addition" sheetId="19" r:id="rId19"/>
    <sheet name="Significant_Accounting_Policie2" sheetId="42" r:id="rId20"/>
    <sheet name="StockBased_Compensation_StockB" sheetId="21" r:id="rId21"/>
    <sheet name="StockBased_Compensation_Additi" sheetId="22" r:id="rId22"/>
    <sheet name="Warrants_Summary_of_Warrant_Ac" sheetId="23" r:id="rId23"/>
    <sheet name="Warrants_Additional_Informatio" sheetId="43" r:id="rId24"/>
    <sheet name="Warrants_Summary_of_Warrants_O" sheetId="25" r:id="rId25"/>
    <sheet name="Shortterm_Notes_Payable_Additi" sheetId="44" r:id="rId26"/>
    <sheet name="Convertible_Note_Payable_to_Sh1" sheetId="27" r:id="rId27"/>
    <sheet name="Commitments_and_Contingencies_" sheetId="28" r:id="rId28"/>
    <sheet name="Subsequent_Events_Additional_I" sheetId="29" r:id="rId2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<sst xmlns="http://schemas.openxmlformats.org/spreadsheetml/2006/main" count="863" uniqueCount="396">
  <si>
    <t>Document and Entity Information</t>
  </si>
  <si>
    <t>9 Months Ended</t>
  </si>
  <si>
    <t>Sep. 30, 2013</t>
  </si>
  <si>
    <t>Oct. 25, 2013</t>
  </si>
  <si>
    <t>Document And Entity Information [Abstract]</t>
  </si>
  <si>
    <t>Document Type</t>
  </si>
  <si>
    <t>10-Q</t>
  </si>
  <si>
    <t>Amendment Flag</t>
  </si>
  <si>
    <t>Document Period End Date</t>
  </si>
  <si>
    <t>Document Fiscal Year Focus</t>
  </si>
  <si>
    <t>Document Fiscal Period Focus</t>
  </si>
  <si>
    <t>Q3</t>
  </si>
  <si>
    <t>Entity Registrant Name</t>
  </si>
  <si>
    <t>ORAGENICS INC</t>
  </si>
  <si>
    <t>Entity Central Index Key</t>
  </si>
  <si>
    <t>Current Fiscal Year End Date</t>
  </si>
  <si>
    <t>Entity Filer Category</t>
  </si>
  <si>
    <t>Smaller Reporting Company</t>
  </si>
  <si>
    <t>Entity Common Stock, Shares Outstanding</t>
  </si>
  <si>
    <t>Balance Sheets (USD $)</t>
  </si>
  <si>
    <t>Dec. 31, 2012</t>
  </si>
  <si>
    <t>Current assets:</t>
  </si>
  <si>
    <t>Cash and cash equivalents</t>
  </si>
  <si>
    <t>Restricted cash</t>
  </si>
  <si>
    <t>Accounts receivables, net</t>
  </si>
  <si>
    <t>Inventory, net</t>
  </si>
  <si>
    <t>Prepaid expenses and other current assets</t>
  </si>
  <si>
    <t>Total current assets</t>
  </si>
  <si>
    <t>Property and equipment, net</t>
  </si>
  <si>
    <t>Total assets</t>
  </si>
  <si>
    <t>Current liabilities:</t>
  </si>
  <si>
    <t>Accounts payable and accrued expenses</t>
  </si>
  <si>
    <t>Short-term notes payable</t>
  </si>
  <si>
    <t>Convertible note payable to shareholder</t>
  </si>
  <si>
    <t>Deferred revenue</t>
  </si>
  <si>
    <t>Total current liabilities</t>
  </si>
  <si>
    <t>Shareholders' equity:</t>
  </si>
  <si>
    <t>Preferred stock, no par value; 20,000,000 shares authorized; none issued and outstanding</t>
  </si>
  <si>
    <t>  </t>
  </si>
  <si>
    <t>Common stock, $0.001 par value; 50,000,000 shares authorized; 30,168,613 and 27,382,830 shares issued and outstanding at September 30, 2013 and December 31, 2012, respectively</t>
  </si>
  <si>
    <t>Additional paid-in capital</t>
  </si>
  <si>
    <t>Accumulated deficit</t>
  </si>
  <si>
    <t>Total shareholders' equity</t>
  </si>
  <si>
    <t>Total liabilities and shareholders'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</si>
  <si>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</si>
  <si>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</si>
  <si>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</si>
  <si>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</si>
  <si>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</si>
  <si>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</si>
  <si>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</si>
  <si>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</si>
  <si>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</si>
  <si>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</si>
  <si>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</si>
  <si>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3 Months Ended</t>
  </si>
  <si>
    <t>Sep. 30, 2012</t>
  </si>
  <si>
    <t>Income Statement [Abstract]</t>
  </si>
  <si>
    <t>Revenue, net</t>
  </si>
  <si>
    <t>Cost of sales</t>
  </si>
  <si>
    <t>Gross profit</t>
  </si>
  <si>
    <t>Operating expenses:</t>
  </si>
  <si>
    <t>Research and development</t>
  </si>
  <si>
    <t>Selling, general and administrative</t>
  </si>
  <si>
    <t>Total operating expenses</t>
  </si>
  <si>
    <t>Loss from operations</t>
  </si>
  <si>
    <t>Other income (expense):</t>
  </si>
  <si>
    <t>Interest income</t>
  </si>
  <si>
    <t>Interest expense</t>
  </si>
  <si>
    <t>Local business tax</t>
  </si>
  <si>
    <t>Other income</t>
  </si>
  <si>
    <t>Total other income (expense), net</t>
  </si>
  <si>
    <t>Loss before income taxes</t>
  </si>
  <si>
    <t>Income tax benefit</t>
  </si>
  <si>
    <t>Net loss</t>
  </si>
  <si>
    <t>Basic and diluted net loss per share</t>
  </si>
  <si>
    <t>Shares used to compute basic and diluted net loss per share</t>
  </si>
  <si>
    <t>Statements of Cash Flows (USD $)</t>
  </si>
  <si>
    <t>Cash flows from operating activities:</t>
  </si>
  <si>
    <t>Adjustments to reconcile net loss to net cash used in operating activities:</t>
  </si>
  <si>
    <t>Technology access fee paid in common stock and convertible note payable to shareholder</t>
  </si>
  <si>
    <t>Accretion of discount on notes payable to shareholder</t>
  </si>
  <si>
    <t>Depreciation and amortization</t>
  </si>
  <si>
    <t>Stock-based compensation expense</t>
  </si>
  <si>
    <t>Write off of expired inventory</t>
  </si>
  <si>
    <t>Changes in operating assets and liabilities:</t>
  </si>
  <si>
    <t>Accounts receivable, net</t>
  </si>
  <si>
    <t>Net cash used in operating activities</t>
  </si>
  <si>
    <t>Cash flows from investing activities:</t>
  </si>
  <si>
    <t>Purchase of property and equipment</t>
  </si>
  <si>
    <t>Net cash used in investing activities</t>
  </si>
  <si>
    <t>Cash flows from financing activities:</t>
  </si>
  <si>
    <t>Borrowings under note payable to shareholder</t>
  </si>
  <si>
    <t>Borrowings under convertible secured note payable to shareholder</t>
  </si>
  <si>
    <t>Payments on short-term notes payable</t>
  </si>
  <si>
    <t>Payment of income taxes associated with stock based compensation</t>
  </si>
  <si>
    <t>Net proceeds from issuance of common stock</t>
  </si>
  <si>
    <t>Restricted cash released</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</si>
  <si>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</si>
  <si>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</si>
  <si>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</si>
  <si>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</si>
  <si>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</si>
  <si>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Interest paid</t>
  </si>
  <si>
    <t>Non-cash investing and financing activities:</t>
  </si>
  <si>
    <t>Borrowings under short term notes payable for prepaid expense</t>
  </si>
  <si>
    <t>Par value of common stock issued for cashless exercise of warrants</t>
  </si>
  <si>
    <t>Conversion of convertible note payable and accrued interest to common shares and warrants</t>
  </si>
  <si>
    <t>Discount on note payable to shareholder for warrants issued</t>
  </si>
  <si>
    <t>Par value of forfeited stock</t>
  </si>
  <si>
    <t>Griffin Securities Inc. [Member]</t>
  </si>
  <si>
    <t>Fair market value of the 771,169 warrants issued to Griffin Securities, Inc. as a reduction in paid in capital from issuance of common stock</t>
  </si>
  <si>
    <t>Statements of Cash Flows (Parenthetical) (Griffin Securities Inc. [Member])</t>
  </si>
  <si>
    <t>Warrants issued</t>
  </si>
  <si>
    <t>Organization</t>
  </si>
  <si>
    <t>Accounting Policies [Abstract]</t>
  </si>
  <si>
    <t>Oragenics, Inc. (formerly known as Oragen, Inc.) (the “Company” or “we”) was incorporated in November 1996; however, operating activity did not commence until 1999. The Company is focused on the discovery, development and commercialization of a variety of technologies associated with broad spectrum antibiotics, oral health, and other general health benefits.</t>
  </si>
  <si>
    <t>Basis of Presentation</t>
  </si>
  <si>
    <t>The accompanying unaudited interim financial statements as of September 30, 2013 and December 31, 2012 (audited) and for the three and nine months ended September 30, 2013 and 2012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In the opinion of management, the accompanying financial statements include all adjustments, consisting of normal recurring accruals, necessary for a fair presentation of the financial condition, results of operations and cash flows for the periods presented. The results of operations for the interim period September 30, 2013 are not necessarily indicative of the results that may be expected for the year ending December 31, 2013 or any future period.</t>
  </si>
  <si>
    <t>These financial statements should be read in conjunction with the audited financial statements and notes thereto for the year ended December 31, 2012, which are included in our Annual Report on Form 10-K filed with the Securities and Exchange Commission on March 26, 2013. The Company has incurred recurring losses and negative cash flows from operations since inception. To date the Company has not generated significant revenues from operations. The Company generated revenues of $597,449, incurred a net loss of $12,989,419, and used cash of $5,545,205 in its operating activities during the nine months ended September 30, 2013. As of September 30, 2013, the Company had an accumulated deficit of $(67,075,781).</t>
  </si>
  <si>
    <t>During 2012 and 2011, a significant source of debt and equity funding was provided to the Company by its largest shareholder, the Koski Family Limited Partnership (the “KFLP”). In 2012 the Company raised $13,000,000 in gross proceeds through the private placement sale of its common stock. In 2013 the company raised $3,900,000 in gross proceeds through the private placement of its common stock. The Company expects to incur substantial expenditures to further develop each of its technologies. The Company believes the working capital at September 30, 2013 will be sufficient to meet the business objectives as presently structured through December 2014.</t>
  </si>
  <si>
    <t>The Company’s ability to continue operations after its current cash resources are exhausted depends on its ability to obtain additional financing or achieve profitable operations, as to which no assurances can be given. Cash requirements may vary materially from those now planned because of changes in the Company’s focus and direction of its research and development programs, competitive and technical advances, or other developments. Additional financing will be required to continue operations after the Company exhausts its current cash resources and to continue its long-term plans for clinical trials and new product development. There can be no assurance that any such financing can be realized by the Company, or if realized, what the terms thereof may be, or that any amount that the Company is able to raise will be adequate to support the Company’s working capital requirements until it achieves profitable operations.</t>
  </si>
  <si>
    <t>The Company intends to seek additional funding through sublicensing arrangements, joint venturing or partnering, sales of rights to technology, government grants and public or private financings. The Company’s future success depends on its ability to raise capital and ultimately generate revenue and attain profitability. The Company cannot be certain that additional capital, whether through selling additional debt or equity securities or obtaining a line of credit or other loan, will be available to it or, if available, will be on terms acceptable to the Company. If the Company issues additional securities to raise funds, these securities may have rights, preferences, or privileges senior to those of its common stock, and the Company’s current shareholders may experience dilution. If the Company is unable to obtain funds when needed or on acceptable terms, the Company may be required to curtail their current development programs, cut operating costs and forego future development and other opportunities.</t>
  </si>
  <si>
    <t>Significant Accounting Policies</t>
  </si>
  <si>
    <t>Recently Issued Accounting Pronouncements</t>
  </si>
  <si>
    <t>There are no new accounting pronouncements issued or effective during the second quarter of 2013 that have had or are expected to have an impact on the Company’s financial statements.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</si>
  <si>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</si>
  <si>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as well as the reported amounts of revenues and expenses during the reporting period. Actual results could differ from those estimates. The principal areas of estimation reflected in the financial statements are stock-based compensation, valuation of warrants, inventory obsolescence reserve, sales returns and allowances and the allowance for doubtful accounts.</t>
  </si>
  <si>
    <t>Fair Value of Financial Instruments</t>
  </si>
  <si>
    <t>The fair value of the Company’s cash and cash equivalents, accounts payable and accrued expenses approximate their carrying values due to their short-term nature.</t>
  </si>
  <si>
    <t>Guaranteed Rights of Return</t>
  </si>
  <si>
    <t>The Company has granted guaranteed rights of return to two dental distributors. The Company defers recognition of revenue on these accounts until either the distributor provides notification to the Company that the product has been sold to the end consumer or the guaranteed right of return period expires. Once notification has been received and verified, the Company records revenue in that accounting period. The Company had $23,711 and $27,812 of revenue deferred under guaranteed rights of return arrangements included in deferred revenue in the balance sheets as of September 30, 2013 and December 31, 2012, respectively.</t>
  </si>
  <si>
    <t>Inventory</t>
  </si>
  <si>
    <t>Inventory is stated at the lower of cost or market. Cost, which includes material, labor and overhead, is determined on a first-in, first-out basis. On a quarterly basis, we analyze our inventory levels and reserve for inventory that is expected to expire prior to being sold, inventory that has a cost basis in excess of its expected net realizable value, inventory in excess of expected sales requirements, or inventory that fails to meet commercial sale specifications. Expired inventory is disposed of and the related costs are written off to the reserve for inventory obsolescence. The inventory reserve was approximately $22,000 and $253,000 as of September 30, 2013 and December 31, 2012, respectively.</t>
  </si>
  <si>
    <t>Stock-Based Payment Arrangements</t>
  </si>
  <si>
    <t>Generally, all forms of stock-based payments, including stock option grants, warrants, and restricted stock grants are measured at their fair value on the awards’ grant date typically using a Black-Scholes pricing model. Stock-based compensation awards issued to non-employees for services rendered are recorded at the fair value of the stock-based payment. The expense resulting from stock-based payments are recorded in research and development expense or selling, general and administrative expense in the statement of operations, depending on the nature of the services provided. Stock-based payment expense is recorded over the requisite service period in which the grantee provides services to us. To the extent the stock option grants, warrants, or restricted stock grants do not vest at the grant date they are subject to forfeiture.</t>
  </si>
  <si>
    <t>Stock-Based Compensation</t>
  </si>
  <si>
    <t>GAAP requires all share-based payments to employees, including grants of employee stock options, to be recognized in the financial statements based on their fair values as of the grant date. Stock-based compensation expense is recorded over the requisite service period in which the grantee provides services to us, to the extent the options do not vest at the grant date and are subject to forfeiture. For performance-based awards that do not include market-based conditions, we record share-based compensation expense only when the performance-based milestone is deemed probable of achievement. We utilize both quantitative and qualitative criteria to judge whether milestones are probable of achievement. For awards with market-based performance conditions, we recognize the grant-date fair value of the award over the derived service period regardless of whether the underlying performance condition is met.</t>
  </si>
  <si>
    <t>Warrants</t>
  </si>
  <si>
    <t>The Company used the Black Scholes Option Pricing Model in calculating the relative fair value of any warrants that have been issued.</t>
  </si>
  <si>
    <t>Net Loss Per Share</t>
  </si>
  <si>
    <t>During all periods presented, the Company had securities outstanding that could potentially dilute basic earnings per share in the future, but were excluded from the computation of diluted net loss per share, as their effect would have been antidilutive. Because the Company reported a net loss for all periods presented, shares associated with the stock options and warrants are not included because they are antidilutive. Basic and diluted net loss per share amounts are the same for the periods presented. Net loss per share is computed using the weighted average number of shares of common stock outstanding.</t>
  </si>
  <si>
    <t>Revenue Recognition</t>
  </si>
  <si>
    <t>The Company recognizes revenues from the sales of product when title and risk of loss pass to the customer, which is generally when the product is shipped. Grant revenues are recognized as the reimbursable expenses are incurred over the life of the related grant. Grant revenues are deferred when reimbursable expenses have not been incurred.</t>
  </si>
  <si>
    <t>The Company records allowances for discounts and product returns at the time of sale as a reduction of revenues as such allowances can be reliably estimated based on historical experience or known trends. The Company maintains a return policy that allows customers to return product within a specified period of time prior to and subsequent to the expiration date of the product. The estimate of the provision for returns is analyzed quarterly and is based upon many factors, including industry data of product return rates, historical experience of actual returns, analysis of the level of inventory in the distribution channel, if any, and reorder rates. If the history or product returns changes, the reserve will be adjusted. While the Company believes that the reserves it has established are reasonable and appropriate based upon current facts and circumstances, applying different judgments to the same facts and circumstances would result in the estimated amounts for sales returns and chargebacks to vary. Because the ProBiora3 products are still relatively new to the market, the Company could experience different circumstances in the future and these differences could be material.</t>
  </si>
  <si>
    <t>Concentrations</t>
  </si>
  <si>
    <t>The Company is dependent on key suppliers to provide probiotics, blending, warehousing and packaging of its EvoraPlus, EvoraKids, EvoraPro, and Teddy’s Pride products. The Company had four key suppliers during the three and nine months ended September 30, 2013 and 2012. The majority of the Company’s cost of sales are from these key suppliers during the three and nine months ended September 30, 2013 and 2012. Accounts payable and accrued expenses for these vendors totaled approximately $-0- and $99,000 as of September 30, 2013 and December 31, 2012, respectively. As of September 30, 2013, the Company had a prepaid balance of approximately $27,000 with one of these vendors.</t>
  </si>
  <si>
    <t>Disclosure Of Compensation Related Costs Sharebased Payments [Abstract]</t>
  </si>
  <si>
    <t>Stock-based Compensation</t>
  </si>
  <si>
    <t>The Company recognized stock-based compensation on all employee and non-employee awards as follows:</t>
  </si>
  <si>
    <t>Three Months Ended</t>
  </si>
  <si>
    <t>September 30, 2013</t>
  </si>
  <si>
    <t>September 30, 2012</t>
  </si>
  <si>
    <t>Nine Months Ended</t>
  </si>
  <si>
    <t>$</t>
  </si>
  <si>
    <t>Total Stock based compensation</t>
  </si>
  <si>
    <t>The Company granted -0- and 35,000 stock options, with a weighted-average grant date fair value of -0- and $3.41 per share, during the three and nine months ended September 30, 2013, respectively. The Company granted -0- and 100,000 stock options, with a weighted-average grant date fair value of $0 and $1.03 per share, during the three and nine months ended September 30, 2012, respectively. During the nine months ended September 30, 2013, 50,533 stock options previously granted have vested, 56,050 stock options were forfeited and 31,533 included in outstanding stock options were exercised.</t>
  </si>
  <si>
    <t>Included in the results for the September 30, 2013 quarter is a liability and expense in the amount of $1,487,801 relating to probable awards under the Company’s 2012 Equity Incentive Plan (“2012 Plan”) pursuant to the Company’s long term performance based incentive programs for certain members of management and independent directors that were triggered by the Probiotic ECC. The liability and expense amount represents the grant date fair value of the 422,359 shares expected to be awarded under the 2012 Plan. See Note 8 – Subsequent Events.</t>
  </si>
  <si>
    <t>Text Block [Abstract]</t>
  </si>
  <si>
    <t>A summary of warrant activity for the year ended December 31, 2012 and the nine months ended September 30, 2013 is as follows:</t>
  </si>
  <si>
    <t>Weighted</t>
  </si>
  <si>
    <t>Average</t>
  </si>
  <si>
    <t>Price</t>
  </si>
  <si>
    <t>Balance – December 31, 2011</t>
  </si>
  <si>
    <t>Granted</t>
  </si>
  <si>
    <t>Exercised</t>
  </si>
  <si>
    <t>—  </t>
  </si>
  <si>
    <t>Expired</t>
  </si>
  <si>
    <t>(12,500</t>
  </si>
  <si>
    <t>) </t>
  </si>
  <si>
    <t>(6.00</t>
  </si>
  <si>
    <t>Balance – December 31, 2012</t>
  </si>
  <si>
    <t>(200,000</t>
  </si>
  <si>
    <t>(288,888</t>
  </si>
  <si>
    <t>(19.87</t>
  </si>
  <si>
    <t>Balance – September 30, 2013</t>
  </si>
  <si>
    <t>On January 31, 2013 Griffin Securities Inc. exercised 200,000 of their previously issued warrants resulting in the issuance of 106,250 shares of our common stock.</t>
  </si>
  <si>
    <t>The warrants outstanding as of September 30, 2013 are as follows:</t>
  </si>
  <si>
    <t>Exercise Price</t>
  </si>
  <si>
    <t>Outstanding</t>
  </si>
  <si>
    <t>Expiration Dates</t>
  </si>
  <si>
    <t>Short-Term Notes Payable</t>
  </si>
  <si>
    <t>Debt Disclosure [Abstract]</t>
  </si>
  <si>
    <t>Short-term Notes Payable</t>
  </si>
  <si>
    <t>As of September 30, 2013 and December 31, 2012, the Company had $108,220 and $47,977 respectively, in short-term notes payable for the financing of various insurance policies. On March 8, 2013, the Company entered into a short-term note payable for $50,037 bearing interest at 6.57% to finance the product liability insurance. Principal and interest payments on this note began April 10, 2013 and are made evenly based on a straight line amortization over a 10-month period with the final payment due on January 10, 2014. On June 20, 2013, we entered into a short-term note payable for $106,994 bearing interest at 4.64% to finance a portion of the directors’ and officers’ liability insurance and employment practices liability insurance premiums. Principal and interest payments on this note began August 24, 2013 and are made evenly based on a straight line amortization over an 11-month period with the final payment due on June 24, 2014.</t>
  </si>
  <si>
    <t>Convertible Note Payable to Shareholder</t>
  </si>
  <si>
    <t>Convertible Note Payable To Shareholder</t>
  </si>
  <si>
    <t>On September 30, 2013, the Company entered into an unsecured short-term Convertible Promissory Note in the principal amount of $1,956,000 bearing interest at 3.00% as partial consideration for the Technology Access Fees associated with the Probiotic ECC (discussed below) entered into with Intrexon Corporation. The Convertible Promissory Note is payable, at the Company’s option, in cash or shares of the Company’s common stock. Principal and accrued interest are due on December 31, 2013.</t>
  </si>
  <si>
    <t>Commitments and Contingencies</t>
  </si>
  <si>
    <t>Commitments And Contingencies Disclosure [Abstract]</t>
  </si>
  <si>
    <t>The University of Florida Research Foundation Licenses</t>
  </si>
  <si>
    <t>The Company holds exclusive licenses from the University of Florida Research Foundation, Inc. (“UFRF”) for its SMaRT Replacement Therapy and MU1140 product candidates.</t>
  </si>
  <si>
    <r>
      <t>MU1140 –</t>
    </r>
    <r>
      <rPr>
        <sz val="10"/>
        <color theme="1"/>
        <rFont val="Times New Roman"/>
        <family val="1"/>
      </rPr>
      <t xml:space="preserve"> The Company has exclusively licensed the intellectual property for our MU1140 lantibiotic technology from the UFRF. The original license agreement was dated June 22, 2000 and was subsequently amended on September 15, 2000, July 10, 2002, September 25, 2002, March 17, 2003 and April 19, 2013. The amended license agreement provides the Company with an exclusive worldwide license to make, use and sell products and processes covered by Patent No. 5,932,469 entitled “Antimicrobial Polypeptide, Nucleic Acid and Methods of Use” and includes U.S. patent numbers 6,964,760; 7,067,125; 6,391,285; 6,475,771 and foreign patents. The Company’s license is for the period of the patents, which expire from 2017 through 2019, subject to the performance of terms and conditions contained therein.</t>
    </r>
  </si>
  <si>
    <r>
      <t>SMaRT Replacement Therapy –</t>
    </r>
    <r>
      <rPr>
        <sz val="10"/>
        <color theme="1"/>
        <rFont val="Times New Roman"/>
        <family val="1"/>
      </rPr>
      <t xml:space="preserve"> The Company has exclusively licensed the intellectual property for its replacement therapy technology from the UFRF. The original license agreement was dated August 4, 1998 and was subsequently amended on September 15, 2000, July 10, 2002, September 25, 2002, March 17, 2003 and April 19, 2013. The amended license agreement provides the Company with an exclusive worldwide license to make, use and sell products and processes covered by Patent No. 5,607,672, entitled “Replacement Therapy for Dental Caries”, which was filed in the U.S. PTO on June 7, 1995 and made effective on March 4, 1997. The patent will expire on June 7, 2015. The Company’s license is for the period of the patent, subject to the performance of terms and conditions contained therein.</t>
    </r>
  </si>
  <si>
    <r>
      <t>Additional Terms of UFRF License Agreements –</t>
    </r>
    <r>
      <rPr>
        <sz val="10"/>
        <color theme="1"/>
        <rFont val="Times New Roman"/>
        <family val="1"/>
      </rPr>
      <t xml:space="preserve"> In the amended license agreements for SMaRT Replacement Therapy and MU1140, the Company is obligated to pay 5% of the selling price of any products developed from the licensed technologies that the Company may sell as royalty to the UFRF. In addition, if the Company sublicenses any rights granted by the amended license agreements, the Company is obligated to pay the UFRF 22% of all revenues received from the sublicenses, excluding monies received solely for development costs. The Company is also obligated to make the following payments to UFRF as follows: a one-time commercialization fee, post-commercialization minimum royalty payments, and a one-time cumulative royalty payment. The one-time commercialization fee would be due on the first anniversary of first commercial sale and is calculated at $5,000 per month between May 1, 2013 and the month of the first anniversary of a commercial sale. The post-commercialization minimum royalty payments of $50,000 annually would be due following payment of a commercialization fee. The one-time additional royalty payment would be due when total cumulative royalties paid to UFRF exceed $2.0 million, upon which we would be obligated to make a one-time additional payment to UFRF of 10% of the total royalties due to UFRF in the calendar year in which cumulative royalties exceeded $2.0 million.</t>
    </r>
  </si>
  <si>
    <t>The Company is required to make minimum annual maintenance payments to the UFRF for the term of the amended license agreements in the amount of $10,000 for each license agreement and $20,000 in aggregate. The aggregate minimum annual payments are required to be paid in advance on a quarterly basis (i.e. $5,000 per quarter) for both licenses. The Company must also pay all patent costs and expenses incurred by the UFRF for the preparation, filing, prosecution, issuance and maintenance of the patents.</t>
  </si>
  <si>
    <t>The Exclusive Channel Collaboration (“ECC”) Agreements with Intrexon Corporation (“Intrexon”)</t>
  </si>
  <si>
    <t>On September 30, 2013, the Company entered into an ECC Agreement (the “Probiotics ECC”) with Intrexon that governs a “channel collaboration” arrangement in which the Company will use Intrexon’s proprietary technology relating to the identification, design and production of genetically modified cells, DNA vectors and in vivo control of expression (the “Technology”) for the development and commercialization of probiotics, specifically the direct administration to humans of genetically modified probiotics for the treatment of diseases of the oral cavity, throat, sinus and esophagus, including, but not limited to, aphthous stomatitis and Behcet’s disease (collectively, the “Probiotics Program”). The Probiotics ECC establishes committees comprised of Company and Intrexon representatives that will govern activities related to the Probiotics Program in the areas of project establishment, chemistry, manufacturing and controls matters, clinical and regulatory matters, commercialization efforts and intellectual property matters.</t>
  </si>
  <si>
    <t>The Probiotics ECC grants the Company an exclusive worldwide license to utilize Intrexon’s Technology to develop and commercialize probiotics, specifically the direct administration to humans of genetically modified probiotics for the treatment of diseases of the oral cavity, throat, sinus and esophagus (“Company Products”). Such license is exclusive with respect to any clinical development, selling, offering for sale or other commercialization of Company Products, and otherwise is non-exclusive. Subject to limited exceptions, the Company may not sublicense the rights described without Intrexon’s written consent.</t>
  </si>
  <si>
    <t>Under the Probiotics ECC, and subject to certain exceptions, the Company is responsible for, among other things, funding the further anticipated development of probiotics toward the goal of commercialization, conducting preclinical and clinical development of candidate probiotics, as well as for other aspects of manufacturing and the commercialization of the product(s). Among other things, Intrexon is responsible for technology discovery efforts, cell-engineering development, and certain aspects of the manufacturing process.</t>
  </si>
  <si>
    <t>The Company will pay Intrexon 10% of the net sales derived from the sale of products developed from the exclusive channel collaboration relating to the Probiotics Program. The Company has likewise agreed to pay Intrexon a percentage of revenue obtained from a sublicensee in the event of a sublicensing arrangement. The percentage of the revenue to be paid will be determined at the time that a sublicense agreement is negotiated.</t>
  </si>
  <si>
    <t>The Company may voluntarily terminate the Probiotics ECC upon 90 days written notice to Intrexon. Intrexon may also terminate the Probiotics ECC if the Company breaches the Probiotics ECC and fails to cure the breach within 60 days or the Company does not pursue development of the Superior Therapy under the probiotics identified by Intrexon that is a “Superior Therapy” as defined in the Probiotics ECC.</t>
  </si>
  <si>
    <t>Upon termination of the Probiotics ECC, the Company may continue to develop and commercialize any Company Product that, at the time of termination, satisfies at least one of the following criteria:</t>
  </si>
  <si>
    <t>•</t>
  </si>
  <si>
    <t>commercialized by the Company;</t>
  </si>
  <si>
    <t>approved by regulatory authorities;</t>
  </si>
  <si>
    <t>a subject of an application for regulatory approval that is pending before the applicable regulatory authority; or</t>
  </si>
  <si>
    <t>the subject of at least an ongoing Phase 1, Phase 2 or Phase 3 clinical trial in the field of the Probiotics Program.</t>
  </si>
  <si>
    <t>In addition, in partial consideration for each party’s execution and delivery of the Probiotics ECC, on September 30, 2013 the Company entered into a Stock Purchase and Issuance Agreement and a First Amendment to the Stock Purchase and Issuance Agreement (collectively the “SPIA”) with Intrexon. Pursuant to the SPIA, the Company paid Intrexon an up-front technology access fee of $6,000,000 (the “Technology Access Fee”) in consideration for the execution of the Probiotics ECC. The Technology Access Fee was paid to Intrexon by the Company through the (i) issuance of 1,348,000 shares (at $3.00 per share) of the Company’s common stock (the “Technology Access Shares”), and (ii) a convertible promissory note in the amount of $1,956,000 which is payable, at the Company’s option, in cash or shares of Company common stock (the “Convertible Note”). The Convertible Note matures on December 31, 2013 and requires the Company to obtain shareholder approval prior to conversion of the Convertible Note. The conversion price is equal to the closing price per share of the Company’s common stock on the last trading day immediately prior to the date of conversion.</t>
  </si>
  <si>
    <t>On September 30, 2013 the Company also sold to Intrexon 1,300,000 shares of the Company’s common stock at a price per share of $3.00 for gross proceeds of $3,900,000. The Company intends to use the proceeds from this sale of common stock towards development of the Company’s key initiatives relating to the Probiotics Program, and general corporate purposes.</t>
  </si>
  <si>
    <t>Under the SPIA and as part of the Probiotics ECC, the Company has also agreed to make certain payments to Intrexon upon the Company’s achievement of designated milestones. The milestone payments are each payable to Intrexon, at the Company’s election (subject to an election right of Intrexon if the milestone is achieved by a sublicensee), either in cash or in shares of Company common stock (using the fair market value of the shares to calculate the number of shares to be issued to Intrexon in lieu of cash). The Commercialization Milestone Events and amounts payable are as follows:</t>
  </si>
  <si>
    <t>$2,000,000 within thirty (30) days of the dosing of a patient by or on behalf of the Company, or an Affiliate (as that term is defined in the Probiotics ECC) or permitted sublicensee of the Company, in a phase II clinical trial, whether such occurs in the United States of America under the jurisdiction of the United States Food and Drug Administration (“FDA”) or elsewhere under the jurisdiction of a foreign regulatory agency, for a Company Product;</t>
  </si>
  <si>
    <t>$5,000,000 within thirty (30) days of the first meeting of the primary endpoint by or on behalf of the Company, or an Affiliate or permitted sublicensee of the Company, in a phase III clinical trial, whether such occurs in the United States of America under the jurisdiction of the FDA or elsewhere under the jurisdiction of a foreign regulatory agency, for a Company Product;</t>
  </si>
  <si>
    <t>$10,000,000 within thirty (30) days of the first to occur of (a) the First Commercial Sale (as that term is defined in the Probiotics ECC) of a Company Product, or (b) the approval of a New Drug Application (as that term is defined in the Probiotics ECC) for a Company Product by the FDA or equivalent regulatory action in a foreign jurisdiction.</t>
  </si>
  <si>
    <t>None of the Probiotic ECC milestones had been achieved as of September 30, 2013.</t>
  </si>
  <si>
    <t>On June 5, 2012, the Company entered into an ECC Agreement (the “Lantibiotic ECC”) with Intrexon that governs a “channel collaboration” arrangement in which the Company will use Intrexon’s advanced transgene and cell engineering platforms for the development and production of lantibiotics, a class of peptide antibiotics that are naturally produced in Gram-positive bacteria and contain the characteristic polycyclic thioether amino acids lanthionine and methyllanthonine (collectively, the “Lantibiotics Program”). The Lantibiotic ECC establishes committees comprised of Company and Intrexon representatives that will govern activities related to the Lantibiotics Program in the areas of project establishment, chemistry, manufacturing and controls matters, clinical and regulatory matters, commercialization efforts and intellectual property matters.</t>
  </si>
  <si>
    <t>The Lantibiotic ECC grants the Company an exclusive worldwide license to use patents and other intellectual property of Intrexon in connection with the research, development, use, importing, exporting, manufacture, sale, and offer for sale of drug products involving the direct administration to humans or companion animals of a lantibiotic for the prevention or treatment of infectious disease (“Oragenics Products”). Such license is exclusive with respect to any clinical development, selling, offering for sale or other commercialization of Oragenics Products, and otherwise is non-exclusive. Subject to limited exceptions, the Company may not sublicense the rights described without Intrexon’s written consent.</t>
  </si>
  <si>
    <t>Under the Lantibiotic ECC, and subject to certain exceptions, the Company is responsible for, among other things, funding the further anticipated development of lantibiotics toward the goal of commercialization, conducting preclinical and clinical development of candidate lantibiotics, as well as for other aspects of manufacturing and the commercialization of the product(s). Among other things, Intrexon is responsible for technology discovery efforts, cell-engineering development, certain aspects of the manufacturing process, and costs of filing, prosecution and maintenance of Intrexon’s patents.</t>
  </si>
  <si>
    <t>Subject to certain expense allocations and other offsets provided in the Lantibiotic ECC, the Company will pay Intrexon on a quarterly basis 25% of gross quarterly profits derived in that quarter from the sale of products developed from the Lantibiotic ECC, calculated on an Oragenics Product-by-Oragenics Product basis. The Company has likewise agreed to pay Intrexon on a quarterly basis 50% of revenue obtained in that quarter from a sublicensor in the event of a sublicensing arrangement.</t>
  </si>
  <si>
    <t>During the first 18 months of the agreement, neither the Company nor Intrexon may terminate the ECC Agreement, except under limited circumstances, including in the event of a material breach by the other party and Intrexon may terminate the Lantibiotic ECC under certain circumstances if the Company assigns its rights under the Lantibiotic ECC without Intrexon’s consent. Following the first 12 months of the agreement, Intrexon may also terminate the Lantibiotic ECC if the Company fails to use diligent efforts to develop and commercialize Oragenics Products or if the Company elects not to pursue the development of a Lantibiotics Program identified by Intrexon that is a “Superior Therapy” as defined in the Lantibiotic ECC. Following the first 18 months of the agreement, the Company may voluntarily terminate the Lantibiotic ECC at any time upon 90 days written notice to Intrexon.</t>
  </si>
  <si>
    <t>Upon termination of the Lantibiotic ECC, the Company may continue to develop and commercialize any Oragenics Product that has been, at the time of termination:</t>
  </si>
  <si>
    <t>the subject of at least an ongoing Phase 1, Phase 2 or Phase 3 clinical trial in the Field (in the case of a termination by Intrexon due to an uncured material breach by the Company or a voluntary termination by the Company).</t>
  </si>
  <si>
    <t>The Company’s obligation to pay 25% of gross profits or revenue described above with respect to these “retained” products as well as to use diligent efforts to develop and commercialize these “retained” Oragenics Products will survive termination of the Lantibiotic ECC.</t>
  </si>
  <si>
    <t>In addition, in partial consideration for each party’s execution and delivery of the Lantibiotic ECC, the Company entered into a Stock Issuance Agreement with Intrexon. Pursuant to the Stock Issuance Agreement, the Company issued to Intrexon 4,392,425 shares of the Company’s common stock as an initial technology access fee, in consideration for the execution and delivery of the Lantibiotic ECC and granted Intrexon certain equity participation rights and registration rights.</t>
  </si>
  <si>
    <t>Under the Stock Issuance Agreement and as part of the Lantibiotic ECC, the Company has also agreed to make certain payments to Intrexon upon the Company’s achievement of designated milestones in the form of shares of Company common stock or, at the Company’s option, make a cash payment to Intrexon (based upon the fair market value of the shares otherwise required to be issued). The milestone events and amounts payable are as follows:</t>
  </si>
  <si>
    <t>(i)</t>
  </si>
  <si>
    <t>upon filing of the first Investigational New Drug application with the U.S. Food and Drug Administration for an Oragenics Product, that number of shares equal to the number of shares of common stock comprising 1.0% of the Base Shares (as defined below);</t>
  </si>
  <si>
    <t>(ii)</t>
  </si>
  <si>
    <t>upon the dosing of the first patient in the first Phase 2 clinical study with an Oragenics Product, that number of shares equal to the number of shares of common stock comprising 1.5% of the Base Shares;</t>
  </si>
  <si>
    <t>(iii)</t>
  </si>
  <si>
    <t>upon the dosing of the first patient in the first Phase 3 clinical study with an Oragenics Product, that number of shares equal to the number of shares of common stock comprising 2% of the Base Shares;</t>
  </si>
  <si>
    <t>(iv)</t>
  </si>
  <si>
    <t>upon the filing of the first New Drug Application (“NDA”) or Biologics License Application (“BLA”) with the U.S. Food and Drug Administration for an Oragenics Product, or alternatively the filing of the first equivalent regulatory filing with a foreign regulatory agency, that number of shares equal to the number of shares of Common Stock comprising 2.5% of the Base Shares; and</t>
  </si>
  <si>
    <t>(v)</t>
  </si>
  <si>
    <t>upon the granting of the first regulatory approval of an Oragenics Product, that number of shares equal to the number of shares of Common Stock comprising 3% of the Base Shares.</t>
  </si>
  <si>
    <t>Base Shares is defined in the Stock Issuance Agreement to mean (i) the number of shares of Company common stock together with any securities or instruments convertible or exercisable for shares of common stock issued and outstanding at the time of the applicable milestone event, (ii) minus any shares issuable upon conversion of Capital Inducement Securities. Capital Inducement Securities is defined in the Stock Issuance Agreement to mean warrants or other convertible securities of the Company issued to investors in connection with a debt or equity investment in the Company that are issued in addition to the primary investment securities and in an amount not to exceed 10% of the overall number of shares issued in the investment (on an as-converted to common stock basis).</t>
  </si>
  <si>
    <t>None of the Lantibiotic ECC milestones had been achieved as of September 30, 2013.</t>
  </si>
  <si>
    <t>Subsequent Events</t>
  </si>
  <si>
    <t>Subsequent Events [Abstract]</t>
  </si>
  <si>
    <t>On October 18, 2013, the Compensation Committee of the Board of Directors (the “Board”) of the Company met and determined that one of the performance goals established in the Company’s Long Term Incentive Programs (“LTIP”) as part of executive compensation and non-employee director compensation had been achieved. The performance goal met was the goal related to the broadening of the Intrexon relationship to include a new area outside of lantibiotics. As a result of the Compensation Committee’s determination, and pursuant to the LTIP, Dr. John Bonfiglio, the Company’s Chief Executive Officer, Michael Sullivan, the Company’s Chief Financial Officer, and Dr. Martin Handfield, the Company’s Vice President of Research and Development, were entitled to awards of 0.50%, 0.18%, and 0.17% respectively of the Company’s common stock outstanding at the time of the Compensation Committee’s determination that such goal had been met. Accordingly, Dr. Bonfiglio, Mr. Sullivan, and Dr. Handfield were awarded 150,843, 54,304 and 51,287 shares of Company common stock under the Company’s 2012 Equity Incentive Plan (the “2012 Plan”), respectively. Also on October 18, 2013 the Board met and determined that a similar performance goal under the previously established Long Term Incentive Program for the compensation of non-employee directors had been met. As a result, the Board approved the award of 33,185 shares of common stock under the Plan, to each of the Company’s directors who were not employed by the Company, including Frederick Telling, Charles Pope, Alan Dunton, Christine Koski and Robert Koski. In addition, the Board determined to amend its non-employee director compensation program. In connection with each annual meeting of shareholders commencing with the 2013 Annual Meeting, each continuing non-employee director will be granted an award of 10,000 fully vested shares of the Company’s common stock under the Company’s 2012 Plan.</t>
  </si>
  <si>
    <t>The aggregate shares awarded under the 2012 Plan of 422,359 consisted of a total of 165,925 shares to non-employee directors and 256,434 shares to executive officers. Of the aggregate 422,359 shares awarded under the LTIP, (i) 150,843 shares were awarded to Dr. Bonfiglio of which 50,000 shares were retained by the Company for applicable tax withholding obligations, (ii) 54,304 shares were awarded to Mr. Sullivan of which 19,000 shares were retained by the Company for applicable tax withholding obligation, (iii) 51,287 shares were awarded to Dr. Handfield of which 15,287 shares were retained by the Company for applicable tax withholding obligation, and (iv) 33,185 shares were awarded to each of the five non-employee directors.</t>
  </si>
  <si>
    <t>Significant Accounting Policies (Policies)</t>
  </si>
  <si>
    <t>Stock-Based Compensation (Tables)</t>
  </si>
  <si>
    <t>Stock-Based Compensation Expense Recognized</t>
  </si>
  <si>
    <t>Warrants (Tables)</t>
  </si>
  <si>
    <t>Summary of Warrant Activity</t>
  </si>
  <si>
    <t>Summary of Warrants Outstanding</t>
  </si>
  <si>
    <t>Basis of Presentation - Additional Information (Detail) (USD $)</t>
  </si>
  <si>
    <t>12 Months Ended</t>
  </si>
  <si>
    <t>Organization Consolidation And Presentation Of Financial Statements [Abstract]</t>
  </si>
  <si>
    <t>Revenues generated by company</t>
  </si>
  <si>
    <t>Cash used in operations</t>
  </si>
  <si>
    <t>Gross proceeds from private placement of common stock</t>
  </si>
  <si>
    <t>Significant Accounting Policies - Additional Information (Detail) (USD $)</t>
  </si>
  <si>
    <t>Supplier</t>
  </si>
  <si>
    <t>Vendor</t>
  </si>
  <si>
    <t>Customer</t>
  </si>
  <si>
    <t>Basis Of Presentation And Summary Of Significant Accounting Policies [Line Items]</t>
  </si>
  <si>
    <t>Number of dental distributor with guaranteed rights of returns</t>
  </si>
  <si>
    <t>Inventory reserve FIFO</t>
  </si>
  <si>
    <t>Number of key suppliers</t>
  </si>
  <si>
    <t>Prepaid balance of vendors</t>
  </si>
  <si>
    <t>Number of vendors with prepaid balance</t>
  </si>
  <si>
    <t>Guaranteed Rights of Return [Member]</t>
  </si>
  <si>
    <t>Revenue deferred under guaranteed rights of return arrangements</t>
  </si>
  <si>
    <t>Supplier Concentration Risk [Member]</t>
  </si>
  <si>
    <t>Stock-Based Compensation - Stock-Based Compensation Expense Recognized (Detail) (USD $)</t>
  </si>
  <si>
    <t>Employee Service Share-based Compensation, Allocation of Recognized Period Costs [Line Items]</t>
  </si>
  <si>
    <t>Research and Development Expense [Member]</t>
  </si>
  <si>
    <t>Selling, General and Administrative Expenses [Member]</t>
  </si>
  <si>
    <t>Stock-Based Compensation - Additional Information (Detail) (USD $)</t>
  </si>
  <si>
    <t>Stock options granted</t>
  </si>
  <si>
    <t>Weighted-average grant date fair value</t>
  </si>
  <si>
    <t>Stock options vested</t>
  </si>
  <si>
    <t>Stock options forfeited</t>
  </si>
  <si>
    <t>Stock options exercised</t>
  </si>
  <si>
    <t>2012 Equity Incentive Plan [Member]</t>
  </si>
  <si>
    <t>Liability and expense related to equity incentive plan</t>
  </si>
  <si>
    <t>Grant date fair value, shares expected to be awarded</t>
  </si>
  <si>
    <t>Warrants - Summary of Warrant Activity (Detail) (USD $)</t>
  </si>
  <si>
    <t>Equity [Abstract]</t>
  </si>
  <si>
    <t>Warrants, Beginning balance</t>
  </si>
  <si>
    <t>Warrants, Granted</t>
  </si>
  <si>
    <t>Warrants, Exercised</t>
  </si>
  <si>
    <t>Warrants, Expired</t>
  </si>
  <si>
    <t>Warrants, Ending balance</t>
  </si>
  <si>
    <t>Weighted Average Price, Beginning balance</t>
  </si>
  <si>
    <t>Weighted Average Price, Granted</t>
  </si>
  <si>
    <t>Weighted Average Price, Exercised</t>
  </si>
  <si>
    <t>Weighted Average Price, Expired</t>
  </si>
  <si>
    <t>Weighted Average Price, Ending balance</t>
  </si>
  <si>
    <t>Warrants - Additional Information (Detail)</t>
  </si>
  <si>
    <t>1 Months Ended</t>
  </si>
  <si>
    <t>Jan. 31, 2013</t>
  </si>
  <si>
    <t>Class of Warrant or Right [Line Items]</t>
  </si>
  <si>
    <t>Warrants exercised</t>
  </si>
  <si>
    <t>Shares of common stock issued upon exercise of warrants</t>
  </si>
  <si>
    <t>Warrants - Summary of Warrants Outstanding (Detail)</t>
  </si>
  <si>
    <t>Dec. 31, 2011</t>
  </si>
  <si>
    <t>Warrants Outstanding</t>
  </si>
  <si>
    <t>Range 1 [Member]</t>
  </si>
  <si>
    <t>Exercise Price</t>
  </si>
  <si>
    <t>Expiration Dates</t>
  </si>
  <si>
    <t>Range 2 [Member]</t>
  </si>
  <si>
    <t>Range 3 [Member]</t>
  </si>
  <si>
    <t>Short-term Notes Payable - Additional Information (Detail) (USD $)</t>
  </si>
  <si>
    <t>Product Liability Insurance [Member]</t>
  </si>
  <si>
    <t>Mar. 08, 2013</t>
  </si>
  <si>
    <t>Directors' and Officers' Liability Insurance Financing [Member]</t>
  </si>
  <si>
    <t>Jun. 20, 2013</t>
  </si>
  <si>
    <t>Short-term Debt [Line Items]</t>
  </si>
  <si>
    <t>Short term notes payable for financing insurance policies</t>
  </si>
  <si>
    <t>Short-term note payable</t>
  </si>
  <si>
    <t>Interest rate on short-term note</t>
  </si>
  <si>
    <t>Short-term notes payable amortization period</t>
  </si>
  <si>
    <t>10 months</t>
  </si>
  <si>
    <t>11 months</t>
  </si>
  <si>
    <t>Final payment date of short-term note payable</t>
  </si>
  <si>
    <t>Convertible Note Payable to Shareholder - Additional Information (Detail) (Convertible Promissory Note [Member], USD $)</t>
  </si>
  <si>
    <t>Convertible Promissory Note [Member]</t>
  </si>
  <si>
    <t>Debt Instrument [Line Items]</t>
  </si>
  <si>
    <t>Commitments and Contingencies - Additional Information (Detail) (USD $)</t>
  </si>
  <si>
    <t>Commitment And Contingencies [Line Items]</t>
  </si>
  <si>
    <t>convertible promissory note issued to pay technology access fee</t>
  </si>
  <si>
    <t>Maturity date of convertible note</t>
  </si>
  <si>
    <t>MU1140 [Member]</t>
  </si>
  <si>
    <t>License Agreement, Original Date</t>
  </si>
  <si>
    <t>License agreement, first amendment date</t>
  </si>
  <si>
    <t>License agreement, second amendment date</t>
  </si>
  <si>
    <t>License agreement, third amendment date</t>
  </si>
  <si>
    <t>License agreement, fourth amendment date</t>
  </si>
  <si>
    <t>License agreement date fifth amended</t>
  </si>
  <si>
    <t>Patents license expiration period</t>
  </si>
  <si>
    <t>2017 through 2019</t>
  </si>
  <si>
    <t>Smart Replacement Therapy [Member]</t>
  </si>
  <si>
    <t>Patent right filling date</t>
  </si>
  <si>
    <t>Patent effective date</t>
  </si>
  <si>
    <t>Patent right expire date</t>
  </si>
  <si>
    <t>UFRF License Agreements [Member]</t>
  </si>
  <si>
    <t>Company's obligation to pay from percentage of selling price of product</t>
  </si>
  <si>
    <t>Company's obligation to pay from all revenue received from sublicenses</t>
  </si>
  <si>
    <t>One-time commercialization fee would be due on the first anniversary of first commercial sale</t>
  </si>
  <si>
    <t>Post-commercialization minimum royalty payments</t>
  </si>
  <si>
    <t>One-time additional royalty payment would be due when total cumulative royalties</t>
  </si>
  <si>
    <t>Total royalties due to UFRF</t>
  </si>
  <si>
    <t>Minimum annual maintenance payment per license agreement</t>
  </si>
  <si>
    <t>Aggregate minimum annual maintenance payment</t>
  </si>
  <si>
    <t>Quarterly maintenance payment to UFRF under installment plan</t>
  </si>
  <si>
    <t>Lantibiotic ECC [Member]</t>
  </si>
  <si>
    <t>Termination notice period</t>
  </si>
  <si>
    <t>90 days</t>
  </si>
  <si>
    <t>Common stock issued</t>
  </si>
  <si>
    <t>Percentage company pay on quarterly basis out of gross profit</t>
  </si>
  <si>
    <t>Company's obligation to make payment from all revenue received from sublicensing</t>
  </si>
  <si>
    <t>Period during which company cannot terminate license agreement voluntarily</t>
  </si>
  <si>
    <t>18 months</t>
  </si>
  <si>
    <t>Period during which company cannot terminate license agreement</t>
  </si>
  <si>
    <t>12 months</t>
  </si>
  <si>
    <t>Maximum percentage of primary investment securities to investment of shares issued</t>
  </si>
  <si>
    <t>Lantibiotic ECC [Member] | Investigational New Drug Application [Member]</t>
  </si>
  <si>
    <t>Percentage of number of shares of common stock equal to Base Shares</t>
  </si>
  <si>
    <t>Lantibiotic ECC [Member] | Clinical Study Phase 2 [Member]</t>
  </si>
  <si>
    <t>Lantibiotic ECC [Member] | Clinical Study Phase 3 [Member]</t>
  </si>
  <si>
    <t>Lantibiotic ECC [Member] | Filing of First Investigational New Drug Application [Member]</t>
  </si>
  <si>
    <t>Lantibiotic ECC [Member] | First Regulatory Approval of Oragenics Product [Member]</t>
  </si>
  <si>
    <t>Probiotics ECC [Member]</t>
  </si>
  <si>
    <t>Percent of company pay out of net sales</t>
  </si>
  <si>
    <t>Maximum period to cure the breach</t>
  </si>
  <si>
    <t>60 days</t>
  </si>
  <si>
    <t>Up-front technology access fee</t>
  </si>
  <si>
    <t>Milestone amount payable one</t>
  </si>
  <si>
    <t>Milestone amount payable two</t>
  </si>
  <si>
    <t>Milestone amount payable three</t>
  </si>
  <si>
    <t>Milestone measurement period</t>
  </si>
  <si>
    <t>30 days</t>
  </si>
  <si>
    <t>Probiotics ECC [Member] | Intrexon [Member]</t>
  </si>
  <si>
    <t>Company's common stock shares sold</t>
  </si>
  <si>
    <t>Per shares price</t>
  </si>
  <si>
    <t>Probiotics ECC [Member] | Convertible Promissory Note [Member]</t>
  </si>
  <si>
    <t>Subsequent Events - Additional Information (Detail) (Subsequent Event [Member])</t>
  </si>
  <si>
    <t>Oct. 18, 2013</t>
  </si>
  <si>
    <t>Subsequent Event [Line Items]</t>
  </si>
  <si>
    <t>Common stock awarded</t>
  </si>
  <si>
    <t>Award approved by the board</t>
  </si>
  <si>
    <t>Number of fully vested shares granted as award to non-employee director</t>
  </si>
  <si>
    <t>Dr. John Bonfiglio [Member]</t>
  </si>
  <si>
    <t>Percentage of share granted under long term incentive program</t>
  </si>
  <si>
    <t>Dr. John Bonfiglio [Member] | 2012 Equity Incentive Plan [Member]</t>
  </si>
  <si>
    <t>Retained by the Company for applicable tax withholding obligations</t>
  </si>
  <si>
    <t>Michel Sullivan [Member]</t>
  </si>
  <si>
    <t>Michel Sullivan [Member] | 2012 Equity Incentive Plan [Member]</t>
  </si>
  <si>
    <t>Dr. Martin Handfield [Member]</t>
  </si>
  <si>
    <t>Dr. Martin Handfield [Member] | 2012 Equity Incentive Plan [Member]</t>
  </si>
  <si>
    <t>Non- employee Directors [Member] | 2012 Equity Incentive Plan [Member]</t>
  </si>
  <si>
    <t>Number of non-employee directors</t>
  </si>
  <si>
    <t>Executive Officers [Member] | 2012 Equity Incentive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</si>
</sst>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2" fillId="33" borderId="0" xfId="0" applyFont="1" applyFill="1" applyAlignment="1">
      <alignment wrapText="1"/>
    </xf>
    <xf numFmtId="0" fontId="24" fillId="0" borderId="12"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3" borderId="0" xfId="0" applyFont="1" applyFill="1" applyAlignment="1">
      <alignment vertical="top"/>
    </xf>
    <xf numFmtId="14" fontId="18" fillId="33" borderId="0" xfId="0" applyNumberFormat="1" applyFont="1" applyFill="1" applyAlignment="1">
      <alignment horizontal="right" wrapText="1"/>
    </xf>
    <xf numFmtId="0" fontId="18" fillId="0" borderId="0" xfId="0" applyFont="1" applyAlignment="1">
      <alignment vertical="top" wrapText="1"/>
    </xf>
    <xf numFmtId="0" fontId="18" fillId="0" borderId="0" xfId="0" applyFont="1" applyAlignment="1">
      <alignment horizontal="right" vertical="top" wrapText="1"/>
    </xf>
    <xf numFmtId="0" fontId="18" fillId="0" borderId="0" xfId="0" applyFont="1" applyAlignment="1">
      <alignment vertical="top"/>
    </xf>
    <xf numFmtId="14" fontId="18" fillId="0" borderId="0" xfId="0" applyNumberFormat="1" applyFont="1" applyAlignment="1">
      <alignment horizontal="right" wrapText="1"/>
    </xf>
    <xf numFmtId="0" fontId="23" fillId="0" borderId="0" xfId="0" applyFont="1" applyAlignment="1">
      <alignment horizontal="center"/>
    </xf>
    <xf numFmtId="0" fontId="18"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v>1174940</v>
      </c>
      <c r="C10" s="4"/>
    </row>
    <row r="11" spans="1:3" x14ac:dyDescent="0.25">
      <c r="A11" s="2" t="s">
        <v>15</v>
      </c>
      <c r="B11" s="4">
        <f>--12-31</f>
        <v>-19</v>
      </c>
      <c r="C11" s="4"/>
    </row>
    <row r="12" spans="1:3" x14ac:dyDescent="0.25">
      <c r="A12" s="2" t="s">
        <v>16</v>
      </c>
      <c r="B12" s="4" t="s">
        <v>17</v>
      </c>
      <c r="C12" s="4"/>
    </row>
    <row r="13" spans="1:3" ht="30" x14ac:dyDescent="0.25">
      <c r="A13" s="2" t="s">
        <v>18</v>
      </c>
      <c r="B13" s="4"/>
      <c r="C13" s="6">
        <v>30506685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3" width="36.5703125" customWidth="1"/>
    <col min="4" max="4" width="7" customWidth="1"/>
    <col min="5" max="5" width="30" customWidth="1"/>
    <col min="6" max="6" width="7" customWidth="1"/>
    <col min="7" max="7" width="35" customWidth="1"/>
    <col min="8" max="8" width="7" customWidth="1"/>
    <col min="9" max="9" width="25.140625" customWidth="1"/>
    <col min="10" max="10" width="7" customWidth="1"/>
    <col min="11" max="11" width="35" customWidth="1"/>
    <col min="12" max="12" width="7" customWidth="1"/>
    <col min="13" max="13" width="30" customWidth="1"/>
    <col min="14" max="14" width="7" customWidth="1"/>
    <col min="15" max="15" width="35" customWidth="1"/>
    <col min="16" max="16" width="7" customWidth="1"/>
    <col min="17" max="17" width="30" customWidth="1"/>
    <col min="18" max="18" width="7" customWidth="1"/>
  </cols>
  <sheetData>
    <row r="1" spans="1:18" ht="15" customHeight="1" x14ac:dyDescent="0.25">
      <c r="A1" s="7" t="s">
        <v>136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147</v>
      </c>
      <c r="B3" s="12"/>
      <c r="C3" s="12"/>
      <c r="D3" s="12"/>
      <c r="E3" s="12"/>
      <c r="F3" s="12"/>
      <c r="G3" s="12"/>
      <c r="H3" s="12"/>
      <c r="I3" s="12"/>
      <c r="J3" s="12"/>
      <c r="K3" s="12"/>
      <c r="L3" s="12"/>
      <c r="M3" s="12"/>
      <c r="N3" s="12"/>
      <c r="O3" s="12"/>
      <c r="P3" s="12"/>
      <c r="Q3" s="12"/>
      <c r="R3" s="12"/>
    </row>
    <row r="4" spans="1:18" x14ac:dyDescent="0.25">
      <c r="A4" s="13" t="s">
        <v>136</v>
      </c>
      <c r="B4" s="10">
        <v>4</v>
      </c>
      <c r="C4" s="10" t="s">
        <v>148</v>
      </c>
    </row>
    <row r="5" spans="1:18" x14ac:dyDescent="0.25">
      <c r="A5" s="13"/>
      <c r="B5" s="14" t="s">
        <v>149</v>
      </c>
      <c r="C5" s="14"/>
      <c r="D5" s="14"/>
      <c r="E5" s="14"/>
      <c r="F5" s="14"/>
      <c r="G5" s="14"/>
      <c r="H5" s="14"/>
      <c r="I5" s="14"/>
      <c r="J5" s="14"/>
      <c r="K5" s="14"/>
      <c r="L5" s="14"/>
      <c r="M5" s="14"/>
      <c r="N5" s="14"/>
      <c r="O5" s="14"/>
      <c r="P5" s="14"/>
      <c r="Q5" s="14"/>
      <c r="R5" s="14"/>
    </row>
    <row r="6" spans="1:18" ht="15.75" x14ac:dyDescent="0.25">
      <c r="A6" s="13"/>
      <c r="B6" s="33"/>
      <c r="C6" s="33"/>
      <c r="D6" s="33"/>
      <c r="E6" s="33"/>
      <c r="F6" s="33"/>
      <c r="G6" s="33"/>
      <c r="H6" s="33"/>
      <c r="I6" s="33"/>
      <c r="J6" s="33"/>
      <c r="K6" s="33"/>
      <c r="L6" s="33"/>
      <c r="M6" s="33"/>
      <c r="N6" s="33"/>
      <c r="O6" s="33"/>
      <c r="P6" s="33"/>
      <c r="Q6" s="33"/>
      <c r="R6" s="33"/>
    </row>
    <row r="7" spans="1:18" x14ac:dyDescent="0.25">
      <c r="A7" s="13"/>
      <c r="B7" s="11"/>
      <c r="C7" s="11"/>
      <c r="D7" s="11"/>
      <c r="E7" s="11"/>
      <c r="F7" s="11"/>
      <c r="G7" s="11"/>
      <c r="H7" s="11"/>
      <c r="I7" s="11"/>
      <c r="J7" s="11"/>
      <c r="K7" s="11"/>
      <c r="L7" s="11"/>
      <c r="M7" s="11"/>
      <c r="N7" s="11"/>
      <c r="O7" s="11"/>
      <c r="P7" s="11"/>
      <c r="Q7" s="11"/>
      <c r="R7" s="11"/>
    </row>
    <row r="8" spans="1:18" x14ac:dyDescent="0.25">
      <c r="A8" s="13"/>
      <c r="B8" s="30"/>
      <c r="C8" s="30"/>
      <c r="D8" s="31" t="s">
        <v>150</v>
      </c>
      <c r="E8" s="31"/>
      <c r="F8" s="30"/>
      <c r="G8" s="30"/>
      <c r="H8" s="31" t="s">
        <v>150</v>
      </c>
      <c r="I8" s="31"/>
      <c r="J8" s="30"/>
      <c r="K8" s="30"/>
      <c r="L8" s="31" t="s">
        <v>153</v>
      </c>
      <c r="M8" s="31"/>
      <c r="N8" s="30"/>
      <c r="O8" s="30"/>
      <c r="P8" s="31" t="s">
        <v>153</v>
      </c>
      <c r="Q8" s="31"/>
      <c r="R8" s="30"/>
    </row>
    <row r="9" spans="1:18" ht="15.75" thickBot="1" x14ac:dyDescent="0.3">
      <c r="A9" s="13"/>
      <c r="B9" s="30"/>
      <c r="C9" s="30"/>
      <c r="D9" s="32" t="s">
        <v>151</v>
      </c>
      <c r="E9" s="32"/>
      <c r="F9" s="30"/>
      <c r="G9" s="30"/>
      <c r="H9" s="32" t="s">
        <v>152</v>
      </c>
      <c r="I9" s="32"/>
      <c r="J9" s="30"/>
      <c r="K9" s="30"/>
      <c r="L9" s="32" t="s">
        <v>151</v>
      </c>
      <c r="M9" s="32"/>
      <c r="N9" s="30"/>
      <c r="O9" s="30"/>
      <c r="P9" s="32" t="s">
        <v>152</v>
      </c>
      <c r="Q9" s="32"/>
      <c r="R9" s="30"/>
    </row>
    <row r="10" spans="1:18" x14ac:dyDescent="0.25">
      <c r="A10" s="13"/>
      <c r="B10" s="20" t="s">
        <v>62</v>
      </c>
      <c r="C10" s="21"/>
      <c r="D10" s="21" t="s">
        <v>154</v>
      </c>
      <c r="E10" s="22">
        <v>183168</v>
      </c>
      <c r="F10" s="23" t="s">
        <v>38</v>
      </c>
      <c r="G10" s="21"/>
      <c r="H10" s="21" t="s">
        <v>154</v>
      </c>
      <c r="I10" s="22">
        <v>105858</v>
      </c>
      <c r="J10" s="23" t="s">
        <v>38</v>
      </c>
      <c r="K10" s="21"/>
      <c r="L10" s="21" t="s">
        <v>154</v>
      </c>
      <c r="M10" s="22">
        <v>158575</v>
      </c>
      <c r="N10" s="23" t="s">
        <v>38</v>
      </c>
      <c r="O10" s="21"/>
      <c r="P10" s="21" t="s">
        <v>154</v>
      </c>
      <c r="Q10" s="22">
        <v>116726</v>
      </c>
      <c r="R10" s="23" t="s">
        <v>38</v>
      </c>
    </row>
    <row r="11" spans="1:18" ht="15.75" thickBot="1" x14ac:dyDescent="0.3">
      <c r="A11" s="13"/>
      <c r="B11" s="24" t="s">
        <v>63</v>
      </c>
      <c r="C11" s="11"/>
      <c r="D11" s="11"/>
      <c r="E11" s="25">
        <v>1355175</v>
      </c>
      <c r="F11" s="18" t="s">
        <v>38</v>
      </c>
      <c r="G11" s="11"/>
      <c r="H11" s="11"/>
      <c r="I11" s="25">
        <v>693533</v>
      </c>
      <c r="J11" s="18" t="s">
        <v>38</v>
      </c>
      <c r="K11" s="11"/>
      <c r="L11" s="11"/>
      <c r="M11" s="25">
        <v>1465590</v>
      </c>
      <c r="N11" s="18" t="s">
        <v>38</v>
      </c>
      <c r="O11" s="11"/>
      <c r="P11" s="11"/>
      <c r="Q11" s="25">
        <v>940492</v>
      </c>
      <c r="R11" s="18" t="s">
        <v>38</v>
      </c>
    </row>
    <row r="12" spans="1:18" x14ac:dyDescent="0.25">
      <c r="A12" s="13"/>
      <c r="B12" s="26"/>
      <c r="C12" s="26"/>
      <c r="D12" s="27"/>
      <c r="E12" s="27"/>
      <c r="F12" s="26"/>
      <c r="G12" s="26"/>
      <c r="H12" s="27"/>
      <c r="I12" s="27"/>
      <c r="J12" s="26"/>
      <c r="K12" s="26"/>
      <c r="L12" s="27"/>
      <c r="M12" s="27"/>
      <c r="N12" s="26"/>
      <c r="O12" s="26"/>
      <c r="P12" s="27"/>
      <c r="Q12" s="27"/>
      <c r="R12" s="26"/>
    </row>
    <row r="13" spans="1:18" ht="15.75" thickBot="1" x14ac:dyDescent="0.3">
      <c r="A13" s="13"/>
      <c r="B13" s="20" t="s">
        <v>155</v>
      </c>
      <c r="C13" s="28"/>
      <c r="D13" s="21" t="s">
        <v>154</v>
      </c>
      <c r="E13" s="22">
        <v>1538343</v>
      </c>
      <c r="F13" s="23" t="s">
        <v>38</v>
      </c>
      <c r="G13" s="28"/>
      <c r="H13" s="21" t="s">
        <v>154</v>
      </c>
      <c r="I13" s="22">
        <v>799391</v>
      </c>
      <c r="J13" s="23" t="s">
        <v>38</v>
      </c>
      <c r="K13" s="28"/>
      <c r="L13" s="21" t="s">
        <v>154</v>
      </c>
      <c r="M13" s="22">
        <v>1624165</v>
      </c>
      <c r="N13" s="23" t="s">
        <v>38</v>
      </c>
      <c r="O13" s="28"/>
      <c r="P13" s="21" t="s">
        <v>154</v>
      </c>
      <c r="Q13" s="22">
        <v>1057218</v>
      </c>
      <c r="R13" s="23" t="s">
        <v>38</v>
      </c>
    </row>
    <row r="14" spans="1:18" ht="15.75" thickTop="1" x14ac:dyDescent="0.25">
      <c r="A14" s="13"/>
      <c r="B14" s="26"/>
      <c r="C14" s="26"/>
      <c r="D14" s="29"/>
      <c r="E14" s="29"/>
      <c r="F14" s="26"/>
      <c r="G14" s="26"/>
      <c r="H14" s="29"/>
      <c r="I14" s="29"/>
      <c r="J14" s="26"/>
      <c r="K14" s="26"/>
      <c r="L14" s="29"/>
      <c r="M14" s="29"/>
      <c r="N14" s="26"/>
      <c r="O14" s="26"/>
      <c r="P14" s="29"/>
      <c r="Q14" s="29"/>
      <c r="R14" s="26"/>
    </row>
    <row r="15" spans="1:18" ht="25.5" customHeight="1" x14ac:dyDescent="0.25">
      <c r="A15" s="13"/>
      <c r="B15" s="14" t="s">
        <v>156</v>
      </c>
      <c r="C15" s="14"/>
      <c r="D15" s="14"/>
      <c r="E15" s="14"/>
      <c r="F15" s="14"/>
      <c r="G15" s="14"/>
      <c r="H15" s="14"/>
      <c r="I15" s="14"/>
      <c r="J15" s="14"/>
      <c r="K15" s="14"/>
      <c r="L15" s="14"/>
      <c r="M15" s="14"/>
      <c r="N15" s="14"/>
      <c r="O15" s="14"/>
      <c r="P15" s="14"/>
      <c r="Q15" s="14"/>
      <c r="R15" s="14"/>
    </row>
    <row r="16" spans="1:18" ht="25.5" customHeight="1" x14ac:dyDescent="0.25">
      <c r="A16" s="13"/>
      <c r="B16" s="14" t="s">
        <v>157</v>
      </c>
      <c r="C16" s="14"/>
      <c r="D16" s="14"/>
      <c r="E16" s="14"/>
      <c r="F16" s="14"/>
      <c r="G16" s="14"/>
      <c r="H16" s="14"/>
      <c r="I16" s="14"/>
      <c r="J16" s="14"/>
      <c r="K16" s="14"/>
      <c r="L16" s="14"/>
      <c r="M16" s="14"/>
      <c r="N16" s="14"/>
      <c r="O16" s="14"/>
      <c r="P16" s="14"/>
      <c r="Q16" s="14"/>
      <c r="R16" s="14"/>
    </row>
  </sheetData>
  <mergeCells count="26">
    <mergeCell ref="B5:R5"/>
    <mergeCell ref="B6:R6"/>
    <mergeCell ref="B15:R15"/>
    <mergeCell ref="B16:R16"/>
    <mergeCell ref="N8:N9"/>
    <mergeCell ref="O8:O9"/>
    <mergeCell ref="P8:Q8"/>
    <mergeCell ref="P9:Q9"/>
    <mergeCell ref="R8:R9"/>
    <mergeCell ref="A1:A2"/>
    <mergeCell ref="B1:R1"/>
    <mergeCell ref="B2:R2"/>
    <mergeCell ref="B3:R3"/>
    <mergeCell ref="A4:A16"/>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19.42578125" bestFit="1" customWidth="1"/>
    <col min="2" max="2" width="36.5703125" customWidth="1"/>
    <col min="3" max="3" width="15" customWidth="1"/>
    <col min="4" max="4" width="3.140625" customWidth="1"/>
    <col min="5" max="5" width="13.5703125" customWidth="1"/>
    <col min="6" max="6" width="3.28515625" customWidth="1"/>
    <col min="7" max="7" width="13.5703125" customWidth="1"/>
    <col min="8" max="8" width="3.140625" customWidth="1"/>
    <col min="9" max="9" width="9.28515625" customWidth="1"/>
    <col min="10" max="10" width="3.28515625" customWidth="1"/>
    <col min="11" max="11" width="14.140625" customWidth="1"/>
    <col min="12" max="12" width="3.140625" customWidth="1"/>
  </cols>
  <sheetData>
    <row r="1" spans="1:12" ht="15" customHeight="1" x14ac:dyDescent="0.25">
      <c r="A1" s="7" t="s">
        <v>138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158</v>
      </c>
      <c r="B3" s="12"/>
      <c r="C3" s="12"/>
      <c r="D3" s="12"/>
      <c r="E3" s="12"/>
      <c r="F3" s="12"/>
      <c r="G3" s="12"/>
      <c r="H3" s="12"/>
      <c r="I3" s="12"/>
      <c r="J3" s="12"/>
      <c r="K3" s="12"/>
      <c r="L3" s="12"/>
    </row>
    <row r="4" spans="1:12" x14ac:dyDescent="0.25">
      <c r="A4" s="13" t="s">
        <v>138</v>
      </c>
      <c r="B4" s="10">
        <v>5</v>
      </c>
      <c r="C4" s="10" t="s">
        <v>138</v>
      </c>
    </row>
    <row r="5" spans="1:12" x14ac:dyDescent="0.25">
      <c r="A5" s="13"/>
      <c r="B5" s="14" t="s">
        <v>159</v>
      </c>
      <c r="C5" s="14"/>
      <c r="D5" s="14"/>
      <c r="E5" s="14"/>
      <c r="F5" s="14"/>
      <c r="G5" s="14"/>
      <c r="H5" s="14"/>
      <c r="I5" s="14"/>
      <c r="J5" s="14"/>
      <c r="K5" s="14"/>
      <c r="L5" s="14"/>
    </row>
    <row r="6" spans="1:12" ht="15.75" x14ac:dyDescent="0.25">
      <c r="A6" s="13"/>
      <c r="B6" s="33"/>
      <c r="C6" s="33"/>
      <c r="D6" s="33"/>
      <c r="E6" s="33"/>
      <c r="F6" s="33"/>
      <c r="G6" s="33"/>
      <c r="H6" s="33"/>
      <c r="I6" s="33"/>
      <c r="J6" s="33"/>
      <c r="K6" s="33"/>
      <c r="L6" s="33"/>
    </row>
    <row r="7" spans="1:12" x14ac:dyDescent="0.25">
      <c r="A7" s="13"/>
      <c r="B7" s="11"/>
      <c r="C7" s="11"/>
      <c r="D7" s="11"/>
      <c r="E7" s="11"/>
      <c r="F7" s="11"/>
      <c r="G7" s="11"/>
      <c r="H7" s="11"/>
      <c r="I7" s="11"/>
      <c r="J7" s="11"/>
    </row>
    <row r="8" spans="1:12" x14ac:dyDescent="0.25">
      <c r="A8" s="13"/>
      <c r="B8" s="30"/>
      <c r="C8" s="30" t="s">
        <v>38</v>
      </c>
      <c r="D8" s="31" t="s">
        <v>138</v>
      </c>
      <c r="E8" s="31"/>
      <c r="F8" s="30"/>
      <c r="G8" s="30"/>
      <c r="H8" s="31" t="s">
        <v>160</v>
      </c>
      <c r="I8" s="31"/>
      <c r="J8" s="30"/>
    </row>
    <row r="9" spans="1:12" x14ac:dyDescent="0.25">
      <c r="A9" s="13"/>
      <c r="B9" s="30"/>
      <c r="C9" s="30"/>
      <c r="D9" s="31"/>
      <c r="E9" s="31"/>
      <c r="F9" s="30"/>
      <c r="G9" s="30"/>
      <c r="H9" s="31" t="s">
        <v>161</v>
      </c>
      <c r="I9" s="31"/>
      <c r="J9" s="30"/>
    </row>
    <row r="10" spans="1:12" ht="15.75" thickBot="1" x14ac:dyDescent="0.3">
      <c r="A10" s="13"/>
      <c r="B10" s="30"/>
      <c r="C10" s="30"/>
      <c r="D10" s="32"/>
      <c r="E10" s="32"/>
      <c r="F10" s="30"/>
      <c r="G10" s="30"/>
      <c r="H10" s="32" t="s">
        <v>162</v>
      </c>
      <c r="I10" s="32"/>
      <c r="J10" s="30"/>
    </row>
    <row r="11" spans="1:12" x14ac:dyDescent="0.25">
      <c r="A11" s="13"/>
      <c r="B11" s="20" t="s">
        <v>163</v>
      </c>
      <c r="C11" s="21" t="s">
        <v>38</v>
      </c>
      <c r="D11" s="21"/>
      <c r="E11" s="22">
        <v>306388</v>
      </c>
      <c r="F11" s="23" t="s">
        <v>38</v>
      </c>
      <c r="G11" s="21"/>
      <c r="H11" s="21" t="s">
        <v>154</v>
      </c>
      <c r="I11" s="34">
        <v>19.14</v>
      </c>
      <c r="J11" s="23" t="s">
        <v>38</v>
      </c>
    </row>
    <row r="12" spans="1:12" x14ac:dyDescent="0.25">
      <c r="A12" s="13"/>
      <c r="B12" s="35" t="s">
        <v>164</v>
      </c>
      <c r="C12" s="11" t="s">
        <v>38</v>
      </c>
      <c r="D12" s="11"/>
      <c r="E12" s="25">
        <v>2942094</v>
      </c>
      <c r="F12" s="18" t="s">
        <v>38</v>
      </c>
      <c r="G12" s="11"/>
      <c r="H12" s="11"/>
      <c r="I12" s="36">
        <v>1.87</v>
      </c>
      <c r="J12" s="18" t="s">
        <v>38</v>
      </c>
    </row>
    <row r="13" spans="1:12" x14ac:dyDescent="0.25">
      <c r="A13" s="13"/>
      <c r="B13" s="37" t="s">
        <v>165</v>
      </c>
      <c r="C13" s="21" t="s">
        <v>38</v>
      </c>
      <c r="D13" s="21"/>
      <c r="E13" s="34" t="s">
        <v>166</v>
      </c>
      <c r="F13" s="23" t="s">
        <v>38</v>
      </c>
      <c r="G13" s="21"/>
      <c r="H13" s="21"/>
      <c r="I13" s="34" t="s">
        <v>166</v>
      </c>
      <c r="J13" s="23" t="s">
        <v>38</v>
      </c>
    </row>
    <row r="14" spans="1:12" ht="15.75" thickBot="1" x14ac:dyDescent="0.3">
      <c r="A14" s="13"/>
      <c r="B14" s="35" t="s">
        <v>167</v>
      </c>
      <c r="C14" s="11" t="s">
        <v>38</v>
      </c>
      <c r="D14" s="11"/>
      <c r="E14" s="36" t="s">
        <v>168</v>
      </c>
      <c r="F14" s="18" t="s">
        <v>169</v>
      </c>
      <c r="G14" s="11"/>
      <c r="H14" s="11"/>
      <c r="I14" s="36" t="s">
        <v>170</v>
      </c>
      <c r="J14" s="18" t="s">
        <v>169</v>
      </c>
    </row>
    <row r="15" spans="1:12" x14ac:dyDescent="0.25">
      <c r="A15" s="13"/>
      <c r="B15" s="26"/>
      <c r="C15" s="26" t="s">
        <v>38</v>
      </c>
      <c r="D15" s="27"/>
      <c r="E15" s="27"/>
      <c r="F15" s="26"/>
      <c r="G15" s="26"/>
      <c r="H15" s="26"/>
      <c r="I15" s="26"/>
      <c r="J15" s="26"/>
    </row>
    <row r="16" spans="1:12" x14ac:dyDescent="0.25">
      <c r="A16" s="13"/>
      <c r="B16" s="20" t="s">
        <v>171</v>
      </c>
      <c r="C16" s="28" t="s">
        <v>38</v>
      </c>
      <c r="D16" s="21"/>
      <c r="E16" s="22">
        <v>3235982</v>
      </c>
      <c r="F16" s="23" t="s">
        <v>38</v>
      </c>
      <c r="G16" s="28"/>
      <c r="H16" s="21"/>
      <c r="I16" s="34">
        <v>3.53</v>
      </c>
      <c r="J16" s="23" t="s">
        <v>38</v>
      </c>
    </row>
    <row r="17" spans="1:12" x14ac:dyDescent="0.25">
      <c r="A17" s="13"/>
      <c r="B17" s="35" t="s">
        <v>164</v>
      </c>
      <c r="C17" s="19" t="s">
        <v>38</v>
      </c>
      <c r="D17" s="11"/>
      <c r="E17" s="36" t="s">
        <v>166</v>
      </c>
      <c r="F17" s="18" t="s">
        <v>38</v>
      </c>
      <c r="G17" s="19"/>
      <c r="H17" s="11"/>
      <c r="I17" s="36" t="s">
        <v>166</v>
      </c>
      <c r="J17" s="18" t="s">
        <v>38</v>
      </c>
    </row>
    <row r="18" spans="1:12" x14ac:dyDescent="0.25">
      <c r="A18" s="13"/>
      <c r="B18" s="37" t="s">
        <v>165</v>
      </c>
      <c r="C18" s="28" t="s">
        <v>38</v>
      </c>
      <c r="D18" s="21"/>
      <c r="E18" s="34" t="s">
        <v>172</v>
      </c>
      <c r="F18" s="23" t="s">
        <v>169</v>
      </c>
      <c r="G18" s="28"/>
      <c r="H18" s="21"/>
      <c r="I18" s="34">
        <v>1.5</v>
      </c>
      <c r="J18" s="23" t="s">
        <v>38</v>
      </c>
    </row>
    <row r="19" spans="1:12" ht="15.75" thickBot="1" x14ac:dyDescent="0.3">
      <c r="A19" s="13"/>
      <c r="B19" s="35" t="s">
        <v>167</v>
      </c>
      <c r="C19" s="19" t="s">
        <v>38</v>
      </c>
      <c r="D19" s="11"/>
      <c r="E19" s="36" t="s">
        <v>173</v>
      </c>
      <c r="F19" s="18" t="s">
        <v>169</v>
      </c>
      <c r="G19" s="19"/>
      <c r="H19" s="11"/>
      <c r="I19" s="36" t="s">
        <v>174</v>
      </c>
      <c r="J19" s="18" t="s">
        <v>169</v>
      </c>
    </row>
    <row r="20" spans="1:12" x14ac:dyDescent="0.25">
      <c r="A20" s="13"/>
      <c r="B20" s="26"/>
      <c r="C20" s="26" t="s">
        <v>38</v>
      </c>
      <c r="D20" s="27"/>
      <c r="E20" s="27"/>
      <c r="F20" s="26"/>
      <c r="G20" s="26"/>
      <c r="H20" s="26"/>
      <c r="I20" s="26"/>
      <c r="J20" s="26"/>
    </row>
    <row r="21" spans="1:12" ht="15.75" thickBot="1" x14ac:dyDescent="0.3">
      <c r="A21" s="13"/>
      <c r="B21" s="20" t="s">
        <v>175</v>
      </c>
      <c r="C21" s="28" t="s">
        <v>38</v>
      </c>
      <c r="D21" s="21"/>
      <c r="E21" s="22">
        <v>2747094</v>
      </c>
      <c r="F21" s="23" t="s">
        <v>38</v>
      </c>
      <c r="G21" s="28"/>
      <c r="H21" s="21" t="s">
        <v>154</v>
      </c>
      <c r="I21" s="34">
        <v>1.91</v>
      </c>
      <c r="J21" s="23" t="s">
        <v>38</v>
      </c>
    </row>
    <row r="22" spans="1:12" ht="15.75" thickTop="1" x14ac:dyDescent="0.25">
      <c r="A22" s="13"/>
      <c r="B22" s="26"/>
      <c r="C22" s="26" t="s">
        <v>38</v>
      </c>
      <c r="D22" s="29"/>
      <c r="E22" s="29"/>
      <c r="F22" s="26"/>
      <c r="G22" s="26"/>
      <c r="H22" s="26"/>
      <c r="I22" s="26"/>
      <c r="J22" s="26"/>
    </row>
    <row r="23" spans="1:12" ht="25.5" customHeight="1" x14ac:dyDescent="0.25">
      <c r="A23" s="13"/>
      <c r="B23" s="14" t="s">
        <v>176</v>
      </c>
      <c r="C23" s="14"/>
      <c r="D23" s="14"/>
      <c r="E23" s="14"/>
      <c r="F23" s="14"/>
      <c r="G23" s="14"/>
      <c r="H23" s="14"/>
      <c r="I23" s="14"/>
      <c r="J23" s="14"/>
      <c r="K23" s="14"/>
      <c r="L23" s="14"/>
    </row>
    <row r="24" spans="1:12" x14ac:dyDescent="0.25">
      <c r="A24" s="13"/>
      <c r="B24" s="14" t="s">
        <v>177</v>
      </c>
      <c r="C24" s="14"/>
      <c r="D24" s="14"/>
      <c r="E24" s="14"/>
      <c r="F24" s="14"/>
      <c r="G24" s="14"/>
      <c r="H24" s="14"/>
      <c r="I24" s="14"/>
      <c r="J24" s="14"/>
      <c r="K24" s="14"/>
      <c r="L24" s="14"/>
    </row>
    <row r="25" spans="1:12" ht="15.75" x14ac:dyDescent="0.25">
      <c r="A25" s="13"/>
      <c r="B25" s="33"/>
      <c r="C25" s="33"/>
      <c r="D25" s="33"/>
      <c r="E25" s="33"/>
      <c r="F25" s="33"/>
      <c r="G25" s="33"/>
      <c r="H25" s="33"/>
      <c r="I25" s="33"/>
      <c r="J25" s="33"/>
      <c r="K25" s="33"/>
      <c r="L25" s="33"/>
    </row>
    <row r="26" spans="1:12" x14ac:dyDescent="0.25">
      <c r="A26" s="13"/>
      <c r="B26" s="11"/>
      <c r="C26" s="11"/>
      <c r="D26" s="11"/>
      <c r="E26" s="11"/>
      <c r="F26" s="11"/>
      <c r="G26" s="11"/>
      <c r="H26" s="11"/>
      <c r="I26" s="11"/>
      <c r="J26" s="11"/>
      <c r="K26" s="11"/>
      <c r="L26" s="11"/>
    </row>
    <row r="27" spans="1:12" x14ac:dyDescent="0.25">
      <c r="A27" s="13"/>
      <c r="B27" s="46" t="s">
        <v>178</v>
      </c>
      <c r="C27" s="46"/>
      <c r="D27" s="30"/>
      <c r="E27" s="30" t="s">
        <v>38</v>
      </c>
      <c r="F27" s="31" t="s">
        <v>138</v>
      </c>
      <c r="G27" s="31"/>
      <c r="H27" s="30"/>
      <c r="I27" s="30" t="s">
        <v>38</v>
      </c>
      <c r="J27" s="31" t="s">
        <v>180</v>
      </c>
      <c r="K27" s="31"/>
      <c r="L27" s="30"/>
    </row>
    <row r="28" spans="1:12" ht="15.75" thickBot="1" x14ac:dyDescent="0.3">
      <c r="A28" s="13"/>
      <c r="B28" s="46"/>
      <c r="C28" s="46"/>
      <c r="D28" s="30"/>
      <c r="E28" s="30"/>
      <c r="F28" s="32" t="s">
        <v>179</v>
      </c>
      <c r="G28" s="32"/>
      <c r="H28" s="30"/>
      <c r="I28" s="30"/>
      <c r="J28" s="32"/>
      <c r="K28" s="32"/>
      <c r="L28" s="30"/>
    </row>
    <row r="29" spans="1:12" x14ac:dyDescent="0.25">
      <c r="A29" s="13"/>
      <c r="B29" s="38" t="s">
        <v>154</v>
      </c>
      <c r="C29" s="39">
        <v>1.5</v>
      </c>
      <c r="D29" s="40" t="s">
        <v>38</v>
      </c>
      <c r="E29" s="21" t="s">
        <v>38</v>
      </c>
      <c r="F29" s="21"/>
      <c r="G29" s="22">
        <v>571169</v>
      </c>
      <c r="H29" s="23" t="s">
        <v>38</v>
      </c>
      <c r="I29" s="21" t="s">
        <v>38</v>
      </c>
      <c r="J29" s="21"/>
      <c r="K29" s="41">
        <v>42946</v>
      </c>
      <c r="L29" s="23" t="s">
        <v>38</v>
      </c>
    </row>
    <row r="30" spans="1:12" x14ac:dyDescent="0.25">
      <c r="A30" s="13"/>
      <c r="B30" s="42" t="s">
        <v>154</v>
      </c>
      <c r="C30" s="43">
        <v>2</v>
      </c>
      <c r="D30" s="44" t="s">
        <v>38</v>
      </c>
      <c r="E30" s="11" t="s">
        <v>38</v>
      </c>
      <c r="F30" s="11"/>
      <c r="G30" s="25">
        <v>2170925</v>
      </c>
      <c r="H30" s="18" t="s">
        <v>38</v>
      </c>
      <c r="I30" s="11" t="s">
        <v>38</v>
      </c>
      <c r="J30" s="11"/>
      <c r="K30" s="45">
        <v>42086</v>
      </c>
      <c r="L30" s="18" t="s">
        <v>38</v>
      </c>
    </row>
    <row r="31" spans="1:12" ht="15.75" thickBot="1" x14ac:dyDescent="0.3">
      <c r="A31" s="13"/>
      <c r="B31" s="38" t="s">
        <v>154</v>
      </c>
      <c r="C31" s="39">
        <v>10</v>
      </c>
      <c r="D31" s="40" t="s">
        <v>38</v>
      </c>
      <c r="E31" s="21" t="s">
        <v>38</v>
      </c>
      <c r="F31" s="21"/>
      <c r="G31" s="22">
        <v>5000</v>
      </c>
      <c r="H31" s="23" t="s">
        <v>38</v>
      </c>
      <c r="I31" s="21" t="s">
        <v>38</v>
      </c>
      <c r="J31" s="21"/>
      <c r="K31" s="41">
        <v>41744</v>
      </c>
      <c r="L31" s="23" t="s">
        <v>38</v>
      </c>
    </row>
    <row r="32" spans="1:12" x14ac:dyDescent="0.25">
      <c r="A32" s="13"/>
      <c r="B32" s="26"/>
      <c r="C32" s="26"/>
      <c r="D32" s="26"/>
      <c r="E32" s="26" t="s">
        <v>38</v>
      </c>
      <c r="F32" s="27"/>
      <c r="G32" s="27"/>
      <c r="H32" s="26"/>
      <c r="I32" s="26" t="s">
        <v>38</v>
      </c>
      <c r="J32" s="26"/>
      <c r="K32" s="26"/>
      <c r="L32" s="26"/>
    </row>
    <row r="33" spans="1:12" ht="15.75" thickBot="1" x14ac:dyDescent="0.3">
      <c r="A33" s="13"/>
      <c r="B33" s="42"/>
      <c r="C33" s="42"/>
      <c r="D33" s="42"/>
      <c r="E33" s="19" t="s">
        <v>38</v>
      </c>
      <c r="F33" s="11"/>
      <c r="G33" s="25">
        <v>2747094</v>
      </c>
      <c r="H33" s="18" t="s">
        <v>38</v>
      </c>
      <c r="I33" s="19" t="s">
        <v>38</v>
      </c>
      <c r="J33" s="11"/>
      <c r="K33" s="11"/>
      <c r="L33" s="11"/>
    </row>
    <row r="34" spans="1:12" ht="15.75" thickTop="1" x14ac:dyDescent="0.25">
      <c r="A34" s="13"/>
      <c r="B34" s="26"/>
      <c r="C34" s="26"/>
      <c r="D34" s="26"/>
      <c r="E34" s="26" t="s">
        <v>38</v>
      </c>
      <c r="F34" s="29"/>
      <c r="G34" s="29"/>
      <c r="H34" s="26"/>
      <c r="I34" s="26" t="s">
        <v>38</v>
      </c>
      <c r="J34" s="26"/>
      <c r="K34" s="26"/>
      <c r="L34" s="26"/>
    </row>
  </sheetData>
  <mergeCells count="28">
    <mergeCell ref="L27:L28"/>
    <mergeCell ref="A1:A2"/>
    <mergeCell ref="B1:L1"/>
    <mergeCell ref="B2:L2"/>
    <mergeCell ref="B3:L3"/>
    <mergeCell ref="A4:A34"/>
    <mergeCell ref="B5:L5"/>
    <mergeCell ref="B6:L6"/>
    <mergeCell ref="B23:L23"/>
    <mergeCell ref="B24:L24"/>
    <mergeCell ref="J8:J10"/>
    <mergeCell ref="B27:C28"/>
    <mergeCell ref="D27:D28"/>
    <mergeCell ref="E27:E28"/>
    <mergeCell ref="F27:G27"/>
    <mergeCell ref="F28:G28"/>
    <mergeCell ref="H27:H28"/>
    <mergeCell ref="I27:I28"/>
    <mergeCell ref="J27:K28"/>
    <mergeCell ref="B25:L25"/>
    <mergeCell ref="B8:B10"/>
    <mergeCell ref="C8:C10"/>
    <mergeCell ref="D8:E10"/>
    <mergeCell ref="F8:F10"/>
    <mergeCell ref="G8:G10"/>
    <mergeCell ref="H8:I8"/>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4.5703125" bestFit="1" customWidth="1"/>
    <col min="2" max="2" width="4.140625" customWidth="1"/>
    <col min="3" max="3" width="36.5703125" customWidth="1"/>
  </cols>
  <sheetData>
    <row r="1" spans="1:3" ht="15" customHeight="1" x14ac:dyDescent="0.25">
      <c r="A1" s="7" t="s">
        <v>181</v>
      </c>
      <c r="B1" s="7" t="s">
        <v>1</v>
      </c>
      <c r="C1" s="7"/>
    </row>
    <row r="2" spans="1:3" ht="15" customHeight="1" x14ac:dyDescent="0.25">
      <c r="A2" s="7"/>
      <c r="B2" s="7" t="s">
        <v>2</v>
      </c>
      <c r="C2" s="7"/>
    </row>
    <row r="3" spans="1:3" x14ac:dyDescent="0.25">
      <c r="A3" s="3" t="s">
        <v>182</v>
      </c>
      <c r="B3" s="12"/>
      <c r="C3" s="12"/>
    </row>
    <row r="4" spans="1:3" x14ac:dyDescent="0.25">
      <c r="A4" s="13" t="s">
        <v>181</v>
      </c>
      <c r="B4" s="17"/>
      <c r="C4" s="17"/>
    </row>
    <row r="5" spans="1:3" x14ac:dyDescent="0.25">
      <c r="A5" s="13"/>
      <c r="B5" s="12"/>
      <c r="C5" s="12"/>
    </row>
    <row r="6" spans="1:3" x14ac:dyDescent="0.25">
      <c r="A6" s="13"/>
      <c r="B6" s="10">
        <v>6</v>
      </c>
      <c r="C6" s="10" t="s">
        <v>183</v>
      </c>
    </row>
    <row r="7" spans="1:3" ht="242.25" customHeight="1" x14ac:dyDescent="0.25">
      <c r="A7" s="13"/>
      <c r="B7" s="14" t="s">
        <v>184</v>
      </c>
      <c r="C7" s="14"/>
    </row>
  </sheetData>
  <mergeCells count="8">
    <mergeCell ref="A1:A2"/>
    <mergeCell ref="B1:C1"/>
    <mergeCell ref="B2:C2"/>
    <mergeCell ref="B3:C3"/>
    <mergeCell ref="A4:A7"/>
    <mergeCell ref="B4:C4"/>
    <mergeCell ref="B5:C5"/>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 customWidth="1"/>
    <col min="3" max="3" width="35.140625" customWidth="1"/>
  </cols>
  <sheetData>
    <row r="1" spans="1:3" ht="15" customHeight="1" x14ac:dyDescent="0.25">
      <c r="A1" s="7" t="s">
        <v>185</v>
      </c>
      <c r="B1" s="7" t="s">
        <v>1</v>
      </c>
      <c r="C1" s="7"/>
    </row>
    <row r="2" spans="1:3" ht="15" customHeight="1" x14ac:dyDescent="0.25">
      <c r="A2" s="7"/>
      <c r="B2" s="7" t="s">
        <v>2</v>
      </c>
      <c r="C2" s="7"/>
    </row>
    <row r="3" spans="1:3" x14ac:dyDescent="0.25">
      <c r="A3" s="3" t="s">
        <v>182</v>
      </c>
      <c r="B3" s="12"/>
      <c r="C3" s="12"/>
    </row>
    <row r="4" spans="1:3" ht="15" customHeight="1" x14ac:dyDescent="0.25">
      <c r="A4" s="13" t="s">
        <v>185</v>
      </c>
      <c r="B4" s="10">
        <v>7</v>
      </c>
      <c r="C4" s="10" t="s">
        <v>186</v>
      </c>
    </row>
    <row r="5" spans="1:3" ht="140.25" customHeight="1" x14ac:dyDescent="0.25">
      <c r="A5" s="13"/>
      <c r="B5" s="14" t="s">
        <v>187</v>
      </c>
      <c r="C5" s="14"/>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2" customWidth="1"/>
    <col min="3" max="3" width="27.28515625" customWidth="1"/>
    <col min="4" max="5" width="36.5703125" bestFit="1" customWidth="1"/>
  </cols>
  <sheetData>
    <row r="1" spans="1:5" ht="15" customHeight="1" x14ac:dyDescent="0.25">
      <c r="A1" s="7" t="s">
        <v>188</v>
      </c>
      <c r="B1" s="7" t="s">
        <v>1</v>
      </c>
      <c r="C1" s="7"/>
      <c r="D1" s="7"/>
      <c r="E1" s="7"/>
    </row>
    <row r="2" spans="1:5" ht="15" customHeight="1" x14ac:dyDescent="0.25">
      <c r="A2" s="7"/>
      <c r="B2" s="7" t="s">
        <v>2</v>
      </c>
      <c r="C2" s="7"/>
      <c r="D2" s="7"/>
      <c r="E2" s="7"/>
    </row>
    <row r="3" spans="1:5" ht="30" x14ac:dyDescent="0.25">
      <c r="A3" s="3" t="s">
        <v>189</v>
      </c>
      <c r="B3" s="12"/>
      <c r="C3" s="12"/>
      <c r="D3" s="12"/>
      <c r="E3" s="12"/>
    </row>
    <row r="4" spans="1:5" x14ac:dyDescent="0.25">
      <c r="A4" s="13" t="s">
        <v>188</v>
      </c>
      <c r="B4" s="10">
        <v>8</v>
      </c>
      <c r="C4" s="10" t="s">
        <v>188</v>
      </c>
    </row>
    <row r="5" spans="1:5" x14ac:dyDescent="0.25">
      <c r="A5" s="13"/>
      <c r="B5" s="48" t="s">
        <v>190</v>
      </c>
      <c r="C5" s="48"/>
      <c r="D5" s="48"/>
      <c r="E5" s="48"/>
    </row>
    <row r="6" spans="1:5" ht="25.5" customHeight="1" x14ac:dyDescent="0.25">
      <c r="A6" s="13"/>
      <c r="B6" s="14" t="s">
        <v>191</v>
      </c>
      <c r="C6" s="14"/>
      <c r="D6" s="14"/>
      <c r="E6" s="14"/>
    </row>
    <row r="7" spans="1:5" ht="89.25" customHeight="1" x14ac:dyDescent="0.25">
      <c r="A7" s="13"/>
      <c r="B7" s="48" t="s">
        <v>192</v>
      </c>
      <c r="C7" s="48"/>
      <c r="D7" s="48"/>
      <c r="E7" s="48"/>
    </row>
    <row r="8" spans="1:5" ht="89.25" customHeight="1" x14ac:dyDescent="0.25">
      <c r="A8" s="13"/>
      <c r="B8" s="48" t="s">
        <v>193</v>
      </c>
      <c r="C8" s="48"/>
      <c r="D8" s="48"/>
      <c r="E8" s="48"/>
    </row>
    <row r="9" spans="1:5" ht="140.25" customHeight="1" x14ac:dyDescent="0.25">
      <c r="A9" s="13"/>
      <c r="B9" s="48" t="s">
        <v>194</v>
      </c>
      <c r="C9" s="48"/>
      <c r="D9" s="48"/>
      <c r="E9" s="48"/>
    </row>
    <row r="10" spans="1:5" x14ac:dyDescent="0.25">
      <c r="A10" s="13"/>
      <c r="B10" s="17"/>
      <c r="C10" s="17"/>
      <c r="D10" s="17"/>
      <c r="E10" s="17"/>
    </row>
    <row r="11" spans="1:5" ht="51" customHeight="1" x14ac:dyDescent="0.25">
      <c r="A11" s="13"/>
      <c r="B11" s="14" t="s">
        <v>195</v>
      </c>
      <c r="C11" s="14"/>
      <c r="D11" s="14"/>
      <c r="E11" s="14"/>
    </row>
    <row r="12" spans="1:5" x14ac:dyDescent="0.25">
      <c r="A12" s="13"/>
      <c r="B12" s="48" t="s">
        <v>196</v>
      </c>
      <c r="C12" s="48"/>
      <c r="D12" s="48"/>
      <c r="E12" s="48"/>
    </row>
    <row r="13" spans="1:5" ht="102" customHeight="1" x14ac:dyDescent="0.25">
      <c r="A13" s="13"/>
      <c r="B13" s="14" t="s">
        <v>197</v>
      </c>
      <c r="C13" s="14"/>
      <c r="D13" s="14"/>
      <c r="E13" s="14"/>
    </row>
    <row r="14" spans="1:5" ht="63.75" customHeight="1" x14ac:dyDescent="0.25">
      <c r="A14" s="13"/>
      <c r="B14" s="14" t="s">
        <v>198</v>
      </c>
      <c r="C14" s="14"/>
      <c r="D14" s="14"/>
      <c r="E14" s="14"/>
    </row>
    <row r="15" spans="1:5" ht="63.75" customHeight="1" x14ac:dyDescent="0.25">
      <c r="A15" s="13"/>
      <c r="B15" s="14" t="s">
        <v>199</v>
      </c>
      <c r="C15" s="14"/>
      <c r="D15" s="14"/>
      <c r="E15" s="14"/>
    </row>
    <row r="16" spans="1:5" ht="51" customHeight="1" x14ac:dyDescent="0.25">
      <c r="A16" s="13"/>
      <c r="B16" s="14" t="s">
        <v>200</v>
      </c>
      <c r="C16" s="14"/>
      <c r="D16" s="14"/>
      <c r="E16" s="14"/>
    </row>
    <row r="17" spans="1:5" ht="51" customHeight="1" x14ac:dyDescent="0.25">
      <c r="A17" s="13"/>
      <c r="B17" s="14" t="s">
        <v>201</v>
      </c>
      <c r="C17" s="14"/>
      <c r="D17" s="14"/>
      <c r="E17" s="14"/>
    </row>
    <row r="18" spans="1:5" ht="25.5" customHeight="1" x14ac:dyDescent="0.25">
      <c r="A18" s="13"/>
      <c r="B18" s="14" t="s">
        <v>202</v>
      </c>
      <c r="C18" s="14"/>
      <c r="D18" s="14"/>
      <c r="E18" s="14"/>
    </row>
    <row r="19" spans="1:5" x14ac:dyDescent="0.25">
      <c r="A19" s="13"/>
      <c r="B19" s="49"/>
      <c r="C19" s="49"/>
      <c r="D19" s="49"/>
      <c r="E19" s="49"/>
    </row>
    <row r="20" spans="1:5" x14ac:dyDescent="0.25">
      <c r="A20" s="13"/>
      <c r="B20" s="11"/>
      <c r="C20" s="47" t="s">
        <v>203</v>
      </c>
      <c r="D20" s="42"/>
      <c r="E20" s="47" t="s">
        <v>204</v>
      </c>
    </row>
    <row r="21" spans="1:5" x14ac:dyDescent="0.25">
      <c r="A21" s="13"/>
      <c r="B21" s="49"/>
      <c r="C21" s="49"/>
      <c r="D21" s="49"/>
      <c r="E21" s="49"/>
    </row>
    <row r="22" spans="1:5" x14ac:dyDescent="0.25">
      <c r="A22" s="13"/>
      <c r="B22" s="11"/>
      <c r="C22" s="47" t="s">
        <v>203</v>
      </c>
      <c r="D22" s="42"/>
      <c r="E22" s="47" t="s">
        <v>205</v>
      </c>
    </row>
    <row r="23" spans="1:5" x14ac:dyDescent="0.25">
      <c r="A23" s="13"/>
      <c r="B23" s="49"/>
      <c r="C23" s="49"/>
      <c r="D23" s="49"/>
      <c r="E23" s="49"/>
    </row>
    <row r="24" spans="1:5" ht="38.25" x14ac:dyDescent="0.25">
      <c r="A24" s="13"/>
      <c r="B24" s="11"/>
      <c r="C24" s="47" t="s">
        <v>203</v>
      </c>
      <c r="D24" s="42"/>
      <c r="E24" s="47" t="s">
        <v>206</v>
      </c>
    </row>
    <row r="25" spans="1:5" x14ac:dyDescent="0.25">
      <c r="A25" s="13"/>
      <c r="B25" s="49"/>
      <c r="C25" s="49"/>
      <c r="D25" s="49"/>
      <c r="E25" s="49"/>
    </row>
    <row r="26" spans="1:5" ht="38.25" x14ac:dyDescent="0.25">
      <c r="A26" s="13"/>
      <c r="B26" s="11"/>
      <c r="C26" s="47" t="s">
        <v>203</v>
      </c>
      <c r="D26" s="42"/>
      <c r="E26" s="47" t="s">
        <v>207</v>
      </c>
    </row>
    <row r="27" spans="1:5" x14ac:dyDescent="0.25">
      <c r="A27" s="13"/>
      <c r="B27" s="17"/>
      <c r="C27" s="17"/>
      <c r="D27" s="17"/>
      <c r="E27" s="17"/>
    </row>
    <row r="28" spans="1:5" ht="127.5" customHeight="1" x14ac:dyDescent="0.25">
      <c r="A28" s="13"/>
      <c r="B28" s="14" t="s">
        <v>208</v>
      </c>
      <c r="C28" s="14"/>
      <c r="D28" s="14"/>
      <c r="E28" s="14"/>
    </row>
    <row r="29" spans="1:5" ht="38.25" customHeight="1" x14ac:dyDescent="0.25">
      <c r="A29" s="13"/>
      <c r="B29" s="14" t="s">
        <v>209</v>
      </c>
      <c r="C29" s="14"/>
      <c r="D29" s="14"/>
      <c r="E29" s="14"/>
    </row>
    <row r="30" spans="1:5" ht="63.75" customHeight="1" x14ac:dyDescent="0.25">
      <c r="A30" s="13"/>
      <c r="B30" s="14" t="s">
        <v>210</v>
      </c>
      <c r="C30" s="14"/>
      <c r="D30" s="14"/>
      <c r="E30" s="14"/>
    </row>
    <row r="31" spans="1:5" x14ac:dyDescent="0.25">
      <c r="A31" s="13"/>
      <c r="B31" s="49"/>
      <c r="C31" s="49"/>
      <c r="D31" s="49"/>
      <c r="E31" s="49"/>
    </row>
    <row r="32" spans="1:5" ht="140.25" x14ac:dyDescent="0.25">
      <c r="A32" s="13"/>
      <c r="B32" s="11"/>
      <c r="C32" s="47" t="s">
        <v>203</v>
      </c>
      <c r="D32" s="42"/>
      <c r="E32" s="47" t="s">
        <v>211</v>
      </c>
    </row>
    <row r="33" spans="1:5" x14ac:dyDescent="0.25">
      <c r="A33" s="13"/>
      <c r="B33" s="49"/>
      <c r="C33" s="49"/>
      <c r="D33" s="49"/>
      <c r="E33" s="49"/>
    </row>
    <row r="34" spans="1:5" ht="114.75" x14ac:dyDescent="0.25">
      <c r="A34" s="13"/>
      <c r="B34" s="11"/>
      <c r="C34" s="47" t="s">
        <v>203</v>
      </c>
      <c r="D34" s="42"/>
      <c r="E34" s="47" t="s">
        <v>212</v>
      </c>
    </row>
    <row r="35" spans="1:5" x14ac:dyDescent="0.25">
      <c r="A35" s="13"/>
      <c r="B35" s="49"/>
      <c r="C35" s="49"/>
      <c r="D35" s="49"/>
      <c r="E35" s="49"/>
    </row>
    <row r="36" spans="1:5" ht="102" x14ac:dyDescent="0.25">
      <c r="A36" s="13"/>
      <c r="B36" s="11"/>
      <c r="C36" s="47" t="s">
        <v>203</v>
      </c>
      <c r="D36" s="42"/>
      <c r="E36" s="47" t="s">
        <v>213</v>
      </c>
    </row>
    <row r="37" spans="1:5" x14ac:dyDescent="0.25">
      <c r="A37" s="13"/>
      <c r="B37" s="14" t="s">
        <v>214</v>
      </c>
      <c r="C37" s="14"/>
      <c r="D37" s="14"/>
      <c r="E37" s="14"/>
    </row>
    <row r="38" spans="1:5" ht="89.25" customHeight="1" x14ac:dyDescent="0.25">
      <c r="A38" s="13"/>
      <c r="B38" s="14" t="s">
        <v>215</v>
      </c>
      <c r="C38" s="14"/>
      <c r="D38" s="14"/>
      <c r="E38" s="14"/>
    </row>
    <row r="39" spans="1:5" ht="76.5" customHeight="1" x14ac:dyDescent="0.25">
      <c r="A39" s="13"/>
      <c r="B39" s="14" t="s">
        <v>216</v>
      </c>
      <c r="C39" s="14"/>
      <c r="D39" s="14"/>
      <c r="E39" s="14"/>
    </row>
    <row r="40" spans="1:5" ht="63.75" customHeight="1" x14ac:dyDescent="0.25">
      <c r="A40" s="13"/>
      <c r="B40" s="14" t="s">
        <v>217</v>
      </c>
      <c r="C40" s="14"/>
      <c r="D40" s="14"/>
      <c r="E40" s="14"/>
    </row>
    <row r="41" spans="1:5" ht="51" customHeight="1" x14ac:dyDescent="0.25">
      <c r="A41" s="13"/>
      <c r="B41" s="14" t="s">
        <v>218</v>
      </c>
      <c r="C41" s="14"/>
      <c r="D41" s="14"/>
      <c r="E41" s="14"/>
    </row>
    <row r="42" spans="1:5" ht="89.25" customHeight="1" x14ac:dyDescent="0.25">
      <c r="A42" s="13"/>
      <c r="B42" s="14" t="s">
        <v>219</v>
      </c>
      <c r="C42" s="14"/>
      <c r="D42" s="14"/>
      <c r="E42" s="14"/>
    </row>
    <row r="43" spans="1:5" ht="25.5" customHeight="1" x14ac:dyDescent="0.25">
      <c r="A43" s="13"/>
      <c r="B43" s="14" t="s">
        <v>220</v>
      </c>
      <c r="C43" s="14"/>
      <c r="D43" s="14"/>
      <c r="E43" s="14"/>
    </row>
    <row r="44" spans="1:5" x14ac:dyDescent="0.25">
      <c r="A44" s="13"/>
      <c r="B44" s="49"/>
      <c r="C44" s="49"/>
      <c r="D44" s="49"/>
      <c r="E44" s="49"/>
    </row>
    <row r="45" spans="1:5" x14ac:dyDescent="0.25">
      <c r="A45" s="13"/>
      <c r="B45" s="11"/>
      <c r="C45" s="47" t="s">
        <v>203</v>
      </c>
      <c r="D45" s="42"/>
      <c r="E45" s="47" t="s">
        <v>204</v>
      </c>
    </row>
    <row r="46" spans="1:5" x14ac:dyDescent="0.25">
      <c r="A46" s="13"/>
      <c r="B46" s="49"/>
      <c r="C46" s="49"/>
      <c r="D46" s="49"/>
      <c r="E46" s="49"/>
    </row>
    <row r="47" spans="1:5" x14ac:dyDescent="0.25">
      <c r="A47" s="13"/>
      <c r="B47" s="11"/>
      <c r="C47" s="47" t="s">
        <v>203</v>
      </c>
      <c r="D47" s="42"/>
      <c r="E47" s="47" t="s">
        <v>205</v>
      </c>
    </row>
    <row r="48" spans="1:5" x14ac:dyDescent="0.25">
      <c r="A48" s="13"/>
      <c r="B48" s="49"/>
      <c r="C48" s="49"/>
      <c r="D48" s="49"/>
      <c r="E48" s="49"/>
    </row>
    <row r="49" spans="1:5" ht="38.25" x14ac:dyDescent="0.25">
      <c r="A49" s="13"/>
      <c r="B49" s="11"/>
      <c r="C49" s="47" t="s">
        <v>203</v>
      </c>
      <c r="D49" s="42"/>
      <c r="E49" s="47" t="s">
        <v>206</v>
      </c>
    </row>
    <row r="50" spans="1:5" x14ac:dyDescent="0.25">
      <c r="A50" s="13"/>
      <c r="B50" s="49"/>
      <c r="C50" s="49"/>
      <c r="D50" s="49"/>
      <c r="E50" s="49"/>
    </row>
    <row r="51" spans="1:5" ht="63.75" x14ac:dyDescent="0.25">
      <c r="A51" s="13"/>
      <c r="B51" s="11"/>
      <c r="C51" s="47" t="s">
        <v>203</v>
      </c>
      <c r="D51" s="42"/>
      <c r="E51" s="47" t="s">
        <v>221</v>
      </c>
    </row>
    <row r="52" spans="1:5" ht="38.25" customHeight="1" x14ac:dyDescent="0.25">
      <c r="A52" s="13"/>
      <c r="B52" s="14" t="s">
        <v>222</v>
      </c>
      <c r="C52" s="14"/>
      <c r="D52" s="14"/>
      <c r="E52" s="14"/>
    </row>
    <row r="53" spans="1:5" ht="51" customHeight="1" x14ac:dyDescent="0.25">
      <c r="A53" s="13"/>
      <c r="B53" s="14" t="s">
        <v>223</v>
      </c>
      <c r="C53" s="14"/>
      <c r="D53" s="14"/>
      <c r="E53" s="14"/>
    </row>
    <row r="54" spans="1:5" ht="51" customHeight="1" x14ac:dyDescent="0.25">
      <c r="A54" s="13"/>
      <c r="B54" s="14" t="s">
        <v>224</v>
      </c>
      <c r="C54" s="14"/>
      <c r="D54" s="14"/>
      <c r="E54" s="14"/>
    </row>
    <row r="55" spans="1:5" x14ac:dyDescent="0.25">
      <c r="A55" s="13"/>
      <c r="B55" s="49"/>
      <c r="C55" s="49"/>
      <c r="D55" s="49"/>
      <c r="E55" s="49"/>
    </row>
    <row r="56" spans="1:5" ht="89.25" x14ac:dyDescent="0.25">
      <c r="A56" s="13"/>
      <c r="B56" s="11"/>
      <c r="C56" s="47" t="s">
        <v>225</v>
      </c>
      <c r="D56" s="47" t="s">
        <v>226</v>
      </c>
    </row>
    <row r="57" spans="1:5" ht="63.75" x14ac:dyDescent="0.25">
      <c r="A57" s="13"/>
      <c r="B57" s="11"/>
      <c r="C57" s="47" t="s">
        <v>227</v>
      </c>
      <c r="D57" s="47" t="s">
        <v>228</v>
      </c>
    </row>
    <row r="58" spans="1:5" x14ac:dyDescent="0.25">
      <c r="A58" s="13"/>
      <c r="B58" s="49"/>
      <c r="C58" s="49"/>
      <c r="D58" s="49"/>
      <c r="E58" s="49"/>
    </row>
    <row r="59" spans="1:5" ht="63.75" x14ac:dyDescent="0.25">
      <c r="A59" s="13"/>
      <c r="B59" s="11"/>
      <c r="C59" s="47" t="s">
        <v>229</v>
      </c>
      <c r="D59" s="47" t="s">
        <v>230</v>
      </c>
    </row>
    <row r="60" spans="1:5" x14ac:dyDescent="0.25">
      <c r="A60" s="13"/>
      <c r="B60" s="49"/>
      <c r="C60" s="49"/>
      <c r="D60" s="49"/>
      <c r="E60" s="49"/>
    </row>
    <row r="61" spans="1:5" ht="127.5" x14ac:dyDescent="0.25">
      <c r="A61" s="13"/>
      <c r="B61" s="11"/>
      <c r="C61" s="47" t="s">
        <v>231</v>
      </c>
      <c r="D61" s="47" t="s">
        <v>232</v>
      </c>
    </row>
    <row r="62" spans="1:5" x14ac:dyDescent="0.25">
      <c r="A62" s="13"/>
      <c r="B62" s="49"/>
      <c r="C62" s="49"/>
      <c r="D62" s="49"/>
      <c r="E62" s="49"/>
    </row>
    <row r="63" spans="1:5" ht="63.75" x14ac:dyDescent="0.25">
      <c r="A63" s="13"/>
      <c r="B63" s="11"/>
      <c r="C63" s="47" t="s">
        <v>233</v>
      </c>
      <c r="D63" s="47" t="s">
        <v>234</v>
      </c>
    </row>
    <row r="64" spans="1:5" ht="89.25" customHeight="1" x14ac:dyDescent="0.25">
      <c r="A64" s="13"/>
      <c r="B64" s="14" t="s">
        <v>235</v>
      </c>
      <c r="C64" s="14"/>
      <c r="D64" s="14"/>
      <c r="E64" s="14"/>
    </row>
    <row r="65" spans="1:5" x14ac:dyDescent="0.25">
      <c r="A65" s="13"/>
      <c r="B65" s="14" t="s">
        <v>236</v>
      </c>
      <c r="C65" s="14"/>
      <c r="D65" s="14"/>
      <c r="E65" s="14"/>
    </row>
  </sheetData>
  <mergeCells count="50">
    <mergeCell ref="B60:E60"/>
    <mergeCell ref="B62:E62"/>
    <mergeCell ref="B64:E64"/>
    <mergeCell ref="B65:E65"/>
    <mergeCell ref="B50:E50"/>
    <mergeCell ref="B52:E52"/>
    <mergeCell ref="B53:E53"/>
    <mergeCell ref="B54:E54"/>
    <mergeCell ref="B55:E55"/>
    <mergeCell ref="B58:E58"/>
    <mergeCell ref="B41:E41"/>
    <mergeCell ref="B42:E42"/>
    <mergeCell ref="B43:E43"/>
    <mergeCell ref="B44:E44"/>
    <mergeCell ref="B46:E46"/>
    <mergeCell ref="B48:E48"/>
    <mergeCell ref="B33:E33"/>
    <mergeCell ref="B35:E35"/>
    <mergeCell ref="B37:E37"/>
    <mergeCell ref="B38:E38"/>
    <mergeCell ref="B39:E39"/>
    <mergeCell ref="B40:E40"/>
    <mergeCell ref="B25:E25"/>
    <mergeCell ref="B27:E27"/>
    <mergeCell ref="B28:E28"/>
    <mergeCell ref="B29:E29"/>
    <mergeCell ref="B30:E30"/>
    <mergeCell ref="B31:E31"/>
    <mergeCell ref="B16:E16"/>
    <mergeCell ref="B17:E17"/>
    <mergeCell ref="B18:E18"/>
    <mergeCell ref="B19:E19"/>
    <mergeCell ref="B21:E21"/>
    <mergeCell ref="B23:E23"/>
    <mergeCell ref="B10:E10"/>
    <mergeCell ref="B11:E11"/>
    <mergeCell ref="B12:E12"/>
    <mergeCell ref="B13:E13"/>
    <mergeCell ref="B14:E14"/>
    <mergeCell ref="B15:E15"/>
    <mergeCell ref="A1:A2"/>
    <mergeCell ref="B1:E1"/>
    <mergeCell ref="B2:E2"/>
    <mergeCell ref="B3:E3"/>
    <mergeCell ref="A4:A65"/>
    <mergeCell ref="B5:E5"/>
    <mergeCell ref="B6:E6"/>
    <mergeCell ref="B7:E7"/>
    <mergeCell ref="B8:E8"/>
    <mergeCell ref="B9:E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7" t="s">
        <v>237</v>
      </c>
      <c r="B1" s="7" t="s">
        <v>1</v>
      </c>
      <c r="C1" s="7"/>
    </row>
    <row r="2" spans="1:3" ht="15" customHeight="1" x14ac:dyDescent="0.25">
      <c r="A2" s="7"/>
      <c r="B2" s="7" t="s">
        <v>2</v>
      </c>
      <c r="C2" s="7"/>
    </row>
    <row r="3" spans="1:3" x14ac:dyDescent="0.25">
      <c r="A3" s="3" t="s">
        <v>238</v>
      </c>
      <c r="B3" s="12"/>
      <c r="C3" s="12"/>
    </row>
    <row r="4" spans="1:3" x14ac:dyDescent="0.25">
      <c r="A4" s="13" t="s">
        <v>237</v>
      </c>
      <c r="B4" s="10">
        <v>9</v>
      </c>
      <c r="C4" s="10" t="s">
        <v>237</v>
      </c>
    </row>
    <row r="5" spans="1:3" ht="409.6" customHeight="1" x14ac:dyDescent="0.25">
      <c r="A5" s="13"/>
      <c r="B5" s="14" t="s">
        <v>239</v>
      </c>
      <c r="C5" s="14"/>
    </row>
    <row r="6" spans="1:3" ht="191.25" customHeight="1" x14ac:dyDescent="0.25">
      <c r="A6" s="13"/>
      <c r="B6" s="14" t="s">
        <v>240</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7" t="s">
        <v>241</v>
      </c>
      <c r="B1" s="1" t="s">
        <v>1</v>
      </c>
    </row>
    <row r="2" spans="1:2" x14ac:dyDescent="0.25">
      <c r="A2" s="7"/>
      <c r="B2" s="1" t="s">
        <v>2</v>
      </c>
    </row>
    <row r="3" spans="1:2" x14ac:dyDescent="0.25">
      <c r="A3" s="3" t="s">
        <v>115</v>
      </c>
      <c r="B3" s="4"/>
    </row>
    <row r="4" spans="1:2" ht="26.25" customHeight="1" x14ac:dyDescent="0.25">
      <c r="A4" s="13" t="s">
        <v>124</v>
      </c>
      <c r="B4" s="15" t="s">
        <v>124</v>
      </c>
    </row>
    <row r="5" spans="1:2" ht="64.5" x14ac:dyDescent="0.25">
      <c r="A5" s="13"/>
      <c r="B5" s="11" t="s">
        <v>125</v>
      </c>
    </row>
    <row r="6" spans="1:2" x14ac:dyDescent="0.25">
      <c r="A6" s="13" t="s">
        <v>126</v>
      </c>
      <c r="B6" s="15" t="s">
        <v>126</v>
      </c>
    </row>
    <row r="7" spans="1:2" ht="204.75" x14ac:dyDescent="0.25">
      <c r="A7" s="13"/>
      <c r="B7" s="11" t="s">
        <v>127</v>
      </c>
    </row>
    <row r="8" spans="1:2" x14ac:dyDescent="0.25">
      <c r="A8" s="13" t="s">
        <v>128</v>
      </c>
      <c r="B8" s="15" t="s">
        <v>128</v>
      </c>
    </row>
    <row r="9" spans="1:2" ht="51.75" x14ac:dyDescent="0.25">
      <c r="A9" s="13"/>
      <c r="B9" s="11" t="s">
        <v>129</v>
      </c>
    </row>
    <row r="10" spans="1:2" x14ac:dyDescent="0.25">
      <c r="A10" s="13" t="s">
        <v>130</v>
      </c>
      <c r="B10" s="15" t="s">
        <v>130</v>
      </c>
    </row>
    <row r="11" spans="1:2" ht="192" x14ac:dyDescent="0.25">
      <c r="A11" s="13"/>
      <c r="B11" s="11" t="s">
        <v>131</v>
      </c>
    </row>
    <row r="12" spans="1:2" x14ac:dyDescent="0.25">
      <c r="A12" s="13" t="s">
        <v>132</v>
      </c>
      <c r="B12" s="15" t="s">
        <v>132</v>
      </c>
    </row>
    <row r="13" spans="1:2" ht="217.5" x14ac:dyDescent="0.25">
      <c r="A13" s="13"/>
      <c r="B13" s="11" t="s">
        <v>133</v>
      </c>
    </row>
    <row r="14" spans="1:2" x14ac:dyDescent="0.25">
      <c r="A14" s="13" t="s">
        <v>134</v>
      </c>
      <c r="B14" s="15" t="s">
        <v>134</v>
      </c>
    </row>
    <row r="15" spans="1:2" ht="255.75" x14ac:dyDescent="0.25">
      <c r="A15" s="13"/>
      <c r="B15" s="11" t="s">
        <v>135</v>
      </c>
    </row>
    <row r="16" spans="1:2" x14ac:dyDescent="0.25">
      <c r="A16" s="13" t="s">
        <v>136</v>
      </c>
      <c r="B16" s="15" t="s">
        <v>136</v>
      </c>
    </row>
    <row r="17" spans="1:2" ht="281.25" x14ac:dyDescent="0.25">
      <c r="A17" s="13"/>
      <c r="B17" s="11" t="s">
        <v>137</v>
      </c>
    </row>
    <row r="18" spans="1:2" x14ac:dyDescent="0.25">
      <c r="A18" s="13" t="s">
        <v>138</v>
      </c>
      <c r="B18" s="15" t="s">
        <v>138</v>
      </c>
    </row>
    <row r="19" spans="1:2" ht="39" x14ac:dyDescent="0.25">
      <c r="A19" s="13"/>
      <c r="B19" s="11" t="s">
        <v>139</v>
      </c>
    </row>
    <row r="20" spans="1:2" x14ac:dyDescent="0.25">
      <c r="A20" s="13" t="s">
        <v>140</v>
      </c>
      <c r="B20" s="15" t="s">
        <v>140</v>
      </c>
    </row>
    <row r="21" spans="1:2" ht="192" x14ac:dyDescent="0.25">
      <c r="A21" s="13"/>
      <c r="B21" s="11" t="s">
        <v>141</v>
      </c>
    </row>
    <row r="22" spans="1:2" x14ac:dyDescent="0.25">
      <c r="A22" s="13" t="s">
        <v>142</v>
      </c>
      <c r="B22" s="15" t="s">
        <v>142</v>
      </c>
    </row>
    <row r="23" spans="1:2" ht="115.5" x14ac:dyDescent="0.25">
      <c r="A23" s="13"/>
      <c r="B23" s="11" t="s">
        <v>143</v>
      </c>
    </row>
    <row r="24" spans="1:2" ht="357.75" x14ac:dyDescent="0.25">
      <c r="A24" s="13"/>
      <c r="B24" s="11" t="s">
        <v>144</v>
      </c>
    </row>
    <row r="25" spans="1:2" x14ac:dyDescent="0.25">
      <c r="A25" s="13" t="s">
        <v>145</v>
      </c>
      <c r="B25" s="15" t="s">
        <v>145</v>
      </c>
    </row>
    <row r="26" spans="1:2" ht="217.5" x14ac:dyDescent="0.25">
      <c r="A26" s="13"/>
      <c r="B26" s="11" t="s">
        <v>146</v>
      </c>
    </row>
  </sheetData>
  <mergeCells count="12">
    <mergeCell ref="A14:A15"/>
    <mergeCell ref="A16:A17"/>
    <mergeCell ref="A18:A19"/>
    <mergeCell ref="A20:A21"/>
    <mergeCell ref="A22:A24"/>
    <mergeCell ref="A25:A26"/>
    <mergeCell ref="A1:A2"/>
    <mergeCell ref="A4:A5"/>
    <mergeCell ref="A6:A7"/>
    <mergeCell ref="A8:A9"/>
    <mergeCell ref="A10:A11"/>
    <mergeCell ref="A12: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8.85546875" bestFit="1" customWidth="1"/>
    <col min="4" max="4" width="3" customWidth="1"/>
    <col min="5" max="5" width="13" customWidth="1"/>
    <col min="6" max="6" width="1.85546875" bestFit="1" customWidth="1"/>
    <col min="8" max="8" width="3.42578125" customWidth="1"/>
    <col min="9" max="9" width="12.5703125" customWidth="1"/>
    <col min="10" max="10" width="1.85546875" bestFit="1" customWidth="1"/>
    <col min="12" max="12" width="2.85546875" customWidth="1"/>
    <col min="13" max="13" width="12.42578125" customWidth="1"/>
    <col min="14" max="14" width="1.85546875" bestFit="1" customWidth="1"/>
    <col min="16" max="16" width="2.85546875" customWidth="1"/>
    <col min="17" max="17" width="12.42578125" customWidth="1"/>
    <col min="18" max="18" width="1.85546875" bestFit="1" customWidth="1"/>
  </cols>
  <sheetData>
    <row r="1" spans="1:18" ht="15" customHeight="1" x14ac:dyDescent="0.25">
      <c r="A1" s="7" t="s">
        <v>242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147</v>
      </c>
      <c r="B3" s="12"/>
      <c r="C3" s="12"/>
      <c r="D3" s="12"/>
      <c r="E3" s="12"/>
      <c r="F3" s="12"/>
      <c r="G3" s="12"/>
      <c r="H3" s="12"/>
      <c r="I3" s="12"/>
      <c r="J3" s="12"/>
      <c r="K3" s="12"/>
      <c r="L3" s="12"/>
      <c r="M3" s="12"/>
      <c r="N3" s="12"/>
      <c r="O3" s="12"/>
      <c r="P3" s="12"/>
      <c r="Q3" s="12"/>
      <c r="R3" s="12"/>
    </row>
    <row r="4" spans="1:18" x14ac:dyDescent="0.25">
      <c r="A4" s="13" t="s">
        <v>243</v>
      </c>
      <c r="B4" s="14" t="s">
        <v>149</v>
      </c>
      <c r="C4" s="14"/>
      <c r="D4" s="14"/>
      <c r="E4" s="14"/>
      <c r="F4" s="14"/>
      <c r="G4" s="14"/>
      <c r="H4" s="14"/>
      <c r="I4" s="14"/>
      <c r="J4" s="14"/>
      <c r="K4" s="14"/>
      <c r="L4" s="14"/>
      <c r="M4" s="14"/>
      <c r="N4" s="14"/>
      <c r="O4" s="14"/>
      <c r="P4" s="14"/>
      <c r="Q4" s="14"/>
      <c r="R4" s="14"/>
    </row>
    <row r="5" spans="1:18" ht="15.75" x14ac:dyDescent="0.25">
      <c r="A5" s="13"/>
      <c r="B5" s="33"/>
      <c r="C5" s="33"/>
      <c r="D5" s="33"/>
      <c r="E5" s="33"/>
      <c r="F5" s="33"/>
      <c r="G5" s="33"/>
      <c r="H5" s="33"/>
      <c r="I5" s="33"/>
      <c r="J5" s="33"/>
      <c r="K5" s="33"/>
      <c r="L5" s="33"/>
      <c r="M5" s="33"/>
      <c r="N5" s="33"/>
      <c r="O5" s="33"/>
      <c r="P5" s="33"/>
      <c r="Q5" s="33"/>
      <c r="R5" s="33"/>
    </row>
    <row r="6" spans="1:18" x14ac:dyDescent="0.25">
      <c r="A6" s="13"/>
      <c r="B6" s="11"/>
      <c r="C6" s="11"/>
      <c r="D6" s="11"/>
      <c r="E6" s="11"/>
      <c r="F6" s="11"/>
      <c r="G6" s="11"/>
      <c r="H6" s="11"/>
      <c r="I6" s="11"/>
      <c r="J6" s="11"/>
      <c r="K6" s="11"/>
      <c r="L6" s="11"/>
      <c r="M6" s="11"/>
      <c r="N6" s="11"/>
      <c r="O6" s="11"/>
      <c r="P6" s="11"/>
      <c r="Q6" s="11"/>
      <c r="R6" s="11"/>
    </row>
    <row r="7" spans="1:18" x14ac:dyDescent="0.25">
      <c r="A7" s="13"/>
      <c r="B7" s="30"/>
      <c r="C7" s="30"/>
      <c r="D7" s="31" t="s">
        <v>150</v>
      </c>
      <c r="E7" s="31"/>
      <c r="F7" s="30"/>
      <c r="G7" s="30"/>
      <c r="H7" s="31" t="s">
        <v>150</v>
      </c>
      <c r="I7" s="31"/>
      <c r="J7" s="30"/>
      <c r="K7" s="30"/>
      <c r="L7" s="31" t="s">
        <v>153</v>
      </c>
      <c r="M7" s="31"/>
      <c r="N7" s="30"/>
      <c r="O7" s="30"/>
      <c r="P7" s="31" t="s">
        <v>153</v>
      </c>
      <c r="Q7" s="31"/>
      <c r="R7" s="30"/>
    </row>
    <row r="8" spans="1:18" ht="15.75" thickBot="1" x14ac:dyDescent="0.3">
      <c r="A8" s="13"/>
      <c r="B8" s="30"/>
      <c r="C8" s="30"/>
      <c r="D8" s="32" t="s">
        <v>151</v>
      </c>
      <c r="E8" s="32"/>
      <c r="F8" s="30"/>
      <c r="G8" s="30"/>
      <c r="H8" s="32" t="s">
        <v>152</v>
      </c>
      <c r="I8" s="32"/>
      <c r="J8" s="30"/>
      <c r="K8" s="30"/>
      <c r="L8" s="32" t="s">
        <v>151</v>
      </c>
      <c r="M8" s="32"/>
      <c r="N8" s="30"/>
      <c r="O8" s="30"/>
      <c r="P8" s="32" t="s">
        <v>152</v>
      </c>
      <c r="Q8" s="32"/>
      <c r="R8" s="30"/>
    </row>
    <row r="9" spans="1:18" x14ac:dyDescent="0.25">
      <c r="A9" s="13"/>
      <c r="B9" s="20" t="s">
        <v>62</v>
      </c>
      <c r="C9" s="21"/>
      <c r="D9" s="21" t="s">
        <v>154</v>
      </c>
      <c r="E9" s="22">
        <v>183168</v>
      </c>
      <c r="F9" s="23" t="s">
        <v>38</v>
      </c>
      <c r="G9" s="21"/>
      <c r="H9" s="21" t="s">
        <v>154</v>
      </c>
      <c r="I9" s="22">
        <v>105858</v>
      </c>
      <c r="J9" s="23" t="s">
        <v>38</v>
      </c>
      <c r="K9" s="21"/>
      <c r="L9" s="21" t="s">
        <v>154</v>
      </c>
      <c r="M9" s="22">
        <v>158575</v>
      </c>
      <c r="N9" s="23" t="s">
        <v>38</v>
      </c>
      <c r="O9" s="21"/>
      <c r="P9" s="21" t="s">
        <v>154</v>
      </c>
      <c r="Q9" s="22">
        <v>116726</v>
      </c>
      <c r="R9" s="23" t="s">
        <v>38</v>
      </c>
    </row>
    <row r="10" spans="1:18" ht="15.75" thickBot="1" x14ac:dyDescent="0.3">
      <c r="A10" s="13"/>
      <c r="B10" s="24" t="s">
        <v>63</v>
      </c>
      <c r="C10" s="11"/>
      <c r="D10" s="11"/>
      <c r="E10" s="25">
        <v>1355175</v>
      </c>
      <c r="F10" s="18" t="s">
        <v>38</v>
      </c>
      <c r="G10" s="11"/>
      <c r="H10" s="11"/>
      <c r="I10" s="25">
        <v>693533</v>
      </c>
      <c r="J10" s="18" t="s">
        <v>38</v>
      </c>
      <c r="K10" s="11"/>
      <c r="L10" s="11"/>
      <c r="M10" s="25">
        <v>1465590</v>
      </c>
      <c r="N10" s="18" t="s">
        <v>38</v>
      </c>
      <c r="O10" s="11"/>
      <c r="P10" s="11"/>
      <c r="Q10" s="25">
        <v>940492</v>
      </c>
      <c r="R10" s="18" t="s">
        <v>38</v>
      </c>
    </row>
    <row r="11" spans="1:18" x14ac:dyDescent="0.25">
      <c r="A11" s="13"/>
      <c r="B11" s="26"/>
      <c r="C11" s="26"/>
      <c r="D11" s="27"/>
      <c r="E11" s="27"/>
      <c r="F11" s="26"/>
      <c r="G11" s="26"/>
      <c r="H11" s="27"/>
      <c r="I11" s="27"/>
      <c r="J11" s="26"/>
      <c r="K11" s="26"/>
      <c r="L11" s="27"/>
      <c r="M11" s="27"/>
      <c r="N11" s="26"/>
      <c r="O11" s="26"/>
      <c r="P11" s="27"/>
      <c r="Q11" s="27"/>
      <c r="R11" s="26"/>
    </row>
    <row r="12" spans="1:18" ht="15.75" thickBot="1" x14ac:dyDescent="0.3">
      <c r="A12" s="13"/>
      <c r="B12" s="20" t="s">
        <v>155</v>
      </c>
      <c r="C12" s="28"/>
      <c r="D12" s="21" t="s">
        <v>154</v>
      </c>
      <c r="E12" s="22">
        <v>1538343</v>
      </c>
      <c r="F12" s="23" t="s">
        <v>38</v>
      </c>
      <c r="G12" s="28"/>
      <c r="H12" s="21" t="s">
        <v>154</v>
      </c>
      <c r="I12" s="22">
        <v>799391</v>
      </c>
      <c r="J12" s="23" t="s">
        <v>38</v>
      </c>
      <c r="K12" s="28"/>
      <c r="L12" s="21" t="s">
        <v>154</v>
      </c>
      <c r="M12" s="22">
        <v>1624165</v>
      </c>
      <c r="N12" s="23" t="s">
        <v>38</v>
      </c>
      <c r="O12" s="28"/>
      <c r="P12" s="21" t="s">
        <v>154</v>
      </c>
      <c r="Q12" s="22">
        <v>1057218</v>
      </c>
      <c r="R12" s="23" t="s">
        <v>38</v>
      </c>
    </row>
    <row r="13" spans="1:18" ht="15.75" thickTop="1" x14ac:dyDescent="0.25">
      <c r="A13" s="13"/>
      <c r="B13" s="26"/>
      <c r="C13" s="26"/>
      <c r="D13" s="29"/>
      <c r="E13" s="29"/>
      <c r="F13" s="26"/>
      <c r="G13" s="26"/>
      <c r="H13" s="29"/>
      <c r="I13" s="29"/>
      <c r="J13" s="26"/>
      <c r="K13" s="26"/>
      <c r="L13" s="29"/>
      <c r="M13" s="29"/>
      <c r="N13" s="26"/>
      <c r="O13" s="26"/>
      <c r="P13" s="29"/>
      <c r="Q13" s="29"/>
      <c r="R13" s="26"/>
    </row>
  </sheetData>
  <mergeCells count="24">
    <mergeCell ref="B4:R4"/>
    <mergeCell ref="B5:R5"/>
    <mergeCell ref="N7:N8"/>
    <mergeCell ref="O7:O8"/>
    <mergeCell ref="P7:Q7"/>
    <mergeCell ref="P8:Q8"/>
    <mergeCell ref="R7:R8"/>
    <mergeCell ref="A1:A2"/>
    <mergeCell ref="B1:R1"/>
    <mergeCell ref="B2:R2"/>
    <mergeCell ref="B3:R3"/>
    <mergeCell ref="A4:A13"/>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2" bestFit="1" customWidth="1"/>
    <col min="2" max="2" width="36.5703125" customWidth="1"/>
    <col min="3" max="3" width="5.28515625" customWidth="1"/>
    <col min="4" max="4" width="2.7109375" customWidth="1"/>
    <col min="5" max="5" width="11.85546875" customWidth="1"/>
    <col min="6" max="6" width="3" customWidth="1"/>
    <col min="7" max="7" width="11.85546875" customWidth="1"/>
    <col min="8" max="8" width="2.7109375" customWidth="1"/>
    <col min="9" max="9" width="8.140625" customWidth="1"/>
    <col min="10" max="10" width="3" customWidth="1"/>
    <col min="11" max="11" width="12.28515625" customWidth="1"/>
    <col min="12" max="12" width="2.7109375" customWidth="1"/>
  </cols>
  <sheetData>
    <row r="1" spans="1:12" ht="15" customHeight="1" x14ac:dyDescent="0.25">
      <c r="A1" s="7" t="s">
        <v>244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158</v>
      </c>
      <c r="B3" s="12"/>
      <c r="C3" s="12"/>
      <c r="D3" s="12"/>
      <c r="E3" s="12"/>
      <c r="F3" s="12"/>
      <c r="G3" s="12"/>
      <c r="H3" s="12"/>
      <c r="I3" s="12"/>
      <c r="J3" s="12"/>
      <c r="K3" s="12"/>
      <c r="L3" s="12"/>
    </row>
    <row r="4" spans="1:12" x14ac:dyDescent="0.25">
      <c r="A4" s="13" t="s">
        <v>245</v>
      </c>
      <c r="B4" s="14" t="s">
        <v>159</v>
      </c>
      <c r="C4" s="14"/>
      <c r="D4" s="14"/>
      <c r="E4" s="14"/>
      <c r="F4" s="14"/>
      <c r="G4" s="14"/>
      <c r="H4" s="14"/>
      <c r="I4" s="14"/>
      <c r="J4" s="14"/>
      <c r="K4" s="14"/>
      <c r="L4" s="14"/>
    </row>
    <row r="5" spans="1:12" ht="15.75" x14ac:dyDescent="0.25">
      <c r="A5" s="13"/>
      <c r="B5" s="33"/>
      <c r="C5" s="33"/>
      <c r="D5" s="33"/>
      <c r="E5" s="33"/>
      <c r="F5" s="33"/>
      <c r="G5" s="33"/>
      <c r="H5" s="33"/>
      <c r="I5" s="33"/>
      <c r="J5" s="33"/>
      <c r="K5" s="33"/>
      <c r="L5" s="33"/>
    </row>
    <row r="6" spans="1:12" x14ac:dyDescent="0.25">
      <c r="A6" s="13"/>
      <c r="B6" s="11"/>
      <c r="C6" s="11"/>
      <c r="D6" s="11"/>
      <c r="E6" s="11"/>
      <c r="F6" s="11"/>
      <c r="G6" s="11"/>
      <c r="H6" s="11"/>
      <c r="I6" s="11"/>
      <c r="J6" s="11"/>
    </row>
    <row r="7" spans="1:12" x14ac:dyDescent="0.25">
      <c r="A7" s="13"/>
      <c r="B7" s="30"/>
      <c r="C7" s="30" t="s">
        <v>38</v>
      </c>
      <c r="D7" s="31" t="s">
        <v>138</v>
      </c>
      <c r="E7" s="31"/>
      <c r="F7" s="30"/>
      <c r="G7" s="30"/>
      <c r="H7" s="31" t="s">
        <v>160</v>
      </c>
      <c r="I7" s="31"/>
      <c r="J7" s="30"/>
    </row>
    <row r="8" spans="1:12" x14ac:dyDescent="0.25">
      <c r="A8" s="13"/>
      <c r="B8" s="30"/>
      <c r="C8" s="30"/>
      <c r="D8" s="31"/>
      <c r="E8" s="31"/>
      <c r="F8" s="30"/>
      <c r="G8" s="30"/>
      <c r="H8" s="31" t="s">
        <v>161</v>
      </c>
      <c r="I8" s="31"/>
      <c r="J8" s="30"/>
    </row>
    <row r="9" spans="1:12" ht="15.75" thickBot="1" x14ac:dyDescent="0.3">
      <c r="A9" s="13"/>
      <c r="B9" s="30"/>
      <c r="C9" s="30"/>
      <c r="D9" s="32"/>
      <c r="E9" s="32"/>
      <c r="F9" s="30"/>
      <c r="G9" s="30"/>
      <c r="H9" s="32" t="s">
        <v>162</v>
      </c>
      <c r="I9" s="32"/>
      <c r="J9" s="30"/>
    </row>
    <row r="10" spans="1:12" x14ac:dyDescent="0.25">
      <c r="A10" s="13"/>
      <c r="B10" s="20" t="s">
        <v>163</v>
      </c>
      <c r="C10" s="21" t="s">
        <v>38</v>
      </c>
      <c r="D10" s="21"/>
      <c r="E10" s="22">
        <v>306388</v>
      </c>
      <c r="F10" s="23" t="s">
        <v>38</v>
      </c>
      <c r="G10" s="21"/>
      <c r="H10" s="21" t="s">
        <v>154</v>
      </c>
      <c r="I10" s="34">
        <v>19.14</v>
      </c>
      <c r="J10" s="23" t="s">
        <v>38</v>
      </c>
    </row>
    <row r="11" spans="1:12" x14ac:dyDescent="0.25">
      <c r="A11" s="13"/>
      <c r="B11" s="35" t="s">
        <v>164</v>
      </c>
      <c r="C11" s="11" t="s">
        <v>38</v>
      </c>
      <c r="D11" s="11"/>
      <c r="E11" s="25">
        <v>2942094</v>
      </c>
      <c r="F11" s="18" t="s">
        <v>38</v>
      </c>
      <c r="G11" s="11"/>
      <c r="H11" s="11"/>
      <c r="I11" s="36">
        <v>1.87</v>
      </c>
      <c r="J11" s="18" t="s">
        <v>38</v>
      </c>
    </row>
    <row r="12" spans="1:12" x14ac:dyDescent="0.25">
      <c r="A12" s="13"/>
      <c r="B12" s="37" t="s">
        <v>165</v>
      </c>
      <c r="C12" s="21" t="s">
        <v>38</v>
      </c>
      <c r="D12" s="21"/>
      <c r="E12" s="34" t="s">
        <v>166</v>
      </c>
      <c r="F12" s="23" t="s">
        <v>38</v>
      </c>
      <c r="G12" s="21"/>
      <c r="H12" s="21"/>
      <c r="I12" s="34" t="s">
        <v>166</v>
      </c>
      <c r="J12" s="23" t="s">
        <v>38</v>
      </c>
    </row>
    <row r="13" spans="1:12" ht="15.75" thickBot="1" x14ac:dyDescent="0.3">
      <c r="A13" s="13"/>
      <c r="B13" s="35" t="s">
        <v>167</v>
      </c>
      <c r="C13" s="11" t="s">
        <v>38</v>
      </c>
      <c r="D13" s="11"/>
      <c r="E13" s="36" t="s">
        <v>168</v>
      </c>
      <c r="F13" s="18" t="s">
        <v>169</v>
      </c>
      <c r="G13" s="11"/>
      <c r="H13" s="11"/>
      <c r="I13" s="36" t="s">
        <v>170</v>
      </c>
      <c r="J13" s="18" t="s">
        <v>169</v>
      </c>
    </row>
    <row r="14" spans="1:12" x14ac:dyDescent="0.25">
      <c r="A14" s="13"/>
      <c r="B14" s="26"/>
      <c r="C14" s="26" t="s">
        <v>38</v>
      </c>
      <c r="D14" s="27"/>
      <c r="E14" s="27"/>
      <c r="F14" s="26"/>
      <c r="G14" s="26"/>
      <c r="H14" s="26"/>
      <c r="I14" s="26"/>
      <c r="J14" s="26"/>
    </row>
    <row r="15" spans="1:12" x14ac:dyDescent="0.25">
      <c r="A15" s="13"/>
      <c r="B15" s="20" t="s">
        <v>171</v>
      </c>
      <c r="C15" s="28" t="s">
        <v>38</v>
      </c>
      <c r="D15" s="21"/>
      <c r="E15" s="22">
        <v>3235982</v>
      </c>
      <c r="F15" s="23" t="s">
        <v>38</v>
      </c>
      <c r="G15" s="28"/>
      <c r="H15" s="21"/>
      <c r="I15" s="34">
        <v>3.53</v>
      </c>
      <c r="J15" s="23" t="s">
        <v>38</v>
      </c>
    </row>
    <row r="16" spans="1:12" x14ac:dyDescent="0.25">
      <c r="A16" s="13"/>
      <c r="B16" s="35" t="s">
        <v>164</v>
      </c>
      <c r="C16" s="19" t="s">
        <v>38</v>
      </c>
      <c r="D16" s="11"/>
      <c r="E16" s="36" t="s">
        <v>166</v>
      </c>
      <c r="F16" s="18" t="s">
        <v>38</v>
      </c>
      <c r="G16" s="19"/>
      <c r="H16" s="11"/>
      <c r="I16" s="36" t="s">
        <v>166</v>
      </c>
      <c r="J16" s="18" t="s">
        <v>38</v>
      </c>
    </row>
    <row r="17" spans="1:12" x14ac:dyDescent="0.25">
      <c r="A17" s="13"/>
      <c r="B17" s="37" t="s">
        <v>165</v>
      </c>
      <c r="C17" s="28" t="s">
        <v>38</v>
      </c>
      <c r="D17" s="21"/>
      <c r="E17" s="34" t="s">
        <v>172</v>
      </c>
      <c r="F17" s="23" t="s">
        <v>169</v>
      </c>
      <c r="G17" s="28"/>
      <c r="H17" s="21"/>
      <c r="I17" s="34">
        <v>1.5</v>
      </c>
      <c r="J17" s="23" t="s">
        <v>38</v>
      </c>
    </row>
    <row r="18" spans="1:12" ht="15.75" thickBot="1" x14ac:dyDescent="0.3">
      <c r="A18" s="13"/>
      <c r="B18" s="35" t="s">
        <v>167</v>
      </c>
      <c r="C18" s="19" t="s">
        <v>38</v>
      </c>
      <c r="D18" s="11"/>
      <c r="E18" s="36" t="s">
        <v>173</v>
      </c>
      <c r="F18" s="18" t="s">
        <v>169</v>
      </c>
      <c r="G18" s="19"/>
      <c r="H18" s="11"/>
      <c r="I18" s="36" t="s">
        <v>174</v>
      </c>
      <c r="J18" s="18" t="s">
        <v>169</v>
      </c>
    </row>
    <row r="19" spans="1:12" x14ac:dyDescent="0.25">
      <c r="A19" s="13"/>
      <c r="B19" s="26"/>
      <c r="C19" s="26" t="s">
        <v>38</v>
      </c>
      <c r="D19" s="27"/>
      <c r="E19" s="27"/>
      <c r="F19" s="26"/>
      <c r="G19" s="26"/>
      <c r="H19" s="26"/>
      <c r="I19" s="26"/>
      <c r="J19" s="26"/>
    </row>
    <row r="20" spans="1:12" ht="15.75" thickBot="1" x14ac:dyDescent="0.3">
      <c r="A20" s="13"/>
      <c r="B20" s="20" t="s">
        <v>175</v>
      </c>
      <c r="C20" s="28" t="s">
        <v>38</v>
      </c>
      <c r="D20" s="21"/>
      <c r="E20" s="22">
        <v>2747094</v>
      </c>
      <c r="F20" s="23" t="s">
        <v>38</v>
      </c>
      <c r="G20" s="28"/>
      <c r="H20" s="21" t="s">
        <v>154</v>
      </c>
      <c r="I20" s="34">
        <v>1.91</v>
      </c>
      <c r="J20" s="23" t="s">
        <v>38</v>
      </c>
    </row>
    <row r="21" spans="1:12" ht="15.75" thickTop="1" x14ac:dyDescent="0.25">
      <c r="A21" s="13"/>
      <c r="B21" s="26"/>
      <c r="C21" s="26" t="s">
        <v>38</v>
      </c>
      <c r="D21" s="29"/>
      <c r="E21" s="29"/>
      <c r="F21" s="26"/>
      <c r="G21" s="26"/>
      <c r="H21" s="26"/>
      <c r="I21" s="26"/>
      <c r="J21" s="26"/>
    </row>
    <row r="22" spans="1:12" x14ac:dyDescent="0.25">
      <c r="A22" s="13" t="s">
        <v>246</v>
      </c>
      <c r="B22" s="14" t="s">
        <v>177</v>
      </c>
      <c r="C22" s="14"/>
      <c r="D22" s="14"/>
      <c r="E22" s="14"/>
      <c r="F22" s="14"/>
      <c r="G22" s="14"/>
      <c r="H22" s="14"/>
      <c r="I22" s="14"/>
      <c r="J22" s="14"/>
      <c r="K22" s="14"/>
      <c r="L22" s="14"/>
    </row>
    <row r="23" spans="1:12" ht="15.75" x14ac:dyDescent="0.25">
      <c r="A23" s="13"/>
      <c r="B23" s="33"/>
      <c r="C23" s="33"/>
      <c r="D23" s="33"/>
      <c r="E23" s="33"/>
      <c r="F23" s="33"/>
      <c r="G23" s="33"/>
      <c r="H23" s="33"/>
      <c r="I23" s="33"/>
      <c r="J23" s="33"/>
      <c r="K23" s="33"/>
      <c r="L23" s="33"/>
    </row>
    <row r="24" spans="1:12" x14ac:dyDescent="0.25">
      <c r="A24" s="13"/>
      <c r="B24" s="11"/>
      <c r="C24" s="11"/>
      <c r="D24" s="11"/>
      <c r="E24" s="11"/>
      <c r="F24" s="11"/>
      <c r="G24" s="11"/>
      <c r="H24" s="11"/>
      <c r="I24" s="11"/>
      <c r="J24" s="11"/>
      <c r="K24" s="11"/>
      <c r="L24" s="11"/>
    </row>
    <row r="25" spans="1:12" x14ac:dyDescent="0.25">
      <c r="A25" s="13"/>
      <c r="B25" s="46" t="s">
        <v>178</v>
      </c>
      <c r="C25" s="46"/>
      <c r="D25" s="30"/>
      <c r="E25" s="30" t="s">
        <v>38</v>
      </c>
      <c r="F25" s="31" t="s">
        <v>138</v>
      </c>
      <c r="G25" s="31"/>
      <c r="H25" s="30"/>
      <c r="I25" s="30" t="s">
        <v>38</v>
      </c>
      <c r="J25" s="31" t="s">
        <v>180</v>
      </c>
      <c r="K25" s="31"/>
      <c r="L25" s="30"/>
    </row>
    <row r="26" spans="1:12" ht="15.75" thickBot="1" x14ac:dyDescent="0.3">
      <c r="A26" s="13"/>
      <c r="B26" s="46"/>
      <c r="C26" s="46"/>
      <c r="D26" s="30"/>
      <c r="E26" s="30"/>
      <c r="F26" s="32" t="s">
        <v>179</v>
      </c>
      <c r="G26" s="32"/>
      <c r="H26" s="30"/>
      <c r="I26" s="30"/>
      <c r="J26" s="32"/>
      <c r="K26" s="32"/>
      <c r="L26" s="30"/>
    </row>
    <row r="27" spans="1:12" x14ac:dyDescent="0.25">
      <c r="A27" s="13"/>
      <c r="B27" s="38" t="s">
        <v>154</v>
      </c>
      <c r="C27" s="39">
        <v>1.5</v>
      </c>
      <c r="D27" s="40" t="s">
        <v>38</v>
      </c>
      <c r="E27" s="21" t="s">
        <v>38</v>
      </c>
      <c r="F27" s="21"/>
      <c r="G27" s="22">
        <v>571169</v>
      </c>
      <c r="H27" s="23" t="s">
        <v>38</v>
      </c>
      <c r="I27" s="21" t="s">
        <v>38</v>
      </c>
      <c r="J27" s="21"/>
      <c r="K27" s="41">
        <v>42946</v>
      </c>
      <c r="L27" s="23" t="s">
        <v>38</v>
      </c>
    </row>
    <row r="28" spans="1:12" x14ac:dyDescent="0.25">
      <c r="A28" s="13"/>
      <c r="B28" s="42" t="s">
        <v>154</v>
      </c>
      <c r="C28" s="43">
        <v>2</v>
      </c>
      <c r="D28" s="44" t="s">
        <v>38</v>
      </c>
      <c r="E28" s="11" t="s">
        <v>38</v>
      </c>
      <c r="F28" s="11"/>
      <c r="G28" s="25">
        <v>2170925</v>
      </c>
      <c r="H28" s="18" t="s">
        <v>38</v>
      </c>
      <c r="I28" s="11" t="s">
        <v>38</v>
      </c>
      <c r="J28" s="11"/>
      <c r="K28" s="45">
        <v>42086</v>
      </c>
      <c r="L28" s="18" t="s">
        <v>38</v>
      </c>
    </row>
    <row r="29" spans="1:12" ht="15.75" thickBot="1" x14ac:dyDescent="0.3">
      <c r="A29" s="13"/>
      <c r="B29" s="38" t="s">
        <v>154</v>
      </c>
      <c r="C29" s="39">
        <v>10</v>
      </c>
      <c r="D29" s="40" t="s">
        <v>38</v>
      </c>
      <c r="E29" s="21" t="s">
        <v>38</v>
      </c>
      <c r="F29" s="21"/>
      <c r="G29" s="22">
        <v>5000</v>
      </c>
      <c r="H29" s="23" t="s">
        <v>38</v>
      </c>
      <c r="I29" s="21" t="s">
        <v>38</v>
      </c>
      <c r="J29" s="21"/>
      <c r="K29" s="41">
        <v>41744</v>
      </c>
      <c r="L29" s="23" t="s">
        <v>38</v>
      </c>
    </row>
    <row r="30" spans="1:12" x14ac:dyDescent="0.25">
      <c r="A30" s="13"/>
      <c r="B30" s="26"/>
      <c r="C30" s="26"/>
      <c r="D30" s="26"/>
      <c r="E30" s="26" t="s">
        <v>38</v>
      </c>
      <c r="F30" s="27"/>
      <c r="G30" s="27"/>
      <c r="H30" s="26"/>
      <c r="I30" s="26" t="s">
        <v>38</v>
      </c>
      <c r="J30" s="26"/>
      <c r="K30" s="26"/>
      <c r="L30" s="26"/>
    </row>
    <row r="31" spans="1:12" ht="15.75" thickBot="1" x14ac:dyDescent="0.3">
      <c r="A31" s="13"/>
      <c r="B31" s="42"/>
      <c r="C31" s="42"/>
      <c r="D31" s="42"/>
      <c r="E31" s="19" t="s">
        <v>38</v>
      </c>
      <c r="F31" s="11"/>
      <c r="G31" s="25">
        <v>2747094</v>
      </c>
      <c r="H31" s="18" t="s">
        <v>38</v>
      </c>
      <c r="I31" s="19" t="s">
        <v>38</v>
      </c>
      <c r="J31" s="11"/>
      <c r="K31" s="11"/>
      <c r="L31" s="11"/>
    </row>
    <row r="32" spans="1:12" ht="15.75" thickTop="1" x14ac:dyDescent="0.25">
      <c r="A32" s="13"/>
      <c r="B32" s="26"/>
      <c r="C32" s="26"/>
      <c r="D32" s="26"/>
      <c r="E32" s="26" t="s">
        <v>38</v>
      </c>
      <c r="F32" s="29"/>
      <c r="G32" s="29"/>
      <c r="H32" s="26"/>
      <c r="I32" s="26" t="s">
        <v>38</v>
      </c>
      <c r="J32" s="26"/>
      <c r="K32" s="26"/>
      <c r="L32" s="26"/>
    </row>
  </sheetData>
  <mergeCells count="28">
    <mergeCell ref="L25:L26"/>
    <mergeCell ref="A1:A2"/>
    <mergeCell ref="B1:L1"/>
    <mergeCell ref="B2:L2"/>
    <mergeCell ref="B3:L3"/>
    <mergeCell ref="A4:A21"/>
    <mergeCell ref="B4:L4"/>
    <mergeCell ref="B5:L5"/>
    <mergeCell ref="A22:A32"/>
    <mergeCell ref="B22:L22"/>
    <mergeCell ref="J7:J9"/>
    <mergeCell ref="B25:C26"/>
    <mergeCell ref="D25:D26"/>
    <mergeCell ref="E25:E26"/>
    <mergeCell ref="F25:G25"/>
    <mergeCell ref="F26:G26"/>
    <mergeCell ref="H25:H26"/>
    <mergeCell ref="I25:I26"/>
    <mergeCell ref="J25:K26"/>
    <mergeCell ref="B23:L23"/>
    <mergeCell ref="B7:B9"/>
    <mergeCell ref="C7:C9"/>
    <mergeCell ref="D7:E9"/>
    <mergeCell ref="F7:F9"/>
    <mergeCell ref="G7:G9"/>
    <mergeCell ref="H7:I7"/>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247</v>
      </c>
      <c r="B1" s="7" t="s">
        <v>55</v>
      </c>
      <c r="C1" s="7"/>
      <c r="D1" s="7" t="s">
        <v>1</v>
      </c>
      <c r="E1" s="7"/>
      <c r="F1" s="1" t="s">
        <v>248</v>
      </c>
    </row>
    <row r="2" spans="1:6" x14ac:dyDescent="0.25">
      <c r="A2" s="7"/>
      <c r="B2" s="1" t="s">
        <v>2</v>
      </c>
      <c r="C2" s="1" t="s">
        <v>56</v>
      </c>
      <c r="D2" s="1" t="s">
        <v>2</v>
      </c>
      <c r="E2" s="1" t="s">
        <v>56</v>
      </c>
      <c r="F2" s="1" t="s">
        <v>20</v>
      </c>
    </row>
    <row r="3" spans="1:6" ht="45" x14ac:dyDescent="0.25">
      <c r="A3" s="3" t="s">
        <v>249</v>
      </c>
      <c r="B3" s="4"/>
      <c r="C3" s="4"/>
      <c r="D3" s="4"/>
      <c r="E3" s="4"/>
      <c r="F3" s="4"/>
    </row>
    <row r="4" spans="1:6" x14ac:dyDescent="0.25">
      <c r="A4" s="2" t="s">
        <v>250</v>
      </c>
      <c r="B4" s="8">
        <v>253374</v>
      </c>
      <c r="C4" s="8">
        <v>264248</v>
      </c>
      <c r="D4" s="8">
        <v>597449</v>
      </c>
      <c r="E4" s="8">
        <v>901182</v>
      </c>
      <c r="F4" s="4"/>
    </row>
    <row r="5" spans="1:6" x14ac:dyDescent="0.25">
      <c r="A5" s="2" t="s">
        <v>74</v>
      </c>
      <c r="B5" s="6">
        <v>-9325424</v>
      </c>
      <c r="C5" s="6">
        <v>-2555941</v>
      </c>
      <c r="D5" s="6">
        <v>-12989419</v>
      </c>
      <c r="E5" s="6">
        <v>-11101620</v>
      </c>
      <c r="F5" s="4"/>
    </row>
    <row r="6" spans="1:6" x14ac:dyDescent="0.25">
      <c r="A6" s="2" t="s">
        <v>251</v>
      </c>
      <c r="B6" s="4"/>
      <c r="C6" s="4"/>
      <c r="D6" s="6">
        <v>-5545205</v>
      </c>
      <c r="E6" s="6">
        <v>-3470975</v>
      </c>
      <c r="F6" s="4"/>
    </row>
    <row r="7" spans="1:6" x14ac:dyDescent="0.25">
      <c r="A7" s="2" t="s">
        <v>41</v>
      </c>
      <c r="B7" s="6">
        <v>-67075781</v>
      </c>
      <c r="C7" s="4"/>
      <c r="D7" s="6">
        <v>-67075781</v>
      </c>
      <c r="E7" s="4"/>
      <c r="F7" s="6">
        <v>-54086362</v>
      </c>
    </row>
    <row r="8" spans="1:6" ht="30" x14ac:dyDescent="0.25">
      <c r="A8" s="2" t="s">
        <v>252</v>
      </c>
      <c r="B8" s="4"/>
      <c r="C8" s="4"/>
      <c r="D8" s="8">
        <v>3939800</v>
      </c>
      <c r="E8" s="8">
        <v>11913442</v>
      </c>
      <c r="F8" s="8">
        <v>13000000</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8267888</v>
      </c>
      <c r="C3" s="8">
        <v>9925967</v>
      </c>
    </row>
    <row r="4" spans="1:3" x14ac:dyDescent="0.25">
      <c r="A4" s="2" t="s">
        <v>23</v>
      </c>
      <c r="B4" s="4"/>
      <c r="C4" s="6">
        <v>61763</v>
      </c>
    </row>
    <row r="5" spans="1:3" x14ac:dyDescent="0.25">
      <c r="A5" s="2" t="s">
        <v>24</v>
      </c>
      <c r="B5" s="6">
        <v>58878</v>
      </c>
      <c r="C5" s="6">
        <v>69795</v>
      </c>
    </row>
    <row r="6" spans="1:3" x14ac:dyDescent="0.25">
      <c r="A6" s="2" t="s">
        <v>25</v>
      </c>
      <c r="B6" s="6">
        <v>223318</v>
      </c>
      <c r="C6" s="6">
        <v>124178</v>
      </c>
    </row>
    <row r="7" spans="1:3" ht="30" x14ac:dyDescent="0.25">
      <c r="A7" s="2" t="s">
        <v>26</v>
      </c>
      <c r="B7" s="6">
        <v>227008</v>
      </c>
      <c r="C7" s="6">
        <v>221838</v>
      </c>
    </row>
    <row r="8" spans="1:3" x14ac:dyDescent="0.25">
      <c r="A8" s="2" t="s">
        <v>27</v>
      </c>
      <c r="B8" s="6">
        <v>8777092</v>
      </c>
      <c r="C8" s="6">
        <v>10403541</v>
      </c>
    </row>
    <row r="9" spans="1:3" x14ac:dyDescent="0.25">
      <c r="A9" s="2" t="s">
        <v>28</v>
      </c>
      <c r="B9" s="6">
        <v>38198</v>
      </c>
      <c r="C9" s="6">
        <v>84591</v>
      </c>
    </row>
    <row r="10" spans="1:3" x14ac:dyDescent="0.25">
      <c r="A10" s="2" t="s">
        <v>29</v>
      </c>
      <c r="B10" s="6">
        <v>8815290</v>
      </c>
      <c r="C10" s="6">
        <v>10488132</v>
      </c>
    </row>
    <row r="11" spans="1:3" x14ac:dyDescent="0.25">
      <c r="A11" s="3" t="s">
        <v>30</v>
      </c>
      <c r="B11" s="4"/>
      <c r="C11" s="4"/>
    </row>
    <row r="12" spans="1:3" ht="30" x14ac:dyDescent="0.25">
      <c r="A12" s="2" t="s">
        <v>31</v>
      </c>
      <c r="B12" s="6">
        <v>2364968</v>
      </c>
      <c r="C12" s="6">
        <v>1157520</v>
      </c>
    </row>
    <row r="13" spans="1:3" x14ac:dyDescent="0.25">
      <c r="A13" s="2" t="s">
        <v>32</v>
      </c>
      <c r="B13" s="6">
        <v>108220</v>
      </c>
      <c r="C13" s="6">
        <v>47977</v>
      </c>
    </row>
    <row r="14" spans="1:3" ht="30" x14ac:dyDescent="0.25">
      <c r="A14" s="2" t="s">
        <v>33</v>
      </c>
      <c r="B14" s="6">
        <v>1956000</v>
      </c>
      <c r="C14" s="4"/>
    </row>
    <row r="15" spans="1:3" x14ac:dyDescent="0.25">
      <c r="A15" s="2" t="s">
        <v>34</v>
      </c>
      <c r="B15" s="6">
        <v>23711</v>
      </c>
      <c r="C15" s="6">
        <v>50989</v>
      </c>
    </row>
    <row r="16" spans="1:3" x14ac:dyDescent="0.25">
      <c r="A16" s="2" t="s">
        <v>35</v>
      </c>
      <c r="B16" s="6">
        <v>4452899</v>
      </c>
      <c r="C16" s="6">
        <v>1256486</v>
      </c>
    </row>
    <row r="17" spans="1:3" x14ac:dyDescent="0.25">
      <c r="A17" s="3" t="s">
        <v>36</v>
      </c>
      <c r="B17" s="4"/>
      <c r="C17" s="4"/>
    </row>
    <row r="18" spans="1:3" ht="45" x14ac:dyDescent="0.25">
      <c r="A18" s="2" t="s">
        <v>37</v>
      </c>
      <c r="B18" s="4" t="s">
        <v>38</v>
      </c>
      <c r="C18" s="4" t="s">
        <v>38</v>
      </c>
    </row>
    <row r="19" spans="1:3" ht="75" x14ac:dyDescent="0.25">
      <c r="A19" s="2" t="s">
        <v>39</v>
      </c>
      <c r="B19" s="6">
        <v>30169</v>
      </c>
      <c r="C19" s="6">
        <v>27383</v>
      </c>
    </row>
    <row r="20" spans="1:3" x14ac:dyDescent="0.25">
      <c r="A20" s="2" t="s">
        <v>40</v>
      </c>
      <c r="B20" s="6">
        <v>71408003</v>
      </c>
      <c r="C20" s="6">
        <v>63290625</v>
      </c>
    </row>
    <row r="21" spans="1:3" x14ac:dyDescent="0.25">
      <c r="A21" s="2" t="s">
        <v>41</v>
      </c>
      <c r="B21" s="6">
        <v>-67075781</v>
      </c>
      <c r="C21" s="6">
        <v>-54086362</v>
      </c>
    </row>
    <row r="22" spans="1:3" x14ac:dyDescent="0.25">
      <c r="A22" s="2" t="s">
        <v>42</v>
      </c>
      <c r="B22" s="6">
        <v>4362391</v>
      </c>
      <c r="C22" s="6">
        <v>9231646</v>
      </c>
    </row>
    <row r="23" spans="1:3" ht="30" x14ac:dyDescent="0.25">
      <c r="A23" s="2" t="s">
        <v>43</v>
      </c>
      <c r="B23" s="8">
        <v>8815290</v>
      </c>
      <c r="C23" s="8">
        <v>10488132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253</v>
      </c>
      <c r="B1" s="7" t="s">
        <v>55</v>
      </c>
      <c r="C1" s="7"/>
      <c r="D1" s="7" t="s">
        <v>1</v>
      </c>
      <c r="E1" s="7"/>
      <c r="F1" s="1"/>
    </row>
    <row r="2" spans="1:6" x14ac:dyDescent="0.25">
      <c r="A2" s="7"/>
      <c r="B2" s="1" t="s">
        <v>2</v>
      </c>
      <c r="C2" s="1" t="s">
        <v>56</v>
      </c>
      <c r="D2" s="1" t="s">
        <v>2</v>
      </c>
      <c r="E2" s="1" t="s">
        <v>56</v>
      </c>
      <c r="F2" s="7" t="s">
        <v>20</v>
      </c>
    </row>
    <row r="3" spans="1:6" x14ac:dyDescent="0.25">
      <c r="A3" s="7"/>
      <c r="B3" s="1" t="s">
        <v>254</v>
      </c>
      <c r="C3" s="1" t="s">
        <v>254</v>
      </c>
      <c r="D3" s="1" t="s">
        <v>254</v>
      </c>
      <c r="E3" s="1" t="s">
        <v>254</v>
      </c>
      <c r="F3" s="7"/>
    </row>
    <row r="4" spans="1:6" x14ac:dyDescent="0.25">
      <c r="A4" s="7"/>
      <c r="B4" s="1" t="s">
        <v>255</v>
      </c>
      <c r="C4" s="1"/>
      <c r="D4" s="1" t="s">
        <v>256</v>
      </c>
      <c r="E4" s="1"/>
      <c r="F4" s="7"/>
    </row>
    <row r="5" spans="1:6" x14ac:dyDescent="0.25">
      <c r="A5" s="7"/>
      <c r="B5" s="1"/>
      <c r="C5" s="1"/>
      <c r="D5" s="1" t="s">
        <v>255</v>
      </c>
      <c r="E5" s="1"/>
      <c r="F5" s="7"/>
    </row>
    <row r="6" spans="1:6" ht="45" x14ac:dyDescent="0.25">
      <c r="A6" s="3" t="s">
        <v>257</v>
      </c>
      <c r="B6" s="4"/>
      <c r="C6" s="4"/>
      <c r="D6" s="4"/>
      <c r="E6" s="4"/>
      <c r="F6" s="4"/>
    </row>
    <row r="7" spans="1:6" ht="30" x14ac:dyDescent="0.25">
      <c r="A7" s="2" t="s">
        <v>258</v>
      </c>
      <c r="B7" s="4"/>
      <c r="C7" s="4"/>
      <c r="D7" s="4">
        <v>2</v>
      </c>
      <c r="E7" s="4"/>
      <c r="F7" s="4"/>
    </row>
    <row r="8" spans="1:6" x14ac:dyDescent="0.25">
      <c r="A8" s="2" t="s">
        <v>259</v>
      </c>
      <c r="B8" s="8">
        <v>22000</v>
      </c>
      <c r="C8" s="4"/>
      <c r="D8" s="8">
        <v>22000</v>
      </c>
      <c r="E8" s="4"/>
      <c r="F8" s="8">
        <v>253000</v>
      </c>
    </row>
    <row r="9" spans="1:6" x14ac:dyDescent="0.25">
      <c r="A9" s="2" t="s">
        <v>260</v>
      </c>
      <c r="B9" s="4">
        <v>4</v>
      </c>
      <c r="C9" s="4">
        <v>4</v>
      </c>
      <c r="D9" s="4">
        <v>4</v>
      </c>
      <c r="E9" s="4">
        <v>4</v>
      </c>
      <c r="F9" s="4"/>
    </row>
    <row r="10" spans="1:6" ht="30" x14ac:dyDescent="0.25">
      <c r="A10" s="2" t="s">
        <v>31</v>
      </c>
      <c r="B10" s="6">
        <v>2364968</v>
      </c>
      <c r="C10" s="4"/>
      <c r="D10" s="6">
        <v>2364968</v>
      </c>
      <c r="E10" s="4"/>
      <c r="F10" s="6">
        <v>1157520</v>
      </c>
    </row>
    <row r="11" spans="1:6" x14ac:dyDescent="0.25">
      <c r="A11" s="2" t="s">
        <v>261</v>
      </c>
      <c r="B11" s="6">
        <v>227008</v>
      </c>
      <c r="C11" s="4"/>
      <c r="D11" s="6">
        <v>227008</v>
      </c>
      <c r="E11" s="4"/>
      <c r="F11" s="6">
        <v>221838</v>
      </c>
    </row>
    <row r="12" spans="1:6" ht="30" x14ac:dyDescent="0.25">
      <c r="A12" s="2" t="s">
        <v>262</v>
      </c>
      <c r="B12" s="4">
        <v>1</v>
      </c>
      <c r="C12" s="4"/>
      <c r="D12" s="4">
        <v>1</v>
      </c>
      <c r="E12" s="4"/>
      <c r="F12" s="4"/>
    </row>
    <row r="13" spans="1:6" x14ac:dyDescent="0.25">
      <c r="A13" s="2" t="s">
        <v>263</v>
      </c>
      <c r="B13" s="4"/>
      <c r="C13" s="4"/>
      <c r="D13" s="4"/>
      <c r="E13" s="4"/>
      <c r="F13" s="4"/>
    </row>
    <row r="14" spans="1:6" ht="45" x14ac:dyDescent="0.25">
      <c r="A14" s="3" t="s">
        <v>257</v>
      </c>
      <c r="B14" s="4"/>
      <c r="C14" s="4"/>
      <c r="D14" s="4"/>
      <c r="E14" s="4"/>
      <c r="F14" s="4"/>
    </row>
    <row r="15" spans="1:6" ht="30" x14ac:dyDescent="0.25">
      <c r="A15" s="2" t="s">
        <v>264</v>
      </c>
      <c r="B15" s="6">
        <v>23711</v>
      </c>
      <c r="C15" s="4"/>
      <c r="D15" s="6">
        <v>23711</v>
      </c>
      <c r="E15" s="4"/>
      <c r="F15" s="6">
        <v>27812</v>
      </c>
    </row>
    <row r="16" spans="1:6" x14ac:dyDescent="0.25">
      <c r="A16" s="2" t="s">
        <v>265</v>
      </c>
      <c r="B16" s="4"/>
      <c r="C16" s="4"/>
      <c r="D16" s="4"/>
      <c r="E16" s="4"/>
      <c r="F16" s="4"/>
    </row>
    <row r="17" spans="1:6" ht="45" x14ac:dyDescent="0.25">
      <c r="A17" s="3" t="s">
        <v>257</v>
      </c>
      <c r="B17" s="4"/>
      <c r="C17" s="4"/>
      <c r="D17" s="4"/>
      <c r="E17" s="4"/>
      <c r="F17" s="4"/>
    </row>
    <row r="18" spans="1:6" ht="30" x14ac:dyDescent="0.25">
      <c r="A18" s="2" t="s">
        <v>31</v>
      </c>
      <c r="B18" s="4">
        <v>0</v>
      </c>
      <c r="C18" s="4"/>
      <c r="D18" s="4">
        <v>0</v>
      </c>
      <c r="E18" s="4"/>
      <c r="F18" s="6">
        <v>99000</v>
      </c>
    </row>
    <row r="19" spans="1:6" x14ac:dyDescent="0.25">
      <c r="A19" s="2" t="s">
        <v>261</v>
      </c>
      <c r="B19" s="8">
        <v>27000</v>
      </c>
      <c r="C19" s="4"/>
      <c r="D19" s="8">
        <v>27000</v>
      </c>
      <c r="E19" s="4"/>
      <c r="F19" s="4"/>
    </row>
  </sheetData>
  <mergeCells count="4">
    <mergeCell ref="A1:A5"/>
    <mergeCell ref="B1:C1"/>
    <mergeCell ref="D1:E1"/>
    <mergeCell ref="F2: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266</v>
      </c>
      <c r="B1" s="7" t="s">
        <v>55</v>
      </c>
      <c r="C1" s="7"/>
      <c r="D1" s="7" t="s">
        <v>1</v>
      </c>
      <c r="E1" s="7"/>
    </row>
    <row r="2" spans="1:5" x14ac:dyDescent="0.25">
      <c r="A2" s="7"/>
      <c r="B2" s="1" t="s">
        <v>2</v>
      </c>
      <c r="C2" s="1" t="s">
        <v>56</v>
      </c>
      <c r="D2" s="1" t="s">
        <v>2</v>
      </c>
      <c r="E2" s="1" t="s">
        <v>56</v>
      </c>
    </row>
    <row r="3" spans="1:5" ht="45" x14ac:dyDescent="0.25">
      <c r="A3" s="3" t="s">
        <v>267</v>
      </c>
      <c r="B3" s="4"/>
      <c r="C3" s="4"/>
      <c r="D3" s="4"/>
      <c r="E3" s="4"/>
    </row>
    <row r="4" spans="1:5" x14ac:dyDescent="0.25">
      <c r="A4" s="2" t="s">
        <v>155</v>
      </c>
      <c r="B4" s="8">
        <v>1538343</v>
      </c>
      <c r="C4" s="8">
        <v>799391</v>
      </c>
      <c r="D4" s="8">
        <v>1624165</v>
      </c>
      <c r="E4" s="8">
        <v>1057218</v>
      </c>
    </row>
    <row r="5" spans="1:5" ht="30" x14ac:dyDescent="0.25">
      <c r="A5" s="2" t="s">
        <v>268</v>
      </c>
      <c r="B5" s="4"/>
      <c r="C5" s="4"/>
      <c r="D5" s="4"/>
      <c r="E5" s="4"/>
    </row>
    <row r="6" spans="1:5" ht="45" x14ac:dyDescent="0.25">
      <c r="A6" s="3" t="s">
        <v>267</v>
      </c>
      <c r="B6" s="4"/>
      <c r="C6" s="4"/>
      <c r="D6" s="4"/>
      <c r="E6" s="4"/>
    </row>
    <row r="7" spans="1:5" x14ac:dyDescent="0.25">
      <c r="A7" s="2" t="s">
        <v>155</v>
      </c>
      <c r="B7" s="6">
        <v>183168</v>
      </c>
      <c r="C7" s="6">
        <v>105858</v>
      </c>
      <c r="D7" s="6">
        <v>158575</v>
      </c>
      <c r="E7" s="6">
        <v>116726</v>
      </c>
    </row>
    <row r="8" spans="1:5" ht="30" x14ac:dyDescent="0.25">
      <c r="A8" s="2" t="s">
        <v>269</v>
      </c>
      <c r="B8" s="4"/>
      <c r="C8" s="4"/>
      <c r="D8" s="4"/>
      <c r="E8" s="4"/>
    </row>
    <row r="9" spans="1:5" ht="45" x14ac:dyDescent="0.25">
      <c r="A9" s="3" t="s">
        <v>267</v>
      </c>
      <c r="B9" s="4"/>
      <c r="C9" s="4"/>
      <c r="D9" s="4"/>
      <c r="E9" s="4"/>
    </row>
    <row r="10" spans="1:5" x14ac:dyDescent="0.25">
      <c r="A10" s="2" t="s">
        <v>155</v>
      </c>
      <c r="B10" s="8">
        <v>1355175</v>
      </c>
      <c r="C10" s="8">
        <v>693533</v>
      </c>
      <c r="D10" s="8">
        <v>1465590</v>
      </c>
      <c r="E10" s="8">
        <v>940492</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270</v>
      </c>
      <c r="B1" s="7" t="s">
        <v>55</v>
      </c>
      <c r="C1" s="7"/>
      <c r="D1" s="7" t="s">
        <v>1</v>
      </c>
      <c r="E1" s="7"/>
    </row>
    <row r="2" spans="1:5" x14ac:dyDescent="0.25">
      <c r="A2" s="7"/>
      <c r="B2" s="1" t="s">
        <v>2</v>
      </c>
      <c r="C2" s="1" t="s">
        <v>56</v>
      </c>
      <c r="D2" s="1" t="s">
        <v>2</v>
      </c>
      <c r="E2" s="1" t="s">
        <v>56</v>
      </c>
    </row>
    <row r="3" spans="1:5" ht="45" x14ac:dyDescent="0.25">
      <c r="A3" s="3" t="s">
        <v>267</v>
      </c>
      <c r="B3" s="4"/>
      <c r="C3" s="4"/>
      <c r="D3" s="4"/>
      <c r="E3" s="4"/>
    </row>
    <row r="4" spans="1:5" x14ac:dyDescent="0.25">
      <c r="A4" s="2" t="s">
        <v>271</v>
      </c>
      <c r="B4" s="4">
        <v>0</v>
      </c>
      <c r="C4" s="4">
        <v>0</v>
      </c>
      <c r="D4" s="6">
        <v>35000</v>
      </c>
      <c r="E4" s="6">
        <v>100000</v>
      </c>
    </row>
    <row r="5" spans="1:5" x14ac:dyDescent="0.25">
      <c r="A5" s="2" t="s">
        <v>272</v>
      </c>
      <c r="B5" s="8">
        <v>0</v>
      </c>
      <c r="C5" s="8">
        <v>0</v>
      </c>
      <c r="D5" s="9">
        <v>3.41</v>
      </c>
      <c r="E5" s="9">
        <v>1.03</v>
      </c>
    </row>
    <row r="6" spans="1:5" x14ac:dyDescent="0.25">
      <c r="A6" s="2" t="s">
        <v>273</v>
      </c>
      <c r="B6" s="4"/>
      <c r="C6" s="4"/>
      <c r="D6" s="6">
        <v>50533</v>
      </c>
      <c r="E6" s="4"/>
    </row>
    <row r="7" spans="1:5" x14ac:dyDescent="0.25">
      <c r="A7" s="2" t="s">
        <v>274</v>
      </c>
      <c r="B7" s="4"/>
      <c r="C7" s="4"/>
      <c r="D7" s="6">
        <v>56050</v>
      </c>
      <c r="E7" s="4"/>
    </row>
    <row r="8" spans="1:5" x14ac:dyDescent="0.25">
      <c r="A8" s="2" t="s">
        <v>275</v>
      </c>
      <c r="B8" s="4"/>
      <c r="C8" s="4"/>
      <c r="D8" s="6">
        <v>31533</v>
      </c>
      <c r="E8" s="4"/>
    </row>
    <row r="9" spans="1:5" x14ac:dyDescent="0.25">
      <c r="A9" s="2" t="s">
        <v>276</v>
      </c>
      <c r="B9" s="4"/>
      <c r="C9" s="4"/>
      <c r="D9" s="4"/>
      <c r="E9" s="4"/>
    </row>
    <row r="10" spans="1:5" ht="45" x14ac:dyDescent="0.25">
      <c r="A10" s="3" t="s">
        <v>267</v>
      </c>
      <c r="B10" s="4"/>
      <c r="C10" s="4"/>
      <c r="D10" s="4"/>
      <c r="E10" s="4"/>
    </row>
    <row r="11" spans="1:5" ht="30" x14ac:dyDescent="0.25">
      <c r="A11" s="2" t="s">
        <v>277</v>
      </c>
      <c r="B11" s="8">
        <v>1487801</v>
      </c>
      <c r="C11" s="4"/>
      <c r="D11" s="4"/>
      <c r="E11" s="4"/>
    </row>
    <row r="12" spans="1:5" ht="30" x14ac:dyDescent="0.25">
      <c r="A12" s="2" t="s">
        <v>278</v>
      </c>
      <c r="B12" s="6">
        <v>422359</v>
      </c>
      <c r="C12" s="4"/>
      <c r="D12" s="4"/>
      <c r="E12" s="4"/>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279</v>
      </c>
      <c r="B1" s="1" t="s">
        <v>1</v>
      </c>
      <c r="C1" s="1" t="s">
        <v>248</v>
      </c>
    </row>
    <row r="2" spans="1:3" x14ac:dyDescent="0.25">
      <c r="A2" s="7"/>
      <c r="B2" s="1" t="s">
        <v>2</v>
      </c>
      <c r="C2" s="1" t="s">
        <v>20</v>
      </c>
    </row>
    <row r="3" spans="1:3" x14ac:dyDescent="0.25">
      <c r="A3" s="3" t="s">
        <v>280</v>
      </c>
      <c r="B3" s="4"/>
      <c r="C3" s="4"/>
    </row>
    <row r="4" spans="1:3" x14ac:dyDescent="0.25">
      <c r="A4" s="2" t="s">
        <v>281</v>
      </c>
      <c r="B4" s="6">
        <v>3235982</v>
      </c>
      <c r="C4" s="6">
        <v>306388</v>
      </c>
    </row>
    <row r="5" spans="1:3" x14ac:dyDescent="0.25">
      <c r="A5" s="2" t="s">
        <v>282</v>
      </c>
      <c r="B5" s="4"/>
      <c r="C5" s="6">
        <v>2942094</v>
      </c>
    </row>
    <row r="6" spans="1:3" x14ac:dyDescent="0.25">
      <c r="A6" s="2" t="s">
        <v>283</v>
      </c>
      <c r="B6" s="6">
        <v>-200000</v>
      </c>
      <c r="C6" s="4"/>
    </row>
    <row r="7" spans="1:3" x14ac:dyDescent="0.25">
      <c r="A7" s="2" t="s">
        <v>284</v>
      </c>
      <c r="B7" s="6">
        <v>-288888</v>
      </c>
      <c r="C7" s="6">
        <v>-12500</v>
      </c>
    </row>
    <row r="8" spans="1:3" x14ac:dyDescent="0.25">
      <c r="A8" s="2" t="s">
        <v>285</v>
      </c>
      <c r="B8" s="6">
        <v>2747094</v>
      </c>
      <c r="C8" s="6">
        <v>3235982</v>
      </c>
    </row>
    <row r="9" spans="1:3" ht="30" x14ac:dyDescent="0.25">
      <c r="A9" s="2" t="s">
        <v>286</v>
      </c>
      <c r="B9" s="9">
        <v>3.53</v>
      </c>
      <c r="C9" s="9">
        <v>19.14</v>
      </c>
    </row>
    <row r="10" spans="1:3" x14ac:dyDescent="0.25">
      <c r="A10" s="2" t="s">
        <v>287</v>
      </c>
      <c r="B10" s="4"/>
      <c r="C10" s="9">
        <v>1.87</v>
      </c>
    </row>
    <row r="11" spans="1:3" x14ac:dyDescent="0.25">
      <c r="A11" s="2" t="s">
        <v>288</v>
      </c>
      <c r="B11" s="9">
        <v>1.5</v>
      </c>
      <c r="C11" s="4"/>
    </row>
    <row r="12" spans="1:3" x14ac:dyDescent="0.25">
      <c r="A12" s="2" t="s">
        <v>289</v>
      </c>
      <c r="B12" s="9">
        <v>-19.87</v>
      </c>
      <c r="C12" s="8">
        <v>-6</v>
      </c>
    </row>
    <row r="13" spans="1:3" ht="30" x14ac:dyDescent="0.25">
      <c r="A13" s="2" t="s">
        <v>290</v>
      </c>
      <c r="B13" s="9">
        <v>1.91</v>
      </c>
      <c r="C13" s="9">
        <v>3.53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29.85546875" bestFit="1" customWidth="1"/>
  </cols>
  <sheetData>
    <row r="1" spans="1:3" x14ac:dyDescent="0.25">
      <c r="A1" s="7" t="s">
        <v>291</v>
      </c>
      <c r="B1" s="1" t="s">
        <v>1</v>
      </c>
      <c r="C1" s="1" t="s">
        <v>292</v>
      </c>
    </row>
    <row r="2" spans="1:3" x14ac:dyDescent="0.25">
      <c r="A2" s="7"/>
      <c r="B2" s="7" t="s">
        <v>2</v>
      </c>
      <c r="C2" s="1" t="s">
        <v>293</v>
      </c>
    </row>
    <row r="3" spans="1:3" x14ac:dyDescent="0.25">
      <c r="A3" s="7"/>
      <c r="B3" s="7"/>
      <c r="C3" s="1" t="s">
        <v>110</v>
      </c>
    </row>
    <row r="4" spans="1:3" x14ac:dyDescent="0.25">
      <c r="A4" s="3" t="s">
        <v>294</v>
      </c>
      <c r="B4" s="4"/>
      <c r="C4" s="4"/>
    </row>
    <row r="5" spans="1:3" x14ac:dyDescent="0.25">
      <c r="A5" s="2" t="s">
        <v>295</v>
      </c>
      <c r="B5" s="6">
        <v>200000</v>
      </c>
      <c r="C5" s="6">
        <v>200000</v>
      </c>
    </row>
    <row r="6" spans="1:3" ht="30" x14ac:dyDescent="0.25">
      <c r="A6" s="2" t="s">
        <v>296</v>
      </c>
      <c r="B6" s="4"/>
      <c r="C6" s="6">
        <v>106250</v>
      </c>
    </row>
  </sheetData>
  <mergeCells count="2">
    <mergeCell ref="A1:A3"/>
    <mergeCell ref="B2:B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297</v>
      </c>
      <c r="B1" s="1" t="s">
        <v>2</v>
      </c>
      <c r="C1" s="1" t="s">
        <v>20</v>
      </c>
      <c r="D1" s="1" t="s">
        <v>298</v>
      </c>
    </row>
    <row r="2" spans="1:4" x14ac:dyDescent="0.25">
      <c r="A2" s="3" t="s">
        <v>294</v>
      </c>
      <c r="B2" s="4"/>
      <c r="C2" s="4"/>
      <c r="D2" s="4"/>
    </row>
    <row r="3" spans="1:4" x14ac:dyDescent="0.25">
      <c r="A3" s="2" t="s">
        <v>299</v>
      </c>
      <c r="B3" s="6">
        <v>2747094</v>
      </c>
      <c r="C3" s="6">
        <v>3235982</v>
      </c>
      <c r="D3" s="6">
        <v>306388</v>
      </c>
    </row>
    <row r="4" spans="1:4" x14ac:dyDescent="0.25">
      <c r="A4" s="2" t="s">
        <v>300</v>
      </c>
      <c r="B4" s="4"/>
      <c r="C4" s="4"/>
      <c r="D4" s="4"/>
    </row>
    <row r="5" spans="1:4" x14ac:dyDescent="0.25">
      <c r="A5" s="3" t="s">
        <v>294</v>
      </c>
      <c r="B5" s="4"/>
      <c r="C5" s="4"/>
      <c r="D5" s="4"/>
    </row>
    <row r="6" spans="1:4" x14ac:dyDescent="0.25">
      <c r="A6" s="2" t="s">
        <v>301</v>
      </c>
      <c r="B6" s="4">
        <v>1.5</v>
      </c>
      <c r="C6" s="4"/>
      <c r="D6" s="4"/>
    </row>
    <row r="7" spans="1:4" x14ac:dyDescent="0.25">
      <c r="A7" s="2" t="s">
        <v>299</v>
      </c>
      <c r="B7" s="6">
        <v>571169</v>
      </c>
      <c r="C7" s="4"/>
      <c r="D7" s="4"/>
    </row>
    <row r="8" spans="1:4" x14ac:dyDescent="0.25">
      <c r="A8" s="2" t="s">
        <v>302</v>
      </c>
      <c r="B8" s="5">
        <v>42946</v>
      </c>
      <c r="C8" s="4"/>
      <c r="D8" s="4"/>
    </row>
    <row r="9" spans="1:4" x14ac:dyDescent="0.25">
      <c r="A9" s="2" t="s">
        <v>303</v>
      </c>
      <c r="B9" s="4"/>
      <c r="C9" s="4"/>
      <c r="D9" s="4"/>
    </row>
    <row r="10" spans="1:4" x14ac:dyDescent="0.25">
      <c r="A10" s="3" t="s">
        <v>294</v>
      </c>
      <c r="B10" s="4"/>
      <c r="C10" s="4"/>
      <c r="D10" s="4"/>
    </row>
    <row r="11" spans="1:4" x14ac:dyDescent="0.25">
      <c r="A11" s="2" t="s">
        <v>301</v>
      </c>
      <c r="B11" s="4">
        <v>2</v>
      </c>
      <c r="C11" s="4"/>
      <c r="D11" s="4"/>
    </row>
    <row r="12" spans="1:4" x14ac:dyDescent="0.25">
      <c r="A12" s="2" t="s">
        <v>299</v>
      </c>
      <c r="B12" s="6">
        <v>2170925</v>
      </c>
      <c r="C12" s="4"/>
      <c r="D12" s="4"/>
    </row>
    <row r="13" spans="1:4" x14ac:dyDescent="0.25">
      <c r="A13" s="2" t="s">
        <v>302</v>
      </c>
      <c r="B13" s="5">
        <v>42086</v>
      </c>
      <c r="C13" s="4"/>
      <c r="D13" s="4"/>
    </row>
    <row r="14" spans="1:4" x14ac:dyDescent="0.25">
      <c r="A14" s="2" t="s">
        <v>304</v>
      </c>
      <c r="B14" s="4"/>
      <c r="C14" s="4"/>
      <c r="D14" s="4"/>
    </row>
    <row r="15" spans="1:4" x14ac:dyDescent="0.25">
      <c r="A15" s="3" t="s">
        <v>294</v>
      </c>
      <c r="B15" s="4"/>
      <c r="C15" s="4"/>
      <c r="D15" s="4"/>
    </row>
    <row r="16" spans="1:4" x14ac:dyDescent="0.25">
      <c r="A16" s="2" t="s">
        <v>301</v>
      </c>
      <c r="B16" s="4">
        <v>10</v>
      </c>
      <c r="C16" s="4"/>
      <c r="D16" s="4"/>
    </row>
    <row r="17" spans="1:4" x14ac:dyDescent="0.25">
      <c r="A17" s="2" t="s">
        <v>299</v>
      </c>
      <c r="B17" s="6">
        <v>5000</v>
      </c>
      <c r="C17" s="4"/>
      <c r="D17" s="4"/>
    </row>
    <row r="18" spans="1:4" x14ac:dyDescent="0.25">
      <c r="A18" s="2" t="s">
        <v>302</v>
      </c>
      <c r="B18" s="5">
        <v>41744</v>
      </c>
      <c r="C18" s="4"/>
      <c r="D18"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28515625" bestFit="1" customWidth="1"/>
    <col min="4" max="5" width="34.7109375" bestFit="1" customWidth="1"/>
    <col min="6" max="7" width="36.5703125" bestFit="1" customWidth="1"/>
  </cols>
  <sheetData>
    <row r="1" spans="1:7" ht="15" customHeight="1" x14ac:dyDescent="0.25">
      <c r="A1" s="7" t="s">
        <v>305</v>
      </c>
      <c r="B1" s="7" t="s">
        <v>2</v>
      </c>
      <c r="C1" s="7" t="s">
        <v>20</v>
      </c>
      <c r="D1" s="1" t="s">
        <v>2</v>
      </c>
      <c r="E1" s="1" t="s">
        <v>307</v>
      </c>
      <c r="F1" s="1" t="s">
        <v>2</v>
      </c>
      <c r="G1" s="1" t="s">
        <v>309</v>
      </c>
    </row>
    <row r="2" spans="1:7" ht="30" x14ac:dyDescent="0.25">
      <c r="A2" s="7"/>
      <c r="B2" s="7"/>
      <c r="C2" s="7"/>
      <c r="D2" s="1" t="s">
        <v>306</v>
      </c>
      <c r="E2" s="1" t="s">
        <v>306</v>
      </c>
      <c r="F2" s="1" t="s">
        <v>308</v>
      </c>
      <c r="G2" s="1" t="s">
        <v>308</v>
      </c>
    </row>
    <row r="3" spans="1:7" x14ac:dyDescent="0.25">
      <c r="A3" s="3" t="s">
        <v>310</v>
      </c>
      <c r="B3" s="4"/>
      <c r="C3" s="4"/>
      <c r="D3" s="4"/>
      <c r="E3" s="4"/>
      <c r="F3" s="4"/>
      <c r="G3" s="4"/>
    </row>
    <row r="4" spans="1:7" ht="30" x14ac:dyDescent="0.25">
      <c r="A4" s="2" t="s">
        <v>311</v>
      </c>
      <c r="B4" s="8">
        <v>108220</v>
      </c>
      <c r="C4" s="8">
        <v>47977</v>
      </c>
      <c r="D4" s="4"/>
      <c r="E4" s="4"/>
      <c r="F4" s="4"/>
      <c r="G4" s="4"/>
    </row>
    <row r="5" spans="1:7" x14ac:dyDescent="0.25">
      <c r="A5" s="2" t="s">
        <v>312</v>
      </c>
      <c r="B5" s="4"/>
      <c r="C5" s="4"/>
      <c r="D5" s="4"/>
      <c r="E5" s="8">
        <v>50037</v>
      </c>
      <c r="F5" s="4"/>
      <c r="G5" s="8">
        <v>106994</v>
      </c>
    </row>
    <row r="6" spans="1:7" x14ac:dyDescent="0.25">
      <c r="A6" s="2" t="s">
        <v>313</v>
      </c>
      <c r="B6" s="4"/>
      <c r="C6" s="4"/>
      <c r="D6" s="4"/>
      <c r="E6" s="50">
        <v>6.5699999999999995E-2</v>
      </c>
      <c r="F6" s="4"/>
      <c r="G6" s="50">
        <v>4.6399999999999997E-2</v>
      </c>
    </row>
    <row r="7" spans="1:7" ht="30" x14ac:dyDescent="0.25">
      <c r="A7" s="2" t="s">
        <v>314</v>
      </c>
      <c r="B7" s="4"/>
      <c r="C7" s="4"/>
      <c r="D7" s="4" t="s">
        <v>315</v>
      </c>
      <c r="E7" s="4"/>
      <c r="F7" s="4" t="s">
        <v>316</v>
      </c>
      <c r="G7" s="4"/>
    </row>
    <row r="8" spans="1:7" ht="30" x14ac:dyDescent="0.25">
      <c r="A8" s="2" t="s">
        <v>317</v>
      </c>
      <c r="B8" s="4"/>
      <c r="C8" s="4"/>
      <c r="D8" s="5">
        <v>41649</v>
      </c>
      <c r="E8" s="4"/>
      <c r="F8" s="5">
        <v>41814</v>
      </c>
      <c r="G8" s="4"/>
    </row>
  </sheetData>
  <mergeCells count="3">
    <mergeCell ref="A1:A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318</v>
      </c>
      <c r="B1" s="1" t="s">
        <v>1</v>
      </c>
    </row>
    <row r="2" spans="1:2" x14ac:dyDescent="0.25">
      <c r="A2" s="7"/>
      <c r="B2" s="1" t="s">
        <v>2</v>
      </c>
    </row>
    <row r="3" spans="1:2" ht="30" x14ac:dyDescent="0.25">
      <c r="A3" s="2" t="s">
        <v>319</v>
      </c>
      <c r="B3" s="4"/>
    </row>
    <row r="4" spans="1:2" x14ac:dyDescent="0.25">
      <c r="A4" s="3" t="s">
        <v>320</v>
      </c>
      <c r="B4" s="4"/>
    </row>
    <row r="5" spans="1:2" x14ac:dyDescent="0.25">
      <c r="A5" s="2" t="s">
        <v>312</v>
      </c>
      <c r="B5" s="8">
        <v>1956000</v>
      </c>
    </row>
    <row r="6" spans="1:2" x14ac:dyDescent="0.25">
      <c r="A6" s="2" t="s">
        <v>313</v>
      </c>
      <c r="B6" s="50">
        <v>0.03</v>
      </c>
    </row>
    <row r="7" spans="1:2" ht="30" x14ac:dyDescent="0.25">
      <c r="A7" s="2" t="s">
        <v>317</v>
      </c>
      <c r="B7" s="5">
        <v>41639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2" width="17" bestFit="1" customWidth="1"/>
    <col min="3" max="3" width="12.28515625" bestFit="1" customWidth="1"/>
    <col min="4" max="4" width="16.42578125" bestFit="1" customWidth="1"/>
  </cols>
  <sheetData>
    <row r="1" spans="1:4" ht="15" customHeight="1" x14ac:dyDescent="0.25">
      <c r="A1" s="7" t="s">
        <v>321</v>
      </c>
      <c r="B1" s="7" t="s">
        <v>1</v>
      </c>
      <c r="C1" s="7"/>
      <c r="D1" s="1" t="s">
        <v>248</v>
      </c>
    </row>
    <row r="2" spans="1:4" x14ac:dyDescent="0.25">
      <c r="A2" s="7"/>
      <c r="B2" s="1" t="s">
        <v>2</v>
      </c>
      <c r="C2" s="1" t="s">
        <v>56</v>
      </c>
      <c r="D2" s="1" t="s">
        <v>20</v>
      </c>
    </row>
    <row r="3" spans="1:4" ht="30" x14ac:dyDescent="0.25">
      <c r="A3" s="3" t="s">
        <v>322</v>
      </c>
      <c r="B3" s="4"/>
      <c r="C3" s="4"/>
      <c r="D3" s="4"/>
    </row>
    <row r="4" spans="1:4" ht="30" x14ac:dyDescent="0.25">
      <c r="A4" s="2" t="s">
        <v>252</v>
      </c>
      <c r="B4" s="8">
        <v>3939800</v>
      </c>
      <c r="C4" s="8">
        <v>11913442</v>
      </c>
      <c r="D4" s="8">
        <v>13000000</v>
      </c>
    </row>
    <row r="5" spans="1:4" ht="30" x14ac:dyDescent="0.25">
      <c r="A5" s="2" t="s">
        <v>319</v>
      </c>
      <c r="B5" s="4"/>
      <c r="C5" s="4"/>
      <c r="D5" s="4"/>
    </row>
    <row r="6" spans="1:4" ht="30" x14ac:dyDescent="0.25">
      <c r="A6" s="3" t="s">
        <v>322</v>
      </c>
      <c r="B6" s="4"/>
      <c r="C6" s="4"/>
      <c r="D6" s="4"/>
    </row>
    <row r="7" spans="1:4" ht="30" x14ac:dyDescent="0.25">
      <c r="A7" s="2" t="s">
        <v>323</v>
      </c>
      <c r="B7" s="6">
        <v>1956000</v>
      </c>
      <c r="C7" s="4"/>
      <c r="D7" s="4"/>
    </row>
    <row r="8" spans="1:4" x14ac:dyDescent="0.25">
      <c r="A8" s="2" t="s">
        <v>324</v>
      </c>
      <c r="B8" s="5">
        <v>41639</v>
      </c>
      <c r="C8" s="4"/>
      <c r="D8" s="4"/>
    </row>
    <row r="9" spans="1:4" x14ac:dyDescent="0.25">
      <c r="A9" s="2" t="s">
        <v>325</v>
      </c>
      <c r="B9" s="4"/>
      <c r="C9" s="4"/>
      <c r="D9" s="4"/>
    </row>
    <row r="10" spans="1:4" ht="30" x14ac:dyDescent="0.25">
      <c r="A10" s="3" t="s">
        <v>322</v>
      </c>
      <c r="B10" s="4"/>
      <c r="C10" s="4"/>
      <c r="D10" s="4"/>
    </row>
    <row r="11" spans="1:4" x14ac:dyDescent="0.25">
      <c r="A11" s="2" t="s">
        <v>326</v>
      </c>
      <c r="B11" s="5">
        <v>36699</v>
      </c>
      <c r="C11" s="4"/>
      <c r="D11" s="4"/>
    </row>
    <row r="12" spans="1:4" ht="30" x14ac:dyDescent="0.25">
      <c r="A12" s="2" t="s">
        <v>327</v>
      </c>
      <c r="B12" s="5">
        <v>36784</v>
      </c>
      <c r="C12" s="4"/>
      <c r="D12" s="4"/>
    </row>
    <row r="13" spans="1:4" ht="30" x14ac:dyDescent="0.25">
      <c r="A13" s="2" t="s">
        <v>328</v>
      </c>
      <c r="B13" s="5">
        <v>37447</v>
      </c>
      <c r="C13" s="4"/>
      <c r="D13" s="4"/>
    </row>
    <row r="14" spans="1:4" ht="30" x14ac:dyDescent="0.25">
      <c r="A14" s="2" t="s">
        <v>329</v>
      </c>
      <c r="B14" s="5">
        <v>37524</v>
      </c>
      <c r="C14" s="4"/>
      <c r="D14" s="4"/>
    </row>
    <row r="15" spans="1:4" ht="30" x14ac:dyDescent="0.25">
      <c r="A15" s="2" t="s">
        <v>330</v>
      </c>
      <c r="B15" s="5">
        <v>37697</v>
      </c>
      <c r="C15" s="4"/>
      <c r="D15" s="4"/>
    </row>
    <row r="16" spans="1:4" x14ac:dyDescent="0.25">
      <c r="A16" s="2" t="s">
        <v>331</v>
      </c>
      <c r="B16" s="5">
        <v>41383</v>
      </c>
      <c r="C16" s="4"/>
      <c r="D16" s="4"/>
    </row>
    <row r="17" spans="1:4" x14ac:dyDescent="0.25">
      <c r="A17" s="2" t="s">
        <v>332</v>
      </c>
      <c r="B17" s="4" t="s">
        <v>333</v>
      </c>
      <c r="C17" s="4"/>
      <c r="D17" s="4"/>
    </row>
    <row r="18" spans="1:4" x14ac:dyDescent="0.25">
      <c r="A18" s="2" t="s">
        <v>334</v>
      </c>
      <c r="B18" s="4"/>
      <c r="C18" s="4"/>
      <c r="D18" s="4"/>
    </row>
    <row r="19" spans="1:4" ht="30" x14ac:dyDescent="0.25">
      <c r="A19" s="3" t="s">
        <v>322</v>
      </c>
      <c r="B19" s="4"/>
      <c r="C19" s="4"/>
      <c r="D19" s="4"/>
    </row>
    <row r="20" spans="1:4" x14ac:dyDescent="0.25">
      <c r="A20" s="2" t="s">
        <v>326</v>
      </c>
      <c r="B20" s="5">
        <v>36011</v>
      </c>
      <c r="C20" s="4"/>
      <c r="D20" s="4"/>
    </row>
    <row r="21" spans="1:4" ht="30" x14ac:dyDescent="0.25">
      <c r="A21" s="2" t="s">
        <v>327</v>
      </c>
      <c r="B21" s="5">
        <v>36784</v>
      </c>
      <c r="C21" s="4"/>
      <c r="D21" s="4"/>
    </row>
    <row r="22" spans="1:4" ht="30" x14ac:dyDescent="0.25">
      <c r="A22" s="2" t="s">
        <v>328</v>
      </c>
      <c r="B22" s="5">
        <v>37447</v>
      </c>
      <c r="C22" s="4"/>
      <c r="D22" s="4"/>
    </row>
    <row r="23" spans="1:4" ht="30" x14ac:dyDescent="0.25">
      <c r="A23" s="2" t="s">
        <v>329</v>
      </c>
      <c r="B23" s="5">
        <v>37524</v>
      </c>
      <c r="C23" s="4"/>
      <c r="D23" s="4"/>
    </row>
    <row r="24" spans="1:4" ht="30" x14ac:dyDescent="0.25">
      <c r="A24" s="2" t="s">
        <v>330</v>
      </c>
      <c r="B24" s="5">
        <v>37697</v>
      </c>
      <c r="C24" s="4"/>
      <c r="D24" s="4"/>
    </row>
    <row r="25" spans="1:4" x14ac:dyDescent="0.25">
      <c r="A25" s="2" t="s">
        <v>331</v>
      </c>
      <c r="B25" s="5">
        <v>41383</v>
      </c>
      <c r="C25" s="4"/>
      <c r="D25" s="4"/>
    </row>
    <row r="26" spans="1:4" x14ac:dyDescent="0.25">
      <c r="A26" s="2" t="s">
        <v>335</v>
      </c>
      <c r="B26" s="5">
        <v>34857</v>
      </c>
      <c r="C26" s="4"/>
      <c r="D26" s="4"/>
    </row>
    <row r="27" spans="1:4" x14ac:dyDescent="0.25">
      <c r="A27" s="2" t="s">
        <v>336</v>
      </c>
      <c r="B27" s="5">
        <v>35493</v>
      </c>
      <c r="C27" s="4"/>
      <c r="D27" s="4"/>
    </row>
    <row r="28" spans="1:4" x14ac:dyDescent="0.25">
      <c r="A28" s="2" t="s">
        <v>337</v>
      </c>
      <c r="B28" s="5">
        <v>42162</v>
      </c>
      <c r="C28" s="4"/>
      <c r="D28" s="4"/>
    </row>
    <row r="29" spans="1:4" x14ac:dyDescent="0.25">
      <c r="A29" s="2" t="s">
        <v>338</v>
      </c>
      <c r="B29" s="4"/>
      <c r="C29" s="4"/>
      <c r="D29" s="4"/>
    </row>
    <row r="30" spans="1:4" ht="30" x14ac:dyDescent="0.25">
      <c r="A30" s="3" t="s">
        <v>322</v>
      </c>
      <c r="B30" s="4"/>
      <c r="C30" s="4"/>
      <c r="D30" s="4"/>
    </row>
    <row r="31" spans="1:4" ht="30" x14ac:dyDescent="0.25">
      <c r="A31" s="2" t="s">
        <v>339</v>
      </c>
      <c r="B31" s="50">
        <v>0.05</v>
      </c>
      <c r="C31" s="4"/>
      <c r="D31" s="4"/>
    </row>
    <row r="32" spans="1:4" ht="30" x14ac:dyDescent="0.25">
      <c r="A32" s="2" t="s">
        <v>340</v>
      </c>
      <c r="B32" s="50">
        <v>0.22</v>
      </c>
      <c r="C32" s="4"/>
      <c r="D32" s="4"/>
    </row>
    <row r="33" spans="1:4" ht="45" x14ac:dyDescent="0.25">
      <c r="A33" s="2" t="s">
        <v>341</v>
      </c>
      <c r="B33" s="6">
        <v>5000</v>
      </c>
      <c r="C33" s="4"/>
      <c r="D33" s="4"/>
    </row>
    <row r="34" spans="1:4" ht="30" x14ac:dyDescent="0.25">
      <c r="A34" s="2" t="s">
        <v>342</v>
      </c>
      <c r="B34" s="6">
        <v>50000</v>
      </c>
      <c r="C34" s="4"/>
      <c r="D34" s="4"/>
    </row>
    <row r="35" spans="1:4" ht="45" x14ac:dyDescent="0.25">
      <c r="A35" s="2" t="s">
        <v>343</v>
      </c>
      <c r="B35" s="6">
        <v>2000000</v>
      </c>
      <c r="C35" s="4"/>
      <c r="D35" s="4"/>
    </row>
    <row r="36" spans="1:4" x14ac:dyDescent="0.25">
      <c r="A36" s="2" t="s">
        <v>344</v>
      </c>
      <c r="B36" s="50">
        <v>0.1</v>
      </c>
      <c r="C36" s="4"/>
      <c r="D36" s="4"/>
    </row>
    <row r="37" spans="1:4" ht="30" x14ac:dyDescent="0.25">
      <c r="A37" s="2" t="s">
        <v>345</v>
      </c>
      <c r="B37" s="6">
        <v>10000</v>
      </c>
      <c r="C37" s="4"/>
      <c r="D37" s="4"/>
    </row>
    <row r="38" spans="1:4" ht="30" x14ac:dyDescent="0.25">
      <c r="A38" s="2" t="s">
        <v>346</v>
      </c>
      <c r="B38" s="6">
        <v>20000</v>
      </c>
      <c r="C38" s="4"/>
      <c r="D38" s="4"/>
    </row>
    <row r="39" spans="1:4" ht="30" x14ac:dyDescent="0.25">
      <c r="A39" s="2" t="s">
        <v>347</v>
      </c>
      <c r="B39" s="6">
        <v>5000</v>
      </c>
      <c r="C39" s="4"/>
      <c r="D39" s="4"/>
    </row>
    <row r="40" spans="1:4" x14ac:dyDescent="0.25">
      <c r="A40" s="2" t="s">
        <v>348</v>
      </c>
      <c r="B40" s="4"/>
      <c r="C40" s="4"/>
      <c r="D40" s="4"/>
    </row>
    <row r="41" spans="1:4" ht="30" x14ac:dyDescent="0.25">
      <c r="A41" s="3" t="s">
        <v>322</v>
      </c>
      <c r="B41" s="4"/>
      <c r="C41" s="4"/>
      <c r="D41" s="4"/>
    </row>
    <row r="42" spans="1:4" x14ac:dyDescent="0.25">
      <c r="A42" s="2" t="s">
        <v>326</v>
      </c>
      <c r="B42" s="5">
        <v>41065</v>
      </c>
      <c r="C42" s="4"/>
      <c r="D42" s="4"/>
    </row>
    <row r="43" spans="1:4" x14ac:dyDescent="0.25">
      <c r="A43" s="2" t="s">
        <v>349</v>
      </c>
      <c r="B43" s="4" t="s">
        <v>350</v>
      </c>
      <c r="C43" s="4"/>
      <c r="D43" s="4"/>
    </row>
    <row r="44" spans="1:4" x14ac:dyDescent="0.25">
      <c r="A44" s="2" t="s">
        <v>351</v>
      </c>
      <c r="B44" s="6">
        <v>4392425</v>
      </c>
      <c r="C44" s="4"/>
      <c r="D44" s="4"/>
    </row>
    <row r="45" spans="1:4" ht="30" x14ac:dyDescent="0.25">
      <c r="A45" s="2" t="s">
        <v>352</v>
      </c>
      <c r="B45" s="50">
        <v>0.25</v>
      </c>
      <c r="C45" s="4"/>
      <c r="D45" s="4"/>
    </row>
    <row r="46" spans="1:4" ht="45" x14ac:dyDescent="0.25">
      <c r="A46" s="2" t="s">
        <v>353</v>
      </c>
      <c r="B46" s="50">
        <v>0.5</v>
      </c>
      <c r="C46" s="4"/>
      <c r="D46" s="4"/>
    </row>
    <row r="47" spans="1:4" ht="45" x14ac:dyDescent="0.25">
      <c r="A47" s="2" t="s">
        <v>354</v>
      </c>
      <c r="B47" s="4" t="s">
        <v>355</v>
      </c>
      <c r="C47" s="4"/>
      <c r="D47" s="4"/>
    </row>
    <row r="48" spans="1:4" ht="30" x14ac:dyDescent="0.25">
      <c r="A48" s="2" t="s">
        <v>356</v>
      </c>
      <c r="B48" s="4" t="s">
        <v>357</v>
      </c>
      <c r="C48" s="4"/>
      <c r="D48" s="4"/>
    </row>
    <row r="49" spans="1:4" ht="45" x14ac:dyDescent="0.25">
      <c r="A49" s="2" t="s">
        <v>358</v>
      </c>
      <c r="B49" s="50">
        <v>0.1</v>
      </c>
      <c r="C49" s="4"/>
      <c r="D49" s="4"/>
    </row>
    <row r="50" spans="1:4" ht="45" x14ac:dyDescent="0.25">
      <c r="A50" s="2" t="s">
        <v>359</v>
      </c>
      <c r="B50" s="4"/>
      <c r="C50" s="4"/>
      <c r="D50" s="4"/>
    </row>
    <row r="51" spans="1:4" ht="30" x14ac:dyDescent="0.25">
      <c r="A51" s="3" t="s">
        <v>322</v>
      </c>
      <c r="B51" s="4"/>
      <c r="C51" s="4"/>
      <c r="D51" s="4"/>
    </row>
    <row r="52" spans="1:4" ht="30" x14ac:dyDescent="0.25">
      <c r="A52" s="2" t="s">
        <v>360</v>
      </c>
      <c r="B52" s="50">
        <v>0.01</v>
      </c>
      <c r="C52" s="4"/>
      <c r="D52" s="4"/>
    </row>
    <row r="53" spans="1:4" ht="30" x14ac:dyDescent="0.25">
      <c r="A53" s="2" t="s">
        <v>361</v>
      </c>
      <c r="B53" s="4"/>
      <c r="C53" s="4"/>
      <c r="D53" s="4"/>
    </row>
    <row r="54" spans="1:4" ht="30" x14ac:dyDescent="0.25">
      <c r="A54" s="3" t="s">
        <v>322</v>
      </c>
      <c r="B54" s="4"/>
      <c r="C54" s="4"/>
      <c r="D54" s="4"/>
    </row>
    <row r="55" spans="1:4" ht="30" x14ac:dyDescent="0.25">
      <c r="A55" s="2" t="s">
        <v>360</v>
      </c>
      <c r="B55" s="50">
        <v>1.4999999999999999E-2</v>
      </c>
      <c r="C55" s="4"/>
      <c r="D55" s="4"/>
    </row>
    <row r="56" spans="1:4" ht="30" x14ac:dyDescent="0.25">
      <c r="A56" s="2" t="s">
        <v>362</v>
      </c>
      <c r="B56" s="4"/>
      <c r="C56" s="4"/>
      <c r="D56" s="4"/>
    </row>
    <row r="57" spans="1:4" ht="30" x14ac:dyDescent="0.25">
      <c r="A57" s="3" t="s">
        <v>322</v>
      </c>
      <c r="B57" s="4"/>
      <c r="C57" s="4"/>
      <c r="D57" s="4"/>
    </row>
    <row r="58" spans="1:4" ht="30" x14ac:dyDescent="0.25">
      <c r="A58" s="2" t="s">
        <v>360</v>
      </c>
      <c r="B58" s="50">
        <v>0.02</v>
      </c>
      <c r="C58" s="4"/>
      <c r="D58" s="4"/>
    </row>
    <row r="59" spans="1:4" ht="45" x14ac:dyDescent="0.25">
      <c r="A59" s="2" t="s">
        <v>363</v>
      </c>
      <c r="B59" s="4"/>
      <c r="C59" s="4"/>
      <c r="D59" s="4"/>
    </row>
    <row r="60" spans="1:4" ht="30" x14ac:dyDescent="0.25">
      <c r="A60" s="3" t="s">
        <v>322</v>
      </c>
      <c r="B60" s="4"/>
      <c r="C60" s="4"/>
      <c r="D60" s="4"/>
    </row>
    <row r="61" spans="1:4" ht="30" x14ac:dyDescent="0.25">
      <c r="A61" s="2" t="s">
        <v>360</v>
      </c>
      <c r="B61" s="50">
        <v>2.5000000000000001E-2</v>
      </c>
      <c r="C61" s="4"/>
      <c r="D61" s="4"/>
    </row>
    <row r="62" spans="1:4" ht="45" x14ac:dyDescent="0.25">
      <c r="A62" s="2" t="s">
        <v>364</v>
      </c>
      <c r="B62" s="4"/>
      <c r="C62" s="4"/>
      <c r="D62" s="4"/>
    </row>
    <row r="63" spans="1:4" ht="30" x14ac:dyDescent="0.25">
      <c r="A63" s="3" t="s">
        <v>322</v>
      </c>
      <c r="B63" s="4"/>
      <c r="C63" s="4"/>
      <c r="D63" s="4"/>
    </row>
    <row r="64" spans="1:4" ht="30" x14ac:dyDescent="0.25">
      <c r="A64" s="2" t="s">
        <v>360</v>
      </c>
      <c r="B64" s="50">
        <v>0.03</v>
      </c>
      <c r="C64" s="4"/>
      <c r="D64" s="4"/>
    </row>
    <row r="65" spans="1:4" x14ac:dyDescent="0.25">
      <c r="A65" s="2" t="s">
        <v>365</v>
      </c>
      <c r="B65" s="4"/>
      <c r="C65" s="4"/>
      <c r="D65" s="4"/>
    </row>
    <row r="66" spans="1:4" ht="30" x14ac:dyDescent="0.25">
      <c r="A66" s="3" t="s">
        <v>322</v>
      </c>
      <c r="B66" s="4"/>
      <c r="C66" s="4"/>
      <c r="D66" s="4"/>
    </row>
    <row r="67" spans="1:4" x14ac:dyDescent="0.25">
      <c r="A67" s="2" t="s">
        <v>326</v>
      </c>
      <c r="B67" s="5">
        <v>41547</v>
      </c>
      <c r="C67" s="4"/>
      <c r="D67" s="4"/>
    </row>
    <row r="68" spans="1:4" ht="30" x14ac:dyDescent="0.25">
      <c r="A68" s="2" t="s">
        <v>366</v>
      </c>
      <c r="B68" s="50">
        <v>0.1</v>
      </c>
      <c r="C68" s="4"/>
      <c r="D68" s="4"/>
    </row>
    <row r="69" spans="1:4" x14ac:dyDescent="0.25">
      <c r="A69" s="2" t="s">
        <v>349</v>
      </c>
      <c r="B69" s="4" t="s">
        <v>350</v>
      </c>
      <c r="C69" s="4"/>
      <c r="D69" s="4"/>
    </row>
    <row r="70" spans="1:4" x14ac:dyDescent="0.25">
      <c r="A70" s="2" t="s">
        <v>367</v>
      </c>
      <c r="B70" s="4" t="s">
        <v>368</v>
      </c>
      <c r="C70" s="4"/>
      <c r="D70" s="4"/>
    </row>
    <row r="71" spans="1:4" x14ac:dyDescent="0.25">
      <c r="A71" s="2" t="s">
        <v>369</v>
      </c>
      <c r="B71" s="6">
        <v>6000000</v>
      </c>
      <c r="C71" s="4"/>
      <c r="D71" s="4"/>
    </row>
    <row r="72" spans="1:4" x14ac:dyDescent="0.25">
      <c r="A72" s="2" t="s">
        <v>370</v>
      </c>
      <c r="B72" s="6">
        <v>2000000</v>
      </c>
      <c r="C72" s="4"/>
      <c r="D72" s="4"/>
    </row>
    <row r="73" spans="1:4" x14ac:dyDescent="0.25">
      <c r="A73" s="2" t="s">
        <v>371</v>
      </c>
      <c r="B73" s="6">
        <v>5000000</v>
      </c>
      <c r="C73" s="4"/>
      <c r="D73" s="4"/>
    </row>
    <row r="74" spans="1:4" x14ac:dyDescent="0.25">
      <c r="A74" s="2" t="s">
        <v>372</v>
      </c>
      <c r="B74" s="6">
        <v>10000000</v>
      </c>
      <c r="C74" s="4"/>
      <c r="D74" s="4"/>
    </row>
    <row r="75" spans="1:4" x14ac:dyDescent="0.25">
      <c r="A75" s="2" t="s">
        <v>373</v>
      </c>
      <c r="B75" s="4" t="s">
        <v>374</v>
      </c>
      <c r="C75" s="4"/>
      <c r="D75" s="4"/>
    </row>
    <row r="76" spans="1:4" ht="30" x14ac:dyDescent="0.25">
      <c r="A76" s="2" t="s">
        <v>375</v>
      </c>
      <c r="B76" s="4"/>
      <c r="C76" s="4"/>
      <c r="D76" s="4"/>
    </row>
    <row r="77" spans="1:4" ht="30" x14ac:dyDescent="0.25">
      <c r="A77" s="3" t="s">
        <v>322</v>
      </c>
      <c r="B77" s="4"/>
      <c r="C77" s="4"/>
      <c r="D77" s="4"/>
    </row>
    <row r="78" spans="1:4" x14ac:dyDescent="0.25">
      <c r="A78" s="2" t="s">
        <v>351</v>
      </c>
      <c r="B78" s="6">
        <v>1348000</v>
      </c>
      <c r="C78" s="4"/>
      <c r="D78" s="4"/>
    </row>
    <row r="79" spans="1:4" x14ac:dyDescent="0.25">
      <c r="A79" s="2" t="s">
        <v>376</v>
      </c>
      <c r="B79" s="6">
        <v>1300000</v>
      </c>
      <c r="C79" s="4"/>
      <c r="D79" s="4"/>
    </row>
    <row r="80" spans="1:4" x14ac:dyDescent="0.25">
      <c r="A80" s="2" t="s">
        <v>377</v>
      </c>
      <c r="B80" s="8">
        <v>3</v>
      </c>
      <c r="C80" s="4"/>
      <c r="D80" s="4"/>
    </row>
    <row r="81" spans="1:4" ht="30" x14ac:dyDescent="0.25">
      <c r="A81" s="2" t="s">
        <v>252</v>
      </c>
      <c r="B81" s="6">
        <v>3900000</v>
      </c>
      <c r="C81" s="4"/>
      <c r="D81" s="4"/>
    </row>
    <row r="82" spans="1:4" ht="30" x14ac:dyDescent="0.25">
      <c r="A82" s="2" t="s">
        <v>378</v>
      </c>
      <c r="B82" s="4"/>
      <c r="C82" s="4"/>
      <c r="D82" s="4"/>
    </row>
    <row r="83" spans="1:4" ht="30" x14ac:dyDescent="0.25">
      <c r="A83" s="3" t="s">
        <v>322</v>
      </c>
      <c r="B83" s="4"/>
      <c r="C83" s="4"/>
      <c r="D83" s="4"/>
    </row>
    <row r="84" spans="1:4" ht="30" x14ac:dyDescent="0.25">
      <c r="A84" s="2" t="s">
        <v>323</v>
      </c>
      <c r="B84" s="8">
        <v>1956000</v>
      </c>
      <c r="C84" s="4"/>
      <c r="D84" s="4"/>
    </row>
    <row r="85" spans="1:4" x14ac:dyDescent="0.25">
      <c r="A85" s="2" t="s">
        <v>324</v>
      </c>
      <c r="B85" s="5">
        <v>41639</v>
      </c>
      <c r="C85" s="4"/>
      <c r="D85"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379</v>
      </c>
      <c r="B1" s="1" t="s">
        <v>292</v>
      </c>
    </row>
    <row r="2" spans="1:2" x14ac:dyDescent="0.25">
      <c r="A2" s="7"/>
      <c r="B2" s="1" t="s">
        <v>380</v>
      </c>
    </row>
    <row r="3" spans="1:2" x14ac:dyDescent="0.25">
      <c r="A3" s="2" t="s">
        <v>276</v>
      </c>
      <c r="B3" s="4"/>
    </row>
    <row r="4" spans="1:2" x14ac:dyDescent="0.25">
      <c r="A4" s="3" t="s">
        <v>381</v>
      </c>
      <c r="B4" s="4"/>
    </row>
    <row r="5" spans="1:2" x14ac:dyDescent="0.25">
      <c r="A5" s="2" t="s">
        <v>382</v>
      </c>
      <c r="B5" s="6">
        <v>422359</v>
      </c>
    </row>
    <row r="6" spans="1:2" x14ac:dyDescent="0.25">
      <c r="A6" s="2" t="s">
        <v>383</v>
      </c>
      <c r="B6" s="6">
        <v>33185</v>
      </c>
    </row>
    <row r="7" spans="1:2" ht="30" x14ac:dyDescent="0.25">
      <c r="A7" s="2" t="s">
        <v>384</v>
      </c>
      <c r="B7" s="6">
        <v>10000</v>
      </c>
    </row>
    <row r="8" spans="1:2" x14ac:dyDescent="0.25">
      <c r="A8" s="2" t="s">
        <v>385</v>
      </c>
      <c r="B8" s="4"/>
    </row>
    <row r="9" spans="1:2" x14ac:dyDescent="0.25">
      <c r="A9" s="3" t="s">
        <v>381</v>
      </c>
      <c r="B9" s="4"/>
    </row>
    <row r="10" spans="1:2" ht="30" x14ac:dyDescent="0.25">
      <c r="A10" s="2" t="s">
        <v>386</v>
      </c>
      <c r="B10" s="50">
        <v>5.0000000000000001E-3</v>
      </c>
    </row>
    <row r="11" spans="1:2" ht="30" x14ac:dyDescent="0.25">
      <c r="A11" s="2" t="s">
        <v>387</v>
      </c>
      <c r="B11" s="4"/>
    </row>
    <row r="12" spans="1:2" x14ac:dyDescent="0.25">
      <c r="A12" s="3" t="s">
        <v>381</v>
      </c>
      <c r="B12" s="4"/>
    </row>
    <row r="13" spans="1:2" x14ac:dyDescent="0.25">
      <c r="A13" s="2" t="s">
        <v>382</v>
      </c>
      <c r="B13" s="6">
        <v>150843</v>
      </c>
    </row>
    <row r="14" spans="1:2" ht="30" x14ac:dyDescent="0.25">
      <c r="A14" s="2" t="s">
        <v>388</v>
      </c>
      <c r="B14" s="6">
        <v>50000</v>
      </c>
    </row>
    <row r="15" spans="1:2" x14ac:dyDescent="0.25">
      <c r="A15" s="2" t="s">
        <v>389</v>
      </c>
      <c r="B15" s="4"/>
    </row>
    <row r="16" spans="1:2" x14ac:dyDescent="0.25">
      <c r="A16" s="3" t="s">
        <v>381</v>
      </c>
      <c r="B16" s="4"/>
    </row>
    <row r="17" spans="1:2" ht="30" x14ac:dyDescent="0.25">
      <c r="A17" s="2" t="s">
        <v>386</v>
      </c>
      <c r="B17" s="50">
        <v>1.8E-3</v>
      </c>
    </row>
    <row r="18" spans="1:2" ht="30" x14ac:dyDescent="0.25">
      <c r="A18" s="2" t="s">
        <v>390</v>
      </c>
      <c r="B18" s="4"/>
    </row>
    <row r="19" spans="1:2" x14ac:dyDescent="0.25">
      <c r="A19" s="3" t="s">
        <v>381</v>
      </c>
      <c r="B19" s="4"/>
    </row>
    <row r="20" spans="1:2" x14ac:dyDescent="0.25">
      <c r="A20" s="2" t="s">
        <v>382</v>
      </c>
      <c r="B20" s="6">
        <v>54304</v>
      </c>
    </row>
    <row r="21" spans="1:2" ht="30" x14ac:dyDescent="0.25">
      <c r="A21" s="2" t="s">
        <v>388</v>
      </c>
      <c r="B21" s="6">
        <v>19000</v>
      </c>
    </row>
    <row r="22" spans="1:2" x14ac:dyDescent="0.25">
      <c r="A22" s="2" t="s">
        <v>391</v>
      </c>
      <c r="B22" s="4"/>
    </row>
    <row r="23" spans="1:2" x14ac:dyDescent="0.25">
      <c r="A23" s="3" t="s">
        <v>381</v>
      </c>
      <c r="B23" s="4"/>
    </row>
    <row r="24" spans="1:2" ht="30" x14ac:dyDescent="0.25">
      <c r="A24" s="2" t="s">
        <v>386</v>
      </c>
      <c r="B24" s="50">
        <v>1.6999999999999999E-3</v>
      </c>
    </row>
    <row r="25" spans="1:2" ht="30" x14ac:dyDescent="0.25">
      <c r="A25" s="2" t="s">
        <v>392</v>
      </c>
      <c r="B25" s="4"/>
    </row>
    <row r="26" spans="1:2" x14ac:dyDescent="0.25">
      <c r="A26" s="3" t="s">
        <v>381</v>
      </c>
      <c r="B26" s="4"/>
    </row>
    <row r="27" spans="1:2" x14ac:dyDescent="0.25">
      <c r="A27" s="2" t="s">
        <v>382</v>
      </c>
      <c r="B27" s="6">
        <v>51287</v>
      </c>
    </row>
    <row r="28" spans="1:2" ht="30" x14ac:dyDescent="0.25">
      <c r="A28" s="2" t="s">
        <v>388</v>
      </c>
      <c r="B28" s="6">
        <v>15287</v>
      </c>
    </row>
    <row r="29" spans="1:2" ht="30" x14ac:dyDescent="0.25">
      <c r="A29" s="2" t="s">
        <v>393</v>
      </c>
      <c r="B29" s="4"/>
    </row>
    <row r="30" spans="1:2" x14ac:dyDescent="0.25">
      <c r="A30" s="3" t="s">
        <v>381</v>
      </c>
      <c r="B30" s="4"/>
    </row>
    <row r="31" spans="1:2" x14ac:dyDescent="0.25">
      <c r="A31" s="2" t="s">
        <v>382</v>
      </c>
      <c r="B31" s="6">
        <v>165925</v>
      </c>
    </row>
    <row r="32" spans="1:2" x14ac:dyDescent="0.25">
      <c r="A32" s="2" t="s">
        <v>394</v>
      </c>
      <c r="B32" s="4">
        <v>5</v>
      </c>
    </row>
    <row r="33" spans="1:2" ht="30" x14ac:dyDescent="0.25">
      <c r="A33" s="2" t="s">
        <v>395</v>
      </c>
      <c r="B33" s="4"/>
    </row>
    <row r="34" spans="1:2" x14ac:dyDescent="0.25">
      <c r="A34" s="3" t="s">
        <v>381</v>
      </c>
      <c r="B34" s="4"/>
    </row>
    <row r="35" spans="1:2" x14ac:dyDescent="0.25">
      <c r="A35" s="2" t="s">
        <v>382</v>
      </c>
      <c r="B35" s="6">
        <v>256434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v>
      </c>
      <c r="B1" s="1" t="s">
        <v>2</v>
      </c>
      <c r="C1" s="1" t="s">
        <v>20</v>
      </c>
    </row>
    <row r="2" spans="1:3" ht="30" x14ac:dyDescent="0.25">
      <c r="A2" s="3" t="s">
        <v>45</v>
      </c>
      <c r="B2" s="4"/>
      <c r="C2" s="4"/>
    </row>
    <row r="3" spans="1:3" x14ac:dyDescent="0.25">
      <c r="A3" s="2" t="s">
        <v>46</v>
      </c>
      <c r="B3" s="4" t="s">
        <v>38</v>
      </c>
      <c r="C3" s="4" t="s">
        <v>38</v>
      </c>
    </row>
    <row r="4" spans="1:3" x14ac:dyDescent="0.25">
      <c r="A4" s="2" t="s">
        <v>47</v>
      </c>
      <c r="B4" s="6">
        <v>20000000</v>
      </c>
      <c r="C4" s="6">
        <v>20000000</v>
      </c>
    </row>
    <row r="5" spans="1:3" x14ac:dyDescent="0.25">
      <c r="A5" s="2" t="s">
        <v>48</v>
      </c>
      <c r="B5" s="4" t="s">
        <v>38</v>
      </c>
      <c r="C5" s="4" t="s">
        <v>38</v>
      </c>
    </row>
    <row r="6" spans="1:3" x14ac:dyDescent="0.25">
      <c r="A6" s="2" t="s">
        <v>49</v>
      </c>
      <c r="B6" s="4" t="s">
        <v>38</v>
      </c>
      <c r="C6" s="4" t="s">
        <v>38</v>
      </c>
    </row>
    <row r="7" spans="1:3" x14ac:dyDescent="0.25">
      <c r="A7" s="2" t="s">
        <v>50</v>
      </c>
      <c r="B7" s="9">
        <v>1E-3</v>
      </c>
      <c r="C7" s="9">
        <v>1E-3</v>
      </c>
    </row>
    <row r="8" spans="1:3" x14ac:dyDescent="0.25">
      <c r="A8" s="2" t="s">
        <v>51</v>
      </c>
      <c r="B8" s="6">
        <v>50000000</v>
      </c>
      <c r="C8" s="6">
        <v>50000000</v>
      </c>
    </row>
    <row r="9" spans="1:3" x14ac:dyDescent="0.25">
      <c r="A9" s="2" t="s">
        <v>52</v>
      </c>
      <c r="B9" s="6">
        <v>30168613</v>
      </c>
      <c r="C9" s="6">
        <v>27382830</v>
      </c>
    </row>
    <row r="10" spans="1:3" x14ac:dyDescent="0.25">
      <c r="A10" s="2" t="s">
        <v>53</v>
      </c>
      <c r="B10" s="6">
        <v>30168613</v>
      </c>
      <c r="C10" s="6">
        <v>27382830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7" t="s">
        <v>54</v>
      </c>
      <c r="B1" s="7" t="s">
        <v>55</v>
      </c>
      <c r="C1" s="7"/>
      <c r="D1" s="7" t="s">
        <v>1</v>
      </c>
      <c r="E1" s="7"/>
    </row>
    <row r="2" spans="1:5" x14ac:dyDescent="0.25">
      <c r="A2" s="7"/>
      <c r="B2" s="1" t="s">
        <v>2</v>
      </c>
      <c r="C2" s="1" t="s">
        <v>56</v>
      </c>
      <c r="D2" s="1" t="s">
        <v>2</v>
      </c>
      <c r="E2" s="1" t="s">
        <v>56</v>
      </c>
    </row>
    <row r="3" spans="1:5" x14ac:dyDescent="0.25">
      <c r="A3" s="3" t="s">
        <v>57</v>
      </c>
      <c r="B3" s="4"/>
      <c r="C3" s="4"/>
      <c r="D3" s="4"/>
      <c r="E3" s="4"/>
    </row>
    <row r="4" spans="1:5" x14ac:dyDescent="0.25">
      <c r="A4" s="2" t="s">
        <v>58</v>
      </c>
      <c r="B4" s="8">
        <v>253374</v>
      </c>
      <c r="C4" s="8">
        <v>264248</v>
      </c>
      <c r="D4" s="8">
        <v>597449</v>
      </c>
      <c r="E4" s="8">
        <v>901182</v>
      </c>
    </row>
    <row r="5" spans="1:5" x14ac:dyDescent="0.25">
      <c r="A5" s="2" t="s">
        <v>59</v>
      </c>
      <c r="B5" s="6">
        <v>113384</v>
      </c>
      <c r="C5" s="6">
        <v>164059</v>
      </c>
      <c r="D5" s="6">
        <v>263990</v>
      </c>
      <c r="E5" s="6">
        <v>474526</v>
      </c>
    </row>
    <row r="6" spans="1:5" x14ac:dyDescent="0.25">
      <c r="A6" s="2" t="s">
        <v>60</v>
      </c>
      <c r="B6" s="6">
        <v>139990</v>
      </c>
      <c r="C6" s="6">
        <v>100189</v>
      </c>
      <c r="D6" s="6">
        <v>333459</v>
      </c>
      <c r="E6" s="6">
        <v>426656</v>
      </c>
    </row>
    <row r="7" spans="1:5" x14ac:dyDescent="0.25">
      <c r="A7" s="3" t="s">
        <v>61</v>
      </c>
      <c r="B7" s="4"/>
      <c r="C7" s="4"/>
      <c r="D7" s="4"/>
      <c r="E7" s="4"/>
    </row>
    <row r="8" spans="1:5" x14ac:dyDescent="0.25">
      <c r="A8" s="2" t="s">
        <v>62</v>
      </c>
      <c r="B8" s="6">
        <v>6907250</v>
      </c>
      <c r="C8" s="6">
        <v>600208</v>
      </c>
      <c r="D8" s="6">
        <v>8289614</v>
      </c>
      <c r="E8" s="6">
        <v>7130780</v>
      </c>
    </row>
    <row r="9" spans="1:5" x14ac:dyDescent="0.25">
      <c r="A9" s="2" t="s">
        <v>63</v>
      </c>
      <c r="B9" s="6">
        <v>2558205</v>
      </c>
      <c r="C9" s="6">
        <v>1596554</v>
      </c>
      <c r="D9" s="6">
        <v>5180702</v>
      </c>
      <c r="E9" s="6">
        <v>3740022</v>
      </c>
    </row>
    <row r="10" spans="1:5" x14ac:dyDescent="0.25">
      <c r="A10" s="2" t="s">
        <v>64</v>
      </c>
      <c r="B10" s="6">
        <v>9465455</v>
      </c>
      <c r="C10" s="6">
        <v>2196762</v>
      </c>
      <c r="D10" s="6">
        <v>13470316</v>
      </c>
      <c r="E10" s="6">
        <v>10870802</v>
      </c>
    </row>
    <row r="11" spans="1:5" x14ac:dyDescent="0.25">
      <c r="A11" s="2" t="s">
        <v>65</v>
      </c>
      <c r="B11" s="6">
        <v>-9325465</v>
      </c>
      <c r="C11" s="6">
        <v>-2096573</v>
      </c>
      <c r="D11" s="6">
        <v>-13136857</v>
      </c>
      <c r="E11" s="6">
        <v>-10444146</v>
      </c>
    </row>
    <row r="12" spans="1:5" x14ac:dyDescent="0.25">
      <c r="A12" s="3" t="s">
        <v>66</v>
      </c>
      <c r="B12" s="4"/>
      <c r="C12" s="4"/>
      <c r="D12" s="4"/>
      <c r="E12" s="4"/>
    </row>
    <row r="13" spans="1:5" x14ac:dyDescent="0.25">
      <c r="A13" s="2" t="s">
        <v>67</v>
      </c>
      <c r="B13" s="6">
        <v>3611</v>
      </c>
      <c r="C13" s="6">
        <v>5645</v>
      </c>
      <c r="D13" s="6">
        <v>15098</v>
      </c>
      <c r="E13" s="6">
        <v>7193</v>
      </c>
    </row>
    <row r="14" spans="1:5" x14ac:dyDescent="0.25">
      <c r="A14" s="2" t="s">
        <v>68</v>
      </c>
      <c r="B14" s="6">
        <v>-1546</v>
      </c>
      <c r="C14" s="6">
        <v>-456237</v>
      </c>
      <c r="D14" s="6">
        <v>-3339</v>
      </c>
      <c r="E14" s="6">
        <v>-654611</v>
      </c>
    </row>
    <row r="15" spans="1:5" x14ac:dyDescent="0.25">
      <c r="A15" s="2" t="s">
        <v>69</v>
      </c>
      <c r="B15" s="6">
        <v>-2024</v>
      </c>
      <c r="C15" s="6">
        <v>-8776</v>
      </c>
      <c r="D15" s="6">
        <v>-8824</v>
      </c>
      <c r="E15" s="6">
        <v>-10056</v>
      </c>
    </row>
    <row r="16" spans="1:5" x14ac:dyDescent="0.25">
      <c r="A16" s="2" t="s">
        <v>70</v>
      </c>
      <c r="B16" s="4"/>
      <c r="C16" s="4"/>
      <c r="D16" s="6">
        <v>144503</v>
      </c>
      <c r="E16" s="4"/>
    </row>
    <row r="17" spans="1:5" x14ac:dyDescent="0.25">
      <c r="A17" s="2" t="s">
        <v>71</v>
      </c>
      <c r="B17" s="4">
        <v>41</v>
      </c>
      <c r="C17" s="6">
        <v>-459368</v>
      </c>
      <c r="D17" s="6">
        <v>147438</v>
      </c>
      <c r="E17" s="6">
        <v>-657474</v>
      </c>
    </row>
    <row r="18" spans="1:5" x14ac:dyDescent="0.25">
      <c r="A18" s="2" t="s">
        <v>72</v>
      </c>
      <c r="B18" s="6">
        <v>-9325424</v>
      </c>
      <c r="C18" s="6">
        <v>-2555941</v>
      </c>
      <c r="D18" s="6">
        <v>-12989419</v>
      </c>
      <c r="E18" s="6">
        <v>-11101620</v>
      </c>
    </row>
    <row r="19" spans="1:5" x14ac:dyDescent="0.25">
      <c r="A19" s="2" t="s">
        <v>73</v>
      </c>
      <c r="B19" s="4" t="s">
        <v>38</v>
      </c>
      <c r="C19" s="4" t="s">
        <v>38</v>
      </c>
      <c r="D19" s="4" t="s">
        <v>38</v>
      </c>
      <c r="E19" s="4" t="s">
        <v>38</v>
      </c>
    </row>
    <row r="20" spans="1:5" x14ac:dyDescent="0.25">
      <c r="A20" s="2" t="s">
        <v>74</v>
      </c>
      <c r="B20" s="8">
        <v>-9325424</v>
      </c>
      <c r="C20" s="8">
        <v>-2555941</v>
      </c>
      <c r="D20" s="8">
        <v>-12989419</v>
      </c>
      <c r="E20" s="8">
        <v>-11101620</v>
      </c>
    </row>
    <row r="21" spans="1:5" x14ac:dyDescent="0.25">
      <c r="A21" s="2" t="s">
        <v>75</v>
      </c>
      <c r="B21" s="9">
        <v>-0.34</v>
      </c>
      <c r="C21" s="9">
        <v>-0.11</v>
      </c>
      <c r="D21" s="9">
        <v>-0.47</v>
      </c>
      <c r="E21" s="9">
        <v>-0.76</v>
      </c>
    </row>
    <row r="22" spans="1:5" ht="30" x14ac:dyDescent="0.25">
      <c r="A22" s="2" t="s">
        <v>76</v>
      </c>
      <c r="B22" s="6">
        <v>27515372</v>
      </c>
      <c r="C22" s="6">
        <v>23793309</v>
      </c>
      <c r="D22" s="6">
        <v>27496676</v>
      </c>
      <c r="E22" s="6">
        <v>14578448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77</v>
      </c>
      <c r="B1" s="7" t="s">
        <v>1</v>
      </c>
      <c r="C1" s="7"/>
    </row>
    <row r="2" spans="1:3" x14ac:dyDescent="0.25">
      <c r="A2" s="7"/>
      <c r="B2" s="1" t="s">
        <v>2</v>
      </c>
      <c r="C2" s="1" t="s">
        <v>56</v>
      </c>
    </row>
    <row r="3" spans="1:3" x14ac:dyDescent="0.25">
      <c r="A3" s="3" t="s">
        <v>78</v>
      </c>
      <c r="B3" s="4"/>
      <c r="C3" s="4"/>
    </row>
    <row r="4" spans="1:3" x14ac:dyDescent="0.25">
      <c r="A4" s="2" t="s">
        <v>74</v>
      </c>
      <c r="B4" s="8">
        <v>-12989419</v>
      </c>
      <c r="C4" s="8">
        <v>-11101620</v>
      </c>
    </row>
    <row r="5" spans="1:3" ht="30" x14ac:dyDescent="0.25">
      <c r="A5" s="3" t="s">
        <v>79</v>
      </c>
      <c r="B5" s="4"/>
      <c r="C5" s="4"/>
    </row>
    <row r="6" spans="1:3" ht="45" x14ac:dyDescent="0.25">
      <c r="A6" s="2" t="s">
        <v>80</v>
      </c>
      <c r="B6" s="6">
        <v>6000000</v>
      </c>
      <c r="C6" s="6">
        <v>5798001</v>
      </c>
    </row>
    <row r="7" spans="1:3" ht="30" x14ac:dyDescent="0.25">
      <c r="A7" s="2" t="s">
        <v>81</v>
      </c>
      <c r="B7" s="4"/>
      <c r="C7" s="6">
        <v>483559</v>
      </c>
    </row>
    <row r="8" spans="1:3" x14ac:dyDescent="0.25">
      <c r="A8" s="2" t="s">
        <v>82</v>
      </c>
      <c r="B8" s="6">
        <v>64042</v>
      </c>
      <c r="C8" s="6">
        <v>55793</v>
      </c>
    </row>
    <row r="9" spans="1:3" x14ac:dyDescent="0.25">
      <c r="A9" s="2" t="s">
        <v>83</v>
      </c>
      <c r="B9" s="6">
        <v>1624165</v>
      </c>
      <c r="C9" s="6">
        <v>1057218</v>
      </c>
    </row>
    <row r="10" spans="1:3" x14ac:dyDescent="0.25">
      <c r="A10" s="2" t="s">
        <v>84</v>
      </c>
      <c r="B10" s="6">
        <v>-240005</v>
      </c>
      <c r="C10" s="4"/>
    </row>
    <row r="11" spans="1:3" ht="30" x14ac:dyDescent="0.25">
      <c r="A11" s="3" t="s">
        <v>85</v>
      </c>
      <c r="B11" s="4"/>
      <c r="C11" s="4"/>
    </row>
    <row r="12" spans="1:3" x14ac:dyDescent="0.25">
      <c r="A12" s="2" t="s">
        <v>86</v>
      </c>
      <c r="B12" s="6">
        <v>10917</v>
      </c>
      <c r="C12" s="6">
        <v>20265</v>
      </c>
    </row>
    <row r="13" spans="1:3" x14ac:dyDescent="0.25">
      <c r="A13" s="2" t="s">
        <v>25</v>
      </c>
      <c r="B13" s="6">
        <v>140865</v>
      </c>
      <c r="C13" s="6">
        <v>195643</v>
      </c>
    </row>
    <row r="14" spans="1:3" ht="30" x14ac:dyDescent="0.25">
      <c r="A14" s="2" t="s">
        <v>26</v>
      </c>
      <c r="B14" s="6">
        <v>151861</v>
      </c>
      <c r="C14" s="6">
        <v>11843</v>
      </c>
    </row>
    <row r="15" spans="1:3" ht="30" x14ac:dyDescent="0.25">
      <c r="A15" s="2" t="s">
        <v>31</v>
      </c>
      <c r="B15" s="6">
        <v>-280353</v>
      </c>
      <c r="C15" s="6">
        <v>-104556</v>
      </c>
    </row>
    <row r="16" spans="1:3" x14ac:dyDescent="0.25">
      <c r="A16" s="2" t="s">
        <v>34</v>
      </c>
      <c r="B16" s="6">
        <v>-27278</v>
      </c>
      <c r="C16" s="6">
        <v>112879</v>
      </c>
    </row>
    <row r="17" spans="1:3" x14ac:dyDescent="0.25">
      <c r="A17" s="2" t="s">
        <v>87</v>
      </c>
      <c r="B17" s="6">
        <v>-5545205</v>
      </c>
      <c r="C17" s="6">
        <v>-3470975</v>
      </c>
    </row>
    <row r="18" spans="1:3" x14ac:dyDescent="0.25">
      <c r="A18" s="3" t="s">
        <v>88</v>
      </c>
      <c r="B18" s="4"/>
      <c r="C18" s="4"/>
    </row>
    <row r="19" spans="1:3" x14ac:dyDescent="0.25">
      <c r="A19" s="2" t="s">
        <v>89</v>
      </c>
      <c r="B19" s="6">
        <v>-17649</v>
      </c>
      <c r="C19" s="4"/>
    </row>
    <row r="20" spans="1:3" x14ac:dyDescent="0.25">
      <c r="A20" s="2" t="s">
        <v>90</v>
      </c>
      <c r="B20" s="6">
        <v>-17649</v>
      </c>
      <c r="C20" s="4"/>
    </row>
    <row r="21" spans="1:3" x14ac:dyDescent="0.25">
      <c r="A21" s="3" t="s">
        <v>91</v>
      </c>
      <c r="B21" s="4"/>
      <c r="C21" s="4"/>
    </row>
    <row r="22" spans="1:3" ht="30" x14ac:dyDescent="0.25">
      <c r="A22" s="2" t="s">
        <v>92</v>
      </c>
      <c r="B22" s="4"/>
      <c r="C22" s="6">
        <v>2500000</v>
      </c>
    </row>
    <row r="23" spans="1:3" ht="30" x14ac:dyDescent="0.25">
      <c r="A23" s="2" t="s">
        <v>93</v>
      </c>
      <c r="B23" s="4"/>
      <c r="C23" s="6">
        <v>750000</v>
      </c>
    </row>
    <row r="24" spans="1:3" x14ac:dyDescent="0.25">
      <c r="A24" s="2" t="s">
        <v>94</v>
      </c>
      <c r="B24" s="6">
        <v>-96788</v>
      </c>
      <c r="C24" s="6">
        <v>-99514</v>
      </c>
    </row>
    <row r="25" spans="1:3" ht="30" x14ac:dyDescent="0.25">
      <c r="A25" s="2" t="s">
        <v>95</v>
      </c>
      <c r="B25" s="4"/>
      <c r="C25" s="6">
        <v>-127291</v>
      </c>
    </row>
    <row r="26" spans="1:3" ht="30" x14ac:dyDescent="0.25">
      <c r="A26" s="2" t="s">
        <v>96</v>
      </c>
      <c r="B26" s="6">
        <v>3939800</v>
      </c>
      <c r="C26" s="6">
        <v>11913442</v>
      </c>
    </row>
    <row r="27" spans="1:3" x14ac:dyDescent="0.25">
      <c r="A27" s="2" t="s">
        <v>97</v>
      </c>
      <c r="B27" s="6">
        <v>61763</v>
      </c>
      <c r="C27" s="6">
        <v>120374</v>
      </c>
    </row>
    <row r="28" spans="1:3" ht="30" x14ac:dyDescent="0.25">
      <c r="A28" s="2" t="s">
        <v>98</v>
      </c>
      <c r="B28" s="6">
        <v>3904775</v>
      </c>
      <c r="C28" s="6">
        <v>15057011</v>
      </c>
    </row>
    <row r="29" spans="1:3" ht="30" x14ac:dyDescent="0.25">
      <c r="A29" s="2" t="s">
        <v>99</v>
      </c>
      <c r="B29" s="6">
        <v>-1658079</v>
      </c>
      <c r="C29" s="6">
        <v>11586036</v>
      </c>
    </row>
    <row r="30" spans="1:3" ht="30" x14ac:dyDescent="0.25">
      <c r="A30" s="2" t="s">
        <v>100</v>
      </c>
      <c r="B30" s="6">
        <v>9925967</v>
      </c>
      <c r="C30" s="6">
        <v>171739</v>
      </c>
    </row>
    <row r="31" spans="1:3" ht="30" x14ac:dyDescent="0.25">
      <c r="A31" s="2" t="s">
        <v>101</v>
      </c>
      <c r="B31" s="6">
        <v>8267888</v>
      </c>
      <c r="C31" s="6">
        <v>11757775</v>
      </c>
    </row>
    <row r="32" spans="1:3" ht="30" x14ac:dyDescent="0.25">
      <c r="A32" s="3" t="s">
        <v>102</v>
      </c>
      <c r="B32" s="4"/>
      <c r="C32" s="4"/>
    </row>
    <row r="33" spans="1:3" x14ac:dyDescent="0.25">
      <c r="A33" s="2" t="s">
        <v>103</v>
      </c>
      <c r="B33" s="6">
        <v>3108</v>
      </c>
      <c r="C33" s="6">
        <v>2936</v>
      </c>
    </row>
    <row r="34" spans="1:3" ht="30" x14ac:dyDescent="0.25">
      <c r="A34" s="3" t="s">
        <v>104</v>
      </c>
      <c r="B34" s="4"/>
      <c r="C34" s="4"/>
    </row>
    <row r="35" spans="1:3" ht="30" x14ac:dyDescent="0.25">
      <c r="A35" s="2" t="s">
        <v>105</v>
      </c>
      <c r="B35" s="6">
        <v>157031</v>
      </c>
      <c r="C35" s="6">
        <v>134914</v>
      </c>
    </row>
    <row r="36" spans="1:3" ht="30" x14ac:dyDescent="0.25">
      <c r="A36" s="2" t="s">
        <v>106</v>
      </c>
      <c r="B36" s="4">
        <v>106</v>
      </c>
      <c r="C36" s="4"/>
    </row>
    <row r="37" spans="1:3" ht="45" x14ac:dyDescent="0.25">
      <c r="A37" s="2" t="s">
        <v>107</v>
      </c>
      <c r="B37" s="4"/>
      <c r="C37" s="6">
        <v>11275196</v>
      </c>
    </row>
    <row r="38" spans="1:3" ht="30" x14ac:dyDescent="0.25">
      <c r="A38" s="2" t="s">
        <v>108</v>
      </c>
      <c r="B38" s="4"/>
      <c r="C38" s="6">
        <v>483559</v>
      </c>
    </row>
    <row r="39" spans="1:3" x14ac:dyDescent="0.25">
      <c r="A39" s="2" t="s">
        <v>109</v>
      </c>
      <c r="B39" s="4"/>
      <c r="C39" s="8">
        <v>5</v>
      </c>
    </row>
    <row r="40" spans="1:3" x14ac:dyDescent="0.25">
      <c r="A40" s="2" t="s">
        <v>110</v>
      </c>
      <c r="B40" s="4"/>
      <c r="C40" s="4"/>
    </row>
    <row r="41" spans="1:3" ht="30" x14ac:dyDescent="0.25">
      <c r="A41" s="3" t="s">
        <v>104</v>
      </c>
      <c r="B41" s="4"/>
      <c r="C41" s="4"/>
    </row>
    <row r="42" spans="1:3" ht="60" x14ac:dyDescent="0.25">
      <c r="A42" s="2" t="s">
        <v>111</v>
      </c>
      <c r="B42" s="4"/>
      <c r="C42" s="8">
        <v>1850806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112</v>
      </c>
      <c r="B1" s="1" t="s">
        <v>56</v>
      </c>
    </row>
    <row r="2" spans="1:2" x14ac:dyDescent="0.25">
      <c r="A2" s="2" t="s">
        <v>110</v>
      </c>
      <c r="B2" s="4"/>
    </row>
    <row r="3" spans="1:2" x14ac:dyDescent="0.25">
      <c r="A3" s="2" t="s">
        <v>113</v>
      </c>
      <c r="B3" s="6">
        <v>771169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2" width="8.140625" customWidth="1"/>
    <col min="3" max="3" width="36.5703125" customWidth="1"/>
  </cols>
  <sheetData>
    <row r="1" spans="1:3" ht="15" customHeight="1" x14ac:dyDescent="0.25">
      <c r="A1" s="7" t="s">
        <v>114</v>
      </c>
      <c r="B1" s="7" t="s">
        <v>1</v>
      </c>
      <c r="C1" s="7"/>
    </row>
    <row r="2" spans="1:3" ht="15" customHeight="1" x14ac:dyDescent="0.25">
      <c r="A2" s="7"/>
      <c r="B2" s="7" t="s">
        <v>2</v>
      </c>
      <c r="C2" s="7"/>
    </row>
    <row r="3" spans="1:3" x14ac:dyDescent="0.25">
      <c r="A3" s="3" t="s">
        <v>115</v>
      </c>
      <c r="B3" s="12"/>
      <c r="C3" s="12"/>
    </row>
    <row r="4" spans="1:3" x14ac:dyDescent="0.25">
      <c r="A4" s="13" t="s">
        <v>114</v>
      </c>
      <c r="B4" s="10">
        <v>1</v>
      </c>
      <c r="C4" s="10" t="s">
        <v>114</v>
      </c>
    </row>
    <row r="5" spans="1:3" ht="89.25" customHeight="1" x14ac:dyDescent="0.25">
      <c r="A5" s="13"/>
      <c r="B5" s="14" t="s">
        <v>116</v>
      </c>
      <c r="C5" s="14"/>
    </row>
  </sheetData>
  <mergeCells count="6">
    <mergeCell ref="A1:A2"/>
    <mergeCell ref="B1:C1"/>
    <mergeCell ref="B2:C2"/>
    <mergeCell ref="B3:C3"/>
    <mergeCell ref="A4:A5"/>
    <mergeCell ref="B5:C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85546875" bestFit="1" customWidth="1"/>
    <col min="2" max="2" width="5.28515625" customWidth="1"/>
    <col min="3" max="3" width="36.5703125" customWidth="1"/>
  </cols>
  <sheetData>
    <row r="1" spans="1:3" ht="15" customHeight="1" x14ac:dyDescent="0.25">
      <c r="A1" s="7" t="s">
        <v>117</v>
      </c>
      <c r="B1" s="7" t="s">
        <v>1</v>
      </c>
      <c r="C1" s="7"/>
    </row>
    <row r="2" spans="1:3" ht="15" customHeight="1" x14ac:dyDescent="0.25">
      <c r="A2" s="7"/>
      <c r="B2" s="7" t="s">
        <v>2</v>
      </c>
      <c r="C2" s="7"/>
    </row>
    <row r="3" spans="1:3" x14ac:dyDescent="0.25">
      <c r="A3" s="3" t="s">
        <v>115</v>
      </c>
      <c r="B3" s="12"/>
      <c r="C3" s="12"/>
    </row>
    <row r="4" spans="1:3" x14ac:dyDescent="0.25">
      <c r="A4" s="13" t="s">
        <v>117</v>
      </c>
      <c r="B4" s="10">
        <v>2</v>
      </c>
      <c r="C4" s="10" t="s">
        <v>117</v>
      </c>
    </row>
    <row r="5" spans="1:3" ht="255" customHeight="1" x14ac:dyDescent="0.25">
      <c r="A5" s="13"/>
      <c r="B5" s="14" t="s">
        <v>118</v>
      </c>
      <c r="C5" s="14"/>
    </row>
    <row r="6" spans="1:3" ht="191.25" customHeight="1" x14ac:dyDescent="0.25">
      <c r="A6" s="13"/>
      <c r="B6" s="14" t="s">
        <v>119</v>
      </c>
      <c r="C6" s="14"/>
    </row>
    <row r="7" spans="1:3" ht="178.5" customHeight="1" x14ac:dyDescent="0.25">
      <c r="A7" s="13"/>
      <c r="B7" s="14" t="s">
        <v>120</v>
      </c>
      <c r="C7" s="14"/>
    </row>
    <row r="8" spans="1:3" ht="242.25" customHeight="1" x14ac:dyDescent="0.25">
      <c r="A8" s="13"/>
      <c r="B8" s="14" t="s">
        <v>121</v>
      </c>
      <c r="C8" s="14"/>
    </row>
    <row r="9" spans="1:3" ht="255" customHeight="1" x14ac:dyDescent="0.25">
      <c r="A9" s="13"/>
      <c r="B9" s="14" t="s">
        <v>122</v>
      </c>
      <c r="C9" s="14"/>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28.42578125" bestFit="1" customWidth="1"/>
    <col min="2" max="2" width="2.5703125" customWidth="1"/>
    <col min="3" max="3" width="34.28515625" customWidth="1"/>
  </cols>
  <sheetData>
    <row r="1" spans="1:3" ht="15" customHeight="1" x14ac:dyDescent="0.25">
      <c r="A1" s="7" t="s">
        <v>123</v>
      </c>
      <c r="B1" s="7" t="s">
        <v>1</v>
      </c>
      <c r="C1" s="7"/>
    </row>
    <row r="2" spans="1:3" ht="15" customHeight="1" x14ac:dyDescent="0.25">
      <c r="A2" s="7"/>
      <c r="B2" s="7" t="s">
        <v>2</v>
      </c>
      <c r="C2" s="7"/>
    </row>
    <row r="3" spans="1:3" x14ac:dyDescent="0.25">
      <c r="A3" s="3" t="s">
        <v>115</v>
      </c>
      <c r="B3" s="12"/>
      <c r="C3" s="12"/>
    </row>
    <row r="4" spans="1:3" x14ac:dyDescent="0.25">
      <c r="A4" s="13" t="s">
        <v>123</v>
      </c>
      <c r="B4" s="10">
        <v>3</v>
      </c>
      <c r="C4" s="10" t="s">
        <v>123</v>
      </c>
    </row>
    <row r="5" spans="1:3" x14ac:dyDescent="0.25">
      <c r="A5" s="13"/>
      <c r="B5" s="16" t="s">
        <v>124</v>
      </c>
      <c r="C5" s="16"/>
    </row>
    <row r="6" spans="1:3" ht="51" customHeight="1" x14ac:dyDescent="0.25">
      <c r="A6" s="13"/>
      <c r="B6" s="14" t="s">
        <v>125</v>
      </c>
      <c r="C6" s="14"/>
    </row>
    <row r="7" spans="1:3" x14ac:dyDescent="0.25">
      <c r="A7" s="13"/>
      <c r="B7" s="16" t="s">
        <v>126</v>
      </c>
      <c r="C7" s="16"/>
    </row>
    <row r="8" spans="1:3" ht="191.25" customHeight="1" x14ac:dyDescent="0.25">
      <c r="A8" s="13"/>
      <c r="B8" s="14" t="s">
        <v>127</v>
      </c>
      <c r="C8" s="14"/>
    </row>
    <row r="9" spans="1:3" x14ac:dyDescent="0.25">
      <c r="A9" s="13"/>
      <c r="B9" s="16" t="s">
        <v>128</v>
      </c>
      <c r="C9" s="16"/>
    </row>
    <row r="10" spans="1:3" ht="51" customHeight="1" x14ac:dyDescent="0.25">
      <c r="A10" s="13"/>
      <c r="B10" s="14" t="s">
        <v>129</v>
      </c>
      <c r="C10" s="14"/>
    </row>
    <row r="11" spans="1:3" x14ac:dyDescent="0.25">
      <c r="A11" s="13"/>
      <c r="B11" s="16" t="s">
        <v>130</v>
      </c>
      <c r="C11" s="16"/>
    </row>
    <row r="12" spans="1:3" ht="191.25" customHeight="1" x14ac:dyDescent="0.25">
      <c r="A12" s="13"/>
      <c r="B12" s="14" t="s">
        <v>131</v>
      </c>
      <c r="C12" s="14"/>
    </row>
    <row r="13" spans="1:3" x14ac:dyDescent="0.25">
      <c r="A13" s="13"/>
      <c r="B13" s="16" t="s">
        <v>132</v>
      </c>
      <c r="C13" s="16"/>
    </row>
    <row r="14" spans="1:3" ht="204" customHeight="1" x14ac:dyDescent="0.25">
      <c r="A14" s="13"/>
      <c r="B14" s="14" t="s">
        <v>133</v>
      </c>
      <c r="C14" s="14"/>
    </row>
    <row r="15" spans="1:3" x14ac:dyDescent="0.25">
      <c r="A15" s="13"/>
      <c r="B15" s="16" t="s">
        <v>134</v>
      </c>
      <c r="C15" s="16"/>
    </row>
    <row r="16" spans="1:3" ht="242.25" customHeight="1" x14ac:dyDescent="0.25">
      <c r="A16" s="13"/>
      <c r="B16" s="14" t="s">
        <v>135</v>
      </c>
      <c r="C16" s="14"/>
    </row>
    <row r="17" spans="1:3" x14ac:dyDescent="0.25">
      <c r="A17" s="13"/>
      <c r="B17" s="17"/>
      <c r="C17" s="17"/>
    </row>
    <row r="18" spans="1:3" x14ac:dyDescent="0.25">
      <c r="A18" s="13"/>
      <c r="B18" s="16" t="s">
        <v>136</v>
      </c>
      <c r="C18" s="16"/>
    </row>
    <row r="19" spans="1:3" ht="267.75" customHeight="1" x14ac:dyDescent="0.25">
      <c r="A19" s="13"/>
      <c r="B19" s="14" t="s">
        <v>137</v>
      </c>
      <c r="C19" s="14"/>
    </row>
    <row r="20" spans="1:3" x14ac:dyDescent="0.25">
      <c r="A20" s="13"/>
      <c r="B20" s="16" t="s">
        <v>138</v>
      </c>
      <c r="C20" s="16"/>
    </row>
    <row r="21" spans="1:3" ht="38.25" customHeight="1" x14ac:dyDescent="0.25">
      <c r="A21" s="13"/>
      <c r="B21" s="14" t="s">
        <v>139</v>
      </c>
      <c r="C21" s="14"/>
    </row>
    <row r="22" spans="1:3" x14ac:dyDescent="0.25">
      <c r="A22" s="13"/>
      <c r="B22" s="16" t="s">
        <v>140</v>
      </c>
      <c r="C22" s="16"/>
    </row>
    <row r="23" spans="1:3" ht="178.5" customHeight="1" x14ac:dyDescent="0.25">
      <c r="A23" s="13"/>
      <c r="B23" s="14" t="s">
        <v>141</v>
      </c>
      <c r="C23" s="14"/>
    </row>
    <row r="24" spans="1:3" x14ac:dyDescent="0.25">
      <c r="A24" s="13"/>
      <c r="B24" s="16" t="s">
        <v>142</v>
      </c>
      <c r="C24" s="16"/>
    </row>
    <row r="25" spans="1:3" ht="102" customHeight="1" x14ac:dyDescent="0.25">
      <c r="A25" s="13"/>
      <c r="B25" s="14" t="s">
        <v>143</v>
      </c>
      <c r="C25" s="14"/>
    </row>
    <row r="26" spans="1:3" ht="344.25" customHeight="1" x14ac:dyDescent="0.25">
      <c r="A26" s="13"/>
      <c r="B26" s="14" t="s">
        <v>144</v>
      </c>
      <c r="C26" s="14"/>
    </row>
    <row r="27" spans="1:3" x14ac:dyDescent="0.25">
      <c r="A27" s="13"/>
      <c r="B27" s="16" t="s">
        <v>145</v>
      </c>
      <c r="C27" s="16"/>
    </row>
    <row r="28" spans="1:3" ht="216.75" customHeight="1" x14ac:dyDescent="0.25">
      <c r="A28" s="13"/>
      <c r="B28" s="14" t="s">
        <v>146</v>
      </c>
      <c r="C28" s="14"/>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Balance_Sheets_Parenthetical</vt:lpstr>
      <vt:lpstr>Statements_of_Operations</vt:lpstr>
      <vt:lpstr>Statements_of_Cash_Flows</vt:lpstr>
      <vt:lpstr>Statements_of_Cash_Flows_Paren</vt:lpstr>
      <vt:lpstr>Organization</vt:lpstr>
      <vt:lpstr>Basis_of_Presentation</vt:lpstr>
      <vt:lpstr>Significant_Accounting_Policie</vt:lpstr>
      <vt:lpstr>StockBased_Compensation</vt:lpstr>
      <vt:lpstr>Warrants</vt:lpstr>
      <vt:lpstr>ShortTerm_Notes_Payable</vt:lpstr>
      <vt:lpstr>Convertible_Note_Payable_to_Sh</vt:lpstr>
      <vt:lpstr>Commitments_and_Contingencies</vt:lpstr>
      <vt:lpstr>Subsequent_Events</vt:lpstr>
      <vt:lpstr>Significant_Accounting_Policie1</vt:lpstr>
      <vt:lpstr>StockBased_Compensation_Tables</vt:lpstr>
      <vt:lpstr>Warrants_Tables</vt:lpstr>
      <vt:lpstr>Basis_of_Presentation_Addition</vt:lpstr>
      <vt:lpstr>Significant_Accounting_Policie2</vt:lpstr>
      <vt:lpstr>StockBased_Compensation_StockB</vt:lpstr>
      <vt:lpstr>StockBased_Compensation_Additi</vt:lpstr>
      <vt:lpstr>Warrants_Summary_of_Warrant_Ac</vt:lpstr>
      <vt:lpstr>Warrants_Additional_Informatio</vt:lpstr>
      <vt:lpstr>Warrants_Summary_of_Warrants_O</vt:lpstr>
      <vt:lpstr>Shortterm_Notes_Payable_Additi</vt:lpstr>
      <vt:lpstr>Convertible_Note_Payable_to_Sh1</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2013-10-25T12:01:58Z</dcterms:created>
  <dcterms:modified xsi:type="dcterms:W3CDTF">2013-10-25T12:01:59Z</dcterms:modified>
</cp:coreProperties>
</file>