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tatements_of_Comprehensive_In" sheetId="4" r:id="rId4"/>
    <sheet name="Statements_of_Changes_in_Share" sheetId="5" r:id="rId5"/>
    <sheet name="Statements_of_Cash_Flows_Unaud" sheetId="6" r:id="rId6"/>
    <sheet name="Organization_and_Description_o" sheetId="23" r:id="rId7"/>
    <sheet name="Significant_Accounting_Policie" sheetId="24" r:id="rId8"/>
    <sheet name="Swedish_Krona_Deposits" sheetId="25" r:id="rId9"/>
    <sheet name="Redeemable_Capital_Shares" sheetId="26" r:id="rId10"/>
    <sheet name="Sponsors_Fee" sheetId="27" r:id="rId11"/>
    <sheet name="Related_Parties" sheetId="28" r:id="rId12"/>
    <sheet name="Concentration_Risk" sheetId="29" r:id="rId13"/>
    <sheet name="Commitments_and_Contingencies" sheetId="30" r:id="rId14"/>
    <sheet name="Significant_Accounting_Policie1" sheetId="31" r:id="rId15"/>
    <sheet name="Redeemable_Capital_Shares_Tabl" sheetId="32" r:id="rId16"/>
    <sheet name="Organization_and_Description_o1" sheetId="33" r:id="rId17"/>
    <sheet name="Significant_Accounting_Policie2" sheetId="18" r:id="rId18"/>
    <sheet name="Swedish_Krona_Deposits_Additio" sheetId="34" r:id="rId19"/>
    <sheet name="Redeemable_Capital_Shares_Addi" sheetId="20" r:id="rId20"/>
    <sheet name="Redeemable_Capital_Shares_Sche" sheetId="21" r:id="rId21"/>
    <sheet name="Sponsors_Fee_Additional_Inform" sheetId="22" r:id="rId2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<sst xmlns="http://schemas.openxmlformats.org/spreadsheetml/2006/main" count="515" uniqueCount="208">
  <si>
    <t>Document and Entity Information</t>
  </si>
  <si>
    <t>3 Months Ended</t>
  </si>
  <si>
    <t>Jan. 31, 2015</t>
  </si>
  <si>
    <t>Document And Entity Information [Abstract]</t>
  </si>
  <si>
    <t>Document Type</t>
  </si>
  <si>
    <t>10-Q</t>
  </si>
  <si>
    <t>Amendment Flag</t>
  </si>
  <si>
    <t>Document Period End Date</t>
  </si>
  <si>
    <t>Document Fiscal Year Focus</t>
  </si>
  <si>
    <t>Document Fiscal Period Focus</t>
  </si>
  <si>
    <t>Q1</t>
  </si>
  <si>
    <t>Trading Symbol</t>
  </si>
  <si>
    <t>FXS</t>
  </si>
  <si>
    <t>Entity Registrant Name</t>
  </si>
  <si>
    <t>CURRENCYSHARES SWEDISH KRONA TRUST</t>
  </si>
  <si>
    <t>Entity Central Index Key</t>
  </si>
  <si>
    <t>Current Fiscal Year End Date</t>
  </si>
  <si>
    <t>Entity Filer Category</t>
  </si>
  <si>
    <t>Non-accelerated Filer</t>
  </si>
  <si>
    <t>Entity Common Stock, Shares Outstanding</t>
  </si>
  <si>
    <t>Statements of Financial Condition(USD ($))</t>
  </si>
  <si>
    <t>Oct. 31, 2014</t>
  </si>
  <si>
    <t>Current Assets:</t>
  </si>
  <si>
    <t>Swedish Krona deposits, interest bearing</t>
  </si>
  <si>
    <t>[1]</t>
  </si>
  <si>
    <t>Swedish Krona deposits, non-interest bearing</t>
  </si>
  <si>
    <t>Total Current Assets</t>
  </si>
  <si>
    <t>Current Liabilities:</t>
  </si>
  <si>
    <t>Accrued Sponsor's fee</t>
  </si>
  <si>
    <t>Total Current Liabilities</t>
  </si>
  <si>
    <t>Commitments and Contingent Liabilities (note 8)</t>
  </si>
  <si>
    <t>  </t>
  </si>
  <si>
    <t>Redeemable Capital Shares, at redemption value, no par value, 7,500,000 authorized - 200,000 and 250,000 issued and outstanding, respectively</t>
  </si>
  <si>
    <t>Shareholders' Equity:</t>
  </si>
  <si>
    <t>Retained Earnings</t>
  </si>
  <si>
    <t>Cumulative Translation Adjustment</t>
  </si>
  <si>
    <t>Total Liabilities, Redeemable Capital Shares and Shareholders' Equity</t>
  </si>
  <si>
    <t>(Unaudited)</t>
  </si>
  <si>
    <t>Statements of Financial Condition (Parenthetical) (USD $)</t>
  </si>
  <si>
    <t>Statement of Financial Position [Abstract]</t>
  </si>
  <si>
    <t>Redeemable Capital Shares, no par value</t>
  </si>
  <si>
    <t>Redeemable Capital Shares, shares authorized</t>
  </si>
  <si>
    <t>Redeemable Capital Shares, shares issued</t>
  </si>
  <si>
    <t>Redeemable Capital Shares, shares outstanding</t>
  </si>
  <si>
    <t>Statements of Comprehensive Income (Unaudited) (USD $)</t>
  </si>
  <si>
    <t>Jan. 31, 2014</t>
  </si>
  <si>
    <t>Income</t>
  </si>
  <si>
    <t>Interest Income</t>
  </si>
  <si>
    <t>Total Income</t>
  </si>
  <si>
    <t>Expenses</t>
  </si>
  <si>
    <t>Sponsor's fee</t>
  </si>
  <si>
    <t>Total Expenses</t>
  </si>
  <si>
    <t>Net (Loss)/Income</t>
  </si>
  <si>
    <t>Basic and Diluted Earnings per Share</t>
  </si>
  <si>
    <t>Weighted-average Shares Outstanding</t>
  </si>
  <si>
    <t>Cash Dividends per Share</t>
  </si>
  <si>
    <t>Other Comprehensive Income/(Loss):</t>
  </si>
  <si>
    <t>Currency translation adjustment</t>
  </si>
  <si>
    <t>Total Comprehensive (Loss)/Income</t>
  </si>
  <si>
    <t>Statements of Changes in Shareholders' Equity (USD $)</t>
  </si>
  <si>
    <t>Total</t>
  </si>
  <si>
    <t>Retained Earnings [Member]</t>
  </si>
  <si>
    <t>Cumulative Translation Adjustment [Member]</t>
  </si>
  <si>
    <t>Cumulative Translation Adjustment, Beginning of Period at Oct. 31, 2013</t>
  </si>
  <si>
    <t>Retained Earnings, Beginning of Period at Oct. 31, 2013</t>
  </si>
  <si>
    <t>Net Loss</t>
  </si>
  <si>
    <t>Distributions Paid</t>
  </si>
  <si>
    <t>Adjustment of redeemable capital shares to redemption value</t>
  </si>
  <si>
    <t>Cumulative Translation Adjustment, End of Period at Oct. 31, 2014</t>
  </si>
  <si>
    <t>Retained Earnings, End of Period at Oct. 31, 2014</t>
  </si>
  <si>
    <t>Cumulative Translation Adjustment, End of Period at Jan. 31, 2015</t>
  </si>
  <si>
    <t>Retained Earnings, End of Period at Jan. 31, 2015</t>
  </si>
  <si>
    <t>Statements of Cash Flows (Unaudited) (USD $)</t>
  </si>
  <si>
    <t>Cash flows from operating activities</t>
  </si>
  <si>
    <t>Cash received for accrued income</t>
  </si>
  <si>
    <t>Cash paid for expenses</t>
  </si>
  <si>
    <t>Net cash (used in)/provided by operating activities</t>
  </si>
  <si>
    <t>Cash flows from financing activities</t>
  </si>
  <si>
    <t>Cash paid to redeem redeemable shares</t>
  </si>
  <si>
    <t>Cash paid for distributions</t>
  </si>
  <si>
    <t>Net cash used in financing activities</t>
  </si>
  <si>
    <t>Adjustment to period cash flows due to currency movement</t>
  </si>
  <si>
    <t>Decrease in cash</t>
  </si>
  <si>
    <t>Cash at beginning of period</t>
  </si>
  <si>
    <t>Cash at end of period</t>
  </si>
  <si>
    <t>Reconciliation of net (loss)/income to net cash (used in)/provided by operating activities</t>
  </si>
  <si>
    <t>Adjustments to reconcile net (loss)/income to net cash (used in)/provided by operating activities:</t>
  </si>
  <si>
    <t>Receivable from accrued interest</t>
  </si>
  <si>
    <t>Prior period receivable from accrued interest</t>
  </si>
  <si>
    <t>Accrued sponsor fee</t>
  </si>
  <si>
    <t>Prior period accrued sponsor fee</t>
  </si>
  <si>
    <t>Organization and Description of the Trust</t>
  </si>
  <si>
    <t>Accounting Policies [Abstract]</t>
  </si>
  <si>
    <r>
      <t>The CurrencyShares</t>
    </r>
    <r>
      <rPr>
        <sz val="9.35"/>
        <color theme="1"/>
        <rFont val="Times New Roman"/>
        <family val="1"/>
      </rPr>
      <t>®</t>
    </r>
    <r>
      <rPr>
        <sz val="10"/>
        <color theme="1"/>
        <rFont val="Times New Roman"/>
        <family val="1"/>
      </rPr>
      <t xml:space="preserve"> Swedish Krona Trust (the “Trust”) was formed under the laws of the State of New York on June 8, 2006 when Guggenheim Specialized Products, LLC d/b/a “Guggenheim Investments” (the “Sponsor”) deposited 1,000 Swedish Kronor in the Trust’s primary deposit account held by JPMorgan Chase Bank, N.A., London Branch (the “Depository”). The Sponsor is a Delaware limited liability company whose sole member is Security Investors, LLC (also d/b/a “Guggenheim Investments”). The Sponsor is responsible for, among other things, overseeing the performance of The Bank of New York Mellon (the “Trustee”) and the Trust’s principal service providers, including the preparation of financial statements. The Trustee is responsible for the day-to-day administration of the Trust.</t>
    </r>
  </si>
  <si>
    <t>The investment objective of the Trust is for the Trust’s shares (the “Shares”) to reflect the price of the Swedish Krona plus accrued interest less the Trust’s expenses and liabilities. The Shares are intended to provide investors with a simple, cost-effective means of gaining investment benefits similar to those of holding Swedish Kronor. The Trust’s assets primarily consist of Swedish Kronor on demand deposit in two deposit accounts maintained by the Depository: a primary deposit account which may earn interest and a secondary deposit account which does not earn interest. The secondary deposit account is used to account for any interest that may be received and paid out on creations and redemptions of blocks of 50,000 Shares (“Baskets”). The secondary account is also used to account for interest earned, if any, on the primary deposit account, pay Trust expenses and distribute any excess interest to holders of Shares (“Shareholders”) on a monthly basis.</t>
  </si>
  <si>
    <t>The accompanying unaudited financial statements were prepared in accordance with accounting principles generally accepted in the United States of America for interim financial information and with the instructions for Form 10-Q. In the opinion of management, all material adjustments, consisting only of normal recurring adjustments, considered necessary for a fair statement of the interim period financial statements have been made. Interim period results are not necessarily indicative of results for a full-year period. These financial statements and the notes thereto should be read in conjunction with the Trust’s financial statements included in the Form 10-K as filed on January 14, 2015.</t>
  </si>
  <si>
    <t>Significant Accounting Policies</t>
  </si>
  <si>
    <t>A.</t>
  </si>
  <si>
    <t>Use of Estimates</t>
  </si>
  <si>
    <t>The preparation of financial statements in conformity with accounting principles generally accepted in the United States of America requires management to make estimates and assumptions that affect the reported amounts of the assets, liabilities and disclosures of contingent liabilities at the date of the financial statements, the reported amounts of revenue and expenses during the period and the evaluation of subsequent events through the issuance date of the financial statements. Actual results could differ from those estimates.</t>
  </si>
  <si>
    <t>B.</t>
  </si>
  <si>
    <t>Foreign Currency Translation</t>
  </si>
  <si>
    <t>The Trustee calculates the Trust’s net asset value (“NAV”) each business day, as described in Note 4. For NAV calculation purposes, Swedish Krona deposits (cash) are translated at the Closing Spot Rate, which is the Swedish Krona/USD exchange rate as determined by The WM Company, at 4:00 PM (London time / London fixing) on each day that NYSE Arca is open for regular trading.</t>
  </si>
  <si>
    <t>The functional currency of the Trust is the Swedish Krona in accordance with generally accepted accounting standards. For financial statement reporting purposes, the U.S. Dollar is the reporting currency. As a result, the financial records of the Trust are translated from Swedish Kronor to USD. The Closing Spot Rate on the last day of the period is used for translation in the statements of financial condition. The average Closing Spot Rate for the period is used for translation in the statements of comprehensive income and the statements of cash flows. Any currency translation adjustment is included in comprehensive income.</t>
  </si>
  <si>
    <t>C.</t>
  </si>
  <si>
    <t>Federal Income Taxes</t>
  </si>
  <si>
    <t>The Trust is treated as a “grantor trust” for federal income tax purposes and, therefore, no provision for federal income taxes is required. Interest, gains and losses are passed through to the Shareholders.</t>
  </si>
  <si>
    <t>Shareholders generally will be treated, for U.S. federal income tax purposes, as if they directly owned a pro-rata share of the assets held in the Trust. Shareholders also will be treated as if they directly received their respective pro-rata portion of the Trust’s income, if any, and as if they directly incurred their respective pro-rata portion of the Trust’s expenses. The acquisition of Shares by a U.S. Shareholder as part of a creation of a Basket will not be a taxable event to the Shareholder.</t>
  </si>
  <si>
    <t>The Sponsor’s fee accrues daily and is payable monthly. For U.S. federal income tax purposes, an accrual-basis U.S. Shareholder generally will be required to take into account as an expense its allocable portion of the USD-equivalent of the amount of the Sponsor’s fee that is accrued on each day, with such USD-equivalent being determined by the currency exchange rate that is in effect on the respective day. To the extent that the currency exchange rate on the date of payment of the accrued amount of the Sponsor’s fee differs from the currency exchange rate in effect on the day of accrual, the U.S. Shareholder will recognize a currency gain or loss for U.S. federal income tax purposes.</t>
  </si>
  <si>
    <t>The Trust does not expect to generate taxable income except for interest income (if any) and gain (if any) upon the sale of Swedish Kronor. A non-U.S. Shareholder generally will not be subject to U.S. federal income tax with respect to gain recognized upon the sale or other disposition of Shares, or upon the sale of Swedish Kronor by the Trust, unless: (1) the non-U.S. Shareholder is an individual and is present in the United States for 183 days or more during the taxable year of the sale or other disposition, and the gain is treated as being from United States sources; or (2) the gain is effectively connected with the conduct by the non-U.S. Shareholder of a trade or business in the United States.</t>
  </si>
  <si>
    <t>A non-U.S. Shareholder’s portion of any interest income earned by the Trust generally will not be subject to U.S. federal income tax unless the Shares owned by such non-U.S. Shareholder are effectively connected with the conduct by the non-U.S. Shareholder of a trade or business in the United States.</t>
  </si>
  <si>
    <t>D.</t>
  </si>
  <si>
    <t>Revenue Recognition</t>
  </si>
  <si>
    <t>Interest on the primary deposit account, if any, accrues daily as earned and is received on a monthly basis.</t>
  </si>
  <si>
    <t>E.</t>
  </si>
  <si>
    <t>Dividends</t>
  </si>
  <si>
    <t>To the extent that the interest earned by the Trust exceeds the sum of the Sponsor’s fee for the prior month plus other Trust expenses, if any, the Trust will distribute, as a dividend (herein referred to as dividends or distributions), the excess interest earned in Swedish Kronor effective on the first business day of the subsequent month. The Trustee will direct that the excess Swedish Kronor be converted into USD at a prevailing market rate and the Trustee will distribute the USD as promptly as practicable to Shareholders on a pro-rata basis (in accordance with the number of Shares that they own).</t>
  </si>
  <si>
    <t>Swedish Krona Deposits</t>
  </si>
  <si>
    <t>Text Block [Abstract]</t>
  </si>
  <si>
    <t>Swedish Krona principal deposits are held in a Swedish Krona-denominated, interest-bearing demand account. The interest rate in effect as of January 31, 2015 was an annual nominal rate of 0.00%. For the three months ended January 31, 2015, there were no Swedish Krona principal deposits and there were Swedish Krona principal redemptions of 49,655,866 and Swedish Krona withdrawals (to pay expenses) of 246,073 resulting in an ending Swedish Krona principal balance of 198,606,051. This equates to 24,008,129 USD. For the year ended October 31, 2014, there were no Swedish Krona principal deposits and there were Swedish Krona principal redemptions of 149,212,937 and Swedish Krona withdrawals (to pay expenses) of 250,546 resulting in an ending Swedish Krona principal balance of 248,507,990. This equates to 33,581,026 USD.</t>
  </si>
  <si>
    <t>Net interest, if any, associated with creation and redemption activity is held in a Swedish Krona-denominated non-interest-bearing account, and any balance is distributed in full as part of the monthly income distributions, if any.</t>
  </si>
  <si>
    <t>Redeemable Capital Shares</t>
  </si>
  <si>
    <t>Equity [Abstract]</t>
  </si>
  <si>
    <t>Shares are classified as “redeemable” for financial statement purposes, since they are subject to redemption. Shares are issued and redeemed continuously in Baskets in exchange for Swedish Kronor. Individual investors cannot purchase or redeem Shares in direct transactions with the Trust. Authorized Participants (as defined below) may place orders to create and redeem Baskets. An Authorized Participant is a Depository Trust Company (“DTC”) participant that is a registered broker-dealer or other institution eligible to settle securities transactions through the book-entry facilities of DTC and which has entered into a contractual arrangement with the Trust and the Sponsor governing, among other matters, the creation and redemption process. Authorized Participants may redeem their Shares at any time in Baskets.</t>
  </si>
  <si>
    <t>Due to expected continuing creations and redemptions of Baskets and the three-day period for settlement of each creation or redemption, the Trust reflects Shares created as a receivable on the trade date. Shares redeemed are reflected as a liability on the trade date. Outstanding Shares are reflected at a redemption value, which is the NAV per Share at the period end date. Adjustments to redeemable capital Shares at redemption value are recorded against retained earnings or, in the absence of retained earnings, by charges against the cumulative translation adjustment.</t>
  </si>
  <si>
    <t>Activity in redeemable capital Shares is as follows:</t>
  </si>
  <si>
    <t>Three months ended</t>
  </si>
  <si>
    <t>January 31, 2015</t>
  </si>
  <si>
    <t>Year ended</t>
  </si>
  <si>
    <t>October 31, 2014</t>
  </si>
  <si>
    <t>U.S. Dollar</t>
  </si>
  <si>
    <t>Shares</t>
  </si>
  <si>
    <t>Amount</t>
  </si>
  <si>
    <t>Opening Balance</t>
  </si>
  <si>
    <t>$</t>
  </si>
  <si>
    <t>Shares issued</t>
  </si>
  <si>
    <t>—  </t>
  </si>
  <si>
    <t>Shares redeemed</t>
  </si>
  <si>
    <t>(50,000</t>
  </si>
  <si>
    <t>) </t>
  </si>
  <si>
    <t>(6,424,035</t>
  </si>
  <si>
    <t>(150,000</t>
  </si>
  <si>
    <t>(22,257,896</t>
  </si>
  <si>
    <t>Adjustment to period Shares due to currency movement and other</t>
  </si>
  <si>
    <t>(3,145,610</t>
  </si>
  <si>
    <t>(5,688,508</t>
  </si>
  <si>
    <t>Ending Balance</t>
  </si>
  <si>
    <t>The Trustee calculates the Trust’s NAV each business day. To calculate the NAV, the Trustee subtracts the Sponsor’s accrued fee through the previous day from the Swedish Kronor held by the Trust (including all unpaid interest accrued through the preceding day) and calculates the value of the Swedish Kronor in USD based upon the Closing Spot Rate. If, on a particular evaluation day, the Closing Spot Rate has not been determined and announced by 6:00 PM (London time), then the most recent Closing Spot Rate will be used to determine the NAV of the Trust unless the Trustee, in consultation with the Sponsor, determines that such price is inappropriate to use as the basis for the valuation. If the Trustee and the Sponsor determine that the most recent Closing Spot Rate is not an appropriate basis for valuation of the Trust’s Swedish Kronor, they will determine an alternative basis for the valuation. The Trustee also determines the NAV per Share, which equals the NAV of the Trust, divided by the number of outstanding Shares. Shares deliverable under a purchase order are considered outstanding for purposes of determining NAV per Share; Shares deliverable under a redemption order are not considered outstanding for this purpose.</t>
  </si>
  <si>
    <t>Sponsor's Fee</t>
  </si>
  <si>
    <t>Sponsor’s Fee</t>
  </si>
  <si>
    <t>The Sponsor’s fee accrues daily at an annual nominal rate of 0.40% of the Swedish Kronor in the Trust (including all unpaid interest but excluding unpaid fees, each as accrued through the immediately preceding day) and is paid monthly.</t>
  </si>
  <si>
    <t>The Sponsor assumes and pays the following administrative and marketing expenses incurred by the Trust: the Trustee’s monthly fee, NYSE Arca listing fees, SEC registration fees, typical maintenance and transaction fees of the Depository, printing and mailing costs, audit fees and expenses, up to $100,000 per year in legal fees and expenses, and applicable license fees.</t>
  </si>
  <si>
    <t>In certain exceptional cases the Trust will pay for some expenses in addition to the Sponsor’s fee. These exceptions include expenses not assumed by the Sponsor (i.e., expenses other than those identified in the preceding paragraph), taxes and governmental charges, expenses and costs of any extraordinary services performed by the Trustee or the Sponsor on behalf of the Trust or action taken by the Trustee or the Sponsor to protect the Trust or the interests of Shareholders, indemnification of the Sponsor under the Depositary Trust Agreement, and legal expenses in excess of $100,000 per year.</t>
  </si>
  <si>
    <t>Related Parties</t>
  </si>
  <si>
    <t>Related Party Transactions [Abstract]</t>
  </si>
  <si>
    <t>The Sponsor is a related party of the Trust. The Sponsor oversees the performance of the Trustee and the Trust’s principal service providers, including the preparation of financial statements, but does not exercise day-to-day oversight over the Trustee or the Trust’s service providers.</t>
  </si>
  <si>
    <t>Concentration Risk</t>
  </si>
  <si>
    <t>Risks and Uncertainties [Abstract]</t>
  </si>
  <si>
    <t>All of the Trust’s assets are Swedish Kronor, which creates a concentration risk associated with fluctuations in the price of the Swedish Krona. Accordingly, a decline in the Swedish Krona to USD exchange rate will have an adverse effect on the value of the Shares. Factors that may have the effect of causing a decline in the price of the Swedish Krona include national debt levels and trade deficits, domestic and foreign inflation rates, domestic and foreign interest rates, investment and trading activities of institutions and global or regional political, economic or financial events and situations. Substantial sales of Swedish Kronor by the official sector (central banks, other governmental agencies and related institutions that buy, sell and hold Swedish Kronor as part of their reserve assets) could adversely affect an investment in the Shares.</t>
  </si>
  <si>
    <t>All of the Trust’s Swedish Kronor are held by the Depository. Accordingly, a risk associated with the concentration of the Trust’s assets in accounts held by a single financial institution exists and increases the potential for loss by the Trust and the Shareholders in the event that the Depository becomes insolvent.</t>
  </si>
  <si>
    <t>Commitments and Contingencies</t>
  </si>
  <si>
    <t>Commitments and Contingencies Disclosure [Abstract]</t>
  </si>
  <si>
    <t>Under the Trust’s organizational documents, the Sponsor is indemnified against any liability or expense it incurs without negligence, bad faith or willful misconduct on its part. The Trust’s maximum exposure under this arrangement is unknown, as this would involve future claims that may be made against the Trust that have not yet occurred.</t>
  </si>
  <si>
    <t>Significant Accounting Policies (Policies)</t>
  </si>
  <si>
    <t>Redeemable Capital Shares (Tables)</t>
  </si>
  <si>
    <t>Schedule for Redeemable Capital Shares Activity</t>
  </si>
  <si>
    <t>Organization and Description of the Trust - Additional Information (Detail) (SEK)</t>
  </si>
  <si>
    <t>Depository</t>
  </si>
  <si>
    <t>Organization, Consolidation and Presentation of Financial Statements [Abstract]</t>
  </si>
  <si>
    <t>Initial deposits by sponsor, primary deposit account</t>
  </si>
  <si>
    <t>Organization formation date</t>
  </si>
  <si>
    <t>Redemptions capital shares, number of shares in each block</t>
  </si>
  <si>
    <t>Number of deposits accounts in which trust's assets primarily consist of Swedish Krona</t>
  </si>
  <si>
    <t>Significant Accounting Policies - Additional Information (Detail) (USD $)</t>
  </si>
  <si>
    <t>Provision for federal income taxes</t>
  </si>
  <si>
    <t>Minimum days required to stay for tax liability</t>
  </si>
  <si>
    <t>183 days</t>
  </si>
  <si>
    <t>Swedish Krona Deposits - Additional Information (Detail)</t>
  </si>
  <si>
    <t>12 Months Ended</t>
  </si>
  <si>
    <t>SEK</t>
  </si>
  <si>
    <t>USD ($)</t>
  </si>
  <si>
    <t>Redemptions Payable [Member]</t>
  </si>
  <si>
    <t>Deposits [Line Items]</t>
  </si>
  <si>
    <t>Swedish Krona principal deposits</t>
  </si>
  <si>
    <t>Annual nominal rate of interest on deposit</t>
  </si>
  <si>
    <t>Swedish Krona principal redemptions</t>
  </si>
  <si>
    <t>Swedish Krona withdrawals (to pay expenses)</t>
  </si>
  <si>
    <t>Redeemable Capital Shares - Additional Information (Detail)</t>
  </si>
  <si>
    <t>Redeemable capital shares, settlement of each creation or redemption period</t>
  </si>
  <si>
    <t>3 days</t>
  </si>
  <si>
    <t>Redeemable Capital Shares - Schedule for Redeemable Capital Shares Activity (Detail) (USD $)</t>
  </si>
  <si>
    <t>Opening Balance, Shares</t>
  </si>
  <si>
    <t>Shares issued, Shares</t>
  </si>
  <si>
    <t>Shares redeemed, Shares</t>
  </si>
  <si>
    <t>Adjustment to period Shares due to currency movement and other, Shares</t>
  </si>
  <si>
    <t>Ending Balance, Shares</t>
  </si>
  <si>
    <t>Opening Balance, Amount</t>
  </si>
  <si>
    <t>Shares issued, Amount</t>
  </si>
  <si>
    <t>Shares redeemed, Amount</t>
  </si>
  <si>
    <t>Adjustment to period Shares due to currency movement and other, Amount</t>
  </si>
  <si>
    <t>Ending Balance, Amount</t>
  </si>
  <si>
    <t>Sponsor's Fee - Additional Information (Detail) (USD $)</t>
  </si>
  <si>
    <t>Component Of Other Operation Expense [Line Items]</t>
  </si>
  <si>
    <t>Sponsors' fee accrues daily and paid monthly, annual nominal rate</t>
  </si>
  <si>
    <t>Maximum [Member]</t>
  </si>
  <si>
    <t>Legal fees and expenses assumed by Sponsor</t>
  </si>
  <si>
    <t>Minimum [Member]</t>
  </si>
  <si>
    <t>Legal fees and expenses not assumed by Sponsor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</si>
</sst>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9.35"/>
      <color theme="1"/>
      <name val="Times New Roman"/>
      <family val="1"/>
    </font>
    <font>
      <sz val="6"/>
      <color theme="1"/>
      <name val="Calibri"/>
      <family val="2"/>
      <scheme val="minor"/>
    </font>
    <font>
      <sz val="18"/>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3"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vertical="top" wrapText="1"/>
    </xf>
    <xf numFmtId="0" fontId="19" fillId="0" borderId="0" xfId="0" applyFont="1"/>
    <xf numFmtId="0" fontId="19"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0"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xf>
    <xf numFmtId="0" fontId="19" fillId="33" borderId="0" xfId="0" applyFont="1" applyFill="1" applyAlignment="1">
      <alignment horizontal="left" vertical="top" wrapText="1" indent="1"/>
    </xf>
    <xf numFmtId="0" fontId="19" fillId="33" borderId="0" xfId="0" applyFont="1" applyFill="1" applyAlignment="1">
      <alignment horizontal="right" wrapText="1"/>
    </xf>
    <xf numFmtId="0" fontId="19" fillId="0" borderId="0" xfId="0" applyFont="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28" fillId="0" borderId="12" xfId="0" applyFont="1" applyBorder="1" applyAlignment="1">
      <alignment wrapText="1"/>
    </xf>
    <xf numFmtId="0" fontId="27" fillId="0" borderId="0" xfId="0" applyFont="1" applyAlignment="1">
      <alignment horizontal="center" wrapText="1"/>
    </xf>
    <xf numFmtId="0" fontId="26" fillId="0" borderId="0" xfId="0" applyFont="1" applyAlignment="1">
      <alignment wrapText="1"/>
    </xf>
    <xf numFmtId="0" fontId="27" fillId="0" borderId="10" xfId="0" applyFont="1" applyBorder="1" applyAlignment="1">
      <alignment horizontal="center" wrapText="1"/>
    </xf>
    <xf numFmtId="0" fontId="26" fillId="0" borderId="11" xfId="0" applyFont="1" applyBorder="1" applyAlignment="1">
      <alignment wrapText="1"/>
    </xf>
    <xf numFmtId="0" fontId="27" fillId="0" borderId="11" xfId="0" applyFont="1" applyBorder="1" applyAlignment="1">
      <alignment horizontal="center"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2" width="36.57031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42035</v>
      </c>
    </row>
    <row r="7" spans="1:2" x14ac:dyDescent="0.25">
      <c r="A7" s="2" t="s">
        <v>8</v>
      </c>
      <c r="B7" s="4">
        <v>2015</v>
      </c>
    </row>
    <row r="8" spans="1:2" x14ac:dyDescent="0.25">
      <c r="A8" s="2" t="s">
        <v>9</v>
      </c>
      <c r="B8" s="4" t="s">
        <v>10</v>
      </c>
    </row>
    <row r="9" spans="1:2" x14ac:dyDescent="0.25">
      <c r="A9" s="2" t="s">
        <v>11</v>
      </c>
      <c r="B9" s="4" t="s">
        <v>12</v>
      </c>
    </row>
    <row r="10" spans="1:2" ht="30" x14ac:dyDescent="0.25">
      <c r="A10" s="2" t="s">
        <v>13</v>
      </c>
      <c r="B10" s="4" t="s">
        <v>14</v>
      </c>
    </row>
    <row r="11" spans="1:2" x14ac:dyDescent="0.25">
      <c r="A11" s="2" t="s">
        <v>15</v>
      </c>
      <c r="B11" s="4">
        <v>1353616</v>
      </c>
    </row>
    <row r="12" spans="1:2" x14ac:dyDescent="0.25">
      <c r="A12" s="2" t="s">
        <v>16</v>
      </c>
      <c r="B12" s="4">
        <f>--10-31</f>
        <v>-21</v>
      </c>
    </row>
    <row r="13" spans="1:2" x14ac:dyDescent="0.25">
      <c r="A13" s="2" t="s">
        <v>17</v>
      </c>
      <c r="B13" s="4" t="s">
        <v>18</v>
      </c>
    </row>
    <row r="14" spans="1:2" ht="30" x14ac:dyDescent="0.25">
      <c r="A14" s="2" t="s">
        <v>19</v>
      </c>
      <c r="B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5.7109375" bestFit="1" customWidth="1"/>
    <col min="2" max="2" width="36.5703125" bestFit="1" customWidth="1"/>
    <col min="3" max="3" width="36.5703125" customWidth="1"/>
    <col min="4" max="4" width="35.7109375" customWidth="1"/>
    <col min="5" max="5" width="25.5703125" customWidth="1"/>
    <col min="6" max="6" width="7.7109375" customWidth="1"/>
    <col min="7" max="8" width="7.140625" customWidth="1"/>
    <col min="9" max="9" width="34" customWidth="1"/>
    <col min="10" max="10" width="7.7109375" customWidth="1"/>
    <col min="11" max="11" width="7.140625" customWidth="1"/>
    <col min="12" max="12" width="35.7109375" customWidth="1"/>
    <col min="13" max="13" width="27.85546875" customWidth="1"/>
    <col min="14" max="14" width="7.7109375" customWidth="1"/>
    <col min="15" max="16" width="7.140625" customWidth="1"/>
    <col min="17" max="17" width="36.28515625" customWidth="1"/>
    <col min="18" max="18" width="7.7109375" customWidth="1"/>
  </cols>
  <sheetData>
    <row r="1" spans="1:18" ht="15" customHeight="1" x14ac:dyDescent="0.25">
      <c r="A1" s="6" t="s">
        <v>121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122</v>
      </c>
      <c r="B3" s="10"/>
      <c r="C3" s="10"/>
      <c r="D3" s="10"/>
      <c r="E3" s="10"/>
      <c r="F3" s="10"/>
      <c r="G3" s="10"/>
      <c r="H3" s="10"/>
      <c r="I3" s="10"/>
      <c r="J3" s="10"/>
      <c r="K3" s="10"/>
      <c r="L3" s="10"/>
      <c r="M3" s="10"/>
      <c r="N3" s="10"/>
      <c r="O3" s="10"/>
      <c r="P3" s="10"/>
      <c r="Q3" s="10"/>
      <c r="R3" s="10"/>
    </row>
    <row r="4" spans="1:18" x14ac:dyDescent="0.25">
      <c r="A4" s="11" t="s">
        <v>121</v>
      </c>
      <c r="B4" s="13">
        <v>4</v>
      </c>
      <c r="C4" s="13" t="s">
        <v>121</v>
      </c>
    </row>
    <row r="5" spans="1:18" ht="25.5" customHeight="1" x14ac:dyDescent="0.25">
      <c r="A5" s="11"/>
      <c r="B5" s="16" t="s">
        <v>123</v>
      </c>
      <c r="C5" s="16"/>
      <c r="D5" s="16"/>
      <c r="E5" s="16"/>
      <c r="F5" s="16"/>
      <c r="G5" s="16"/>
      <c r="H5" s="16"/>
      <c r="I5" s="16"/>
      <c r="J5" s="16"/>
      <c r="K5" s="16"/>
      <c r="L5" s="16"/>
      <c r="M5" s="16"/>
      <c r="N5" s="16"/>
      <c r="O5" s="16"/>
      <c r="P5" s="16"/>
      <c r="Q5" s="16"/>
      <c r="R5" s="16"/>
    </row>
    <row r="6" spans="1:18" ht="25.5" customHeight="1" x14ac:dyDescent="0.25">
      <c r="A6" s="11"/>
      <c r="B6" s="16" t="s">
        <v>124</v>
      </c>
      <c r="C6" s="16"/>
      <c r="D6" s="16"/>
      <c r="E6" s="16"/>
      <c r="F6" s="16"/>
      <c r="G6" s="16"/>
      <c r="H6" s="16"/>
      <c r="I6" s="16"/>
      <c r="J6" s="16"/>
      <c r="K6" s="16"/>
      <c r="L6" s="16"/>
      <c r="M6" s="16"/>
      <c r="N6" s="16"/>
      <c r="O6" s="16"/>
      <c r="P6" s="16"/>
      <c r="Q6" s="16"/>
      <c r="R6" s="16"/>
    </row>
    <row r="7" spans="1:18" x14ac:dyDescent="0.25">
      <c r="A7" s="11"/>
      <c r="B7" s="16" t="s">
        <v>125</v>
      </c>
      <c r="C7" s="16"/>
      <c r="D7" s="16"/>
      <c r="E7" s="16"/>
      <c r="F7" s="16"/>
      <c r="G7" s="16"/>
      <c r="H7" s="16"/>
      <c r="I7" s="16"/>
      <c r="J7" s="16"/>
      <c r="K7" s="16"/>
      <c r="L7" s="16"/>
      <c r="M7" s="16"/>
      <c r="N7" s="16"/>
      <c r="O7" s="16"/>
      <c r="P7" s="16"/>
      <c r="Q7" s="16"/>
      <c r="R7" s="16"/>
    </row>
    <row r="8" spans="1:18" ht="15.75" x14ac:dyDescent="0.25">
      <c r="A8" s="11"/>
      <c r="B8" s="38"/>
      <c r="C8" s="38"/>
      <c r="D8" s="38"/>
      <c r="E8" s="38"/>
      <c r="F8" s="38"/>
      <c r="G8" s="38"/>
      <c r="H8" s="38"/>
      <c r="I8" s="38"/>
      <c r="J8" s="38"/>
      <c r="K8" s="38"/>
      <c r="L8" s="38"/>
      <c r="M8" s="38"/>
      <c r="N8" s="38"/>
      <c r="O8" s="38"/>
      <c r="P8" s="38"/>
      <c r="Q8" s="38"/>
      <c r="R8" s="38"/>
    </row>
    <row r="9" spans="1:18" x14ac:dyDescent="0.25">
      <c r="A9" s="11"/>
      <c r="B9" s="20"/>
      <c r="C9" s="20"/>
      <c r="D9" s="20"/>
      <c r="E9" s="20"/>
      <c r="F9" s="20"/>
      <c r="G9" s="20"/>
      <c r="H9" s="20"/>
      <c r="I9" s="20"/>
      <c r="J9" s="20"/>
      <c r="K9" s="20"/>
      <c r="L9" s="20"/>
      <c r="M9" s="20"/>
      <c r="N9" s="20"/>
      <c r="O9" s="20"/>
      <c r="P9" s="20"/>
      <c r="Q9" s="20"/>
      <c r="R9" s="20"/>
    </row>
    <row r="10" spans="1:18" x14ac:dyDescent="0.25">
      <c r="A10" s="11"/>
      <c r="B10" s="20"/>
      <c r="C10" s="20" t="s">
        <v>31</v>
      </c>
      <c r="D10" s="33" t="s">
        <v>126</v>
      </c>
      <c r="E10" s="33"/>
      <c r="F10" s="33"/>
      <c r="G10" s="33"/>
      <c r="H10" s="33"/>
      <c r="I10" s="33"/>
      <c r="J10" s="20"/>
      <c r="K10" s="20" t="s">
        <v>31</v>
      </c>
      <c r="L10" s="34"/>
      <c r="M10" s="34"/>
      <c r="N10" s="34"/>
      <c r="O10" s="34"/>
      <c r="P10" s="34"/>
      <c r="Q10" s="34"/>
      <c r="R10" s="20"/>
    </row>
    <row r="11" spans="1:18" x14ac:dyDescent="0.25">
      <c r="A11" s="11"/>
      <c r="B11" s="20"/>
      <c r="C11" s="20" t="s">
        <v>31</v>
      </c>
      <c r="D11" s="33" t="s">
        <v>127</v>
      </c>
      <c r="E11" s="33"/>
      <c r="F11" s="33"/>
      <c r="G11" s="33"/>
      <c r="H11" s="33"/>
      <c r="I11" s="33"/>
      <c r="J11" s="20"/>
      <c r="K11" s="20" t="s">
        <v>31</v>
      </c>
      <c r="L11" s="33" t="s">
        <v>128</v>
      </c>
      <c r="M11" s="33"/>
      <c r="N11" s="33"/>
      <c r="O11" s="33"/>
      <c r="P11" s="33"/>
      <c r="Q11" s="33"/>
      <c r="R11" s="20"/>
    </row>
    <row r="12" spans="1:18" ht="15.75" thickBot="1" x14ac:dyDescent="0.3">
      <c r="A12" s="11"/>
      <c r="B12" s="20"/>
      <c r="C12" s="20" t="s">
        <v>31</v>
      </c>
      <c r="D12" s="35" t="s">
        <v>37</v>
      </c>
      <c r="E12" s="35"/>
      <c r="F12" s="35"/>
      <c r="G12" s="35"/>
      <c r="H12" s="35"/>
      <c r="I12" s="35"/>
      <c r="J12" s="20"/>
      <c r="K12" s="20" t="s">
        <v>31</v>
      </c>
      <c r="L12" s="35" t="s">
        <v>129</v>
      </c>
      <c r="M12" s="35"/>
      <c r="N12" s="35"/>
      <c r="O12" s="35"/>
      <c r="P12" s="35"/>
      <c r="Q12" s="35"/>
      <c r="R12" s="20"/>
    </row>
    <row r="13" spans="1:18" x14ac:dyDescent="0.25">
      <c r="A13" s="11"/>
      <c r="B13" s="20"/>
      <c r="C13" s="20" t="s">
        <v>31</v>
      </c>
      <c r="D13" s="36"/>
      <c r="E13" s="36"/>
      <c r="F13" s="20"/>
      <c r="G13" s="20" t="s">
        <v>31</v>
      </c>
      <c r="H13" s="37" t="s">
        <v>130</v>
      </c>
      <c r="I13" s="37"/>
      <c r="J13" s="20"/>
      <c r="K13" s="20" t="s">
        <v>31</v>
      </c>
      <c r="L13" s="36"/>
      <c r="M13" s="36"/>
      <c r="N13" s="20"/>
      <c r="O13" s="20" t="s">
        <v>31</v>
      </c>
      <c r="P13" s="37" t="s">
        <v>130</v>
      </c>
      <c r="Q13" s="37"/>
      <c r="R13" s="20"/>
    </row>
    <row r="14" spans="1:18" ht="15.75" thickBot="1" x14ac:dyDescent="0.3">
      <c r="A14" s="11"/>
      <c r="B14" s="20"/>
      <c r="C14" s="20" t="s">
        <v>31</v>
      </c>
      <c r="D14" s="35" t="s">
        <v>131</v>
      </c>
      <c r="E14" s="35"/>
      <c r="F14" s="20"/>
      <c r="G14" s="20" t="s">
        <v>31</v>
      </c>
      <c r="H14" s="35" t="s">
        <v>132</v>
      </c>
      <c r="I14" s="35"/>
      <c r="J14" s="20"/>
      <c r="K14" s="20" t="s">
        <v>31</v>
      </c>
      <c r="L14" s="35" t="s">
        <v>131</v>
      </c>
      <c r="M14" s="35"/>
      <c r="N14" s="20"/>
      <c r="O14" s="20" t="s">
        <v>31</v>
      </c>
      <c r="P14" s="35" t="s">
        <v>132</v>
      </c>
      <c r="Q14" s="35"/>
      <c r="R14" s="20"/>
    </row>
    <row r="15" spans="1:18" x14ac:dyDescent="0.25">
      <c r="A15" s="11"/>
      <c r="B15" s="21" t="s">
        <v>133</v>
      </c>
      <c r="C15" s="22" t="s">
        <v>31</v>
      </c>
      <c r="D15" s="22"/>
      <c r="E15" s="23">
        <v>250000</v>
      </c>
      <c r="F15" s="24" t="s">
        <v>31</v>
      </c>
      <c r="G15" s="22" t="s">
        <v>31</v>
      </c>
      <c r="H15" s="22" t="s">
        <v>134</v>
      </c>
      <c r="I15" s="23">
        <v>33569620</v>
      </c>
      <c r="J15" s="24" t="s">
        <v>31</v>
      </c>
      <c r="K15" s="22" t="s">
        <v>31</v>
      </c>
      <c r="L15" s="22"/>
      <c r="M15" s="23">
        <v>400000</v>
      </c>
      <c r="N15" s="24" t="s">
        <v>31</v>
      </c>
      <c r="O15" s="22" t="s">
        <v>31</v>
      </c>
      <c r="P15" s="22" t="s">
        <v>134</v>
      </c>
      <c r="Q15" s="23">
        <v>61516024</v>
      </c>
      <c r="R15" s="24" t="s">
        <v>31</v>
      </c>
    </row>
    <row r="16" spans="1:18" x14ac:dyDescent="0.25">
      <c r="A16" s="11"/>
      <c r="B16" s="25" t="s">
        <v>135</v>
      </c>
      <c r="C16" s="15" t="s">
        <v>31</v>
      </c>
      <c r="D16" s="14"/>
      <c r="E16" s="26" t="s">
        <v>136</v>
      </c>
      <c r="F16" s="14" t="s">
        <v>31</v>
      </c>
      <c r="G16" s="15" t="s">
        <v>31</v>
      </c>
      <c r="H16" s="14"/>
      <c r="I16" s="26" t="s">
        <v>136</v>
      </c>
      <c r="J16" s="14" t="s">
        <v>31</v>
      </c>
      <c r="K16" s="15" t="s">
        <v>31</v>
      </c>
      <c r="L16" s="14"/>
      <c r="M16" s="26" t="s">
        <v>136</v>
      </c>
      <c r="N16" s="14" t="s">
        <v>31</v>
      </c>
      <c r="O16" s="15" t="s">
        <v>31</v>
      </c>
      <c r="P16" s="14"/>
      <c r="Q16" s="26" t="s">
        <v>136</v>
      </c>
      <c r="R16" s="14" t="s">
        <v>31</v>
      </c>
    </row>
    <row r="17" spans="1:18" x14ac:dyDescent="0.25">
      <c r="A17" s="11"/>
      <c r="B17" s="27" t="s">
        <v>137</v>
      </c>
      <c r="C17" s="22" t="s">
        <v>31</v>
      </c>
      <c r="D17" s="22"/>
      <c r="E17" s="28" t="s">
        <v>138</v>
      </c>
      <c r="F17" s="24" t="s">
        <v>139</v>
      </c>
      <c r="G17" s="22" t="s">
        <v>31</v>
      </c>
      <c r="H17" s="22"/>
      <c r="I17" s="28" t="s">
        <v>140</v>
      </c>
      <c r="J17" s="24" t="s">
        <v>139</v>
      </c>
      <c r="K17" s="22" t="s">
        <v>31</v>
      </c>
      <c r="L17" s="22"/>
      <c r="M17" s="28" t="s">
        <v>141</v>
      </c>
      <c r="N17" s="24" t="s">
        <v>139</v>
      </c>
      <c r="O17" s="22" t="s">
        <v>31</v>
      </c>
      <c r="P17" s="22"/>
      <c r="Q17" s="28" t="s">
        <v>142</v>
      </c>
      <c r="R17" s="24" t="s">
        <v>139</v>
      </c>
    </row>
    <row r="18" spans="1:18" ht="26.25" thickBot="1" x14ac:dyDescent="0.3">
      <c r="A18" s="11"/>
      <c r="B18" s="25" t="s">
        <v>143</v>
      </c>
      <c r="C18" s="15" t="s">
        <v>31</v>
      </c>
      <c r="D18" s="14"/>
      <c r="E18" s="26" t="s">
        <v>136</v>
      </c>
      <c r="F18" s="14" t="s">
        <v>31</v>
      </c>
      <c r="G18" s="15" t="s">
        <v>31</v>
      </c>
      <c r="H18" s="15"/>
      <c r="I18" s="29" t="s">
        <v>144</v>
      </c>
      <c r="J18" s="14" t="s">
        <v>139</v>
      </c>
      <c r="K18" s="15" t="s">
        <v>31</v>
      </c>
      <c r="L18" s="14"/>
      <c r="M18" s="26" t="s">
        <v>136</v>
      </c>
      <c r="N18" s="14" t="s">
        <v>31</v>
      </c>
      <c r="O18" s="15" t="s">
        <v>31</v>
      </c>
      <c r="P18" s="15"/>
      <c r="Q18" s="29" t="s">
        <v>145</v>
      </c>
      <c r="R18" s="14" t="s">
        <v>139</v>
      </c>
    </row>
    <row r="19" spans="1:18" x14ac:dyDescent="0.25">
      <c r="A19" s="11"/>
      <c r="B19" s="30"/>
      <c r="C19" s="30" t="s">
        <v>31</v>
      </c>
      <c r="D19" s="31"/>
      <c r="E19" s="31"/>
      <c r="F19" s="30"/>
      <c r="G19" s="30" t="s">
        <v>31</v>
      </c>
      <c r="H19" s="31"/>
      <c r="I19" s="31"/>
      <c r="J19" s="30"/>
      <c r="K19" s="30" t="s">
        <v>31</v>
      </c>
      <c r="L19" s="31"/>
      <c r="M19" s="31"/>
      <c r="N19" s="30"/>
      <c r="O19" s="30" t="s">
        <v>31</v>
      </c>
      <c r="P19" s="31"/>
      <c r="Q19" s="31"/>
      <c r="R19" s="30"/>
    </row>
    <row r="20" spans="1:18" ht="15.75" thickBot="1" x14ac:dyDescent="0.3">
      <c r="A20" s="11"/>
      <c r="B20" s="21" t="s">
        <v>146</v>
      </c>
      <c r="C20" s="22"/>
      <c r="D20" s="22"/>
      <c r="E20" s="23">
        <v>200000</v>
      </c>
      <c r="F20" s="24" t="s">
        <v>31</v>
      </c>
      <c r="G20" s="22"/>
      <c r="H20" s="22" t="s">
        <v>134</v>
      </c>
      <c r="I20" s="23">
        <v>23999975</v>
      </c>
      <c r="J20" s="24" t="s">
        <v>31</v>
      </c>
      <c r="K20" s="22"/>
      <c r="L20" s="22"/>
      <c r="M20" s="23">
        <v>250000</v>
      </c>
      <c r="N20" s="24" t="s">
        <v>31</v>
      </c>
      <c r="O20" s="22"/>
      <c r="P20" s="22" t="s">
        <v>134</v>
      </c>
      <c r="Q20" s="23">
        <v>33569620</v>
      </c>
      <c r="R20" s="24" t="s">
        <v>31</v>
      </c>
    </row>
    <row r="21" spans="1:18" ht="15.75" thickTop="1" x14ac:dyDescent="0.25">
      <c r="A21" s="11"/>
      <c r="B21" s="30"/>
      <c r="C21" s="30" t="s">
        <v>31</v>
      </c>
      <c r="D21" s="32"/>
      <c r="E21" s="32"/>
      <c r="F21" s="30"/>
      <c r="G21" s="30" t="s">
        <v>31</v>
      </c>
      <c r="H21" s="32"/>
      <c r="I21" s="32"/>
      <c r="J21" s="30"/>
      <c r="K21" s="30" t="s">
        <v>31</v>
      </c>
      <c r="L21" s="32"/>
      <c r="M21" s="32"/>
      <c r="N21" s="30"/>
      <c r="O21" s="30" t="s">
        <v>31</v>
      </c>
      <c r="P21" s="32"/>
      <c r="Q21" s="32"/>
      <c r="R21" s="30"/>
    </row>
    <row r="22" spans="1:18" ht="38.25" customHeight="1" x14ac:dyDescent="0.25">
      <c r="A22" s="11"/>
      <c r="B22" s="16" t="s">
        <v>147</v>
      </c>
      <c r="C22" s="16"/>
      <c r="D22" s="16"/>
      <c r="E22" s="16"/>
      <c r="F22" s="16"/>
      <c r="G22" s="16"/>
      <c r="H22" s="16"/>
      <c r="I22" s="16"/>
      <c r="J22" s="16"/>
      <c r="K22" s="16"/>
      <c r="L22" s="16"/>
      <c r="M22" s="16"/>
      <c r="N22" s="16"/>
      <c r="O22" s="16"/>
      <c r="P22" s="16"/>
      <c r="Q22" s="16"/>
      <c r="R22" s="16"/>
    </row>
  </sheetData>
  <mergeCells count="24">
    <mergeCell ref="A1:A2"/>
    <mergeCell ref="B1:R1"/>
    <mergeCell ref="B2:R2"/>
    <mergeCell ref="B3:R3"/>
    <mergeCell ref="A4:A22"/>
    <mergeCell ref="B5:R5"/>
    <mergeCell ref="B6:R6"/>
    <mergeCell ref="B7:R7"/>
    <mergeCell ref="B8:R8"/>
    <mergeCell ref="B22:R22"/>
    <mergeCell ref="D13:E13"/>
    <mergeCell ref="H13:I13"/>
    <mergeCell ref="L13:M13"/>
    <mergeCell ref="P13:Q13"/>
    <mergeCell ref="D14:E14"/>
    <mergeCell ref="H14:I14"/>
    <mergeCell ref="L14:M14"/>
    <mergeCell ref="P14:Q14"/>
    <mergeCell ref="D10:I10"/>
    <mergeCell ref="L10:Q10"/>
    <mergeCell ref="D11:I11"/>
    <mergeCell ref="L11:Q11"/>
    <mergeCell ref="D12:I12"/>
    <mergeCell ref="L12:Q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9.42578125" bestFit="1" customWidth="1"/>
    <col min="2" max="2" width="8.140625" customWidth="1"/>
    <col min="3" max="3" width="36.5703125" customWidth="1"/>
  </cols>
  <sheetData>
    <row r="1" spans="1:3" ht="15" customHeight="1" x14ac:dyDescent="0.25">
      <c r="A1" s="6" t="s">
        <v>148</v>
      </c>
      <c r="B1" s="6" t="s">
        <v>1</v>
      </c>
      <c r="C1" s="6"/>
    </row>
    <row r="2" spans="1:3" ht="15" customHeight="1" x14ac:dyDescent="0.25">
      <c r="A2" s="6"/>
      <c r="B2" s="6" t="s">
        <v>2</v>
      </c>
      <c r="C2" s="6"/>
    </row>
    <row r="3" spans="1:3" x14ac:dyDescent="0.25">
      <c r="A3" s="3" t="s">
        <v>118</v>
      </c>
      <c r="B3" s="10"/>
      <c r="C3" s="10"/>
    </row>
    <row r="4" spans="1:3" x14ac:dyDescent="0.25">
      <c r="A4" s="11" t="s">
        <v>148</v>
      </c>
      <c r="B4" s="13">
        <v>5</v>
      </c>
      <c r="C4" s="13" t="s">
        <v>149</v>
      </c>
    </row>
    <row r="5" spans="1:3" ht="63.75" customHeight="1" x14ac:dyDescent="0.25">
      <c r="A5" s="11"/>
      <c r="B5" s="16" t="s">
        <v>150</v>
      </c>
      <c r="C5" s="16"/>
    </row>
    <row r="6" spans="1:3" ht="89.25" customHeight="1" x14ac:dyDescent="0.25">
      <c r="A6" s="11"/>
      <c r="B6" s="16" t="s">
        <v>151</v>
      </c>
      <c r="C6" s="16"/>
    </row>
    <row r="7" spans="1:3" ht="140.25" customHeight="1" x14ac:dyDescent="0.25">
      <c r="A7" s="11"/>
      <c r="B7" s="16" t="s">
        <v>152</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28515625" bestFit="1" customWidth="1"/>
    <col min="2" max="2" width="7.5703125" customWidth="1"/>
    <col min="3" max="3" width="36.5703125" customWidth="1"/>
  </cols>
  <sheetData>
    <row r="1" spans="1:3" ht="15" customHeight="1" x14ac:dyDescent="0.25">
      <c r="A1" s="6" t="s">
        <v>153</v>
      </c>
      <c r="B1" s="6" t="s">
        <v>1</v>
      </c>
      <c r="C1" s="6"/>
    </row>
    <row r="2" spans="1:3" ht="15" customHeight="1" x14ac:dyDescent="0.25">
      <c r="A2" s="6"/>
      <c r="B2" s="6" t="s">
        <v>2</v>
      </c>
      <c r="C2" s="6"/>
    </row>
    <row r="3" spans="1:3" x14ac:dyDescent="0.25">
      <c r="A3" s="3" t="s">
        <v>154</v>
      </c>
      <c r="B3" s="10"/>
      <c r="C3" s="10"/>
    </row>
    <row r="4" spans="1:3" x14ac:dyDescent="0.25">
      <c r="A4" s="11" t="s">
        <v>153</v>
      </c>
      <c r="B4" s="13">
        <v>6</v>
      </c>
      <c r="C4" s="13" t="s">
        <v>153</v>
      </c>
    </row>
    <row r="5" spans="1:3" ht="76.5" customHeight="1" x14ac:dyDescent="0.25">
      <c r="A5" s="11"/>
      <c r="B5" s="16" t="s">
        <v>155</v>
      </c>
      <c r="C5" s="16"/>
    </row>
  </sheetData>
  <mergeCells count="6">
    <mergeCell ref="A1:A2"/>
    <mergeCell ref="B1:C1"/>
    <mergeCell ref="B2:C2"/>
    <mergeCell ref="B3:C3"/>
    <mergeCell ref="A4:A5"/>
    <mergeCell ref="B5:C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42578125" bestFit="1" customWidth="1"/>
    <col min="2" max="2" width="5.85546875" customWidth="1"/>
    <col min="3" max="3" width="36.5703125" customWidth="1"/>
  </cols>
  <sheetData>
    <row r="1" spans="1:3" ht="15" customHeight="1" x14ac:dyDescent="0.25">
      <c r="A1" s="6" t="s">
        <v>156</v>
      </c>
      <c r="B1" s="6" t="s">
        <v>1</v>
      </c>
      <c r="C1" s="6"/>
    </row>
    <row r="2" spans="1:3" ht="15" customHeight="1" x14ac:dyDescent="0.25">
      <c r="A2" s="6"/>
      <c r="B2" s="6" t="s">
        <v>2</v>
      </c>
      <c r="C2" s="6"/>
    </row>
    <row r="3" spans="1:3" x14ac:dyDescent="0.25">
      <c r="A3" s="3" t="s">
        <v>157</v>
      </c>
      <c r="B3" s="10"/>
      <c r="C3" s="10"/>
    </row>
    <row r="4" spans="1:3" x14ac:dyDescent="0.25">
      <c r="A4" s="11" t="s">
        <v>156</v>
      </c>
      <c r="B4" s="13">
        <v>7</v>
      </c>
      <c r="C4" s="13" t="s">
        <v>156</v>
      </c>
    </row>
    <row r="5" spans="1:3" ht="216.75" customHeight="1" x14ac:dyDescent="0.25">
      <c r="A5" s="11"/>
      <c r="B5" s="16" t="s">
        <v>158</v>
      </c>
      <c r="C5" s="16"/>
    </row>
    <row r="6" spans="1:3" ht="89.25" customHeight="1" x14ac:dyDescent="0.25">
      <c r="A6" s="11"/>
      <c r="B6" s="16" t="s">
        <v>159</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6" t="s">
        <v>160</v>
      </c>
      <c r="B1" s="6" t="s">
        <v>1</v>
      </c>
      <c r="C1" s="6"/>
    </row>
    <row r="2" spans="1:3" ht="15" customHeight="1" x14ac:dyDescent="0.25">
      <c r="A2" s="6"/>
      <c r="B2" s="6" t="s">
        <v>2</v>
      </c>
      <c r="C2" s="6"/>
    </row>
    <row r="3" spans="1:3" ht="30" x14ac:dyDescent="0.25">
      <c r="A3" s="3" t="s">
        <v>161</v>
      </c>
      <c r="B3" s="10"/>
      <c r="C3" s="10"/>
    </row>
    <row r="4" spans="1:3" x14ac:dyDescent="0.25">
      <c r="A4" s="11" t="s">
        <v>160</v>
      </c>
      <c r="B4" s="13">
        <v>8</v>
      </c>
      <c r="C4" s="13" t="s">
        <v>160</v>
      </c>
    </row>
    <row r="5" spans="1:3" ht="102" customHeight="1" x14ac:dyDescent="0.25">
      <c r="A5" s="11"/>
      <c r="B5" s="16" t="s">
        <v>162</v>
      </c>
      <c r="C5" s="16"/>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7.85546875" customWidth="1"/>
    <col min="3" max="3" width="5.28515625" customWidth="1"/>
    <col min="4" max="4" width="36.5703125" customWidth="1"/>
  </cols>
  <sheetData>
    <row r="1" spans="1:4" ht="15" customHeight="1" x14ac:dyDescent="0.25">
      <c r="A1" s="6" t="s">
        <v>163</v>
      </c>
      <c r="B1" s="6" t="s">
        <v>1</v>
      </c>
      <c r="C1" s="6"/>
      <c r="D1" s="6"/>
    </row>
    <row r="2" spans="1:4" ht="15" customHeight="1" x14ac:dyDescent="0.25">
      <c r="A2" s="6"/>
      <c r="B2" s="6" t="s">
        <v>2</v>
      </c>
      <c r="C2" s="6"/>
      <c r="D2" s="6"/>
    </row>
    <row r="3" spans="1:4" x14ac:dyDescent="0.25">
      <c r="A3" s="3" t="s">
        <v>92</v>
      </c>
      <c r="B3" s="10"/>
      <c r="C3" s="10"/>
      <c r="D3" s="10"/>
    </row>
    <row r="4" spans="1:4" x14ac:dyDescent="0.25">
      <c r="A4" s="11" t="s">
        <v>98</v>
      </c>
      <c r="B4" s="15"/>
      <c r="C4" s="13" t="s">
        <v>97</v>
      </c>
      <c r="D4" s="13" t="s">
        <v>98</v>
      </c>
    </row>
    <row r="5" spans="1:4" ht="102" customHeight="1" x14ac:dyDescent="0.25">
      <c r="A5" s="11"/>
      <c r="B5" s="16" t="s">
        <v>99</v>
      </c>
      <c r="C5" s="16"/>
      <c r="D5" s="16"/>
    </row>
    <row r="6" spans="1:4" x14ac:dyDescent="0.25">
      <c r="A6" s="11" t="s">
        <v>101</v>
      </c>
      <c r="B6" s="15"/>
      <c r="C6" s="13" t="s">
        <v>100</v>
      </c>
      <c r="D6" s="13" t="s">
        <v>101</v>
      </c>
    </row>
    <row r="7" spans="1:4" ht="76.5" customHeight="1" x14ac:dyDescent="0.25">
      <c r="A7" s="11"/>
      <c r="B7" s="16" t="s">
        <v>102</v>
      </c>
      <c r="C7" s="16"/>
      <c r="D7" s="16"/>
    </row>
    <row r="8" spans="1:4" ht="114.75" customHeight="1" x14ac:dyDescent="0.25">
      <c r="A8" s="11"/>
      <c r="B8" s="16" t="s">
        <v>103</v>
      </c>
      <c r="C8" s="16"/>
      <c r="D8" s="16"/>
    </row>
    <row r="9" spans="1:4" x14ac:dyDescent="0.25">
      <c r="A9" s="11" t="s">
        <v>105</v>
      </c>
      <c r="B9" s="15"/>
      <c r="C9" s="13" t="s">
        <v>104</v>
      </c>
      <c r="D9" s="13" t="s">
        <v>105</v>
      </c>
    </row>
    <row r="10" spans="1:4" ht="38.25" customHeight="1" x14ac:dyDescent="0.25">
      <c r="A10" s="11"/>
      <c r="B10" s="16" t="s">
        <v>106</v>
      </c>
      <c r="C10" s="16"/>
      <c r="D10" s="16"/>
    </row>
    <row r="11" spans="1:4" ht="89.25" customHeight="1" x14ac:dyDescent="0.25">
      <c r="A11" s="11"/>
      <c r="B11" s="16" t="s">
        <v>107</v>
      </c>
      <c r="C11" s="16"/>
      <c r="D11" s="16"/>
    </row>
    <row r="12" spans="1:4" ht="127.5" customHeight="1" x14ac:dyDescent="0.25">
      <c r="A12" s="11"/>
      <c r="B12" s="16" t="s">
        <v>108</v>
      </c>
      <c r="C12" s="16"/>
      <c r="D12" s="16"/>
    </row>
    <row r="13" spans="1:4" ht="127.5" customHeight="1" x14ac:dyDescent="0.25">
      <c r="A13" s="11"/>
      <c r="B13" s="16" t="s">
        <v>109</v>
      </c>
      <c r="C13" s="16"/>
      <c r="D13" s="16"/>
    </row>
    <row r="14" spans="1:4" ht="63.75" customHeight="1" x14ac:dyDescent="0.25">
      <c r="A14" s="11"/>
      <c r="B14" s="16" t="s">
        <v>110</v>
      </c>
      <c r="C14" s="16"/>
      <c r="D14" s="16"/>
    </row>
    <row r="15" spans="1:4" x14ac:dyDescent="0.25">
      <c r="A15" s="11" t="s">
        <v>112</v>
      </c>
      <c r="B15" s="15"/>
      <c r="C15" s="13" t="s">
        <v>111</v>
      </c>
      <c r="D15" s="13" t="s">
        <v>112</v>
      </c>
    </row>
    <row r="16" spans="1:4" ht="25.5" customHeight="1" x14ac:dyDescent="0.25">
      <c r="A16" s="11"/>
      <c r="B16" s="16" t="s">
        <v>113</v>
      </c>
      <c r="C16" s="16"/>
      <c r="D16" s="16"/>
    </row>
    <row r="17" spans="1:4" x14ac:dyDescent="0.25">
      <c r="A17" s="11" t="s">
        <v>115</v>
      </c>
      <c r="B17" s="15"/>
      <c r="C17" s="13" t="s">
        <v>114</v>
      </c>
      <c r="D17" s="13" t="s">
        <v>115</v>
      </c>
    </row>
    <row r="18" spans="1:4" ht="102" customHeight="1" x14ac:dyDescent="0.25">
      <c r="A18" s="11"/>
      <c r="B18" s="16" t="s">
        <v>116</v>
      </c>
      <c r="C18" s="16"/>
      <c r="D18" s="16"/>
    </row>
  </sheetData>
  <mergeCells count="19">
    <mergeCell ref="A15:A16"/>
    <mergeCell ref="B16:D16"/>
    <mergeCell ref="A17:A18"/>
    <mergeCell ref="B18:D18"/>
    <mergeCell ref="A6:A8"/>
    <mergeCell ref="B7:D7"/>
    <mergeCell ref="B8:D8"/>
    <mergeCell ref="A9:A14"/>
    <mergeCell ref="B10:D10"/>
    <mergeCell ref="B11:D11"/>
    <mergeCell ref="B12:D12"/>
    <mergeCell ref="B13:D13"/>
    <mergeCell ref="B14:D14"/>
    <mergeCell ref="A1:A2"/>
    <mergeCell ref="B1:D1"/>
    <mergeCell ref="B2:D2"/>
    <mergeCell ref="B3:D3"/>
    <mergeCell ref="A4:A5"/>
    <mergeCell ref="B5:D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3" width="1.85546875" bestFit="1" customWidth="1"/>
    <col min="5" max="5" width="6.5703125" bestFit="1" customWidth="1"/>
    <col min="6" max="6" width="2" bestFit="1" customWidth="1"/>
    <col min="7" max="8" width="1.85546875" bestFit="1" customWidth="1"/>
    <col min="9" max="9" width="8.7109375" bestFit="1" customWidth="1"/>
    <col min="10" max="10" width="2" bestFit="1" customWidth="1"/>
    <col min="11" max="11" width="1.85546875" bestFit="1" customWidth="1"/>
    <col min="13" max="13" width="7.140625" bestFit="1" customWidth="1"/>
    <col min="14" max="14" width="2" bestFit="1" customWidth="1"/>
    <col min="15" max="16" width="1.85546875" bestFit="1" customWidth="1"/>
    <col min="17" max="17" width="9.28515625" bestFit="1" customWidth="1"/>
    <col min="18" max="18" width="2" bestFit="1" customWidth="1"/>
  </cols>
  <sheetData>
    <row r="1" spans="1:18" ht="15" customHeight="1" x14ac:dyDescent="0.25">
      <c r="A1" s="6" t="s">
        <v>164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122</v>
      </c>
      <c r="B3" s="10"/>
      <c r="C3" s="10"/>
      <c r="D3" s="10"/>
      <c r="E3" s="10"/>
      <c r="F3" s="10"/>
      <c r="G3" s="10"/>
      <c r="H3" s="10"/>
      <c r="I3" s="10"/>
      <c r="J3" s="10"/>
      <c r="K3" s="10"/>
      <c r="L3" s="10"/>
      <c r="M3" s="10"/>
      <c r="N3" s="10"/>
      <c r="O3" s="10"/>
      <c r="P3" s="10"/>
      <c r="Q3" s="10"/>
      <c r="R3" s="10"/>
    </row>
    <row r="4" spans="1:18" x14ac:dyDescent="0.25">
      <c r="A4" s="11" t="s">
        <v>165</v>
      </c>
      <c r="B4" s="16" t="s">
        <v>125</v>
      </c>
      <c r="C4" s="16"/>
      <c r="D4" s="16"/>
      <c r="E4" s="16"/>
      <c r="F4" s="16"/>
      <c r="G4" s="16"/>
      <c r="H4" s="16"/>
      <c r="I4" s="16"/>
      <c r="J4" s="16"/>
      <c r="K4" s="16"/>
      <c r="L4" s="16"/>
      <c r="M4" s="16"/>
      <c r="N4" s="16"/>
      <c r="O4" s="16"/>
      <c r="P4" s="16"/>
      <c r="Q4" s="16"/>
      <c r="R4" s="16"/>
    </row>
    <row r="5" spans="1:18" ht="15.75" x14ac:dyDescent="0.25">
      <c r="A5" s="11"/>
      <c r="B5" s="38"/>
      <c r="C5" s="38"/>
      <c r="D5" s="38"/>
      <c r="E5" s="38"/>
      <c r="F5" s="38"/>
      <c r="G5" s="38"/>
      <c r="H5" s="38"/>
      <c r="I5" s="38"/>
      <c r="J5" s="38"/>
      <c r="K5" s="38"/>
      <c r="L5" s="38"/>
      <c r="M5" s="38"/>
      <c r="N5" s="38"/>
      <c r="O5" s="38"/>
      <c r="P5" s="38"/>
      <c r="Q5" s="38"/>
      <c r="R5" s="38"/>
    </row>
    <row r="6" spans="1:18" x14ac:dyDescent="0.25">
      <c r="A6" s="11"/>
      <c r="B6" s="20"/>
      <c r="C6" s="20"/>
      <c r="D6" s="20"/>
      <c r="E6" s="20"/>
      <c r="F6" s="20"/>
      <c r="G6" s="20"/>
      <c r="H6" s="20"/>
      <c r="I6" s="20"/>
      <c r="J6" s="20"/>
      <c r="K6" s="20"/>
      <c r="L6" s="20"/>
      <c r="M6" s="20"/>
      <c r="N6" s="20"/>
      <c r="O6" s="20"/>
      <c r="P6" s="20"/>
      <c r="Q6" s="20"/>
      <c r="R6" s="20"/>
    </row>
    <row r="7" spans="1:18" x14ac:dyDescent="0.25">
      <c r="A7" s="11"/>
      <c r="B7" s="20"/>
      <c r="C7" s="20" t="s">
        <v>31</v>
      </c>
      <c r="D7" s="33" t="s">
        <v>126</v>
      </c>
      <c r="E7" s="33"/>
      <c r="F7" s="33"/>
      <c r="G7" s="33"/>
      <c r="H7" s="33"/>
      <c r="I7" s="33"/>
      <c r="J7" s="20"/>
      <c r="K7" s="20" t="s">
        <v>31</v>
      </c>
      <c r="L7" s="34"/>
      <c r="M7" s="34"/>
      <c r="N7" s="34"/>
      <c r="O7" s="34"/>
      <c r="P7" s="34"/>
      <c r="Q7" s="34"/>
      <c r="R7" s="20"/>
    </row>
    <row r="8" spans="1:18" x14ac:dyDescent="0.25">
      <c r="A8" s="11"/>
      <c r="B8" s="20"/>
      <c r="C8" s="20" t="s">
        <v>31</v>
      </c>
      <c r="D8" s="33" t="s">
        <v>127</v>
      </c>
      <c r="E8" s="33"/>
      <c r="F8" s="33"/>
      <c r="G8" s="33"/>
      <c r="H8" s="33"/>
      <c r="I8" s="33"/>
      <c r="J8" s="20"/>
      <c r="K8" s="20" t="s">
        <v>31</v>
      </c>
      <c r="L8" s="33" t="s">
        <v>128</v>
      </c>
      <c r="M8" s="33"/>
      <c r="N8" s="33"/>
      <c r="O8" s="33"/>
      <c r="P8" s="33"/>
      <c r="Q8" s="33"/>
      <c r="R8" s="20"/>
    </row>
    <row r="9" spans="1:18" ht="15.75" thickBot="1" x14ac:dyDescent="0.3">
      <c r="A9" s="11"/>
      <c r="B9" s="20"/>
      <c r="C9" s="20" t="s">
        <v>31</v>
      </c>
      <c r="D9" s="35" t="s">
        <v>37</v>
      </c>
      <c r="E9" s="35"/>
      <c r="F9" s="35"/>
      <c r="G9" s="35"/>
      <c r="H9" s="35"/>
      <c r="I9" s="35"/>
      <c r="J9" s="20"/>
      <c r="K9" s="20" t="s">
        <v>31</v>
      </c>
      <c r="L9" s="35" t="s">
        <v>129</v>
      </c>
      <c r="M9" s="35"/>
      <c r="N9" s="35"/>
      <c r="O9" s="35"/>
      <c r="P9" s="35"/>
      <c r="Q9" s="35"/>
      <c r="R9" s="20"/>
    </row>
    <row r="10" spans="1:18" x14ac:dyDescent="0.25">
      <c r="A10" s="11"/>
      <c r="B10" s="20"/>
      <c r="C10" s="20" t="s">
        <v>31</v>
      </c>
      <c r="D10" s="36"/>
      <c r="E10" s="36"/>
      <c r="F10" s="20"/>
      <c r="G10" s="20" t="s">
        <v>31</v>
      </c>
      <c r="H10" s="37" t="s">
        <v>130</v>
      </c>
      <c r="I10" s="37"/>
      <c r="J10" s="20"/>
      <c r="K10" s="20" t="s">
        <v>31</v>
      </c>
      <c r="L10" s="36"/>
      <c r="M10" s="36"/>
      <c r="N10" s="20"/>
      <c r="O10" s="20" t="s">
        <v>31</v>
      </c>
      <c r="P10" s="37" t="s">
        <v>130</v>
      </c>
      <c r="Q10" s="37"/>
      <c r="R10" s="20"/>
    </row>
    <row r="11" spans="1:18" ht="15.75" thickBot="1" x14ac:dyDescent="0.3">
      <c r="A11" s="11"/>
      <c r="B11" s="20"/>
      <c r="C11" s="20" t="s">
        <v>31</v>
      </c>
      <c r="D11" s="35" t="s">
        <v>131</v>
      </c>
      <c r="E11" s="35"/>
      <c r="F11" s="20"/>
      <c r="G11" s="20" t="s">
        <v>31</v>
      </c>
      <c r="H11" s="35" t="s">
        <v>132</v>
      </c>
      <c r="I11" s="35"/>
      <c r="J11" s="20"/>
      <c r="K11" s="20" t="s">
        <v>31</v>
      </c>
      <c r="L11" s="35" t="s">
        <v>131</v>
      </c>
      <c r="M11" s="35"/>
      <c r="N11" s="20"/>
      <c r="O11" s="20" t="s">
        <v>31</v>
      </c>
      <c r="P11" s="35" t="s">
        <v>132</v>
      </c>
      <c r="Q11" s="35"/>
      <c r="R11" s="20"/>
    </row>
    <row r="12" spans="1:18" x14ac:dyDescent="0.25">
      <c r="A12" s="11"/>
      <c r="B12" s="21" t="s">
        <v>133</v>
      </c>
      <c r="C12" s="22" t="s">
        <v>31</v>
      </c>
      <c r="D12" s="22"/>
      <c r="E12" s="23">
        <v>250000</v>
      </c>
      <c r="F12" s="24" t="s">
        <v>31</v>
      </c>
      <c r="G12" s="22" t="s">
        <v>31</v>
      </c>
      <c r="H12" s="22" t="s">
        <v>134</v>
      </c>
      <c r="I12" s="23">
        <v>33569620</v>
      </c>
      <c r="J12" s="24" t="s">
        <v>31</v>
      </c>
      <c r="K12" s="22" t="s">
        <v>31</v>
      </c>
      <c r="L12" s="22"/>
      <c r="M12" s="23">
        <v>400000</v>
      </c>
      <c r="N12" s="24" t="s">
        <v>31</v>
      </c>
      <c r="O12" s="22" t="s">
        <v>31</v>
      </c>
      <c r="P12" s="22" t="s">
        <v>134</v>
      </c>
      <c r="Q12" s="23">
        <v>61516024</v>
      </c>
      <c r="R12" s="24" t="s">
        <v>31</v>
      </c>
    </row>
    <row r="13" spans="1:18" x14ac:dyDescent="0.25">
      <c r="A13" s="11"/>
      <c r="B13" s="25" t="s">
        <v>135</v>
      </c>
      <c r="C13" s="15" t="s">
        <v>31</v>
      </c>
      <c r="D13" s="14"/>
      <c r="E13" s="26" t="s">
        <v>136</v>
      </c>
      <c r="F13" s="14" t="s">
        <v>31</v>
      </c>
      <c r="G13" s="15" t="s">
        <v>31</v>
      </c>
      <c r="H13" s="14"/>
      <c r="I13" s="26" t="s">
        <v>136</v>
      </c>
      <c r="J13" s="14" t="s">
        <v>31</v>
      </c>
      <c r="K13" s="15" t="s">
        <v>31</v>
      </c>
      <c r="L13" s="14"/>
      <c r="M13" s="26" t="s">
        <v>136</v>
      </c>
      <c r="N13" s="14" t="s">
        <v>31</v>
      </c>
      <c r="O13" s="15" t="s">
        <v>31</v>
      </c>
      <c r="P13" s="14"/>
      <c r="Q13" s="26" t="s">
        <v>136</v>
      </c>
      <c r="R13" s="14" t="s">
        <v>31</v>
      </c>
    </row>
    <row r="14" spans="1:18" x14ac:dyDescent="0.25">
      <c r="A14" s="11"/>
      <c r="B14" s="27" t="s">
        <v>137</v>
      </c>
      <c r="C14" s="22" t="s">
        <v>31</v>
      </c>
      <c r="D14" s="22"/>
      <c r="E14" s="28" t="s">
        <v>138</v>
      </c>
      <c r="F14" s="24" t="s">
        <v>139</v>
      </c>
      <c r="G14" s="22" t="s">
        <v>31</v>
      </c>
      <c r="H14" s="22"/>
      <c r="I14" s="28" t="s">
        <v>140</v>
      </c>
      <c r="J14" s="24" t="s">
        <v>139</v>
      </c>
      <c r="K14" s="22" t="s">
        <v>31</v>
      </c>
      <c r="L14" s="22"/>
      <c r="M14" s="28" t="s">
        <v>141</v>
      </c>
      <c r="N14" s="24" t="s">
        <v>139</v>
      </c>
      <c r="O14" s="22" t="s">
        <v>31</v>
      </c>
      <c r="P14" s="22"/>
      <c r="Q14" s="28" t="s">
        <v>142</v>
      </c>
      <c r="R14" s="24" t="s">
        <v>139</v>
      </c>
    </row>
    <row r="15" spans="1:18" ht="26.25" thickBot="1" x14ac:dyDescent="0.3">
      <c r="A15" s="11"/>
      <c r="B15" s="25" t="s">
        <v>143</v>
      </c>
      <c r="C15" s="15" t="s">
        <v>31</v>
      </c>
      <c r="D15" s="14"/>
      <c r="E15" s="26" t="s">
        <v>136</v>
      </c>
      <c r="F15" s="14" t="s">
        <v>31</v>
      </c>
      <c r="G15" s="15" t="s">
        <v>31</v>
      </c>
      <c r="H15" s="15"/>
      <c r="I15" s="29" t="s">
        <v>144</v>
      </c>
      <c r="J15" s="14" t="s">
        <v>139</v>
      </c>
      <c r="K15" s="15" t="s">
        <v>31</v>
      </c>
      <c r="L15" s="14"/>
      <c r="M15" s="26" t="s">
        <v>136</v>
      </c>
      <c r="N15" s="14" t="s">
        <v>31</v>
      </c>
      <c r="O15" s="15" t="s">
        <v>31</v>
      </c>
      <c r="P15" s="15"/>
      <c r="Q15" s="29" t="s">
        <v>145</v>
      </c>
      <c r="R15" s="14" t="s">
        <v>139</v>
      </c>
    </row>
    <row r="16" spans="1:18" x14ac:dyDescent="0.25">
      <c r="A16" s="11"/>
      <c r="B16" s="30"/>
      <c r="C16" s="30" t="s">
        <v>31</v>
      </c>
      <c r="D16" s="31"/>
      <c r="E16" s="31"/>
      <c r="F16" s="30"/>
      <c r="G16" s="30" t="s">
        <v>31</v>
      </c>
      <c r="H16" s="31"/>
      <c r="I16" s="31"/>
      <c r="J16" s="30"/>
      <c r="K16" s="30" t="s">
        <v>31</v>
      </c>
      <c r="L16" s="31"/>
      <c r="M16" s="31"/>
      <c r="N16" s="30"/>
      <c r="O16" s="30" t="s">
        <v>31</v>
      </c>
      <c r="P16" s="31"/>
      <c r="Q16" s="31"/>
      <c r="R16" s="30"/>
    </row>
    <row r="17" spans="1:18" ht="15.75" thickBot="1" x14ac:dyDescent="0.3">
      <c r="A17" s="11"/>
      <c r="B17" s="21" t="s">
        <v>146</v>
      </c>
      <c r="C17" s="22"/>
      <c r="D17" s="22"/>
      <c r="E17" s="23">
        <v>200000</v>
      </c>
      <c r="F17" s="24" t="s">
        <v>31</v>
      </c>
      <c r="G17" s="22"/>
      <c r="H17" s="22" t="s">
        <v>134</v>
      </c>
      <c r="I17" s="23">
        <v>23999975</v>
      </c>
      <c r="J17" s="24" t="s">
        <v>31</v>
      </c>
      <c r="K17" s="22"/>
      <c r="L17" s="22"/>
      <c r="M17" s="23">
        <v>250000</v>
      </c>
      <c r="N17" s="24" t="s">
        <v>31</v>
      </c>
      <c r="O17" s="22"/>
      <c r="P17" s="22" t="s">
        <v>134</v>
      </c>
      <c r="Q17" s="23">
        <v>33569620</v>
      </c>
      <c r="R17" s="24" t="s">
        <v>31</v>
      </c>
    </row>
    <row r="18" spans="1:18" ht="15.75" thickTop="1" x14ac:dyDescent="0.25">
      <c r="A18" s="11"/>
      <c r="B18" s="30"/>
      <c r="C18" s="30" t="s">
        <v>31</v>
      </c>
      <c r="D18" s="32"/>
      <c r="E18" s="32"/>
      <c r="F18" s="30"/>
      <c r="G18" s="30" t="s">
        <v>31</v>
      </c>
      <c r="H18" s="32"/>
      <c r="I18" s="32"/>
      <c r="J18" s="30"/>
      <c r="K18" s="30" t="s">
        <v>31</v>
      </c>
      <c r="L18" s="32"/>
      <c r="M18" s="32"/>
      <c r="N18" s="30"/>
      <c r="O18" s="30" t="s">
        <v>31</v>
      </c>
      <c r="P18" s="32"/>
      <c r="Q18" s="32"/>
      <c r="R18" s="30"/>
    </row>
  </sheetData>
  <mergeCells count="21">
    <mergeCell ref="A1:A2"/>
    <mergeCell ref="B1:R1"/>
    <mergeCell ref="B2:R2"/>
    <mergeCell ref="B3:R3"/>
    <mergeCell ref="A4:A18"/>
    <mergeCell ref="B4:R4"/>
    <mergeCell ref="B5:R5"/>
    <mergeCell ref="D10:E10"/>
    <mergeCell ref="H10:I10"/>
    <mergeCell ref="L10:M10"/>
    <mergeCell ref="P10:Q10"/>
    <mergeCell ref="D11:E11"/>
    <mergeCell ref="H11:I11"/>
    <mergeCell ref="L11:M11"/>
    <mergeCell ref="P11:Q11"/>
    <mergeCell ref="D7:I7"/>
    <mergeCell ref="L7:Q7"/>
    <mergeCell ref="D8:I8"/>
    <mergeCell ref="L8:Q8"/>
    <mergeCell ref="D9:I9"/>
    <mergeCell ref="L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166</v>
      </c>
      <c r="B1" s="1" t="s">
        <v>1</v>
      </c>
    </row>
    <row r="2" spans="1:2" x14ac:dyDescent="0.25">
      <c r="A2" s="6"/>
      <c r="B2" s="1" t="s">
        <v>2</v>
      </c>
    </row>
    <row r="3" spans="1:2" x14ac:dyDescent="0.25">
      <c r="A3" s="6"/>
      <c r="B3" s="1" t="s">
        <v>167</v>
      </c>
    </row>
    <row r="4" spans="1:2" ht="45" x14ac:dyDescent="0.25">
      <c r="A4" s="3" t="s">
        <v>168</v>
      </c>
      <c r="B4" s="4"/>
    </row>
    <row r="5" spans="1:2" ht="30" x14ac:dyDescent="0.25">
      <c r="A5" s="2" t="s">
        <v>169</v>
      </c>
      <c r="B5" s="9">
        <v>1000</v>
      </c>
    </row>
    <row r="6" spans="1:2" x14ac:dyDescent="0.25">
      <c r="A6" s="2" t="s">
        <v>170</v>
      </c>
      <c r="B6" s="5">
        <v>38876</v>
      </c>
    </row>
    <row r="7" spans="1:2" ht="30" x14ac:dyDescent="0.25">
      <c r="A7" s="2" t="s">
        <v>171</v>
      </c>
      <c r="B7" s="9">
        <v>50000</v>
      </c>
    </row>
    <row r="8" spans="1:2" ht="45" x14ac:dyDescent="0.25">
      <c r="A8" s="2" t="s">
        <v>172</v>
      </c>
      <c r="B8" s="4">
        <v>2</v>
      </c>
    </row>
  </sheetData>
  <mergeCells count="1">
    <mergeCell ref="A1:A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173</v>
      </c>
      <c r="B1" s="1" t="s">
        <v>1</v>
      </c>
    </row>
    <row r="2" spans="1:2" x14ac:dyDescent="0.25">
      <c r="A2" s="6"/>
      <c r="B2" s="1" t="s">
        <v>2</v>
      </c>
    </row>
    <row r="3" spans="1:2" x14ac:dyDescent="0.25">
      <c r="A3" s="3" t="s">
        <v>92</v>
      </c>
      <c r="B3" s="4"/>
    </row>
    <row r="4" spans="1:2" x14ac:dyDescent="0.25">
      <c r="A4" s="2" t="s">
        <v>174</v>
      </c>
      <c r="B4" s="7">
        <v>0</v>
      </c>
    </row>
    <row r="5" spans="1:2" ht="30" x14ac:dyDescent="0.25">
      <c r="A5" s="2" t="s">
        <v>175</v>
      </c>
      <c r="B5" s="4" t="s">
        <v>176</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0.140625" bestFit="1" customWidth="1"/>
    <col min="5" max="5" width="2.5703125" bestFit="1" customWidth="1"/>
    <col min="6" max="6" width="12" bestFit="1" customWidth="1"/>
    <col min="7" max="8" width="30.5703125" bestFit="1" customWidth="1"/>
  </cols>
  <sheetData>
    <row r="1" spans="1:8" x14ac:dyDescent="0.25">
      <c r="A1" s="6" t="s">
        <v>177</v>
      </c>
      <c r="B1" s="1" t="s">
        <v>1</v>
      </c>
      <c r="C1" s="1" t="s">
        <v>178</v>
      </c>
      <c r="D1" s="6"/>
      <c r="E1" s="6"/>
      <c r="F1" s="1"/>
      <c r="G1" s="1"/>
      <c r="H1" s="1"/>
    </row>
    <row r="2" spans="1:8" ht="15" customHeight="1" x14ac:dyDescent="0.25">
      <c r="A2" s="6"/>
      <c r="B2" s="1" t="s">
        <v>2</v>
      </c>
      <c r="C2" s="1" t="s">
        <v>21</v>
      </c>
      <c r="D2" s="6" t="s">
        <v>2</v>
      </c>
      <c r="E2" s="6"/>
      <c r="F2" s="1" t="s">
        <v>21</v>
      </c>
      <c r="G2" s="1" t="s">
        <v>2</v>
      </c>
      <c r="H2" s="1" t="s">
        <v>21</v>
      </c>
    </row>
    <row r="3" spans="1:8" ht="15" customHeight="1" x14ac:dyDescent="0.25">
      <c r="A3" s="6"/>
      <c r="B3" s="1" t="s">
        <v>179</v>
      </c>
      <c r="C3" s="1" t="s">
        <v>179</v>
      </c>
      <c r="D3" s="6" t="s">
        <v>180</v>
      </c>
      <c r="E3" s="6"/>
      <c r="F3" s="1" t="s">
        <v>180</v>
      </c>
      <c r="G3" s="1" t="s">
        <v>181</v>
      </c>
      <c r="H3" s="1" t="s">
        <v>181</v>
      </c>
    </row>
    <row r="4" spans="1:8" x14ac:dyDescent="0.25">
      <c r="A4" s="6"/>
      <c r="B4" s="1"/>
      <c r="C4" s="1"/>
      <c r="D4" s="6"/>
      <c r="E4" s="6"/>
      <c r="F4" s="1"/>
      <c r="G4" s="1" t="s">
        <v>180</v>
      </c>
      <c r="H4" s="1" t="s">
        <v>180</v>
      </c>
    </row>
    <row r="5" spans="1:8" x14ac:dyDescent="0.25">
      <c r="A5" s="3" t="s">
        <v>182</v>
      </c>
      <c r="B5" s="4"/>
      <c r="C5" s="4"/>
      <c r="D5" s="4"/>
      <c r="E5" s="4"/>
      <c r="F5" s="4"/>
      <c r="G5" s="4"/>
      <c r="H5" s="4"/>
    </row>
    <row r="6" spans="1:8" x14ac:dyDescent="0.25">
      <c r="A6" s="2" t="s">
        <v>183</v>
      </c>
      <c r="B6" s="4">
        <v>0</v>
      </c>
      <c r="C6" s="4">
        <v>0</v>
      </c>
      <c r="D6" s="4"/>
      <c r="E6" s="4"/>
      <c r="F6" s="4"/>
      <c r="G6" s="4"/>
      <c r="H6" s="4"/>
    </row>
    <row r="7" spans="1:8" ht="30" x14ac:dyDescent="0.25">
      <c r="A7" s="2" t="s">
        <v>184</v>
      </c>
      <c r="B7" s="4"/>
      <c r="C7" s="4"/>
      <c r="D7" s="39">
        <v>0</v>
      </c>
      <c r="E7" s="4"/>
      <c r="F7" s="4"/>
      <c r="G7" s="4"/>
      <c r="H7" s="4"/>
    </row>
    <row r="8" spans="1:8" x14ac:dyDescent="0.25">
      <c r="A8" s="2" t="s">
        <v>185</v>
      </c>
      <c r="B8" s="9">
        <v>49655866</v>
      </c>
      <c r="C8" s="9">
        <v>149212937</v>
      </c>
      <c r="D8" s="4"/>
      <c r="E8" s="4"/>
      <c r="F8" s="4"/>
      <c r="G8" s="4"/>
      <c r="H8" s="4"/>
    </row>
    <row r="9" spans="1:8" ht="30" x14ac:dyDescent="0.25">
      <c r="A9" s="2" t="s">
        <v>23</v>
      </c>
      <c r="B9" s="9">
        <v>198606051</v>
      </c>
      <c r="C9" s="9">
        <v>248507990</v>
      </c>
      <c r="D9" s="9">
        <v>24008129</v>
      </c>
      <c r="E9" s="8" t="s">
        <v>24</v>
      </c>
      <c r="F9" s="9">
        <v>33581026</v>
      </c>
      <c r="G9" s="9">
        <v>24008129</v>
      </c>
      <c r="H9" s="9">
        <v>33581026</v>
      </c>
    </row>
    <row r="10" spans="1:8" ht="30" x14ac:dyDescent="0.25">
      <c r="A10" s="2" t="s">
        <v>186</v>
      </c>
      <c r="B10" s="9">
        <v>246073</v>
      </c>
      <c r="C10" s="9">
        <v>250546</v>
      </c>
      <c r="D10" s="4"/>
      <c r="E10" s="4"/>
      <c r="F10" s="4"/>
      <c r="G10" s="4"/>
      <c r="H10" s="4"/>
    </row>
    <row r="11" spans="1:8" x14ac:dyDescent="0.25">
      <c r="A11" s="10"/>
      <c r="B11" s="10"/>
      <c r="C11" s="10"/>
      <c r="D11" s="10"/>
      <c r="E11" s="10"/>
      <c r="F11" s="10"/>
      <c r="G11" s="10"/>
      <c r="H11" s="10"/>
    </row>
    <row r="12" spans="1:8" ht="15" customHeight="1" x14ac:dyDescent="0.25">
      <c r="A12" s="2" t="s">
        <v>24</v>
      </c>
      <c r="B12" s="11" t="s">
        <v>37</v>
      </c>
      <c r="C12" s="11"/>
      <c r="D12" s="11"/>
      <c r="E12" s="11"/>
      <c r="F12" s="11"/>
      <c r="G12" s="11"/>
      <c r="H12" s="11"/>
    </row>
  </sheetData>
  <mergeCells count="7">
    <mergeCell ref="B12:H12"/>
    <mergeCell ref="A1:A4"/>
    <mergeCell ref="D1:E1"/>
    <mergeCell ref="D2:E2"/>
    <mergeCell ref="D3:E3"/>
    <mergeCell ref="D4:E4"/>
    <mergeCell ref="A11: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2" bestFit="1" customWidth="1"/>
  </cols>
  <sheetData>
    <row r="1" spans="1:4" ht="15" customHeight="1" x14ac:dyDescent="0.25">
      <c r="A1" s="1" t="s">
        <v>20</v>
      </c>
      <c r="B1" s="6" t="s">
        <v>2</v>
      </c>
      <c r="C1" s="6"/>
      <c r="D1" s="1" t="s">
        <v>21</v>
      </c>
    </row>
    <row r="2" spans="1:4" x14ac:dyDescent="0.25">
      <c r="A2" s="3" t="s">
        <v>22</v>
      </c>
      <c r="B2" s="4"/>
      <c r="C2" s="4"/>
      <c r="D2" s="4"/>
    </row>
    <row r="3" spans="1:4" ht="30" x14ac:dyDescent="0.25">
      <c r="A3" s="2" t="s">
        <v>23</v>
      </c>
      <c r="B3" s="7">
        <v>24008129</v>
      </c>
      <c r="C3" s="8" t="s">
        <v>24</v>
      </c>
      <c r="D3" s="7">
        <v>33581026</v>
      </c>
    </row>
    <row r="4" spans="1:4" ht="30" x14ac:dyDescent="0.25">
      <c r="A4" s="2" t="s">
        <v>25</v>
      </c>
      <c r="B4" s="4">
        <v>0</v>
      </c>
      <c r="C4" s="8" t="s">
        <v>24</v>
      </c>
      <c r="D4" s="4">
        <v>0</v>
      </c>
    </row>
    <row r="5" spans="1:4" ht="17.25" x14ac:dyDescent="0.25">
      <c r="A5" s="2" t="s">
        <v>26</v>
      </c>
      <c r="B5" s="9">
        <v>24008129</v>
      </c>
      <c r="C5" s="8" t="s">
        <v>24</v>
      </c>
      <c r="D5" s="9">
        <v>33581026</v>
      </c>
    </row>
    <row r="6" spans="1:4" x14ac:dyDescent="0.25">
      <c r="A6" s="3" t="s">
        <v>27</v>
      </c>
      <c r="B6" s="4"/>
      <c r="C6" s="4"/>
      <c r="D6" s="4"/>
    </row>
    <row r="7" spans="1:4" ht="17.25" x14ac:dyDescent="0.25">
      <c r="A7" s="2" t="s">
        <v>28</v>
      </c>
      <c r="B7" s="9">
        <v>8154</v>
      </c>
      <c r="C7" s="8" t="s">
        <v>24</v>
      </c>
      <c r="D7" s="9">
        <v>11406</v>
      </c>
    </row>
    <row r="8" spans="1:4" ht="17.25" x14ac:dyDescent="0.25">
      <c r="A8" s="2" t="s">
        <v>29</v>
      </c>
      <c r="B8" s="9">
        <v>8154</v>
      </c>
      <c r="C8" s="8" t="s">
        <v>24</v>
      </c>
      <c r="D8" s="9">
        <v>11406</v>
      </c>
    </row>
    <row r="9" spans="1:4" ht="30" x14ac:dyDescent="0.25">
      <c r="A9" s="2" t="s">
        <v>30</v>
      </c>
      <c r="B9" s="4" t="s">
        <v>31</v>
      </c>
      <c r="C9" s="8" t="s">
        <v>24</v>
      </c>
      <c r="D9" s="4" t="s">
        <v>31</v>
      </c>
    </row>
    <row r="10" spans="1:4" ht="75" x14ac:dyDescent="0.25">
      <c r="A10" s="2" t="s">
        <v>32</v>
      </c>
      <c r="B10" s="9">
        <v>23999975</v>
      </c>
      <c r="C10" s="8" t="s">
        <v>24</v>
      </c>
      <c r="D10" s="9">
        <v>33569620</v>
      </c>
    </row>
    <row r="11" spans="1:4" x14ac:dyDescent="0.25">
      <c r="A11" s="3" t="s">
        <v>33</v>
      </c>
      <c r="B11" s="4"/>
      <c r="C11" s="4"/>
      <c r="D11" s="4"/>
    </row>
    <row r="12" spans="1:4" ht="17.25" x14ac:dyDescent="0.25">
      <c r="A12" s="2" t="s">
        <v>34</v>
      </c>
      <c r="B12" s="4">
        <v>0</v>
      </c>
      <c r="C12" s="8" t="s">
        <v>24</v>
      </c>
      <c r="D12" s="4">
        <v>0</v>
      </c>
    </row>
    <row r="13" spans="1:4" ht="17.25" x14ac:dyDescent="0.25">
      <c r="A13" s="2" t="s">
        <v>35</v>
      </c>
      <c r="B13" s="4">
        <v>0</v>
      </c>
      <c r="C13" s="8" t="s">
        <v>24</v>
      </c>
      <c r="D13" s="4">
        <v>0</v>
      </c>
    </row>
    <row r="14" spans="1:4" ht="30" x14ac:dyDescent="0.25">
      <c r="A14" s="2" t="s">
        <v>36</v>
      </c>
      <c r="B14" s="7">
        <v>24008129</v>
      </c>
      <c r="C14" s="8" t="s">
        <v>24</v>
      </c>
      <c r="D14" s="7">
        <v>33581026</v>
      </c>
    </row>
    <row r="15" spans="1:4" x14ac:dyDescent="0.25">
      <c r="A15" s="10"/>
      <c r="B15" s="10"/>
      <c r="C15" s="10"/>
      <c r="D15" s="10"/>
    </row>
    <row r="16" spans="1:4" ht="15" customHeight="1" x14ac:dyDescent="0.25">
      <c r="A16" s="2" t="s">
        <v>24</v>
      </c>
      <c r="B16" s="11" t="s">
        <v>37</v>
      </c>
      <c r="C16" s="11"/>
      <c r="D16" s="11"/>
    </row>
  </sheetData>
  <mergeCells count="3">
    <mergeCell ref="B1:C1"/>
    <mergeCell ref="A15:D15"/>
    <mergeCell ref="B16:D1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187</v>
      </c>
      <c r="B1" s="1" t="s">
        <v>1</v>
      </c>
    </row>
    <row r="2" spans="1:2" x14ac:dyDescent="0.25">
      <c r="A2" s="6"/>
      <c r="B2" s="1" t="s">
        <v>2</v>
      </c>
    </row>
    <row r="3" spans="1:2" x14ac:dyDescent="0.25">
      <c r="A3" s="3" t="s">
        <v>122</v>
      </c>
      <c r="B3" s="4"/>
    </row>
    <row r="4" spans="1:2" ht="30" x14ac:dyDescent="0.25">
      <c r="A4" s="2" t="s">
        <v>188</v>
      </c>
      <c r="B4" s="4" t="s">
        <v>189</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42578125" customWidth="1"/>
    <col min="3" max="3" width="2.7109375" customWidth="1"/>
    <col min="4" max="4" width="16.42578125" bestFit="1" customWidth="1"/>
  </cols>
  <sheetData>
    <row r="1" spans="1:4" ht="30" customHeight="1" x14ac:dyDescent="0.25">
      <c r="A1" s="6" t="s">
        <v>190</v>
      </c>
      <c r="B1" s="6" t="s">
        <v>1</v>
      </c>
      <c r="C1" s="6"/>
      <c r="D1" s="1" t="s">
        <v>178</v>
      </c>
    </row>
    <row r="2" spans="1:4" ht="15" customHeight="1" x14ac:dyDescent="0.25">
      <c r="A2" s="6"/>
      <c r="B2" s="6" t="s">
        <v>2</v>
      </c>
      <c r="C2" s="6"/>
      <c r="D2" s="1" t="s">
        <v>21</v>
      </c>
    </row>
    <row r="3" spans="1:4" x14ac:dyDescent="0.25">
      <c r="A3" s="3" t="s">
        <v>122</v>
      </c>
      <c r="B3" s="4"/>
      <c r="C3" s="4"/>
      <c r="D3" s="4"/>
    </row>
    <row r="4" spans="1:4" x14ac:dyDescent="0.25">
      <c r="A4" s="2" t="s">
        <v>191</v>
      </c>
      <c r="B4" s="9">
        <v>250000</v>
      </c>
      <c r="C4" s="4"/>
      <c r="D4" s="9">
        <v>400000</v>
      </c>
    </row>
    <row r="5" spans="1:4" x14ac:dyDescent="0.25">
      <c r="A5" s="2" t="s">
        <v>192</v>
      </c>
      <c r="B5" s="4">
        <v>0</v>
      </c>
      <c r="C5" s="4"/>
      <c r="D5" s="4">
        <v>0</v>
      </c>
    </row>
    <row r="6" spans="1:4" x14ac:dyDescent="0.25">
      <c r="A6" s="2" t="s">
        <v>193</v>
      </c>
      <c r="B6" s="9">
        <v>-50000</v>
      </c>
      <c r="C6" s="4"/>
      <c r="D6" s="9">
        <v>-150000</v>
      </c>
    </row>
    <row r="7" spans="1:4" ht="30" x14ac:dyDescent="0.25">
      <c r="A7" s="2" t="s">
        <v>194</v>
      </c>
      <c r="B7" s="4">
        <v>0</v>
      </c>
      <c r="C7" s="4"/>
      <c r="D7" s="4">
        <v>0</v>
      </c>
    </row>
    <row r="8" spans="1:4" ht="17.25" x14ac:dyDescent="0.25">
      <c r="A8" s="2" t="s">
        <v>195</v>
      </c>
      <c r="B8" s="9">
        <v>200000</v>
      </c>
      <c r="C8" s="8" t="s">
        <v>24</v>
      </c>
      <c r="D8" s="9">
        <v>250000</v>
      </c>
    </row>
    <row r="9" spans="1:4" x14ac:dyDescent="0.25">
      <c r="A9" s="2" t="s">
        <v>196</v>
      </c>
      <c r="B9" s="7">
        <v>33569620</v>
      </c>
      <c r="C9" s="4"/>
      <c r="D9" s="7">
        <v>61516024</v>
      </c>
    </row>
    <row r="10" spans="1:4" x14ac:dyDescent="0.25">
      <c r="A10" s="2" t="s">
        <v>197</v>
      </c>
      <c r="B10" s="4">
        <v>0</v>
      </c>
      <c r="C10" s="4"/>
      <c r="D10" s="4">
        <v>0</v>
      </c>
    </row>
    <row r="11" spans="1:4" x14ac:dyDescent="0.25">
      <c r="A11" s="2" t="s">
        <v>198</v>
      </c>
      <c r="B11" s="9">
        <v>-6424035</v>
      </c>
      <c r="C11" s="4"/>
      <c r="D11" s="9">
        <v>-22257896</v>
      </c>
    </row>
    <row r="12" spans="1:4" ht="45" x14ac:dyDescent="0.25">
      <c r="A12" s="2" t="s">
        <v>199</v>
      </c>
      <c r="B12" s="9">
        <v>-3145610</v>
      </c>
      <c r="C12" s="4"/>
      <c r="D12" s="9">
        <v>-5688508</v>
      </c>
    </row>
    <row r="13" spans="1:4" ht="17.25" x14ac:dyDescent="0.25">
      <c r="A13" s="2" t="s">
        <v>200</v>
      </c>
      <c r="B13" s="7">
        <v>23999975</v>
      </c>
      <c r="C13" s="8" t="s">
        <v>24</v>
      </c>
      <c r="D13" s="7">
        <v>33569620</v>
      </c>
    </row>
    <row r="14" spans="1:4" x14ac:dyDescent="0.25">
      <c r="A14" s="10"/>
      <c r="B14" s="10"/>
      <c r="C14" s="10"/>
      <c r="D14" s="10"/>
    </row>
    <row r="15" spans="1:4" ht="15" customHeight="1" x14ac:dyDescent="0.25">
      <c r="A15" s="2" t="s">
        <v>24</v>
      </c>
      <c r="B15" s="11" t="s">
        <v>37</v>
      </c>
      <c r="C15" s="11"/>
      <c r="D15" s="11"/>
    </row>
  </sheetData>
  <mergeCells count="5">
    <mergeCell ref="A1:A2"/>
    <mergeCell ref="B1:C1"/>
    <mergeCell ref="B2:C2"/>
    <mergeCell ref="A14:D14"/>
    <mergeCell ref="B15:D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201</v>
      </c>
      <c r="B1" s="1" t="s">
        <v>1</v>
      </c>
    </row>
    <row r="2" spans="1:2" x14ac:dyDescent="0.25">
      <c r="A2" s="6"/>
      <c r="B2" s="1" t="s">
        <v>2</v>
      </c>
    </row>
    <row r="3" spans="1:2" ht="30" x14ac:dyDescent="0.25">
      <c r="A3" s="3" t="s">
        <v>202</v>
      </c>
      <c r="B3" s="4"/>
    </row>
    <row r="4" spans="1:2" ht="30" x14ac:dyDescent="0.25">
      <c r="A4" s="2" t="s">
        <v>203</v>
      </c>
      <c r="B4" s="39">
        <v>4.0000000000000001E-3</v>
      </c>
    </row>
    <row r="5" spans="1:2" x14ac:dyDescent="0.25">
      <c r="A5" s="2" t="s">
        <v>204</v>
      </c>
      <c r="B5" s="4"/>
    </row>
    <row r="6" spans="1:2" ht="30" x14ac:dyDescent="0.25">
      <c r="A6" s="3" t="s">
        <v>202</v>
      </c>
      <c r="B6" s="4"/>
    </row>
    <row r="7" spans="1:2" ht="30" x14ac:dyDescent="0.25">
      <c r="A7" s="2" t="s">
        <v>205</v>
      </c>
      <c r="B7" s="9">
        <v>100000</v>
      </c>
    </row>
    <row r="8" spans="1:2" x14ac:dyDescent="0.25">
      <c r="A8" s="2" t="s">
        <v>206</v>
      </c>
      <c r="B8" s="4"/>
    </row>
    <row r="9" spans="1:2" ht="30" x14ac:dyDescent="0.25">
      <c r="A9" s="3" t="s">
        <v>202</v>
      </c>
      <c r="B9" s="4"/>
    </row>
    <row r="10" spans="1:2" ht="30" x14ac:dyDescent="0.25">
      <c r="A10" s="2" t="s">
        <v>207</v>
      </c>
      <c r="B10" s="9">
        <v>100000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3" max="3" width="2.5703125" bestFit="1" customWidth="1"/>
    <col min="4" max="4" width="12" bestFit="1" customWidth="1"/>
  </cols>
  <sheetData>
    <row r="1" spans="1:4" ht="15" customHeight="1" x14ac:dyDescent="0.25">
      <c r="A1" s="1" t="s">
        <v>38</v>
      </c>
      <c r="B1" s="6" t="s">
        <v>2</v>
      </c>
      <c r="C1" s="6"/>
      <c r="D1" s="1" t="s">
        <v>21</v>
      </c>
    </row>
    <row r="2" spans="1:4" ht="30" x14ac:dyDescent="0.25">
      <c r="A2" s="3" t="s">
        <v>39</v>
      </c>
      <c r="B2" s="4"/>
      <c r="C2" s="4"/>
      <c r="D2" s="4"/>
    </row>
    <row r="3" spans="1:4" ht="30" x14ac:dyDescent="0.25">
      <c r="A3" s="2" t="s">
        <v>40</v>
      </c>
      <c r="B3" s="4" t="s">
        <v>31</v>
      </c>
      <c r="C3" s="8" t="s">
        <v>24</v>
      </c>
      <c r="D3" s="4" t="s">
        <v>31</v>
      </c>
    </row>
    <row r="4" spans="1:4" ht="30" x14ac:dyDescent="0.25">
      <c r="A4" s="2" t="s">
        <v>41</v>
      </c>
      <c r="B4" s="9">
        <v>7500000</v>
      </c>
      <c r="C4" s="8" t="s">
        <v>24</v>
      </c>
      <c r="D4" s="9">
        <v>7500000</v>
      </c>
    </row>
    <row r="5" spans="1:4" ht="30" x14ac:dyDescent="0.25">
      <c r="A5" s="2" t="s">
        <v>42</v>
      </c>
      <c r="B5" s="9">
        <v>200000</v>
      </c>
      <c r="C5" s="8" t="s">
        <v>24</v>
      </c>
      <c r="D5" s="9">
        <v>250000</v>
      </c>
    </row>
    <row r="6" spans="1:4" ht="30" x14ac:dyDescent="0.25">
      <c r="A6" s="2" t="s">
        <v>43</v>
      </c>
      <c r="B6" s="9">
        <v>200000</v>
      </c>
      <c r="C6" s="8" t="s">
        <v>24</v>
      </c>
      <c r="D6" s="9">
        <v>250000</v>
      </c>
    </row>
    <row r="7" spans="1:4" x14ac:dyDescent="0.25">
      <c r="A7" s="10"/>
      <c r="B7" s="10"/>
      <c r="C7" s="10"/>
      <c r="D7" s="10"/>
    </row>
    <row r="8" spans="1:4" ht="15" customHeight="1" x14ac:dyDescent="0.25">
      <c r="A8" s="2" t="s">
        <v>24</v>
      </c>
      <c r="B8" s="11" t="s">
        <v>37</v>
      </c>
      <c r="C8" s="11"/>
      <c r="D8" s="11"/>
    </row>
  </sheetData>
  <mergeCells count="3">
    <mergeCell ref="B1:C1"/>
    <mergeCell ref="A7:D7"/>
    <mergeCell ref="B8:D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44</v>
      </c>
      <c r="B1" s="6" t="s">
        <v>1</v>
      </c>
      <c r="C1" s="6"/>
    </row>
    <row r="2" spans="1:3" x14ac:dyDescent="0.25">
      <c r="A2" s="6"/>
      <c r="B2" s="1" t="s">
        <v>2</v>
      </c>
      <c r="C2" s="1" t="s">
        <v>45</v>
      </c>
    </row>
    <row r="3" spans="1:3" x14ac:dyDescent="0.25">
      <c r="A3" s="3" t="s">
        <v>46</v>
      </c>
      <c r="B3" s="4"/>
      <c r="C3" s="4"/>
    </row>
    <row r="4" spans="1:3" x14ac:dyDescent="0.25">
      <c r="A4" s="2" t="s">
        <v>47</v>
      </c>
      <c r="B4" s="4"/>
      <c r="C4" s="7">
        <v>84191</v>
      </c>
    </row>
    <row r="5" spans="1:3" x14ac:dyDescent="0.25">
      <c r="A5" s="2" t="s">
        <v>48</v>
      </c>
      <c r="B5" s="4"/>
      <c r="C5" s="9">
        <v>84191</v>
      </c>
    </row>
    <row r="6" spans="1:3" x14ac:dyDescent="0.25">
      <c r="A6" s="3" t="s">
        <v>49</v>
      </c>
      <c r="B6" s="4"/>
      <c r="C6" s="4"/>
    </row>
    <row r="7" spans="1:3" x14ac:dyDescent="0.25">
      <c r="A7" s="2" t="s">
        <v>50</v>
      </c>
      <c r="B7" s="9">
        <v>-29642</v>
      </c>
      <c r="C7" s="9">
        <v>-57646</v>
      </c>
    </row>
    <row r="8" spans="1:3" x14ac:dyDescent="0.25">
      <c r="A8" s="2" t="s">
        <v>51</v>
      </c>
      <c r="B8" s="9">
        <v>-29642</v>
      </c>
      <c r="C8" s="9">
        <v>-57646</v>
      </c>
    </row>
    <row r="9" spans="1:3" x14ac:dyDescent="0.25">
      <c r="A9" s="2" t="s">
        <v>52</v>
      </c>
      <c r="B9" s="9">
        <v>-29642</v>
      </c>
      <c r="C9" s="9">
        <v>26545</v>
      </c>
    </row>
    <row r="10" spans="1:3" x14ac:dyDescent="0.25">
      <c r="A10" s="2" t="s">
        <v>53</v>
      </c>
      <c r="B10" s="12">
        <v>-0.13</v>
      </c>
      <c r="C10" s="12">
        <v>7.0000000000000007E-2</v>
      </c>
    </row>
    <row r="11" spans="1:3" x14ac:dyDescent="0.25">
      <c r="A11" s="2" t="s">
        <v>54</v>
      </c>
      <c r="B11" s="9">
        <v>228261</v>
      </c>
      <c r="C11" s="9">
        <v>372826</v>
      </c>
    </row>
    <row r="12" spans="1:3" x14ac:dyDescent="0.25">
      <c r="A12" s="2" t="s">
        <v>55</v>
      </c>
      <c r="B12" s="4"/>
      <c r="C12" s="12">
        <v>0.1</v>
      </c>
    </row>
    <row r="13" spans="1:3" x14ac:dyDescent="0.25">
      <c r="A13" s="3" t="s">
        <v>56</v>
      </c>
      <c r="B13" s="4"/>
      <c r="C13" s="4"/>
    </row>
    <row r="14" spans="1:3" x14ac:dyDescent="0.25">
      <c r="A14" s="2" t="s">
        <v>57</v>
      </c>
      <c r="B14" s="9">
        <v>1945</v>
      </c>
      <c r="C14" s="4">
        <v>-43</v>
      </c>
    </row>
    <row r="15" spans="1:3" x14ac:dyDescent="0.25">
      <c r="A15" s="2" t="s">
        <v>58</v>
      </c>
      <c r="B15" s="7">
        <v>-27697</v>
      </c>
      <c r="C15" s="7">
        <v>26502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2.5703125" customWidth="1"/>
    <col min="3" max="3" width="7.28515625" bestFit="1" customWidth="1"/>
    <col min="4" max="4" width="19.7109375" customWidth="1"/>
    <col min="5" max="5" width="7" customWidth="1"/>
    <col min="6" max="6" width="30.28515625" customWidth="1"/>
    <col min="7" max="7" width="12.42578125" customWidth="1"/>
  </cols>
  <sheetData>
    <row r="1" spans="1:7" ht="30" customHeight="1" x14ac:dyDescent="0.25">
      <c r="A1" s="6" t="s">
        <v>59</v>
      </c>
      <c r="B1" s="6"/>
      <c r="C1" s="1" t="s">
        <v>60</v>
      </c>
      <c r="D1" s="6" t="s">
        <v>61</v>
      </c>
      <c r="E1" s="6"/>
      <c r="F1" s="6" t="s">
        <v>62</v>
      </c>
      <c r="G1" s="6"/>
    </row>
    <row r="2" spans="1:7" ht="30" x14ac:dyDescent="0.25">
      <c r="A2" s="2" t="s">
        <v>63</v>
      </c>
      <c r="B2" s="8"/>
      <c r="C2" s="4"/>
      <c r="D2" s="4"/>
      <c r="E2" s="4"/>
      <c r="F2" s="7">
        <v>0</v>
      </c>
      <c r="G2" s="4"/>
    </row>
    <row r="3" spans="1:7" ht="30" x14ac:dyDescent="0.25">
      <c r="A3" s="2" t="s">
        <v>64</v>
      </c>
      <c r="B3" s="8"/>
      <c r="C3" s="4"/>
      <c r="D3" s="4">
        <v>0</v>
      </c>
      <c r="E3" s="4"/>
      <c r="F3" s="4"/>
      <c r="G3" s="4"/>
    </row>
    <row r="4" spans="1:7" ht="17.25" x14ac:dyDescent="0.25">
      <c r="A4" s="2" t="s">
        <v>65</v>
      </c>
      <c r="B4" s="8"/>
      <c r="C4" s="4"/>
      <c r="D4" s="9">
        <v>-11316</v>
      </c>
      <c r="E4" s="4"/>
      <c r="F4" s="4"/>
      <c r="G4" s="4"/>
    </row>
    <row r="5" spans="1:7" ht="17.25" x14ac:dyDescent="0.25">
      <c r="A5" s="2" t="s">
        <v>66</v>
      </c>
      <c r="B5" s="8"/>
      <c r="C5" s="4"/>
      <c r="D5" s="9">
        <v>-49957</v>
      </c>
      <c r="E5" s="4"/>
      <c r="F5" s="4"/>
      <c r="G5" s="4"/>
    </row>
    <row r="6" spans="1:7" ht="30" x14ac:dyDescent="0.25">
      <c r="A6" s="2" t="s">
        <v>67</v>
      </c>
      <c r="B6" s="8"/>
      <c r="C6" s="4"/>
      <c r="D6" s="9">
        <v>61273</v>
      </c>
      <c r="E6" s="4"/>
      <c r="F6" s="4"/>
      <c r="G6" s="4"/>
    </row>
    <row r="7" spans="1:7" ht="17.25" x14ac:dyDescent="0.25">
      <c r="A7" s="2" t="s">
        <v>57</v>
      </c>
      <c r="B7" s="8"/>
      <c r="C7" s="4"/>
      <c r="D7" s="4"/>
      <c r="E7" s="4"/>
      <c r="F7" s="9">
        <v>1654</v>
      </c>
      <c r="G7" s="4"/>
    </row>
    <row r="8" spans="1:7" ht="30" x14ac:dyDescent="0.25">
      <c r="A8" s="2" t="s">
        <v>67</v>
      </c>
      <c r="B8" s="8"/>
      <c r="C8" s="4"/>
      <c r="D8" s="4"/>
      <c r="E8" s="4"/>
      <c r="F8" s="9">
        <v>-1654</v>
      </c>
      <c r="G8" s="4"/>
    </row>
    <row r="9" spans="1:7" ht="30" x14ac:dyDescent="0.25">
      <c r="A9" s="2" t="s">
        <v>68</v>
      </c>
      <c r="B9" s="8" t="s">
        <v>24</v>
      </c>
      <c r="C9" s="4">
        <v>0</v>
      </c>
      <c r="D9" s="4"/>
      <c r="E9" s="4"/>
      <c r="F9" s="4">
        <v>0</v>
      </c>
      <c r="G9" s="4"/>
    </row>
    <row r="10" spans="1:7" ht="30" x14ac:dyDescent="0.25">
      <c r="A10" s="2" t="s">
        <v>69</v>
      </c>
      <c r="B10" s="8" t="s">
        <v>24</v>
      </c>
      <c r="C10" s="4">
        <v>0</v>
      </c>
      <c r="D10" s="4">
        <v>0</v>
      </c>
      <c r="E10" s="4"/>
      <c r="F10" s="4"/>
      <c r="G10" s="4"/>
    </row>
    <row r="11" spans="1:7" ht="17.25" x14ac:dyDescent="0.25">
      <c r="A11" s="2" t="s">
        <v>65</v>
      </c>
      <c r="B11" s="8"/>
      <c r="C11" s="9">
        <v>-29642</v>
      </c>
      <c r="D11" s="9">
        <v>-29642</v>
      </c>
      <c r="E11" s="8" t="s">
        <v>24</v>
      </c>
      <c r="F11" s="4"/>
      <c r="G11" s="4"/>
    </row>
    <row r="12" spans="1:7" ht="30" x14ac:dyDescent="0.25">
      <c r="A12" s="2" t="s">
        <v>67</v>
      </c>
      <c r="B12" s="8" t="s">
        <v>24</v>
      </c>
      <c r="C12" s="4"/>
      <c r="D12" s="9">
        <v>29642</v>
      </c>
      <c r="E12" s="4"/>
      <c r="F12" s="4"/>
      <c r="G12" s="4"/>
    </row>
    <row r="13" spans="1:7" ht="17.25" x14ac:dyDescent="0.25">
      <c r="A13" s="2" t="s">
        <v>57</v>
      </c>
      <c r="B13" s="8"/>
      <c r="C13" s="9">
        <v>1945</v>
      </c>
      <c r="D13" s="4"/>
      <c r="E13" s="4"/>
      <c r="F13" s="9">
        <v>1945</v>
      </c>
      <c r="G13" s="8" t="s">
        <v>24</v>
      </c>
    </row>
    <row r="14" spans="1:7" ht="30" x14ac:dyDescent="0.25">
      <c r="A14" s="2" t="s">
        <v>67</v>
      </c>
      <c r="B14" s="8" t="s">
        <v>24</v>
      </c>
      <c r="C14" s="4"/>
      <c r="D14" s="4"/>
      <c r="E14" s="4"/>
      <c r="F14" s="9">
        <v>-1945</v>
      </c>
      <c r="G14" s="4"/>
    </row>
    <row r="15" spans="1:7" ht="30" x14ac:dyDescent="0.25">
      <c r="A15" s="2" t="s">
        <v>70</v>
      </c>
      <c r="B15" s="8" t="s">
        <v>24</v>
      </c>
      <c r="C15" s="4">
        <v>0</v>
      </c>
      <c r="D15" s="4"/>
      <c r="E15" s="4"/>
      <c r="F15" s="4">
        <v>0</v>
      </c>
      <c r="G15" s="4"/>
    </row>
    <row r="16" spans="1:7" ht="30" x14ac:dyDescent="0.25">
      <c r="A16" s="2" t="s">
        <v>71</v>
      </c>
      <c r="B16" s="8" t="s">
        <v>24</v>
      </c>
      <c r="C16" s="7">
        <v>0</v>
      </c>
      <c r="D16" s="7">
        <v>0</v>
      </c>
      <c r="E16" s="4"/>
      <c r="F16" s="4"/>
      <c r="G16" s="4"/>
    </row>
    <row r="17" spans="1:6" x14ac:dyDescent="0.25">
      <c r="A17" s="10"/>
      <c r="B17" s="10"/>
      <c r="C17" s="10"/>
      <c r="D17" s="10"/>
      <c r="E17" s="10"/>
      <c r="F17" s="10"/>
    </row>
    <row r="18" spans="1:6" ht="15" customHeight="1" x14ac:dyDescent="0.25">
      <c r="A18" s="2" t="s">
        <v>24</v>
      </c>
      <c r="B18" s="11" t="s">
        <v>37</v>
      </c>
      <c r="C18" s="11"/>
      <c r="D18" s="11"/>
      <c r="E18" s="11"/>
      <c r="F18" s="11"/>
    </row>
  </sheetData>
  <mergeCells count="5">
    <mergeCell ref="A1:B1"/>
    <mergeCell ref="D1:E1"/>
    <mergeCell ref="F1:G1"/>
    <mergeCell ref="A17:F17"/>
    <mergeCell ref="B18:F1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72</v>
      </c>
      <c r="B1" s="6" t="s">
        <v>1</v>
      </c>
      <c r="C1" s="6"/>
    </row>
    <row r="2" spans="1:3" x14ac:dyDescent="0.25">
      <c r="A2" s="6"/>
      <c r="B2" s="1" t="s">
        <v>2</v>
      </c>
      <c r="C2" s="1" t="s">
        <v>45</v>
      </c>
    </row>
    <row r="3" spans="1:3" x14ac:dyDescent="0.25">
      <c r="A3" s="3" t="s">
        <v>73</v>
      </c>
      <c r="B3" s="4"/>
      <c r="C3" s="4"/>
    </row>
    <row r="4" spans="1:3" x14ac:dyDescent="0.25">
      <c r="A4" s="2" t="s">
        <v>74</v>
      </c>
      <c r="B4" s="4"/>
      <c r="C4" s="7">
        <v>99991</v>
      </c>
    </row>
    <row r="5" spans="1:3" x14ac:dyDescent="0.25">
      <c r="A5" s="2" t="s">
        <v>75</v>
      </c>
      <c r="B5" s="9">
        <v>-31835</v>
      </c>
      <c r="C5" s="9">
        <v>-60234</v>
      </c>
    </row>
    <row r="6" spans="1:3" ht="30" x14ac:dyDescent="0.25">
      <c r="A6" s="2" t="s">
        <v>76</v>
      </c>
      <c r="B6" s="9">
        <v>-31835</v>
      </c>
      <c r="C6" s="9">
        <v>39757</v>
      </c>
    </row>
    <row r="7" spans="1:3" x14ac:dyDescent="0.25">
      <c r="A7" s="3" t="s">
        <v>77</v>
      </c>
      <c r="B7" s="4"/>
      <c r="C7" s="4"/>
    </row>
    <row r="8" spans="1:3" ht="30" x14ac:dyDescent="0.25">
      <c r="A8" s="2" t="s">
        <v>78</v>
      </c>
      <c r="B8" s="9">
        <v>-6424035</v>
      </c>
      <c r="C8" s="9">
        <v>-7612558</v>
      </c>
    </row>
    <row r="9" spans="1:3" x14ac:dyDescent="0.25">
      <c r="A9" s="2" t="s">
        <v>79</v>
      </c>
      <c r="B9" s="4"/>
      <c r="C9" s="9">
        <v>-38809</v>
      </c>
    </row>
    <row r="10" spans="1:3" x14ac:dyDescent="0.25">
      <c r="A10" s="2" t="s">
        <v>80</v>
      </c>
      <c r="B10" s="9">
        <v>-6424035</v>
      </c>
      <c r="C10" s="9">
        <v>-7651367</v>
      </c>
    </row>
    <row r="11" spans="1:3" ht="30" x14ac:dyDescent="0.25">
      <c r="A11" s="2" t="s">
        <v>81</v>
      </c>
      <c r="B11" s="9">
        <v>-3117027</v>
      </c>
      <c r="C11" s="9">
        <v>-693694</v>
      </c>
    </row>
    <row r="12" spans="1:3" x14ac:dyDescent="0.25">
      <c r="A12" s="2" t="s">
        <v>82</v>
      </c>
      <c r="B12" s="9">
        <v>-9572897</v>
      </c>
      <c r="C12" s="9">
        <v>-8305304</v>
      </c>
    </row>
    <row r="13" spans="1:3" x14ac:dyDescent="0.25">
      <c r="A13" s="2" t="s">
        <v>83</v>
      </c>
      <c r="B13" s="9">
        <v>33581026</v>
      </c>
      <c r="C13" s="9">
        <v>61500293</v>
      </c>
    </row>
    <row r="14" spans="1:3" x14ac:dyDescent="0.25">
      <c r="A14" s="2" t="s">
        <v>84</v>
      </c>
      <c r="B14" s="9">
        <v>24008129</v>
      </c>
      <c r="C14" s="9">
        <v>53194989</v>
      </c>
    </row>
    <row r="15" spans="1:3" ht="45" x14ac:dyDescent="0.25">
      <c r="A15" s="3" t="s">
        <v>85</v>
      </c>
      <c r="B15" s="4"/>
      <c r="C15" s="4"/>
    </row>
    <row r="16" spans="1:3" x14ac:dyDescent="0.25">
      <c r="A16" s="2" t="s">
        <v>52</v>
      </c>
      <c r="B16" s="9">
        <v>-29642</v>
      </c>
      <c r="C16" s="9">
        <v>26545</v>
      </c>
    </row>
    <row r="17" spans="1:3" ht="45" x14ac:dyDescent="0.25">
      <c r="A17" s="3" t="s">
        <v>86</v>
      </c>
      <c r="B17" s="4"/>
      <c r="C17" s="4"/>
    </row>
    <row r="18" spans="1:3" x14ac:dyDescent="0.25">
      <c r="A18" s="2" t="s">
        <v>87</v>
      </c>
      <c r="B18" s="4"/>
      <c r="C18" s="9">
        <v>-20431</v>
      </c>
    </row>
    <row r="19" spans="1:3" ht="30" x14ac:dyDescent="0.25">
      <c r="A19" s="2" t="s">
        <v>88</v>
      </c>
      <c r="B19" s="4"/>
      <c r="C19" s="9">
        <v>36627</v>
      </c>
    </row>
    <row r="20" spans="1:3" x14ac:dyDescent="0.25">
      <c r="A20" s="2" t="s">
        <v>57</v>
      </c>
      <c r="B20" s="9">
        <v>1059</v>
      </c>
      <c r="C20" s="4">
        <v>-160</v>
      </c>
    </row>
    <row r="21" spans="1:3" x14ac:dyDescent="0.25">
      <c r="A21" s="2" t="s">
        <v>89</v>
      </c>
      <c r="B21" s="9">
        <v>8154</v>
      </c>
      <c r="C21" s="9">
        <v>18072</v>
      </c>
    </row>
    <row r="22" spans="1:3" x14ac:dyDescent="0.25">
      <c r="A22" s="2" t="s">
        <v>90</v>
      </c>
      <c r="B22" s="9">
        <v>-11406</v>
      </c>
      <c r="C22" s="9">
        <v>-20896</v>
      </c>
    </row>
    <row r="23" spans="1:3" ht="30" x14ac:dyDescent="0.25">
      <c r="A23" s="2" t="s">
        <v>76</v>
      </c>
      <c r="B23" s="7">
        <v>-31835</v>
      </c>
      <c r="C23" s="7">
        <v>39757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4.5703125" customWidth="1"/>
  </cols>
  <sheetData>
    <row r="1" spans="1:3" ht="15" customHeight="1" x14ac:dyDescent="0.25">
      <c r="A1" s="6" t="s">
        <v>91</v>
      </c>
      <c r="B1" s="6" t="s">
        <v>1</v>
      </c>
      <c r="C1" s="6"/>
    </row>
    <row r="2" spans="1:3" ht="15" customHeight="1" x14ac:dyDescent="0.25">
      <c r="A2" s="6"/>
      <c r="B2" s="6" t="s">
        <v>2</v>
      </c>
      <c r="C2" s="6"/>
    </row>
    <row r="3" spans="1:3" x14ac:dyDescent="0.25">
      <c r="A3" s="3" t="s">
        <v>92</v>
      </c>
      <c r="B3" s="10"/>
      <c r="C3" s="10"/>
    </row>
    <row r="4" spans="1:3" x14ac:dyDescent="0.25">
      <c r="A4" s="11" t="s">
        <v>91</v>
      </c>
      <c r="B4" s="13">
        <v>1</v>
      </c>
      <c r="C4" s="13" t="s">
        <v>91</v>
      </c>
    </row>
    <row r="5" spans="1:3" ht="242.25" customHeight="1" x14ac:dyDescent="0.25">
      <c r="A5" s="11"/>
      <c r="B5" s="16" t="s">
        <v>93</v>
      </c>
      <c r="C5" s="16"/>
    </row>
    <row r="6" spans="1:3" ht="293.25" customHeight="1" x14ac:dyDescent="0.25">
      <c r="A6" s="11"/>
      <c r="B6" s="16" t="s">
        <v>94</v>
      </c>
      <c r="C6" s="16"/>
    </row>
    <row r="7" spans="1:3" ht="204" customHeight="1" x14ac:dyDescent="0.25">
      <c r="A7" s="11"/>
      <c r="B7" s="16" t="s">
        <v>95</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28.42578125" bestFit="1" customWidth="1"/>
    <col min="2" max="2" width="2" customWidth="1"/>
    <col min="3" max="3" width="27.5703125" customWidth="1"/>
    <col min="4" max="4" width="26.28515625" customWidth="1"/>
  </cols>
  <sheetData>
    <row r="1" spans="1:4" ht="15" customHeight="1" x14ac:dyDescent="0.25">
      <c r="A1" s="6" t="s">
        <v>96</v>
      </c>
      <c r="B1" s="6" t="s">
        <v>1</v>
      </c>
      <c r="C1" s="6"/>
      <c r="D1" s="6"/>
    </row>
    <row r="2" spans="1:4" ht="15" customHeight="1" x14ac:dyDescent="0.25">
      <c r="A2" s="6"/>
      <c r="B2" s="6" t="s">
        <v>2</v>
      </c>
      <c r="C2" s="6"/>
      <c r="D2" s="6"/>
    </row>
    <row r="3" spans="1:4" x14ac:dyDescent="0.25">
      <c r="A3" s="3" t="s">
        <v>92</v>
      </c>
      <c r="B3" s="10"/>
      <c r="C3" s="10"/>
      <c r="D3" s="10"/>
    </row>
    <row r="4" spans="1:4" x14ac:dyDescent="0.25">
      <c r="A4" s="11" t="s">
        <v>96</v>
      </c>
      <c r="B4" s="13">
        <v>2</v>
      </c>
      <c r="C4" s="13" t="s">
        <v>96</v>
      </c>
    </row>
    <row r="5" spans="1:4" x14ac:dyDescent="0.25">
      <c r="A5" s="11"/>
      <c r="B5" s="17"/>
      <c r="C5" s="17"/>
      <c r="D5" s="17"/>
    </row>
    <row r="6" spans="1:4" x14ac:dyDescent="0.25">
      <c r="A6" s="11"/>
      <c r="B6" s="15"/>
      <c r="C6" s="13" t="s">
        <v>97</v>
      </c>
      <c r="D6" s="13" t="s">
        <v>98</v>
      </c>
    </row>
    <row r="7" spans="1:4" ht="102" customHeight="1" x14ac:dyDescent="0.25">
      <c r="A7" s="11"/>
      <c r="B7" s="16" t="s">
        <v>99</v>
      </c>
      <c r="C7" s="16"/>
      <c r="D7" s="16"/>
    </row>
    <row r="8" spans="1:4" ht="23.25" x14ac:dyDescent="0.35">
      <c r="A8" s="11"/>
      <c r="B8" s="18"/>
      <c r="C8" s="18"/>
      <c r="D8" s="18"/>
    </row>
    <row r="9" spans="1:4" x14ac:dyDescent="0.25">
      <c r="A9" s="11"/>
      <c r="B9" s="15"/>
      <c r="C9" s="13" t="s">
        <v>100</v>
      </c>
      <c r="D9" s="13" t="s">
        <v>101</v>
      </c>
    </row>
    <row r="10" spans="1:4" ht="76.5" customHeight="1" x14ac:dyDescent="0.25">
      <c r="A10" s="11"/>
      <c r="B10" s="16" t="s">
        <v>102</v>
      </c>
      <c r="C10" s="16"/>
      <c r="D10" s="16"/>
    </row>
    <row r="11" spans="1:4" ht="127.5" customHeight="1" x14ac:dyDescent="0.25">
      <c r="A11" s="11"/>
      <c r="B11" s="16" t="s">
        <v>103</v>
      </c>
      <c r="C11" s="16"/>
      <c r="D11" s="16"/>
    </row>
    <row r="12" spans="1:4" x14ac:dyDescent="0.25">
      <c r="A12" s="11"/>
      <c r="B12" s="19"/>
      <c r="C12" s="19"/>
      <c r="D12" s="19"/>
    </row>
    <row r="13" spans="1:4" x14ac:dyDescent="0.25">
      <c r="A13" s="11"/>
      <c r="B13" s="15"/>
      <c r="C13" s="13" t="s">
        <v>104</v>
      </c>
      <c r="D13" s="13" t="s">
        <v>105</v>
      </c>
    </row>
    <row r="14" spans="1:4" ht="38.25" customHeight="1" x14ac:dyDescent="0.25">
      <c r="A14" s="11"/>
      <c r="B14" s="16" t="s">
        <v>106</v>
      </c>
      <c r="C14" s="16"/>
      <c r="D14" s="16"/>
    </row>
    <row r="15" spans="1:4" ht="89.25" customHeight="1" x14ac:dyDescent="0.25">
      <c r="A15" s="11"/>
      <c r="B15" s="16" t="s">
        <v>107</v>
      </c>
      <c r="C15" s="16"/>
      <c r="D15" s="16"/>
    </row>
    <row r="16" spans="1:4" ht="127.5" customHeight="1" x14ac:dyDescent="0.25">
      <c r="A16" s="11"/>
      <c r="B16" s="16" t="s">
        <v>108</v>
      </c>
      <c r="C16" s="16"/>
      <c r="D16" s="16"/>
    </row>
    <row r="17" spans="1:4" ht="127.5" customHeight="1" x14ac:dyDescent="0.25">
      <c r="A17" s="11"/>
      <c r="B17" s="16" t="s">
        <v>109</v>
      </c>
      <c r="C17" s="16"/>
      <c r="D17" s="16"/>
    </row>
    <row r="18" spans="1:4" ht="63.75" customHeight="1" x14ac:dyDescent="0.25">
      <c r="A18" s="11"/>
      <c r="B18" s="16" t="s">
        <v>110</v>
      </c>
      <c r="C18" s="16"/>
      <c r="D18" s="16"/>
    </row>
    <row r="19" spans="1:4" ht="23.25" x14ac:dyDescent="0.35">
      <c r="A19" s="11"/>
      <c r="B19" s="18"/>
      <c r="C19" s="18"/>
      <c r="D19" s="18"/>
    </row>
    <row r="20" spans="1:4" x14ac:dyDescent="0.25">
      <c r="A20" s="11"/>
      <c r="B20" s="15"/>
      <c r="C20" s="13" t="s">
        <v>111</v>
      </c>
      <c r="D20" s="13" t="s">
        <v>112</v>
      </c>
    </row>
    <row r="21" spans="1:4" ht="25.5" customHeight="1" x14ac:dyDescent="0.25">
      <c r="A21" s="11"/>
      <c r="B21" s="16" t="s">
        <v>113</v>
      </c>
      <c r="C21" s="16"/>
      <c r="D21" s="16"/>
    </row>
    <row r="22" spans="1:4" ht="23.25" x14ac:dyDescent="0.35">
      <c r="A22" s="11"/>
      <c r="B22" s="18"/>
      <c r="C22" s="18"/>
      <c r="D22" s="18"/>
    </row>
    <row r="23" spans="1:4" x14ac:dyDescent="0.25">
      <c r="A23" s="11"/>
      <c r="B23" s="15"/>
      <c r="C23" s="13" t="s">
        <v>114</v>
      </c>
      <c r="D23" s="13" t="s">
        <v>115</v>
      </c>
    </row>
    <row r="24" spans="1:4" ht="114.75" customHeight="1" x14ac:dyDescent="0.25">
      <c r="A24" s="11"/>
      <c r="B24" s="16" t="s">
        <v>116</v>
      </c>
      <c r="C24" s="16"/>
      <c r="D24" s="16"/>
    </row>
  </sheetData>
  <mergeCells count="20">
    <mergeCell ref="B19:D19"/>
    <mergeCell ref="B21:D21"/>
    <mergeCell ref="B22:D22"/>
    <mergeCell ref="B24:D24"/>
    <mergeCell ref="B12:D12"/>
    <mergeCell ref="B14:D14"/>
    <mergeCell ref="B15:D15"/>
    <mergeCell ref="B16:D16"/>
    <mergeCell ref="B17:D17"/>
    <mergeCell ref="B18:D18"/>
    <mergeCell ref="A1:A2"/>
    <mergeCell ref="B1:D1"/>
    <mergeCell ref="B2:D2"/>
    <mergeCell ref="B3:D3"/>
    <mergeCell ref="A4:A24"/>
    <mergeCell ref="B5:D5"/>
    <mergeCell ref="B7:D7"/>
    <mergeCell ref="B8:D8"/>
    <mergeCell ref="B10:D10"/>
    <mergeCell ref="B11:D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2.5703125" bestFit="1" customWidth="1"/>
    <col min="2" max="2" width="4.5703125" customWidth="1"/>
    <col min="3" max="3" width="36.5703125" customWidth="1"/>
  </cols>
  <sheetData>
    <row r="1" spans="1:3" ht="15" customHeight="1" x14ac:dyDescent="0.25">
      <c r="A1" s="6" t="s">
        <v>117</v>
      </c>
      <c r="B1" s="6" t="s">
        <v>1</v>
      </c>
      <c r="C1" s="6"/>
    </row>
    <row r="2" spans="1:3" ht="15" customHeight="1" x14ac:dyDescent="0.25">
      <c r="A2" s="6"/>
      <c r="B2" s="6" t="s">
        <v>2</v>
      </c>
      <c r="C2" s="6"/>
    </row>
    <row r="3" spans="1:3" x14ac:dyDescent="0.25">
      <c r="A3" s="3" t="s">
        <v>118</v>
      </c>
      <c r="B3" s="10"/>
      <c r="C3" s="10"/>
    </row>
    <row r="4" spans="1:3" x14ac:dyDescent="0.25">
      <c r="A4" s="11" t="s">
        <v>117</v>
      </c>
      <c r="B4" s="13">
        <v>3</v>
      </c>
      <c r="C4" s="13" t="s">
        <v>117</v>
      </c>
    </row>
    <row r="5" spans="1:3" ht="216.75" customHeight="1" x14ac:dyDescent="0.25">
      <c r="A5" s="11"/>
      <c r="B5" s="16" t="s">
        <v>119</v>
      </c>
      <c r="C5" s="16"/>
    </row>
    <row r="6" spans="1:3" x14ac:dyDescent="0.25">
      <c r="A6" s="11"/>
      <c r="B6" s="19"/>
      <c r="C6" s="19"/>
    </row>
    <row r="7" spans="1:3" ht="63.75" customHeight="1" x14ac:dyDescent="0.25">
      <c r="A7" s="11"/>
      <c r="B7" s="16" t="s">
        <v>120</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Statements_of_Financial_Condit</vt:lpstr>
      <vt:lpstr>Statements_of_Financial_Condit1</vt:lpstr>
      <vt:lpstr>Statements_of_Comprehensive_In</vt:lpstr>
      <vt:lpstr>Statements_of_Changes_in_Share</vt:lpstr>
      <vt:lpstr>Statements_of_Cash_Flows_Unaud</vt:lpstr>
      <vt:lpstr>Organization_and_Description_o</vt:lpstr>
      <vt:lpstr>Significant_Accounting_Policie</vt:lpstr>
      <vt:lpstr>Swedish_Krona_Deposits</vt:lpstr>
      <vt:lpstr>Redeemable_Capital_Shares</vt:lpstr>
      <vt:lpstr>Sponsors_Fee</vt:lpstr>
      <vt:lpstr>Related_Parties</vt:lpstr>
      <vt:lpstr>Concentration_Risk</vt:lpstr>
      <vt:lpstr>Commitments_and_Contingencies</vt:lpstr>
      <vt:lpstr>Significant_Accounting_Policie1</vt:lpstr>
      <vt:lpstr>Redeemable_Capital_Shares_Tabl</vt:lpstr>
      <vt:lpstr>Organization_and_Description_o1</vt:lpstr>
      <vt:lpstr>Significant_Accounting_Policie2</vt:lpstr>
      <vt:lpstr>Swedish_Krona_Deposits_Additio</vt:lpstr>
      <vt:lpstr>Redeemable_Capital_Shares_Addi</vt:lpstr>
      <vt:lpstr>Redeemable_Capital_Shares_Sche</vt:lpstr>
      <vt:lpstr>Sponsors_Fee_Additional_Inform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2015-03-12T16:44:24Z</dcterms:created>
  <dcterms:modified xsi:type="dcterms:W3CDTF">2015-03-12T16:44:24Z</dcterms:modified>
</cp:coreProperties>
</file>