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Unaudited_Paren" sheetId="3" r:id="rId3"/>
    <sheet name="Statements_of_Operations_Unaud" sheetId="4" r:id="rId4"/>
    <sheet name="Statements_of_Operations_Unaud1" sheetId="5" r:id="rId5"/>
    <sheet name="Statements_of_Cash_Flows_Unaud" sheetId="6" r:id="rId6"/>
    <sheet name="Organization_and_Business" sheetId="18" r:id="rId7"/>
    <sheet name="Summary_of_Significant_Account" sheetId="19" r:id="rId8"/>
    <sheet name="Commitments_and_Contingencies" sheetId="20" r:id="rId9"/>
    <sheet name="Stockholders_Equity" sheetId="21" r:id="rId10"/>
    <sheet name="Subsequent_Events" sheetId="22" r:id="rId11"/>
    <sheet name="Summary_of_Significant_Account1" sheetId="23" r:id="rId12"/>
    <sheet name="Organization_and_Business_Deta" sheetId="13" r:id="rId13"/>
    <sheet name="Summary_of_Significant_Account2" sheetId="14" r:id="rId14"/>
    <sheet name="Commitments_and_Contingencies_" sheetId="24" r:id="rId15"/>
    <sheet name="Stockholders_Equity_Details" sheetId="16" r:id="rId16"/>
    <sheet name="Subsequent_Events_Details" sheetId="17" r:id="rId17"/>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<sst xmlns="http://schemas.openxmlformats.org/spreadsheetml/2006/main" count="386" uniqueCount="206">
  <si>
    <t>Document and Entity Information</t>
  </si>
  <si>
    <t>6 Months Ended</t>
  </si>
  <si>
    <t>Aug. 31, 2013</t>
  </si>
  <si>
    <t>Oct. 15, 2013</t>
  </si>
  <si>
    <t>Document and Entity Information [Abstract]</t>
  </si>
  <si>
    <t>Entity Registrant Name</t>
  </si>
  <si>
    <t>CLOUD SECURITY CORP.</t>
  </si>
  <si>
    <t>Entity Central Index Key</t>
  </si>
  <si>
    <t>Amendment Flag</t>
  </si>
  <si>
    <t>Current Fiscal Year End Date</t>
  </si>
  <si>
    <t>Document Type</t>
  </si>
  <si>
    <t>10-Q</t>
  </si>
  <si>
    <t>Document Period End Date</t>
  </si>
  <si>
    <t>Document Fiscal Year Focus</t>
  </si>
  <si>
    <t>Document Fiscal Period Focus</t>
  </si>
  <si>
    <t>Q2</t>
  </si>
  <si>
    <t>Entity Filer Category</t>
  </si>
  <si>
    <t>Smaller Reporting Company</t>
  </si>
  <si>
    <t>Entity Common Stock, Shares Outstanding</t>
  </si>
  <si>
    <t>Balance Sheets (Unaudited) (USD $)</t>
  </si>
  <si>
    <t>Feb. 28, 2013</t>
  </si>
  <si>
    <t>Current assets:</t>
  </si>
  <si>
    <t>Cash</t>
  </si>
  <si>
    <t>Deposits</t>
  </si>
  <si>
    <t>TOTAL ASSETS</t>
  </si>
  <si>
    <t>Current liabilities:</t>
  </si>
  <si>
    <t>Accounts payable</t>
  </si>
  <si>
    <t>Accrued payroll and related</t>
  </si>
  <si>
    <t>Total liabilities</t>
  </si>
  <si>
    <t>Commitments and contingencies</t>
  </si>
  <si>
    <t>  </t>
  </si>
  <si>
    <t>Stockholders' equity (deficit):</t>
  </si>
  <si>
    <t>Preferred stock, $0.001 par value, 10,000,000 shares authorized; none issued and outstanding at August 31, 2013 and February 28, 2013</t>
  </si>
  <si>
    <t>Common stock, $0.001 par value, 190,000,000 shares authorized; 99,200,000 and 99,200,000 issued; 97,450,000 and 97,200,000 shares outstanding at August 31, 2013 and February 28, 2013, respectively</t>
  </si>
  <si>
    <t>Additional paid-in capital</t>
  </si>
  <si>
    <t>Deficit accumulated during the development stage</t>
  </si>
  <si>
    <t>Total stockholders' equity (deficit)</t>
  </si>
  <si>
    <t>TOTAL LIABILITIES AND STOCKHOLDERS' EQUITY (DEFICIT)</t>
  </si>
  <si>
    <t>Balance Sheets (Unaudited) (Parenthetical) (USD $)</t>
  </si>
  <si>
    <t>Balance Sheets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</si>
  <si>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</si>
  <si>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</si>
  <si>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</si>
  <si>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</si>
  <si>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</si>
  <si>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</si>
  <si>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</si>
  <si>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</si>
  <si>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(Unaudited) (USD $)</t>
  </si>
  <si>
    <t>3 Months Ended</t>
  </si>
  <si>
    <t>22 Months Ended</t>
  </si>
  <si>
    <t>Aug. 31, 2012</t>
  </si>
  <si>
    <t>Statements of Operations [Abstract]</t>
  </si>
  <si>
    <t>Revenue</t>
  </si>
  <si>
    <t>Research and development [A]</t>
  </si>
  <si>
    <t>[1]</t>
  </si>
  <si>
    <t>Impairment of website and software costs</t>
  </si>
  <si>
    <t>General and administrative [B]</t>
  </si>
  <si>
    <t>[2]</t>
  </si>
  <si>
    <t>Loss from operations</t>
  </si>
  <si>
    <t>Interest expense - related party</t>
  </si>
  <si>
    <t>Loss before provision for income taxes</t>
  </si>
  <si>
    <t>Provision for income taxes</t>
  </si>
  <si>
    <t>Net loss</t>
  </si>
  <si>
    <t>Weighted average shares basic and diluted</t>
  </si>
  <si>
    <t>Weighted average basic and diluted loss per common share</t>
  </si>
  <si>
    <t>Includes stock-based compensation of $35,000, $0, $189,750, $0, and $209,750 for the three months ended August 31, 2013, August 31, 2012, six months ended August 31, 2013, six months ended August 31, 2012, and the period from October 17, 2011 ("Inception") to August 31, 2013, respectively.</t>
  </si>
  <si>
    <t>Includes stock-based compensation of $0, $20,000, $0, $20,000 and $20,000 for the three months ended August 31, 2013, August 31, 2012, six months ended August 31, 2013, six months ended August 31, 2012, and the period from October 17, 2011 ("Inception") to August 31, 2013, respectively.</t>
  </si>
  <si>
    <t>Statements of Operations (Unaudited) (Parenthetical) (USD $)</t>
  </si>
  <si>
    <t>Stock compensation</t>
  </si>
  <si>
    <t>Stock-Based Compensation A [Member]</t>
  </si>
  <si>
    <t>Stock-Based Compensation B [Member]</t>
  </si>
  <si>
    <t>Statements of Cash Flows (Unaudited) (USD $)</t>
  </si>
  <si>
    <t>Cash flows from operating activities:</t>
  </si>
  <si>
    <t>Adjustments to reconcile net loss to net cash used in operating activities:</t>
  </si>
  <si>
    <t>Contributed services</t>
  </si>
  <si>
    <t>Changes in operating assets and liabilities:</t>
  </si>
  <si>
    <t>Accrued liabilities</t>
  </si>
  <si>
    <t>Net cash used in operating activities</t>
  </si>
  <si>
    <t>Cash flows from investing activities:</t>
  </si>
  <si>
    <t>Website and software costs</t>
  </si>
  <si>
    <t>Net cash used in investing activities</t>
  </si>
  <si>
    <t>Cash flows from financing activities:</t>
  </si>
  <si>
    <t>Proceeds from issuance of founders shares</t>
  </si>
  <si>
    <t>Contributed capital from related party towards subscription agreement</t>
  </si>
  <si>
    <t>Proceeds from related party convertible note payable</t>
  </si>
  <si>
    <t>Net cash provided by financing activities</t>
  </si>
  <si>
    <t>Net change in cash</t>
  </si>
  <si>
    <t>Cash, beginning of period</t>
  </si>
  <si>
    <t>Cash, end of period</t>
  </si>
  <si>
    <t>Cash paid during the period for:</t>
  </si>
  <si>
    <t>Interest</t>
  </si>
  <si>
    <t>Taxes</t>
  </si>
  <si>
    <t>Non-cash investing and financing activities:</t>
  </si>
  <si>
    <t>Contributed capital from related party convertible note payable waived</t>
  </si>
  <si>
    <t>Organization and Business</t>
  </si>
  <si>
    <t>Organization and Business [Abstract]</t>
  </si>
  <si>
    <t>Note 1 - Organization and Business</t>
  </si>
  <si>
    <t>Cloud Security Corp. f/k/a Cloud Star Corporation (“Cloud Security” or the “Company”) was incorporated in the State of Nevada on October 17, 2011 (“Inception”) with operations located in California.  The Company’s Chief Executive Officer assigned its rights and interests in technology named “The VirtualKey Desktop Solution” (or “MyComputerKey”) and additional cloud computing security technology products. The Company’s principal business has been the software development of the MyComputerKey. Cloud Security is currently developing the software infrastructure and interface for MyComputerKey, version No. 2 of MyComputerKey and additional cloud computing security applications.</t>
  </si>
  <si>
    <t>The MyComputerKey provides a simple and secure platform for enterprise customers and government agencies of all sizes to access their desktop infrastructure through the internet often referred to as the “cloud”. The product offers a person access to their desktop from any location, at any time, with no configuration requirements and no administration effort. A user inserts the MyComputerKey into a personal computer or “PC” or Mac USB port to gain instant access directly to their desktop that is familiar and pre-configured to their business needs. The user’s own desktop image with a standardized operating system, business and productivity applications, and related security safeguards is available from any corporate or remote site. The Company is also focusing on integrating security software features to its existing product, as well as other features in an effort to expand its product offerings. The Company recently filed another patent related to cloud computing security and intends to continue expanding it’s this cloud computing security product line in addition to other types of internet security.</t>
  </si>
  <si>
    <t>On March 1, 2013, the Company entered into an agreement with App Ventures LTD (“App Ventures”), a Hong Kong Private Limited Liability Company, to jointly develop and market a software product for the field of mobile security until the project is completed. Cloud Security is in the business of developing and marketing information technology services and software including solutions for secured remote access to computers and web application security and mobile security solutions. App Ventures is in the business of developing and marketing software solutions for web application security and mobile security.  The agreement provides for sharing revenues generated based on a determination of the value of the combined technology, whereby the Company would derive 25% to 75% of the benefit, by a select committee.  Alternatively, the Company has the option to acquire App Ventures as discussed below.</t>
  </si>
  <si>
    <t>During the term of this Agreement and for a period of one (1) year hereafter, Cloud Security or its designee shall have the option, in its sole and exclusive discretion, to acquire App Ventures or, at Cloud Security’s election, all of the assets of App Ventures (including any intellectual property assigned to App Ventures hereunder) for aggregate consideration of two million (2,000,000) shares of the common stock, par value $0.001 of Cloud Security, adjusted to reflect any substitution of shares, stock dividends, stock splits, reverse stock splits, recapitalizations, reorganizations, or other similar transactions.  Such acquisition shall take place pursuant to an agreement and plan of merger, asset acquisition agreement, or like agreement, in compliance with applicable law, with customary representations, warranties, and covenants.   Cloud Security may exercise this option by providing thirty (30) days written notice to App Ventures of its intention to acquire App Ventures or the assets of App Ventures, and App Ventures shall take all actions and execute all instruments necessary to effectuate such transaction.</t>
  </si>
  <si>
    <t>Summary of Significant Accounting Policies</t>
  </si>
  <si>
    <t>Summary of Significant Accounting Policies [Abstract]</t>
  </si>
  <si>
    <t>Note 2 - Summary of Significant Accounting Policies</t>
  </si>
  <si>
    <t>Basis of Presentation</t>
  </si>
  <si>
    <r>
      <t xml:space="preserve">The accompanying unaudited interim financial statements have been prepared by the Company pursuant to the rules and regulations of the United States Securities Exchange Commission. Certain information and disclosures normally included in the annual financial statements prepared in accordance with the accounting principles generally accepted in the Unites States of America have been condensed or omitted pursuant to such rules and regulations. In the opinion of management, all adjustments and disclosures necessary for a fair presentation of these financial statements have been included. Such adjustments consist of normal recurring adjustments. These interim financial statements should be read in conjunction with the historical financial statements and related notes thereto of the Company filed with the Securities and Exchange Commission including our Annual Report on Form 10-K for the fiscal year ended February 28, 2013 and the Form 8-K filed on May 22, 2013. The results of operations for the six months ended August 31, 2013, are not necessarily indicative of the results that may be expected for the full year. We are a development-stage company under ASC 915 - </t>
    </r>
    <r>
      <rPr>
        <i/>
        <sz val="10"/>
        <color theme="1"/>
        <rFont val="Times New Roman"/>
        <family val="1"/>
      </rPr>
      <t>Development Stage Entities</t>
    </r>
    <r>
      <rPr>
        <sz val="10"/>
        <color theme="1"/>
        <rFont val="Times New Roman"/>
        <family val="1"/>
      </rPr>
      <t xml:space="preserve"> with no commercial revenues achieved to date.</t>
    </r>
  </si>
  <si>
    <t>Going Concern Considerations and Management’s Plans</t>
  </si>
  <si>
    <t>The accompanying financial statements have been prepared in conformity with generally accepted accounting principles in the United States of America, which contemplate continuation of the Company as a going concern. The Company has incurred net losses of $753,537 since Inception. The Company currently has limited liquidity, limited access to capital, and no revenue generating activities. These factors raise substantial doubt about our ability to continue as a going concern. If the Company is unable to obtain adequate capital, it could be forced to cease operations.</t>
  </si>
  <si>
    <t>Management anticipates the Company will be dependent, for the foreseeable future, on additional capital to fund further development of our infrastructure and to fund operations until such time we have sufficient revenues to meet our cost structure. The Company has received $391,871 in funding from inception to August 31, 2013 from a company controlled by a director. Additional capital is required in order to launch products in the marketplace. In light of Management’s efforts, there are no assurances that the Company will be successful in obtaining sufficient capital to continue as a going concern.</t>
  </si>
  <si>
    <t>The ability of the Company to continue as a going concern is dependent upon its ability to successfully accomplish the plans described in the preceding paragraph and eventually secure other sources of financing and attain profitable operations. The accompanying financial statements do not include any adjustments that might be necessary if the Company is unable to continue as a going concern.</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</si>
  <si>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</si>
  <si>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at the date of the financial statements and the reported amounts of revenue and expenses during the reporting period. Actual results could differ from those estimates.</t>
  </si>
  <si>
    <t>Basic Loss per Common Share</t>
  </si>
  <si>
    <t>Basic loss per share is calculated by dividing the Company’s net loss applicable to common shareholders by the weighted average number of common shares during the period. Diluted earnings per share is calculated by dividing the Company’s net income available to common shareholders by the diluted weighted average number of shares outstanding during the year. The diluted weighted average number of shares outstanding is the basic weighted number of shares adjusted for any potentially dilutive debt or equity. As of August 31, 2013, the Company had no shares of potentially dilutive shares that have been excluded from the diluted loss per share computations as they would be antidilutive for the periods presented.</t>
  </si>
  <si>
    <t>Website and Software</t>
  </si>
  <si>
    <t>The Company’s accounting for software development costs complies with ASC 985-20, Costs of Software to be Sold, Leased or Marketed, whereby capitalization begins when the Company has a working prototype and has been tested, thereby achieving technological feasibility.  This occurs very late in the development stage of the software product.  The Company has determined the software costs do not fall under ASC 350-40, Internal-Use Software, based on the guidance in ASC 985-605-55-119 through 125 which covers guidance for hosting agreements.   The Company’s product will generally not be hosted and will reside on the technology platform available to the user.</t>
  </si>
  <si>
    <t>As of August 31, 2013, the Company had no capitalized website or software costs.  The Company is also working on research and development MyMobileKey and MyTabletKey in addition to other cloud computing security products.</t>
  </si>
  <si>
    <t>Commitments and Contingencies</t>
  </si>
  <si>
    <t>Commitments and Contingencies [Abstract]</t>
  </si>
  <si>
    <t>Note 3 - Commitments and Contingencies</t>
  </si>
  <si>
    <t>Operating Lease</t>
  </si>
  <si>
    <t>On November 26, 2012, the Company entered into an operating lease with a company related to a Director of Cloud Security for its corporate office on a month to month basis for $650 per month.  There is a $300 deposit with the related entity recorded on the accompanying balance sheet due to prepayment of rents.</t>
  </si>
  <si>
    <t>On March 29, 2013, the Company entered into an agreement with Wee Kai for the position of Contract Chief Technical Advisor (“Contract CTA”) for the term of one (1) year. The Contract CTA will advise and assist in the development of the Company’s technologies and products. During the period commencing on March 29, 2013, the Company shall pay Contract CTA as compensation for services to the Company $2,500 per month due on the 1st day of each calendar month. In addition, the Company agrees to issue the Contract CTA common stock. The proposed schedule of shares to be issued and vested immediately will be 50,000 April 1, 2013; 75,000 May 1, 2013; 125,000 July 1, 2013; 125,000 October 1; 2013 and 125,000 January 1, 2014.  The certificates for these shares have not actually been issued.  However, the financial statements and notes for the period ended August 31, 2013 have been prepared to reflect issuance of the 250,000 shares under this Agreement. See Note 4 for additional information.</t>
  </si>
  <si>
    <t>Design and Engineering Agreement</t>
  </si>
  <si>
    <t>In May 2013, the Company entered into a design and engineering agreement to develop phase 1 of the VirtualKey Desktop for approximately $75,000. This project will develop version 3 of My ComputerKey, which version updates the software and security of the product and will enable the delivery of a production version of the product.  Phase 1 was completed in September 2013 at which time the Company released a beta demo of this version 3. During six months ended August 31, 2013, the Company paid $33,104 towards the project. As of August 31, 2013, research and development costs of $237,604 was based on the project being in the development stage, which included $189,750 of stock based compensation.</t>
  </si>
  <si>
    <t>Stockholders' Equity</t>
  </si>
  <si>
    <t>Stockholders' Equity [Abstract]</t>
  </si>
  <si>
    <t>Note 4 - Stockholders’ Equity</t>
  </si>
  <si>
    <t>Authorizations and Designations</t>
  </si>
  <si>
    <t>The Company is authorized to issue 190,000,000 shares of its $0.001 par value common stock and 10,000,000 shares of its $ 0.001 par value preferred stock.  To date, no preferred stock has been issued.</t>
  </si>
  <si>
    <t>Common Stock</t>
  </si>
  <si>
    <t>During the three months ended May 31, 2013, 125,000 shares valued at $154,750 and during the three months ended August 31, 2013, 125,000 shares valued at $35,000 were earned by the Contract CTA are due to be transferred to the Contract CTA from the Company’s 2,000,000 shares held in treasury. Certificates for these shares have not yet been delivered. However, these shares are reflected as outstanding in the accompanying financial statements and notes herein. The shares were fully vested on the dates of transfer and stock compensation expense of $189,750 was recorded during the six months ended August 31, 2013. The compensation expense was determined based on the estimated fair value of the common stock which was deemed to be on the date of such transfers were earned and due. On October 1, 2013, the value of the 125,000 shares earned by the Contract CTA and due to be transferred to the Contract CTA was valued at $88,750.</t>
  </si>
  <si>
    <t>Contributed Services</t>
  </si>
  <si>
    <t>During the period from Inception to August 31, 2013, services were provided by Safa Movassaghi and Scott Gerardi.  From June through November 2012, Safa Movassaghi waived his salary during the commencement of operations, valued at $7,500 per month, plus accrued taxes.  These unpaid services are considered contributed service to the Company.  The fair value of contributed services were based on negotiated monthly salary and has been recognized in the statement of stockholders’ equity as contributed services, and the accompanying statements of operations as general and administrative expenses.  Total salaries and accrued taxes waived during the three and six months ended August 31, 2013, and since Inception to August 31, 2013 were $0, $0 and $73,750, respectively.</t>
  </si>
  <si>
    <r>
      <t>During the three months ended May 31, 2013, accrued salaries of $12,000, plus accrued taxes of $1,200 for Scott Gerardi pursuant to his employment contract were wai</t>
    </r>
    <r>
      <rPr>
        <b/>
        <sz val="11"/>
        <color theme="1"/>
        <rFont val="Calibri"/>
        <family val="2"/>
        <scheme val="minor"/>
      </rPr>
      <t>v</t>
    </r>
    <r>
      <rPr>
        <sz val="11"/>
        <color theme="1"/>
        <rFont val="Calibri"/>
        <family val="2"/>
        <scheme val="minor"/>
      </rPr>
      <t>ed by his consent and board resolution in May 2013.  Scott Gerardi’s employment agreement ended May 31, 2013 and was not renewed. Contributed services totaling $0, $13,200, and $52,800 for the three and six months ended August 31, 2013, and since Inception to August 31, 2013, respectively, have been recognized in the statements of stockholders’ equity as contributed services, and the accompanying statements of operations as general and administrative expense. </t>
    </r>
  </si>
  <si>
    <t>Walter Grieves and Leeward Ventures have agreed to privately pay the contributed services discussed above.</t>
  </si>
  <si>
    <t>Contributed Capital</t>
  </si>
  <si>
    <t>During the three months ended August 31, 2013, Leeward Ventures contributed $62,000 to the Company for 620,000 shares at $0.10 per share under a $500,000 subscription agreement to purchase 5,000,000 shares from an existing shareholder.  As a result, no new shares were or will be issued by the Company.  Under the agreement, $108,746 is remaining to be funded. If there is an unfunded amount under the agreement, any shares held related to such will be returned to the Company.</t>
  </si>
  <si>
    <t>Subsequent Events</t>
  </si>
  <si>
    <t>Subsequent Events [Abstract]</t>
  </si>
  <si>
    <t>Note 5 – Subsequent Events</t>
  </si>
  <si>
    <t>Subsequent to August 31, 2013, Leeward Ventures made additional advances of $30,000 under the subscription agreement.</t>
  </si>
  <si>
    <t>On September 17, 2013, the Company issued 283,086 shares of common stock to Kodiak Capital Group LLC and its designee as a commitment fee under an equity line of credit financing agreement.</t>
  </si>
  <si>
    <t>Summary of Significant Accounting Policies (Policies)</t>
  </si>
  <si>
    <t>Going Concern Considerations and Management's Plans</t>
  </si>
  <si>
    <t>Website and Software Costs</t>
  </si>
  <si>
    <t>Organization and Business (Details) (Agreement with App Ventures Ltd [Member], USD $)</t>
  </si>
  <si>
    <t>0 Months Ended</t>
  </si>
  <si>
    <t>Mar. 01, 2013</t>
  </si>
  <si>
    <t>Agreement with App Ventures Ltd [Member]</t>
  </si>
  <si>
    <t>Organization and Business (Textual)</t>
  </si>
  <si>
    <t>Minimum percentage of benefit in sharing revenues generated under agreement</t>
  </si>
  <si>
    <t>Maximum percentage of benefit in sharing revenues generated under agreement</t>
  </si>
  <si>
    <t>Term of contract/agreement</t>
  </si>
  <si>
    <t>1 year</t>
  </si>
  <si>
    <t>Common stock shares issuable for aggregate consideration to acquire App Ventures</t>
  </si>
  <si>
    <t>Common stock shares issuable for aggregate consideration to acquire App Ventures, Par value</t>
  </si>
  <si>
    <t>Notice period for exercise of acquisition option</t>
  </si>
  <si>
    <t>30 days</t>
  </si>
  <si>
    <t>Summary of Significant Accounting Policies (Details) (USD $)</t>
  </si>
  <si>
    <t>Summary of Significant Accounting Policies (Textual)</t>
  </si>
  <si>
    <t>Fund received from a company controlled by director</t>
  </si>
  <si>
    <t>Commitments and Contingencies (Details) (USD $)</t>
  </si>
  <si>
    <t>1 Months Ended</t>
  </si>
  <si>
    <t>Nov. 26, 2012</t>
  </si>
  <si>
    <t>Mar. 29, 2013</t>
  </si>
  <si>
    <t>Contract CTA [Member]</t>
  </si>
  <si>
    <t>Jul. 01, 2013</t>
  </si>
  <si>
    <t>Apr. 01, 2013</t>
  </si>
  <si>
    <t>Jan. 01, 2014</t>
  </si>
  <si>
    <t>Subsequent Event [Member]</t>
  </si>
  <si>
    <t>Oct. 01, 2013</t>
  </si>
  <si>
    <t>Design and Engineering Agreement [Member]</t>
  </si>
  <si>
    <t>Commitments and Contingencies (Textual)</t>
  </si>
  <si>
    <t>Amount of monthly compensation for services</t>
  </si>
  <si>
    <t>Proposed schedule of shares issued and vested immediately under contract</t>
  </si>
  <si>
    <t>Initial shares issued pursuant to agreement</t>
  </si>
  <si>
    <t>Software design and engineering agreement cost</t>
  </si>
  <si>
    <t>Payments made for project</t>
  </si>
  <si>
    <t>Research and development expense</t>
  </si>
  <si>
    <t>Operating lease monthly payment</t>
  </si>
  <si>
    <t>Deposit with related party</t>
  </si>
  <si>
    <t>Share-based Compensation</t>
  </si>
  <si>
    <t>Stockholders' Equity (Details) (USD $)</t>
  </si>
  <si>
    <t>Nov. 30, 2012</t>
  </si>
  <si>
    <t>Stockholders' Equity (Textual)</t>
  </si>
  <si>
    <t>Shares issued to chief technical advisor</t>
  </si>
  <si>
    <t>Fair value of shares issued to chief technical advisor</t>
  </si>
  <si>
    <t>Treasury stock, shares</t>
  </si>
  <si>
    <t>Stock compensation expense</t>
  </si>
  <si>
    <t>Officer waived salary during commencement of operations, salary per month</t>
  </si>
  <si>
    <t>Total salaries and accrued taxes waived during period</t>
  </si>
  <si>
    <t>Accrued salaries</t>
  </si>
  <si>
    <t>Accrued taxes</t>
  </si>
  <si>
    <t>Leeward Ventures contributed for common stock, Shares</t>
  </si>
  <si>
    <t>Leeward Ventures contributed amount for common stock</t>
  </si>
  <si>
    <t>Share price</t>
  </si>
  <si>
    <t>Aggregate fund amount under subscription receivable agreement</t>
  </si>
  <si>
    <t>Number of shares under subscription receivable agreement</t>
  </si>
  <si>
    <t>Remaining funding amount under subscription receivable agreement</t>
  </si>
  <si>
    <t>Subsequent Events (Details) (USD $)</t>
  </si>
  <si>
    <t>Sep. 17, 2013</t>
  </si>
  <si>
    <t>Subsequent Event Textual</t>
  </si>
  <si>
    <t>Advances under subscription agreement</t>
  </si>
  <si>
    <t>Company issued shares of common stock to Kodiak Capital Group LLC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</si>
</sst>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Times New Roman"/>
      <family val="1"/>
    </font>
    <font>
      <sz val="10"/>
      <color theme="1"/>
      <name val="Times New Roman"/>
      <family val="1"/>
    </font>
    <font>
      <i/>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horizontal="left" wrapText="1"/>
    </xf>
    <xf numFmtId="0" fontId="0" fillId="0" borderId="0" xfId="0"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1516079</v>
      </c>
      <c r="C5" s="4"/>
    </row>
    <row r="6" spans="1:3" x14ac:dyDescent="0.25">
      <c r="A6" s="2" t="s">
        <v>8</v>
      </c>
      <c r="B6" s="4" t="b">
        <v>0</v>
      </c>
      <c r="C6" s="4"/>
    </row>
    <row r="7" spans="1:3" x14ac:dyDescent="0.25">
      <c r="A7" s="2" t="s">
        <v>9</v>
      </c>
      <c r="B7" s="4">
        <f>--2-28</f>
        <v>-26</v>
      </c>
      <c r="C7" s="4"/>
    </row>
    <row r="8" spans="1:3" x14ac:dyDescent="0.25">
      <c r="A8" s="2" t="s">
        <v>10</v>
      </c>
      <c r="B8" s="4" t="s">
        <v>11</v>
      </c>
      <c r="C8" s="4"/>
    </row>
    <row r="9" spans="1:3" x14ac:dyDescent="0.25">
      <c r="A9" s="2" t="s">
        <v>12</v>
      </c>
      <c r="B9" s="5">
        <v>41517</v>
      </c>
      <c r="C9" s="4"/>
    </row>
    <row r="10" spans="1:3" x14ac:dyDescent="0.25">
      <c r="A10" s="2" t="s">
        <v>13</v>
      </c>
      <c r="B10" s="4">
        <v>2014</v>
      </c>
      <c r="C10" s="4"/>
    </row>
    <row r="11" spans="1:3" x14ac:dyDescent="0.25">
      <c r="A11" s="2" t="s">
        <v>14</v>
      </c>
      <c r="B11" s="4" t="s">
        <v>15</v>
      </c>
      <c r="C11" s="4"/>
    </row>
    <row r="12" spans="1:3" x14ac:dyDescent="0.25">
      <c r="A12" s="2" t="s">
        <v>16</v>
      </c>
      <c r="B12" s="4" t="s">
        <v>17</v>
      </c>
      <c r="C12" s="4"/>
    </row>
    <row r="13" spans="1:3" ht="30" x14ac:dyDescent="0.25">
      <c r="A13" s="2" t="s">
        <v>18</v>
      </c>
      <c r="B13" s="4"/>
      <c r="C13" s="6">
        <v>97733086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42578125" bestFit="1" customWidth="1"/>
    <col min="3" max="3" width="12.28515625" bestFit="1" customWidth="1"/>
  </cols>
  <sheetData>
    <row r="1" spans="1:3" x14ac:dyDescent="0.25">
      <c r="A1" s="1" t="s">
        <v>19</v>
      </c>
      <c r="B1" s="1" t="s">
        <v>2</v>
      </c>
      <c r="C1" s="1" t="s">
        <v>20</v>
      </c>
    </row>
    <row r="2" spans="1:3" x14ac:dyDescent="0.25">
      <c r="A2" s="3" t="s">
        <v>21</v>
      </c>
      <c r="B2" s="4"/>
      <c r="C2" s="4"/>
    </row>
    <row r="3" spans="1:3" x14ac:dyDescent="0.25">
      <c r="A3" s="2" t="s">
        <v>22</v>
      </c>
      <c r="B3" s="8">
        <v>18689</v>
      </c>
      <c r="C3" s="8">
        <v>87281</v>
      </c>
    </row>
    <row r="4" spans="1:3" x14ac:dyDescent="0.25">
      <c r="A4" s="2" t="s">
        <v>23</v>
      </c>
      <c r="B4" s="4">
        <v>300</v>
      </c>
      <c r="C4" s="4">
        <v>300</v>
      </c>
    </row>
    <row r="5" spans="1:3" x14ac:dyDescent="0.25">
      <c r="A5" s="2" t="s">
        <v>24</v>
      </c>
      <c r="B5" s="6">
        <v>18989</v>
      </c>
      <c r="C5" s="6">
        <v>87581</v>
      </c>
    </row>
    <row r="6" spans="1:3" x14ac:dyDescent="0.25">
      <c r="A6" s="3" t="s">
        <v>25</v>
      </c>
      <c r="B6" s="4"/>
      <c r="C6" s="4"/>
    </row>
    <row r="7" spans="1:3" x14ac:dyDescent="0.25">
      <c r="A7" s="2" t="s">
        <v>26</v>
      </c>
      <c r="B7" s="6">
        <v>48759</v>
      </c>
      <c r="C7" s="6">
        <v>26321</v>
      </c>
    </row>
    <row r="8" spans="1:3" x14ac:dyDescent="0.25">
      <c r="A8" s="2" t="s">
        <v>27</v>
      </c>
      <c r="B8" s="6">
        <v>2150</v>
      </c>
      <c r="C8" s="6">
        <v>5150</v>
      </c>
    </row>
    <row r="9" spans="1:3" x14ac:dyDescent="0.25">
      <c r="A9" s="2" t="s">
        <v>28</v>
      </c>
      <c r="B9" s="6">
        <v>50909</v>
      </c>
      <c r="C9" s="6">
        <v>31471</v>
      </c>
    </row>
    <row r="10" spans="1:3" x14ac:dyDescent="0.25">
      <c r="A10" s="2" t="s">
        <v>29</v>
      </c>
      <c r="B10" s="4" t="s">
        <v>30</v>
      </c>
      <c r="C10" s="4" t="s">
        <v>30</v>
      </c>
    </row>
    <row r="11" spans="1:3" x14ac:dyDescent="0.25">
      <c r="A11" s="3" t="s">
        <v>31</v>
      </c>
      <c r="B11" s="4"/>
      <c r="C11" s="4"/>
    </row>
    <row r="12" spans="1:3" ht="60" x14ac:dyDescent="0.25">
      <c r="A12" s="2" t="s">
        <v>32</v>
      </c>
      <c r="B12" s="4" t="s">
        <v>30</v>
      </c>
      <c r="C12" s="4" t="s">
        <v>30</v>
      </c>
    </row>
    <row r="13" spans="1:3" ht="90" x14ac:dyDescent="0.25">
      <c r="A13" s="2" t="s">
        <v>33</v>
      </c>
      <c r="B13" s="6">
        <v>97450</v>
      </c>
      <c r="C13" s="6">
        <v>97200</v>
      </c>
    </row>
    <row r="14" spans="1:3" x14ac:dyDescent="0.25">
      <c r="A14" s="2" t="s">
        <v>34</v>
      </c>
      <c r="B14" s="6">
        <v>692921</v>
      </c>
      <c r="C14" s="6">
        <v>360721</v>
      </c>
    </row>
    <row r="15" spans="1:3" ht="30" x14ac:dyDescent="0.25">
      <c r="A15" s="2" t="s">
        <v>35</v>
      </c>
      <c r="B15" s="6">
        <v>-822291</v>
      </c>
      <c r="C15" s="6">
        <v>-401811</v>
      </c>
    </row>
    <row r="16" spans="1:3" x14ac:dyDescent="0.25">
      <c r="A16" s="2" t="s">
        <v>36</v>
      </c>
      <c r="B16" s="6">
        <v>-31920</v>
      </c>
      <c r="C16" s="6">
        <v>56110</v>
      </c>
    </row>
    <row r="17" spans="1:3" ht="30" x14ac:dyDescent="0.25">
      <c r="A17" s="2" t="s">
        <v>37</v>
      </c>
      <c r="B17" s="8">
        <v>18989</v>
      </c>
      <c r="C17" s="8">
        <v>87581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42578125" bestFit="1" customWidth="1"/>
    <col min="3" max="3" width="12.28515625" bestFit="1" customWidth="1"/>
  </cols>
  <sheetData>
    <row r="1" spans="1:3" ht="30" x14ac:dyDescent="0.25">
      <c r="A1" s="1" t="s">
        <v>38</v>
      </c>
      <c r="B1" s="1" t="s">
        <v>2</v>
      </c>
      <c r="C1" s="1" t="s">
        <v>20</v>
      </c>
    </row>
    <row r="2" spans="1:3" x14ac:dyDescent="0.25">
      <c r="A2" s="3" t="s">
        <v>39</v>
      </c>
      <c r="B2" s="4"/>
      <c r="C2" s="4"/>
    </row>
    <row r="3" spans="1:3" x14ac:dyDescent="0.25">
      <c r="A3" s="2" t="s">
        <v>40</v>
      </c>
      <c r="B3" s="9">
        <v>1E-3</v>
      </c>
      <c r="C3" s="9">
        <v>1E-3</v>
      </c>
    </row>
    <row r="4" spans="1:3" x14ac:dyDescent="0.25">
      <c r="A4" s="2" t="s">
        <v>41</v>
      </c>
      <c r="B4" s="6">
        <v>10000000</v>
      </c>
      <c r="C4" s="6">
        <v>10000000</v>
      </c>
    </row>
    <row r="5" spans="1:3" x14ac:dyDescent="0.25">
      <c r="A5" s="2" t="s">
        <v>42</v>
      </c>
      <c r="B5" s="4" t="s">
        <v>30</v>
      </c>
      <c r="C5" s="4" t="s">
        <v>30</v>
      </c>
    </row>
    <row r="6" spans="1:3" x14ac:dyDescent="0.25">
      <c r="A6" s="2" t="s">
        <v>43</v>
      </c>
      <c r="B6" s="4" t="s">
        <v>30</v>
      </c>
      <c r="C6" s="4" t="s">
        <v>30</v>
      </c>
    </row>
    <row r="7" spans="1:3" x14ac:dyDescent="0.25">
      <c r="A7" s="2" t="s">
        <v>44</v>
      </c>
      <c r="B7" s="9">
        <v>1E-3</v>
      </c>
      <c r="C7" s="9">
        <v>1E-3</v>
      </c>
    </row>
    <row r="8" spans="1:3" x14ac:dyDescent="0.25">
      <c r="A8" s="2" t="s">
        <v>45</v>
      </c>
      <c r="B8" s="6">
        <v>190000000</v>
      </c>
      <c r="C8" s="6">
        <v>190000000</v>
      </c>
    </row>
    <row r="9" spans="1:3" x14ac:dyDescent="0.25">
      <c r="A9" s="2" t="s">
        <v>46</v>
      </c>
      <c r="B9" s="6">
        <v>99200000</v>
      </c>
      <c r="C9" s="6">
        <v>99200000</v>
      </c>
    </row>
    <row r="10" spans="1:3" x14ac:dyDescent="0.25">
      <c r="A10" s="2" t="s">
        <v>47</v>
      </c>
      <c r="B10" s="6">
        <v>97450000</v>
      </c>
      <c r="C10" s="6">
        <v>97200000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1" width="36.5703125" bestFit="1" customWidth="1"/>
    <col min="2" max="2" width="36.5703125" customWidth="1"/>
    <col min="3" max="3" width="10.140625" customWidth="1"/>
    <col min="4" max="4" width="36.5703125" customWidth="1"/>
    <col min="5" max="5" width="10.140625" customWidth="1"/>
    <col min="6" max="6" width="36.5703125" customWidth="1"/>
    <col min="7" max="7" width="10.140625" customWidth="1"/>
    <col min="8" max="8" width="36.5703125" customWidth="1"/>
    <col min="9" max="9" width="10.140625" customWidth="1"/>
    <col min="10" max="10" width="36.5703125" customWidth="1"/>
    <col min="11" max="11" width="13" customWidth="1"/>
  </cols>
  <sheetData>
    <row r="1" spans="1:11" ht="15" customHeight="1" x14ac:dyDescent="0.25">
      <c r="A1" s="7" t="s">
        <v>48</v>
      </c>
      <c r="B1" s="7" t="s">
        <v>49</v>
      </c>
      <c r="C1" s="7"/>
      <c r="D1" s="7"/>
      <c r="E1" s="7"/>
      <c r="F1" s="7" t="s">
        <v>1</v>
      </c>
      <c r="G1" s="7"/>
      <c r="H1" s="7"/>
      <c r="I1" s="7"/>
      <c r="J1" s="7" t="s">
        <v>50</v>
      </c>
      <c r="K1" s="7"/>
    </row>
    <row r="2" spans="1:11" ht="15" customHeight="1" x14ac:dyDescent="0.25">
      <c r="A2" s="7"/>
      <c r="B2" s="7" t="s">
        <v>2</v>
      </c>
      <c r="C2" s="7"/>
      <c r="D2" s="7" t="s">
        <v>51</v>
      </c>
      <c r="E2" s="7"/>
      <c r="F2" s="7" t="s">
        <v>2</v>
      </c>
      <c r="G2" s="7"/>
      <c r="H2" s="7" t="s">
        <v>51</v>
      </c>
      <c r="I2" s="7"/>
      <c r="J2" s="7" t="s">
        <v>2</v>
      </c>
      <c r="K2" s="7"/>
    </row>
    <row r="3" spans="1:11" x14ac:dyDescent="0.25">
      <c r="A3" s="3" t="s">
        <v>52</v>
      </c>
      <c r="B3" s="4"/>
      <c r="C3" s="4"/>
      <c r="D3" s="4"/>
      <c r="E3" s="4"/>
      <c r="F3" s="4"/>
      <c r="G3" s="4"/>
      <c r="H3" s="4"/>
      <c r="I3" s="4"/>
      <c r="J3" s="4"/>
      <c r="K3" s="4"/>
    </row>
    <row r="4" spans="1:11" x14ac:dyDescent="0.25">
      <c r="A4" s="2" t="s">
        <v>53</v>
      </c>
      <c r="B4" s="4" t="s">
        <v>30</v>
      </c>
      <c r="C4" s="4"/>
      <c r="D4" s="4" t="s">
        <v>30</v>
      </c>
      <c r="E4" s="4"/>
      <c r="F4" s="4" t="s">
        <v>30</v>
      </c>
      <c r="G4" s="4"/>
      <c r="H4" s="4" t="s">
        <v>30</v>
      </c>
      <c r="I4" s="4"/>
      <c r="J4" s="4" t="s">
        <v>30</v>
      </c>
      <c r="K4" s="4"/>
    </row>
    <row r="5" spans="1:11" ht="17.25" x14ac:dyDescent="0.25">
      <c r="A5" s="2" t="s">
        <v>54</v>
      </c>
      <c r="B5" s="6">
        <v>53750</v>
      </c>
      <c r="C5" s="10" t="s">
        <v>55</v>
      </c>
      <c r="D5" s="4" t="s">
        <v>30</v>
      </c>
      <c r="E5" s="10" t="s">
        <v>55</v>
      </c>
      <c r="F5" s="6">
        <v>237604</v>
      </c>
      <c r="G5" s="10" t="s">
        <v>55</v>
      </c>
      <c r="H5" s="4" t="s">
        <v>30</v>
      </c>
      <c r="I5" s="10" t="s">
        <v>55</v>
      </c>
      <c r="J5" s="6">
        <v>237604</v>
      </c>
      <c r="K5" s="10" t="s">
        <v>55</v>
      </c>
    </row>
    <row r="6" spans="1:11" ht="30" x14ac:dyDescent="0.25">
      <c r="A6" s="2" t="s">
        <v>56</v>
      </c>
      <c r="B6" s="4" t="s">
        <v>30</v>
      </c>
      <c r="C6" s="4"/>
      <c r="D6" s="4" t="s">
        <v>30</v>
      </c>
      <c r="E6" s="4"/>
      <c r="F6" s="4" t="s">
        <v>30</v>
      </c>
      <c r="G6" s="4"/>
      <c r="H6" s="4" t="s">
        <v>30</v>
      </c>
      <c r="I6" s="4"/>
      <c r="J6" s="6">
        <v>61279</v>
      </c>
      <c r="K6" s="4"/>
    </row>
    <row r="7" spans="1:11" ht="17.25" x14ac:dyDescent="0.25">
      <c r="A7" s="2" t="s">
        <v>57</v>
      </c>
      <c r="B7" s="6">
        <v>95033</v>
      </c>
      <c r="C7" s="10" t="s">
        <v>58</v>
      </c>
      <c r="D7" s="6">
        <v>52491</v>
      </c>
      <c r="E7" s="10" t="s">
        <v>58</v>
      </c>
      <c r="F7" s="6">
        <v>182058</v>
      </c>
      <c r="G7" s="10" t="s">
        <v>58</v>
      </c>
      <c r="H7" s="6">
        <v>102211</v>
      </c>
      <c r="I7" s="10" t="s">
        <v>58</v>
      </c>
      <c r="J7" s="6">
        <v>452418</v>
      </c>
      <c r="K7" s="10" t="s">
        <v>58</v>
      </c>
    </row>
    <row r="8" spans="1:11" x14ac:dyDescent="0.25">
      <c r="A8" s="2" t="s">
        <v>59</v>
      </c>
      <c r="B8" s="6">
        <v>-148783</v>
      </c>
      <c r="C8" s="4"/>
      <c r="D8" s="6">
        <v>-52491</v>
      </c>
      <c r="E8" s="4"/>
      <c r="F8" s="6">
        <v>-419662</v>
      </c>
      <c r="G8" s="4"/>
      <c r="H8" s="6">
        <v>-102211</v>
      </c>
      <c r="I8" s="4"/>
      <c r="J8" s="6">
        <v>-751301</v>
      </c>
      <c r="K8" s="4"/>
    </row>
    <row r="9" spans="1:11" x14ac:dyDescent="0.25">
      <c r="A9" s="2" t="s">
        <v>60</v>
      </c>
      <c r="B9" s="4" t="s">
        <v>30</v>
      </c>
      <c r="C9" s="4"/>
      <c r="D9" s="4">
        <v>230</v>
      </c>
      <c r="E9" s="4"/>
      <c r="F9" s="4" t="s">
        <v>30</v>
      </c>
      <c r="G9" s="4"/>
      <c r="H9" s="4">
        <v>518</v>
      </c>
      <c r="I9" s="4"/>
      <c r="J9" s="4">
        <v>618</v>
      </c>
      <c r="K9" s="4"/>
    </row>
    <row r="10" spans="1:11" x14ac:dyDescent="0.25">
      <c r="A10" s="2" t="s">
        <v>61</v>
      </c>
      <c r="B10" s="6">
        <v>-148783</v>
      </c>
      <c r="C10" s="4"/>
      <c r="D10" s="6">
        <v>-52721</v>
      </c>
      <c r="E10" s="4"/>
      <c r="F10" s="6">
        <v>-419662</v>
      </c>
      <c r="G10" s="4"/>
      <c r="H10" s="6">
        <v>-102729</v>
      </c>
      <c r="I10" s="4"/>
      <c r="J10" s="6">
        <v>-751919</v>
      </c>
      <c r="K10" s="4"/>
    </row>
    <row r="11" spans="1:11" x14ac:dyDescent="0.25">
      <c r="A11" s="2" t="s">
        <v>62</v>
      </c>
      <c r="B11" s="4">
        <v>818</v>
      </c>
      <c r="C11" s="4"/>
      <c r="D11" s="4" t="s">
        <v>30</v>
      </c>
      <c r="E11" s="4"/>
      <c r="F11" s="4">
        <v>818</v>
      </c>
      <c r="G11" s="4"/>
      <c r="H11" s="4" t="s">
        <v>30</v>
      </c>
      <c r="I11" s="4"/>
      <c r="J11" s="6">
        <v>1618</v>
      </c>
      <c r="K11" s="4"/>
    </row>
    <row r="12" spans="1:11" x14ac:dyDescent="0.25">
      <c r="A12" s="2" t="s">
        <v>63</v>
      </c>
      <c r="B12" s="8">
        <v>-149601</v>
      </c>
      <c r="C12" s="4"/>
      <c r="D12" s="8">
        <v>-52721</v>
      </c>
      <c r="E12" s="4"/>
      <c r="F12" s="8">
        <v>-420480</v>
      </c>
      <c r="G12" s="4"/>
      <c r="H12" s="8">
        <v>-102729</v>
      </c>
      <c r="I12" s="4"/>
      <c r="J12" s="8">
        <v>-753537</v>
      </c>
      <c r="K12" s="4"/>
    </row>
    <row r="13" spans="1:11" ht="30" x14ac:dyDescent="0.25">
      <c r="A13" s="2" t="s">
        <v>64</v>
      </c>
      <c r="B13" s="6">
        <v>97342663</v>
      </c>
      <c r="C13" s="4"/>
      <c r="D13" s="6">
        <v>97200000</v>
      </c>
      <c r="E13" s="4"/>
      <c r="F13" s="6">
        <v>97333832</v>
      </c>
      <c r="G13" s="4"/>
      <c r="H13" s="6">
        <v>80621739</v>
      </c>
      <c r="I13" s="4"/>
      <c r="J13" s="4"/>
      <c r="K13" s="4"/>
    </row>
    <row r="14" spans="1:11" ht="30" x14ac:dyDescent="0.25">
      <c r="A14" s="2" t="s">
        <v>65</v>
      </c>
      <c r="B14" s="8">
        <v>0</v>
      </c>
      <c r="C14" s="4"/>
      <c r="D14" s="8">
        <v>0</v>
      </c>
      <c r="E14" s="4"/>
      <c r="F14" s="8">
        <v>0</v>
      </c>
      <c r="G14" s="4"/>
      <c r="H14" s="8">
        <v>0</v>
      </c>
      <c r="I14" s="4"/>
      <c r="J14" s="4"/>
      <c r="K14" s="4"/>
    </row>
    <row r="15" spans="1:11" x14ac:dyDescent="0.25">
      <c r="A15" s="11"/>
      <c r="B15" s="11"/>
      <c r="C15" s="11"/>
      <c r="D15" s="11"/>
      <c r="E15" s="11"/>
      <c r="F15" s="11"/>
      <c r="G15" s="11"/>
      <c r="H15" s="11"/>
      <c r="I15" s="11"/>
      <c r="J15" s="11"/>
      <c r="K15" s="11"/>
    </row>
    <row r="16" spans="1:11" ht="30" customHeight="1" x14ac:dyDescent="0.25">
      <c r="A16" s="2" t="s">
        <v>55</v>
      </c>
      <c r="B16" s="12" t="s">
        <v>66</v>
      </c>
      <c r="C16" s="12"/>
      <c r="D16" s="12"/>
      <c r="E16" s="12"/>
      <c r="F16" s="12"/>
      <c r="G16" s="12"/>
      <c r="H16" s="12"/>
      <c r="I16" s="12"/>
      <c r="J16" s="12"/>
      <c r="K16" s="12"/>
    </row>
    <row r="17" spans="1:11" ht="30" customHeight="1" x14ac:dyDescent="0.25">
      <c r="A17" s="2" t="s">
        <v>58</v>
      </c>
      <c r="B17" s="12" t="s">
        <v>67</v>
      </c>
      <c r="C17" s="12"/>
      <c r="D17" s="12"/>
      <c r="E17" s="12"/>
      <c r="F17" s="12"/>
      <c r="G17" s="12"/>
      <c r="H17" s="12"/>
      <c r="I17" s="12"/>
      <c r="J17" s="12"/>
      <c r="K17" s="12"/>
    </row>
  </sheetData>
  <mergeCells count="12">
    <mergeCell ref="A15:K15"/>
    <mergeCell ref="B16:K16"/>
    <mergeCell ref="B17:K17"/>
    <mergeCell ref="A1:A2"/>
    <mergeCell ref="B1:E1"/>
    <mergeCell ref="F1:I1"/>
    <mergeCell ref="J1:K1"/>
    <mergeCell ref="B2:C2"/>
    <mergeCell ref="D2:E2"/>
    <mergeCell ref="F2:G2"/>
    <mergeCell ref="H2:I2"/>
    <mergeCell ref="J2:K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5" width="12.42578125" bestFit="1" customWidth="1"/>
    <col min="6" max="6" width="16.42578125" bestFit="1" customWidth="1"/>
  </cols>
  <sheetData>
    <row r="1" spans="1:6" ht="15" customHeight="1" x14ac:dyDescent="0.25">
      <c r="A1" s="7" t="s">
        <v>68</v>
      </c>
      <c r="B1" s="7" t="s">
        <v>49</v>
      </c>
      <c r="C1" s="7"/>
      <c r="D1" s="7" t="s">
        <v>1</v>
      </c>
      <c r="E1" s="7"/>
      <c r="F1" s="1" t="s">
        <v>50</v>
      </c>
    </row>
    <row r="2" spans="1:6" x14ac:dyDescent="0.25">
      <c r="A2" s="7"/>
      <c r="B2" s="1" t="s">
        <v>2</v>
      </c>
      <c r="C2" s="1" t="s">
        <v>51</v>
      </c>
      <c r="D2" s="1" t="s">
        <v>2</v>
      </c>
      <c r="E2" s="1" t="s">
        <v>51</v>
      </c>
      <c r="F2" s="1" t="s">
        <v>2</v>
      </c>
    </row>
    <row r="3" spans="1:6" x14ac:dyDescent="0.25">
      <c r="A3" s="2" t="s">
        <v>69</v>
      </c>
      <c r="B3" s="4"/>
      <c r="C3" s="4"/>
      <c r="D3" s="8">
        <v>189750</v>
      </c>
      <c r="E3" s="8">
        <v>20000</v>
      </c>
      <c r="F3" s="8">
        <v>209750</v>
      </c>
    </row>
    <row r="4" spans="1:6" ht="30" x14ac:dyDescent="0.25">
      <c r="A4" s="2" t="s">
        <v>70</v>
      </c>
      <c r="B4" s="4"/>
      <c r="C4" s="4"/>
      <c r="D4" s="4"/>
      <c r="E4" s="4"/>
      <c r="F4" s="4"/>
    </row>
    <row r="5" spans="1:6" x14ac:dyDescent="0.25">
      <c r="A5" s="2" t="s">
        <v>69</v>
      </c>
      <c r="B5" s="6">
        <v>35000</v>
      </c>
      <c r="C5" s="4">
        <v>0</v>
      </c>
      <c r="D5" s="6">
        <v>189750</v>
      </c>
      <c r="E5" s="4">
        <v>0</v>
      </c>
      <c r="F5" s="6">
        <v>209750</v>
      </c>
    </row>
    <row r="6" spans="1:6" ht="30" x14ac:dyDescent="0.25">
      <c r="A6" s="2" t="s">
        <v>71</v>
      </c>
      <c r="B6" s="4"/>
      <c r="C6" s="4"/>
      <c r="D6" s="4"/>
      <c r="E6" s="4"/>
      <c r="F6" s="4"/>
    </row>
    <row r="7" spans="1:6" x14ac:dyDescent="0.25">
      <c r="A7" s="2" t="s">
        <v>69</v>
      </c>
      <c r="B7" s="8">
        <v>0</v>
      </c>
      <c r="C7" s="8">
        <v>20000</v>
      </c>
      <c r="D7" s="8">
        <v>0</v>
      </c>
      <c r="E7" s="8">
        <v>20000</v>
      </c>
      <c r="F7" s="8">
        <v>20000</v>
      </c>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3" width="12.42578125" bestFit="1" customWidth="1"/>
    <col min="4" max="4" width="16.42578125" bestFit="1" customWidth="1"/>
  </cols>
  <sheetData>
    <row r="1" spans="1:4" ht="15" customHeight="1" x14ac:dyDescent="0.25">
      <c r="A1" s="7" t="s">
        <v>72</v>
      </c>
      <c r="B1" s="7" t="s">
        <v>1</v>
      </c>
      <c r="C1" s="7"/>
      <c r="D1" s="1" t="s">
        <v>50</v>
      </c>
    </row>
    <row r="2" spans="1:4" x14ac:dyDescent="0.25">
      <c r="A2" s="7"/>
      <c r="B2" s="1" t="s">
        <v>2</v>
      </c>
      <c r="C2" s="1" t="s">
        <v>51</v>
      </c>
      <c r="D2" s="1" t="s">
        <v>2</v>
      </c>
    </row>
    <row r="3" spans="1:4" x14ac:dyDescent="0.25">
      <c r="A3" s="3" t="s">
        <v>73</v>
      </c>
      <c r="B3" s="4"/>
      <c r="C3" s="4"/>
      <c r="D3" s="4"/>
    </row>
    <row r="4" spans="1:4" x14ac:dyDescent="0.25">
      <c r="A4" s="2" t="s">
        <v>63</v>
      </c>
      <c r="B4" s="8">
        <v>-420480</v>
      </c>
      <c r="C4" s="8">
        <v>-102729</v>
      </c>
      <c r="D4" s="8">
        <v>-753537</v>
      </c>
    </row>
    <row r="5" spans="1:4" ht="30" x14ac:dyDescent="0.25">
      <c r="A5" s="3" t="s">
        <v>74</v>
      </c>
      <c r="B5" s="4"/>
      <c r="C5" s="4"/>
      <c r="D5" s="4"/>
    </row>
    <row r="6" spans="1:4" x14ac:dyDescent="0.25">
      <c r="A6" s="2" t="s">
        <v>75</v>
      </c>
      <c r="B6" s="6">
        <v>13200</v>
      </c>
      <c r="C6" s="4" t="s">
        <v>30</v>
      </c>
      <c r="D6" s="6">
        <v>126550</v>
      </c>
    </row>
    <row r="7" spans="1:4" x14ac:dyDescent="0.25">
      <c r="A7" s="2" t="s">
        <v>69</v>
      </c>
      <c r="B7" s="6">
        <v>189750</v>
      </c>
      <c r="C7" s="6">
        <v>20000</v>
      </c>
      <c r="D7" s="6">
        <v>209750</v>
      </c>
    </row>
    <row r="8" spans="1:4" ht="30" x14ac:dyDescent="0.25">
      <c r="A8" s="2" t="s">
        <v>56</v>
      </c>
      <c r="B8" s="4" t="s">
        <v>30</v>
      </c>
      <c r="C8" s="4" t="s">
        <v>30</v>
      </c>
      <c r="D8" s="6">
        <v>61279</v>
      </c>
    </row>
    <row r="9" spans="1:4" ht="30" x14ac:dyDescent="0.25">
      <c r="A9" s="3" t="s">
        <v>76</v>
      </c>
      <c r="B9" s="4"/>
      <c r="C9" s="4"/>
      <c r="D9" s="4"/>
    </row>
    <row r="10" spans="1:4" x14ac:dyDescent="0.25">
      <c r="A10" s="2" t="s">
        <v>26</v>
      </c>
      <c r="B10" s="6">
        <v>22438</v>
      </c>
      <c r="C10" s="6">
        <v>20690</v>
      </c>
      <c r="D10" s="6">
        <v>42105</v>
      </c>
    </row>
    <row r="11" spans="1:4" x14ac:dyDescent="0.25">
      <c r="A11" s="2" t="s">
        <v>77</v>
      </c>
      <c r="B11" s="6">
        <v>-3000</v>
      </c>
      <c r="C11" s="6">
        <v>38696</v>
      </c>
      <c r="D11" s="6">
        <v>2150</v>
      </c>
    </row>
    <row r="12" spans="1:4" x14ac:dyDescent="0.25">
      <c r="A12" s="2" t="s">
        <v>78</v>
      </c>
      <c r="B12" s="6">
        <v>-198092</v>
      </c>
      <c r="C12" s="6">
        <v>-23343</v>
      </c>
      <c r="D12" s="6">
        <v>-311703</v>
      </c>
    </row>
    <row r="13" spans="1:4" x14ac:dyDescent="0.25">
      <c r="A13" s="3" t="s">
        <v>79</v>
      </c>
      <c r="B13" s="4"/>
      <c r="C13" s="4"/>
      <c r="D13" s="4"/>
    </row>
    <row r="14" spans="1:4" x14ac:dyDescent="0.25">
      <c r="A14" s="2" t="s">
        <v>23</v>
      </c>
      <c r="B14" s="4" t="s">
        <v>30</v>
      </c>
      <c r="C14" s="4" t="s">
        <v>30</v>
      </c>
      <c r="D14" s="4">
        <v>-300</v>
      </c>
    </row>
    <row r="15" spans="1:4" x14ac:dyDescent="0.25">
      <c r="A15" s="2" t="s">
        <v>80</v>
      </c>
      <c r="B15" s="4" t="s">
        <v>30</v>
      </c>
      <c r="C15" s="6">
        <v>-30000</v>
      </c>
      <c r="D15" s="6">
        <v>-61279</v>
      </c>
    </row>
    <row r="16" spans="1:4" x14ac:dyDescent="0.25">
      <c r="A16" s="2" t="s">
        <v>81</v>
      </c>
      <c r="B16" s="4" t="s">
        <v>30</v>
      </c>
      <c r="C16" s="6">
        <v>-30000</v>
      </c>
      <c r="D16" s="6">
        <v>-61579</v>
      </c>
    </row>
    <row r="17" spans="1:4" x14ac:dyDescent="0.25">
      <c r="A17" s="3" t="s">
        <v>82</v>
      </c>
      <c r="B17" s="4"/>
      <c r="C17" s="4"/>
      <c r="D17" s="4"/>
    </row>
    <row r="18" spans="1:4" ht="30" x14ac:dyDescent="0.25">
      <c r="A18" s="2" t="s">
        <v>83</v>
      </c>
      <c r="B18" s="4" t="s">
        <v>30</v>
      </c>
      <c r="C18" s="4" t="s">
        <v>30</v>
      </c>
      <c r="D18" s="4">
        <v>100</v>
      </c>
    </row>
    <row r="19" spans="1:4" ht="30" x14ac:dyDescent="0.25">
      <c r="A19" s="2" t="s">
        <v>84</v>
      </c>
      <c r="B19" s="6">
        <v>129500</v>
      </c>
      <c r="C19" s="4" t="s">
        <v>30</v>
      </c>
      <c r="D19" s="6">
        <v>266275</v>
      </c>
    </row>
    <row r="20" spans="1:4" ht="30" x14ac:dyDescent="0.25">
      <c r="A20" s="2" t="s">
        <v>85</v>
      </c>
      <c r="B20" s="4" t="s">
        <v>30</v>
      </c>
      <c r="C20" s="6">
        <v>39854</v>
      </c>
      <c r="D20" s="6">
        <v>125596</v>
      </c>
    </row>
    <row r="21" spans="1:4" ht="30" x14ac:dyDescent="0.25">
      <c r="A21" s="2" t="s">
        <v>86</v>
      </c>
      <c r="B21" s="6">
        <v>129500</v>
      </c>
      <c r="C21" s="6">
        <v>39854</v>
      </c>
      <c r="D21" s="6">
        <v>391971</v>
      </c>
    </row>
    <row r="22" spans="1:4" x14ac:dyDescent="0.25">
      <c r="A22" s="2" t="s">
        <v>87</v>
      </c>
      <c r="B22" s="6">
        <v>-68592</v>
      </c>
      <c r="C22" s="6">
        <v>-13489</v>
      </c>
      <c r="D22" s="6">
        <v>18689</v>
      </c>
    </row>
    <row r="23" spans="1:4" x14ac:dyDescent="0.25">
      <c r="A23" s="2" t="s">
        <v>88</v>
      </c>
      <c r="B23" s="6">
        <v>87281</v>
      </c>
      <c r="C23" s="6">
        <v>13658</v>
      </c>
      <c r="D23" s="4" t="s">
        <v>30</v>
      </c>
    </row>
    <row r="24" spans="1:4" x14ac:dyDescent="0.25">
      <c r="A24" s="2" t="s">
        <v>89</v>
      </c>
      <c r="B24" s="6">
        <v>18689</v>
      </c>
      <c r="C24" s="4">
        <v>169</v>
      </c>
      <c r="D24" s="6">
        <v>18689</v>
      </c>
    </row>
    <row r="25" spans="1:4" x14ac:dyDescent="0.25">
      <c r="A25" s="3" t="s">
        <v>90</v>
      </c>
      <c r="B25" s="4"/>
      <c r="C25" s="4"/>
      <c r="D25" s="4"/>
    </row>
    <row r="26" spans="1:4" x14ac:dyDescent="0.25">
      <c r="A26" s="2" t="s">
        <v>91</v>
      </c>
      <c r="B26" s="4" t="s">
        <v>30</v>
      </c>
      <c r="C26" s="4" t="s">
        <v>30</v>
      </c>
      <c r="D26" s="4" t="s">
        <v>30</v>
      </c>
    </row>
    <row r="27" spans="1:4" x14ac:dyDescent="0.25">
      <c r="A27" s="2" t="s">
        <v>92</v>
      </c>
      <c r="B27" s="4" t="s">
        <v>30</v>
      </c>
      <c r="C27" s="4" t="s">
        <v>30</v>
      </c>
      <c r="D27" s="4" t="s">
        <v>30</v>
      </c>
    </row>
    <row r="28" spans="1:4" ht="30" x14ac:dyDescent="0.25">
      <c r="A28" s="3" t="s">
        <v>93</v>
      </c>
      <c r="B28" s="4"/>
      <c r="C28" s="4"/>
      <c r="D28" s="4"/>
    </row>
    <row r="29" spans="1:4" ht="30" x14ac:dyDescent="0.25">
      <c r="A29" s="2" t="s">
        <v>94</v>
      </c>
      <c r="B29" s="4" t="s">
        <v>30</v>
      </c>
      <c r="C29" s="6">
        <v>125596</v>
      </c>
      <c r="D29" s="6">
        <v>125596</v>
      </c>
    </row>
    <row r="30" spans="1:4" x14ac:dyDescent="0.25">
      <c r="A30" s="2" t="s">
        <v>75</v>
      </c>
      <c r="B30" s="8">
        <v>13200</v>
      </c>
      <c r="C30" s="4" t="s">
        <v>30</v>
      </c>
      <c r="D30" s="8">
        <v>126550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4.140625" bestFit="1" customWidth="1"/>
    <col min="2" max="2" width="36.5703125" bestFit="1" customWidth="1"/>
  </cols>
  <sheetData>
    <row r="1" spans="1:2" x14ac:dyDescent="0.25">
      <c r="A1" s="7" t="s">
        <v>95</v>
      </c>
      <c r="B1" s="1" t="s">
        <v>1</v>
      </c>
    </row>
    <row r="2" spans="1:2" x14ac:dyDescent="0.25">
      <c r="A2" s="7"/>
      <c r="B2" s="1" t="s">
        <v>2</v>
      </c>
    </row>
    <row r="3" spans="1:2" x14ac:dyDescent="0.25">
      <c r="A3" s="3" t="s">
        <v>96</v>
      </c>
      <c r="B3" s="4"/>
    </row>
    <row r="4" spans="1:2" x14ac:dyDescent="0.25">
      <c r="A4" s="12" t="s">
        <v>95</v>
      </c>
      <c r="B4" s="13" t="s">
        <v>97</v>
      </c>
    </row>
    <row r="5" spans="1:2" x14ac:dyDescent="0.25">
      <c r="A5" s="12"/>
      <c r="B5" s="14"/>
    </row>
    <row r="6" spans="1:2" ht="217.5" x14ac:dyDescent="0.25">
      <c r="A6" s="12"/>
      <c r="B6" s="14" t="s">
        <v>98</v>
      </c>
    </row>
    <row r="7" spans="1:2" x14ac:dyDescent="0.25">
      <c r="A7" s="12"/>
      <c r="B7" s="4"/>
    </row>
    <row r="8" spans="1:2" ht="345" x14ac:dyDescent="0.25">
      <c r="A8" s="12"/>
      <c r="B8" s="14" t="s">
        <v>99</v>
      </c>
    </row>
    <row r="9" spans="1:2" x14ac:dyDescent="0.25">
      <c r="A9" s="12"/>
      <c r="B9" s="4"/>
    </row>
    <row r="10" spans="1:2" ht="281.25" x14ac:dyDescent="0.25">
      <c r="A10" s="12"/>
      <c r="B10" s="14" t="s">
        <v>100</v>
      </c>
    </row>
    <row r="11" spans="1:2" x14ac:dyDescent="0.25">
      <c r="A11" s="12"/>
      <c r="B11" s="13"/>
    </row>
    <row r="12" spans="1:2" ht="345" x14ac:dyDescent="0.25">
      <c r="A12" s="12"/>
      <c r="B12" s="14" t="s">
        <v>101</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ht="15" customHeight="1" x14ac:dyDescent="0.25">
      <c r="A1" s="7" t="s">
        <v>102</v>
      </c>
      <c r="B1" s="1" t="s">
        <v>1</v>
      </c>
    </row>
    <row r="2" spans="1:2" x14ac:dyDescent="0.25">
      <c r="A2" s="7"/>
      <c r="B2" s="1" t="s">
        <v>2</v>
      </c>
    </row>
    <row r="3" spans="1:2" ht="30" x14ac:dyDescent="0.25">
      <c r="A3" s="3" t="s">
        <v>103</v>
      </c>
      <c r="B3" s="4"/>
    </row>
    <row r="4" spans="1:2" ht="26.25" x14ac:dyDescent="0.25">
      <c r="A4" s="12" t="s">
        <v>102</v>
      </c>
      <c r="B4" s="13" t="s">
        <v>104</v>
      </c>
    </row>
    <row r="5" spans="1:2" x14ac:dyDescent="0.25">
      <c r="A5" s="12"/>
      <c r="B5" s="15"/>
    </row>
    <row r="6" spans="1:2" x14ac:dyDescent="0.25">
      <c r="A6" s="12"/>
      <c r="B6" s="15" t="s">
        <v>105</v>
      </c>
    </row>
    <row r="7" spans="1:2" x14ac:dyDescent="0.25">
      <c r="A7" s="12"/>
      <c r="B7" s="4"/>
    </row>
    <row r="8" spans="1:2" ht="383.25" x14ac:dyDescent="0.25">
      <c r="A8" s="12"/>
      <c r="B8" s="14" t="s">
        <v>106</v>
      </c>
    </row>
    <row r="9" spans="1:2" ht="26.25" x14ac:dyDescent="0.25">
      <c r="A9" s="12"/>
      <c r="B9" s="15" t="s">
        <v>107</v>
      </c>
    </row>
    <row r="10" spans="1:2" x14ac:dyDescent="0.25">
      <c r="A10" s="12"/>
      <c r="B10" s="4"/>
    </row>
    <row r="11" spans="1:2" ht="179.25" x14ac:dyDescent="0.25">
      <c r="A11" s="12"/>
      <c r="B11" s="14" t="s">
        <v>108</v>
      </c>
    </row>
    <row r="12" spans="1:2" x14ac:dyDescent="0.25">
      <c r="A12" s="12"/>
      <c r="B12" s="14"/>
    </row>
    <row r="13" spans="1:2" ht="192" x14ac:dyDescent="0.25">
      <c r="A13" s="12"/>
      <c r="B13" s="14" t="s">
        <v>109</v>
      </c>
    </row>
    <row r="14" spans="1:2" x14ac:dyDescent="0.25">
      <c r="A14" s="12"/>
      <c r="B14" s="14"/>
    </row>
    <row r="15" spans="1:2" ht="128.25" x14ac:dyDescent="0.25">
      <c r="A15" s="12"/>
      <c r="B15" s="14" t="s">
        <v>110</v>
      </c>
    </row>
    <row r="16" spans="1:2" x14ac:dyDescent="0.25">
      <c r="A16" s="12"/>
      <c r="B16" s="14"/>
    </row>
    <row r="17" spans="1:2" x14ac:dyDescent="0.25">
      <c r="A17" s="12"/>
      <c r="B17" s="15" t="s">
        <v>111</v>
      </c>
    </row>
    <row r="18" spans="1:2" x14ac:dyDescent="0.25">
      <c r="A18" s="12"/>
      <c r="B18" s="14"/>
    </row>
    <row r="19" spans="1:2" ht="128.25" x14ac:dyDescent="0.25">
      <c r="A19" s="12"/>
      <c r="B19" s="14" t="s">
        <v>112</v>
      </c>
    </row>
    <row r="20" spans="1:2" x14ac:dyDescent="0.25">
      <c r="A20" s="12"/>
      <c r="B20" s="15"/>
    </row>
    <row r="21" spans="1:2" x14ac:dyDescent="0.25">
      <c r="A21" s="12"/>
      <c r="B21" s="15" t="s">
        <v>113</v>
      </c>
    </row>
    <row r="22" spans="1:2" x14ac:dyDescent="0.25">
      <c r="A22" s="12"/>
      <c r="B22" s="4"/>
    </row>
    <row r="23" spans="1:2" ht="230.25" x14ac:dyDescent="0.25">
      <c r="A23" s="12"/>
      <c r="B23" s="14" t="s">
        <v>114</v>
      </c>
    </row>
    <row r="24" spans="1:2" x14ac:dyDescent="0.25">
      <c r="A24" s="12"/>
      <c r="B24" s="15" t="s">
        <v>115</v>
      </c>
    </row>
    <row r="25" spans="1:2" x14ac:dyDescent="0.25">
      <c r="A25" s="12"/>
      <c r="B25" s="4"/>
    </row>
    <row r="26" spans="1:2" ht="204.75" x14ac:dyDescent="0.25">
      <c r="A26" s="12"/>
      <c r="B26" s="14" t="s">
        <v>116</v>
      </c>
    </row>
    <row r="27" spans="1:2" x14ac:dyDescent="0.25">
      <c r="A27" s="12"/>
      <c r="B27" s="4"/>
    </row>
    <row r="28" spans="1:2" ht="77.25" x14ac:dyDescent="0.25">
      <c r="A28" s="12"/>
      <c r="B28" s="14" t="s">
        <v>117</v>
      </c>
    </row>
  </sheetData>
  <mergeCells count="2">
    <mergeCell ref="A1:A2"/>
    <mergeCell ref="A4:A2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7" t="s">
        <v>118</v>
      </c>
      <c r="B1" s="1" t="s">
        <v>1</v>
      </c>
    </row>
    <row r="2" spans="1:2" x14ac:dyDescent="0.25">
      <c r="A2" s="7"/>
      <c r="B2" s="1" t="s">
        <v>2</v>
      </c>
    </row>
    <row r="3" spans="1:2" ht="30" x14ac:dyDescent="0.25">
      <c r="A3" s="3" t="s">
        <v>119</v>
      </c>
      <c r="B3" s="4"/>
    </row>
    <row r="4" spans="1:2" x14ac:dyDescent="0.25">
      <c r="A4" s="12" t="s">
        <v>118</v>
      </c>
      <c r="B4" s="13" t="s">
        <v>120</v>
      </c>
    </row>
    <row r="5" spans="1:2" x14ac:dyDescent="0.25">
      <c r="A5" s="12"/>
      <c r="B5" s="15"/>
    </row>
    <row r="6" spans="1:2" x14ac:dyDescent="0.25">
      <c r="A6" s="12"/>
      <c r="B6" s="15" t="s">
        <v>121</v>
      </c>
    </row>
    <row r="7" spans="1:2" x14ac:dyDescent="0.25">
      <c r="A7" s="12"/>
      <c r="B7" s="4"/>
    </row>
    <row r="8" spans="1:2" ht="102.75" x14ac:dyDescent="0.25">
      <c r="A8" s="12"/>
      <c r="B8" s="14" t="s">
        <v>122</v>
      </c>
    </row>
    <row r="9" spans="1:2" x14ac:dyDescent="0.25">
      <c r="A9" s="12"/>
      <c r="B9" s="4"/>
    </row>
    <row r="10" spans="1:2" ht="306.75" x14ac:dyDescent="0.25">
      <c r="A10" s="12"/>
      <c r="B10" s="14" t="s">
        <v>123</v>
      </c>
    </row>
    <row r="11" spans="1:2" x14ac:dyDescent="0.25">
      <c r="A11" s="12"/>
      <c r="B11" s="4"/>
    </row>
    <row r="12" spans="1:2" x14ac:dyDescent="0.25">
      <c r="A12" s="12"/>
      <c r="B12" s="13" t="s">
        <v>124</v>
      </c>
    </row>
    <row r="13" spans="1:2" x14ac:dyDescent="0.25">
      <c r="A13" s="12"/>
      <c r="B13" s="14"/>
    </row>
    <row r="14" spans="1:2" ht="230.25" x14ac:dyDescent="0.25">
      <c r="A14" s="12"/>
      <c r="B14" s="14" t="s">
        <v>125</v>
      </c>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28.7109375" bestFit="1" customWidth="1"/>
    <col min="2" max="2" width="36.5703125" bestFit="1" customWidth="1"/>
  </cols>
  <sheetData>
    <row r="1" spans="1:2" x14ac:dyDescent="0.25">
      <c r="A1" s="7" t="s">
        <v>126</v>
      </c>
      <c r="B1" s="1" t="s">
        <v>1</v>
      </c>
    </row>
    <row r="2" spans="1:2" x14ac:dyDescent="0.25">
      <c r="A2" s="7"/>
      <c r="B2" s="1" t="s">
        <v>2</v>
      </c>
    </row>
    <row r="3" spans="1:2" x14ac:dyDescent="0.25">
      <c r="A3" s="3" t="s">
        <v>127</v>
      </c>
      <c r="B3" s="4"/>
    </row>
    <row r="4" spans="1:2" x14ac:dyDescent="0.25">
      <c r="A4" s="12" t="s">
        <v>126</v>
      </c>
      <c r="B4" s="4" t="s">
        <v>128</v>
      </c>
    </row>
    <row r="5" spans="1:2" x14ac:dyDescent="0.25">
      <c r="A5" s="12"/>
      <c r="B5" s="16"/>
    </row>
    <row r="6" spans="1:2" x14ac:dyDescent="0.25">
      <c r="A6" s="12"/>
      <c r="B6" s="4" t="s">
        <v>129</v>
      </c>
    </row>
    <row r="7" spans="1:2" x14ac:dyDescent="0.25">
      <c r="A7" s="12"/>
      <c r="B7" s="4"/>
    </row>
    <row r="8" spans="1:2" ht="90" x14ac:dyDescent="0.25">
      <c r="A8" s="12"/>
      <c r="B8" s="4" t="s">
        <v>130</v>
      </c>
    </row>
    <row r="9" spans="1:2" x14ac:dyDescent="0.25">
      <c r="A9" s="12"/>
      <c r="B9" s="4"/>
    </row>
    <row r="10" spans="1:2" x14ac:dyDescent="0.25">
      <c r="A10" s="12"/>
      <c r="B10" s="4" t="s">
        <v>131</v>
      </c>
    </row>
    <row r="11" spans="1:2" x14ac:dyDescent="0.25">
      <c r="A11" s="12"/>
      <c r="B11" s="4"/>
    </row>
    <row r="12" spans="1:2" ht="405" x14ac:dyDescent="0.25">
      <c r="A12" s="12"/>
      <c r="B12" s="17" t="s">
        <v>132</v>
      </c>
    </row>
    <row r="13" spans="1:2" x14ac:dyDescent="0.25">
      <c r="A13" s="12"/>
      <c r="B13" s="17"/>
    </row>
    <row r="14" spans="1:2" x14ac:dyDescent="0.25">
      <c r="A14" s="12"/>
      <c r="B14" s="16" t="s">
        <v>133</v>
      </c>
    </row>
    <row r="15" spans="1:2" x14ac:dyDescent="0.25">
      <c r="A15" s="12"/>
      <c r="B15" s="4"/>
    </row>
    <row r="16" spans="1:2" ht="345" x14ac:dyDescent="0.25">
      <c r="A16" s="12"/>
      <c r="B16" s="4" t="s">
        <v>134</v>
      </c>
    </row>
    <row r="17" spans="1:2" x14ac:dyDescent="0.25">
      <c r="A17" s="12"/>
      <c r="B17" s="4"/>
    </row>
    <row r="18" spans="1:2" ht="270" x14ac:dyDescent="0.25">
      <c r="A18" s="12"/>
      <c r="B18" s="4" t="s">
        <v>135</v>
      </c>
    </row>
    <row r="19" spans="1:2" x14ac:dyDescent="0.25">
      <c r="A19" s="12"/>
      <c r="B19" s="4"/>
    </row>
    <row r="20" spans="1:2" ht="45" x14ac:dyDescent="0.25">
      <c r="A20" s="12"/>
      <c r="B20" s="16" t="s">
        <v>136</v>
      </c>
    </row>
    <row r="21" spans="1:2" x14ac:dyDescent="0.25">
      <c r="A21" s="12"/>
      <c r="B21" s="4"/>
    </row>
    <row r="22" spans="1:2" x14ac:dyDescent="0.25">
      <c r="A22" s="12"/>
      <c r="B22" s="4" t="s">
        <v>137</v>
      </c>
    </row>
    <row r="23" spans="1:2" x14ac:dyDescent="0.25">
      <c r="A23" s="12"/>
      <c r="B23" s="4"/>
    </row>
    <row r="24" spans="1:2" ht="225" x14ac:dyDescent="0.25">
      <c r="A24" s="12"/>
      <c r="B24" s="4" t="s">
        <v>138</v>
      </c>
    </row>
  </sheetData>
  <mergeCells count="2">
    <mergeCell ref="A1:A2"/>
    <mergeCell ref="A4:A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139</v>
      </c>
      <c r="B1" s="1" t="s">
        <v>1</v>
      </c>
    </row>
    <row r="2" spans="1:2" x14ac:dyDescent="0.25">
      <c r="A2" s="7"/>
      <c r="B2" s="1" t="s">
        <v>2</v>
      </c>
    </row>
    <row r="3" spans="1:2" x14ac:dyDescent="0.25">
      <c r="A3" s="3" t="s">
        <v>140</v>
      </c>
      <c r="B3" s="4"/>
    </row>
    <row r="4" spans="1:2" x14ac:dyDescent="0.25">
      <c r="A4" s="12" t="s">
        <v>139</v>
      </c>
      <c r="B4" s="4" t="s">
        <v>141</v>
      </c>
    </row>
    <row r="5" spans="1:2" x14ac:dyDescent="0.25">
      <c r="A5" s="12"/>
      <c r="B5" s="4"/>
    </row>
    <row r="6" spans="1:2" ht="60" x14ac:dyDescent="0.25">
      <c r="A6" s="12"/>
      <c r="B6" s="17" t="s">
        <v>142</v>
      </c>
    </row>
    <row r="7" spans="1:2" x14ac:dyDescent="0.25">
      <c r="A7" s="12"/>
      <c r="B7" s="17"/>
    </row>
    <row r="8" spans="1:2" ht="90" x14ac:dyDescent="0.25">
      <c r="A8" s="12"/>
      <c r="B8" s="17" t="s">
        <v>143</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ht="15" customHeight="1" x14ac:dyDescent="0.25">
      <c r="A1" s="7" t="s">
        <v>144</v>
      </c>
      <c r="B1" s="1" t="s">
        <v>1</v>
      </c>
    </row>
    <row r="2" spans="1:2" x14ac:dyDescent="0.25">
      <c r="A2" s="7"/>
      <c r="B2" s="1" t="s">
        <v>2</v>
      </c>
    </row>
    <row r="3" spans="1:2" ht="30" x14ac:dyDescent="0.25">
      <c r="A3" s="3" t="s">
        <v>103</v>
      </c>
      <c r="B3" s="4"/>
    </row>
    <row r="4" spans="1:2" x14ac:dyDescent="0.25">
      <c r="A4" s="12" t="s">
        <v>105</v>
      </c>
      <c r="B4" s="15" t="s">
        <v>105</v>
      </c>
    </row>
    <row r="5" spans="1:2" x14ac:dyDescent="0.25">
      <c r="A5" s="12"/>
      <c r="B5" s="4"/>
    </row>
    <row r="6" spans="1:2" ht="383.25" x14ac:dyDescent="0.25">
      <c r="A6" s="12"/>
      <c r="B6" s="14" t="s">
        <v>106</v>
      </c>
    </row>
    <row r="7" spans="1:2" ht="26.25" x14ac:dyDescent="0.25">
      <c r="A7" s="12" t="s">
        <v>145</v>
      </c>
      <c r="B7" s="15" t="s">
        <v>107</v>
      </c>
    </row>
    <row r="8" spans="1:2" x14ac:dyDescent="0.25">
      <c r="A8" s="12"/>
      <c r="B8" s="4"/>
    </row>
    <row r="9" spans="1:2" ht="179.25" x14ac:dyDescent="0.25">
      <c r="A9" s="12"/>
      <c r="B9" s="14" t="s">
        <v>108</v>
      </c>
    </row>
    <row r="10" spans="1:2" x14ac:dyDescent="0.25">
      <c r="A10" s="12"/>
      <c r="B10" s="14"/>
    </row>
    <row r="11" spans="1:2" ht="192" x14ac:dyDescent="0.25">
      <c r="A11" s="12"/>
      <c r="B11" s="14" t="s">
        <v>109</v>
      </c>
    </row>
    <row r="12" spans="1:2" x14ac:dyDescent="0.25">
      <c r="A12" s="12"/>
      <c r="B12" s="14"/>
    </row>
    <row r="13" spans="1:2" ht="128.25" x14ac:dyDescent="0.25">
      <c r="A13" s="12"/>
      <c r="B13" s="14" t="s">
        <v>110</v>
      </c>
    </row>
    <row r="14" spans="1:2" x14ac:dyDescent="0.25">
      <c r="A14" s="12" t="s">
        <v>111</v>
      </c>
      <c r="B14" s="15" t="s">
        <v>111</v>
      </c>
    </row>
    <row r="15" spans="1:2" x14ac:dyDescent="0.25">
      <c r="A15" s="12"/>
      <c r="B15" s="14"/>
    </row>
    <row r="16" spans="1:2" ht="128.25" x14ac:dyDescent="0.25">
      <c r="A16" s="12"/>
      <c r="B16" s="14" t="s">
        <v>112</v>
      </c>
    </row>
    <row r="17" spans="1:2" x14ac:dyDescent="0.25">
      <c r="A17" s="12" t="s">
        <v>113</v>
      </c>
      <c r="B17" s="15" t="s">
        <v>113</v>
      </c>
    </row>
    <row r="18" spans="1:2" x14ac:dyDescent="0.25">
      <c r="A18" s="12"/>
      <c r="B18" s="4"/>
    </row>
    <row r="19" spans="1:2" ht="230.25" x14ac:dyDescent="0.25">
      <c r="A19" s="12"/>
      <c r="B19" s="14" t="s">
        <v>114</v>
      </c>
    </row>
    <row r="20" spans="1:2" x14ac:dyDescent="0.25">
      <c r="A20" s="12" t="s">
        <v>146</v>
      </c>
      <c r="B20" s="15" t="s">
        <v>115</v>
      </c>
    </row>
    <row r="21" spans="1:2" x14ac:dyDescent="0.25">
      <c r="A21" s="12"/>
      <c r="B21" s="4"/>
    </row>
    <row r="22" spans="1:2" ht="204.75" x14ac:dyDescent="0.25">
      <c r="A22" s="12"/>
      <c r="B22" s="14" t="s">
        <v>116</v>
      </c>
    </row>
    <row r="23" spans="1:2" x14ac:dyDescent="0.25">
      <c r="A23" s="12"/>
      <c r="B23" s="4"/>
    </row>
    <row r="24" spans="1:2" ht="77.25" x14ac:dyDescent="0.25">
      <c r="A24" s="12"/>
      <c r="B24" s="14" t="s">
        <v>117</v>
      </c>
    </row>
  </sheetData>
  <mergeCells count="6">
    <mergeCell ref="A1:A2"/>
    <mergeCell ref="A4:A6"/>
    <mergeCell ref="A7:A13"/>
    <mergeCell ref="A14:A16"/>
    <mergeCell ref="A17:A19"/>
    <mergeCell ref="A20:A2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147</v>
      </c>
      <c r="B1" s="1" t="s">
        <v>148</v>
      </c>
    </row>
    <row r="2" spans="1:2" x14ac:dyDescent="0.25">
      <c r="A2" s="7"/>
      <c r="B2" s="1" t="s">
        <v>149</v>
      </c>
    </row>
    <row r="3" spans="1:2" ht="30" x14ac:dyDescent="0.25">
      <c r="A3" s="2" t="s">
        <v>150</v>
      </c>
      <c r="B3" s="4"/>
    </row>
    <row r="4" spans="1:2" x14ac:dyDescent="0.25">
      <c r="A4" s="3" t="s">
        <v>151</v>
      </c>
      <c r="B4" s="4"/>
    </row>
    <row r="5" spans="1:2" ht="45" x14ac:dyDescent="0.25">
      <c r="A5" s="2" t="s">
        <v>152</v>
      </c>
      <c r="B5" s="18">
        <v>0.25</v>
      </c>
    </row>
    <row r="6" spans="1:2" ht="45" x14ac:dyDescent="0.25">
      <c r="A6" s="2" t="s">
        <v>153</v>
      </c>
      <c r="B6" s="18">
        <v>0.75</v>
      </c>
    </row>
    <row r="7" spans="1:2" x14ac:dyDescent="0.25">
      <c r="A7" s="2" t="s">
        <v>154</v>
      </c>
      <c r="B7" s="4" t="s">
        <v>155</v>
      </c>
    </row>
    <row r="8" spans="1:2" ht="45" x14ac:dyDescent="0.25">
      <c r="A8" s="2" t="s">
        <v>156</v>
      </c>
      <c r="B8" s="6">
        <v>2000000</v>
      </c>
    </row>
    <row r="9" spans="1:2" ht="45" x14ac:dyDescent="0.25">
      <c r="A9" s="2" t="s">
        <v>157</v>
      </c>
      <c r="B9" s="9">
        <v>1E-3</v>
      </c>
    </row>
    <row r="10" spans="1:2" ht="30" x14ac:dyDescent="0.25">
      <c r="A10" s="2" t="s">
        <v>158</v>
      </c>
      <c r="B10" s="4" t="s">
        <v>159</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1" width="36.5703125" bestFit="1" customWidth="1"/>
    <col min="2" max="5" width="12.42578125" bestFit="1" customWidth="1"/>
    <col min="6" max="6" width="16.42578125" bestFit="1" customWidth="1"/>
  </cols>
  <sheetData>
    <row r="1" spans="1:6" ht="15" customHeight="1" x14ac:dyDescent="0.25">
      <c r="A1" s="7" t="s">
        <v>160</v>
      </c>
      <c r="B1" s="7" t="s">
        <v>49</v>
      </c>
      <c r="C1" s="7"/>
      <c r="D1" s="7" t="s">
        <v>1</v>
      </c>
      <c r="E1" s="7"/>
      <c r="F1" s="1" t="s">
        <v>50</v>
      </c>
    </row>
    <row r="2" spans="1:6" x14ac:dyDescent="0.25">
      <c r="A2" s="7"/>
      <c r="B2" s="1" t="s">
        <v>2</v>
      </c>
      <c r="C2" s="1" t="s">
        <v>51</v>
      </c>
      <c r="D2" s="1" t="s">
        <v>2</v>
      </c>
      <c r="E2" s="1" t="s">
        <v>51</v>
      </c>
      <c r="F2" s="1" t="s">
        <v>2</v>
      </c>
    </row>
    <row r="3" spans="1:6" ht="30" x14ac:dyDescent="0.25">
      <c r="A3" s="3" t="s">
        <v>161</v>
      </c>
      <c r="B3" s="4"/>
      <c r="C3" s="4"/>
      <c r="D3" s="4"/>
      <c r="E3" s="4"/>
      <c r="F3" s="4"/>
    </row>
    <row r="4" spans="1:6" x14ac:dyDescent="0.25">
      <c r="A4" s="2" t="s">
        <v>63</v>
      </c>
      <c r="B4" s="8">
        <v>-149601</v>
      </c>
      <c r="C4" s="8">
        <v>-52721</v>
      </c>
      <c r="D4" s="8">
        <v>-420480</v>
      </c>
      <c r="E4" s="8">
        <v>-102729</v>
      </c>
      <c r="F4" s="8">
        <v>-753537</v>
      </c>
    </row>
    <row r="5" spans="1:6" ht="30" x14ac:dyDescent="0.25">
      <c r="A5" s="2" t="s">
        <v>162</v>
      </c>
      <c r="B5" s="4"/>
      <c r="C5" s="4"/>
      <c r="D5" s="4"/>
      <c r="E5" s="4"/>
      <c r="F5" s="8">
        <v>391871</v>
      </c>
    </row>
  </sheetData>
  <mergeCells count="3">
    <mergeCell ref="A1:A2"/>
    <mergeCell ref="B1:C1"/>
    <mergeCell ref="D1:E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showGridLines="0" workbookViewId="0"/>
  </sheetViews>
  <sheetFormatPr defaultRowHeight="15" x14ac:dyDescent="0.25"/>
  <cols>
    <col min="1" max="1" width="36.5703125" bestFit="1" customWidth="1"/>
    <col min="2" max="2" width="15.42578125" bestFit="1" customWidth="1"/>
    <col min="3" max="3" width="8.7109375" customWidth="1"/>
    <col min="4" max="4" width="3.42578125" customWidth="1"/>
    <col min="5" max="5" width="5" customWidth="1"/>
    <col min="6" max="6" width="7.140625" customWidth="1"/>
    <col min="7" max="7" width="9.42578125" customWidth="1"/>
    <col min="8" max="8" width="2.7109375" customWidth="1"/>
    <col min="9" max="9" width="9.28515625" customWidth="1"/>
    <col min="10" max="10" width="2.85546875" customWidth="1"/>
    <col min="11" max="11" width="12.5703125" customWidth="1"/>
    <col min="12" max="12" width="3.5703125" customWidth="1"/>
    <col min="13" max="13" width="12.28515625" bestFit="1" customWidth="1"/>
    <col min="14" max="18" width="22.28515625" bestFit="1" customWidth="1"/>
    <col min="19" max="20" width="27.140625" bestFit="1" customWidth="1"/>
    <col min="21" max="22" width="36.5703125" bestFit="1" customWidth="1"/>
  </cols>
  <sheetData>
    <row r="1" spans="1:22" ht="15" customHeight="1" x14ac:dyDescent="0.25">
      <c r="A1" s="7" t="s">
        <v>163</v>
      </c>
      <c r="B1" s="1" t="s">
        <v>148</v>
      </c>
      <c r="C1" s="7" t="s">
        <v>49</v>
      </c>
      <c r="D1" s="7"/>
      <c r="E1" s="7"/>
      <c r="F1" s="7"/>
      <c r="G1" s="7" t="s">
        <v>1</v>
      </c>
      <c r="H1" s="7"/>
      <c r="I1" s="7"/>
      <c r="J1" s="7"/>
      <c r="K1" s="7" t="s">
        <v>50</v>
      </c>
      <c r="L1" s="7"/>
      <c r="M1" s="1"/>
      <c r="N1" s="1" t="s">
        <v>148</v>
      </c>
      <c r="O1" s="1" t="s">
        <v>1</v>
      </c>
      <c r="P1" s="1"/>
      <c r="Q1" s="1"/>
      <c r="R1" s="1"/>
      <c r="S1" s="1"/>
      <c r="T1" s="1"/>
      <c r="U1" s="1" t="s">
        <v>164</v>
      </c>
      <c r="V1" s="1" t="s">
        <v>1</v>
      </c>
    </row>
    <row r="2" spans="1:22" x14ac:dyDescent="0.25">
      <c r="A2" s="7"/>
      <c r="B2" s="7" t="s">
        <v>165</v>
      </c>
      <c r="C2" s="7" t="s">
        <v>2</v>
      </c>
      <c r="D2" s="7"/>
      <c r="E2" s="7" t="s">
        <v>51</v>
      </c>
      <c r="F2" s="7"/>
      <c r="G2" s="7" t="s">
        <v>2</v>
      </c>
      <c r="H2" s="7"/>
      <c r="I2" s="7" t="s">
        <v>51</v>
      </c>
      <c r="J2" s="7"/>
      <c r="K2" s="7" t="s">
        <v>2</v>
      </c>
      <c r="L2" s="7"/>
      <c r="M2" s="7" t="s">
        <v>20</v>
      </c>
      <c r="N2" s="1" t="s">
        <v>166</v>
      </c>
      <c r="O2" s="1" t="s">
        <v>2</v>
      </c>
      <c r="P2" s="1" t="s">
        <v>168</v>
      </c>
      <c r="Q2" s="19">
        <v>41395</v>
      </c>
      <c r="R2" s="1" t="s">
        <v>169</v>
      </c>
      <c r="S2" s="1" t="s">
        <v>170</v>
      </c>
      <c r="T2" s="1" t="s">
        <v>172</v>
      </c>
      <c r="U2" s="19">
        <v>41425</v>
      </c>
      <c r="V2" s="1" t="s">
        <v>2</v>
      </c>
    </row>
    <row r="3" spans="1:22" ht="30" x14ac:dyDescent="0.25">
      <c r="A3" s="7"/>
      <c r="B3" s="7"/>
      <c r="C3" s="7"/>
      <c r="D3" s="7"/>
      <c r="E3" s="7"/>
      <c r="F3" s="7"/>
      <c r="G3" s="7"/>
      <c r="H3" s="7"/>
      <c r="I3" s="7"/>
      <c r="J3" s="7"/>
      <c r="K3" s="7"/>
      <c r="L3" s="7"/>
      <c r="M3" s="7"/>
      <c r="N3" s="1" t="s">
        <v>167</v>
      </c>
      <c r="O3" s="1" t="s">
        <v>167</v>
      </c>
      <c r="P3" s="1" t="s">
        <v>167</v>
      </c>
      <c r="Q3" s="1" t="s">
        <v>167</v>
      </c>
      <c r="R3" s="1" t="s">
        <v>167</v>
      </c>
      <c r="S3" s="1" t="s">
        <v>167</v>
      </c>
      <c r="T3" s="1" t="s">
        <v>167</v>
      </c>
      <c r="U3" s="1" t="s">
        <v>173</v>
      </c>
      <c r="V3" s="1" t="s">
        <v>173</v>
      </c>
    </row>
    <row r="4" spans="1:22" x14ac:dyDescent="0.25">
      <c r="A4" s="7"/>
      <c r="B4" s="7"/>
      <c r="C4" s="7"/>
      <c r="D4" s="7"/>
      <c r="E4" s="7"/>
      <c r="F4" s="7"/>
      <c r="G4" s="7"/>
      <c r="H4" s="7"/>
      <c r="I4" s="7"/>
      <c r="J4" s="7"/>
      <c r="K4" s="7"/>
      <c r="L4" s="7"/>
      <c r="M4" s="7"/>
      <c r="N4" s="1"/>
      <c r="O4" s="1"/>
      <c r="P4" s="1"/>
      <c r="Q4" s="1"/>
      <c r="R4" s="1"/>
      <c r="S4" s="1" t="s">
        <v>171</v>
      </c>
      <c r="T4" s="1" t="s">
        <v>171</v>
      </c>
      <c r="U4" s="1"/>
      <c r="V4" s="1"/>
    </row>
    <row r="5" spans="1:22" ht="30" x14ac:dyDescent="0.25">
      <c r="A5" s="3" t="s">
        <v>174</v>
      </c>
      <c r="B5" s="4"/>
      <c r="C5" s="4"/>
      <c r="D5" s="4"/>
      <c r="E5" s="4"/>
      <c r="F5" s="4"/>
      <c r="G5" s="4"/>
      <c r="H5" s="4"/>
      <c r="I5" s="4"/>
      <c r="J5" s="4"/>
      <c r="K5" s="4"/>
      <c r="L5" s="4"/>
      <c r="M5" s="4"/>
      <c r="N5" s="4"/>
      <c r="O5" s="4"/>
      <c r="P5" s="4"/>
      <c r="Q5" s="4"/>
      <c r="R5" s="4"/>
      <c r="S5" s="4"/>
      <c r="T5" s="4"/>
      <c r="U5" s="4"/>
      <c r="V5" s="4"/>
    </row>
    <row r="6" spans="1:22" x14ac:dyDescent="0.25">
      <c r="A6" s="2" t="s">
        <v>154</v>
      </c>
      <c r="B6" s="4"/>
      <c r="C6" s="4"/>
      <c r="D6" s="4"/>
      <c r="E6" s="4"/>
      <c r="F6" s="4"/>
      <c r="G6" s="4"/>
      <c r="H6" s="4"/>
      <c r="I6" s="4"/>
      <c r="J6" s="4"/>
      <c r="K6" s="4"/>
      <c r="L6" s="4"/>
      <c r="M6" s="4"/>
      <c r="N6" s="4" t="s">
        <v>155</v>
      </c>
      <c r="O6" s="4"/>
      <c r="P6" s="4"/>
      <c r="Q6" s="4"/>
      <c r="R6" s="4"/>
      <c r="S6" s="4"/>
      <c r="T6" s="4"/>
      <c r="U6" s="4"/>
      <c r="V6" s="4"/>
    </row>
    <row r="7" spans="1:22" ht="30" x14ac:dyDescent="0.25">
      <c r="A7" s="2" t="s">
        <v>175</v>
      </c>
      <c r="B7" s="4"/>
      <c r="C7" s="4"/>
      <c r="D7" s="4"/>
      <c r="E7" s="4"/>
      <c r="F7" s="4"/>
      <c r="G7" s="4"/>
      <c r="H7" s="4"/>
      <c r="I7" s="4"/>
      <c r="J7" s="4"/>
      <c r="K7" s="4"/>
      <c r="L7" s="4"/>
      <c r="M7" s="4"/>
      <c r="N7" s="8">
        <v>2500</v>
      </c>
      <c r="O7" s="4"/>
      <c r="P7" s="4"/>
      <c r="Q7" s="4"/>
      <c r="R7" s="4"/>
      <c r="S7" s="4"/>
      <c r="T7" s="4"/>
      <c r="U7" s="4"/>
      <c r="V7" s="4"/>
    </row>
    <row r="8" spans="1:22" ht="30" x14ac:dyDescent="0.25">
      <c r="A8" s="2" t="s">
        <v>176</v>
      </c>
      <c r="B8" s="4"/>
      <c r="C8" s="4"/>
      <c r="D8" s="4"/>
      <c r="E8" s="4"/>
      <c r="F8" s="4"/>
      <c r="G8" s="4"/>
      <c r="H8" s="4"/>
      <c r="I8" s="4"/>
      <c r="J8" s="4"/>
      <c r="K8" s="4"/>
      <c r="L8" s="4"/>
      <c r="M8" s="4"/>
      <c r="N8" s="4"/>
      <c r="O8" s="4"/>
      <c r="P8" s="6">
        <v>125000</v>
      </c>
      <c r="Q8" s="6">
        <v>75000</v>
      </c>
      <c r="R8" s="6">
        <v>50000</v>
      </c>
      <c r="S8" s="6">
        <v>125000</v>
      </c>
      <c r="T8" s="6">
        <v>125000</v>
      </c>
      <c r="U8" s="4"/>
      <c r="V8" s="4"/>
    </row>
    <row r="9" spans="1:22" ht="30" x14ac:dyDescent="0.25">
      <c r="A9" s="2" t="s">
        <v>177</v>
      </c>
      <c r="B9" s="4"/>
      <c r="C9" s="4"/>
      <c r="D9" s="4"/>
      <c r="E9" s="4"/>
      <c r="F9" s="4"/>
      <c r="G9" s="6">
        <v>125000</v>
      </c>
      <c r="H9" s="4"/>
      <c r="I9" s="4"/>
      <c r="J9" s="4"/>
      <c r="K9" s="4"/>
      <c r="L9" s="4"/>
      <c r="M9" s="4"/>
      <c r="N9" s="4"/>
      <c r="O9" s="6">
        <v>250000</v>
      </c>
      <c r="P9" s="4"/>
      <c r="Q9" s="4"/>
      <c r="R9" s="4"/>
      <c r="S9" s="4"/>
      <c r="T9" s="4"/>
      <c r="U9" s="4"/>
      <c r="V9" s="4"/>
    </row>
    <row r="10" spans="1:22" ht="30" x14ac:dyDescent="0.25">
      <c r="A10" s="2" t="s">
        <v>178</v>
      </c>
      <c r="B10" s="4"/>
      <c r="C10" s="4"/>
      <c r="D10" s="4"/>
      <c r="E10" s="4"/>
      <c r="F10" s="4"/>
      <c r="G10" s="4"/>
      <c r="H10" s="4"/>
      <c r="I10" s="4"/>
      <c r="J10" s="4"/>
      <c r="K10" s="4"/>
      <c r="L10" s="4"/>
      <c r="M10" s="4"/>
      <c r="N10" s="4"/>
      <c r="O10" s="4"/>
      <c r="P10" s="4"/>
      <c r="Q10" s="4"/>
      <c r="R10" s="4"/>
      <c r="S10" s="4"/>
      <c r="T10" s="4"/>
      <c r="U10" s="6">
        <v>75000</v>
      </c>
      <c r="V10" s="4"/>
    </row>
    <row r="11" spans="1:22" x14ac:dyDescent="0.25">
      <c r="A11" s="2" t="s">
        <v>179</v>
      </c>
      <c r="B11" s="4"/>
      <c r="C11" s="4"/>
      <c r="D11" s="4"/>
      <c r="E11" s="4"/>
      <c r="F11" s="4"/>
      <c r="G11" s="4"/>
      <c r="H11" s="4"/>
      <c r="I11" s="4"/>
      <c r="J11" s="4"/>
      <c r="K11" s="4"/>
      <c r="L11" s="4"/>
      <c r="M11" s="4"/>
      <c r="N11" s="4"/>
      <c r="O11" s="4"/>
      <c r="P11" s="4"/>
      <c r="Q11" s="4"/>
      <c r="R11" s="4"/>
      <c r="S11" s="4"/>
      <c r="T11" s="4"/>
      <c r="U11" s="4"/>
      <c r="V11" s="6">
        <v>33104</v>
      </c>
    </row>
    <row r="12" spans="1:22" ht="17.25" x14ac:dyDescent="0.25">
      <c r="A12" s="2" t="s">
        <v>180</v>
      </c>
      <c r="B12" s="4"/>
      <c r="C12" s="6">
        <v>53750</v>
      </c>
      <c r="D12" s="10" t="s">
        <v>55</v>
      </c>
      <c r="E12" s="4" t="s">
        <v>30</v>
      </c>
      <c r="F12" s="10" t="s">
        <v>55</v>
      </c>
      <c r="G12" s="6">
        <v>237604</v>
      </c>
      <c r="H12" s="10" t="s">
        <v>55</v>
      </c>
      <c r="I12" s="4" t="s">
        <v>30</v>
      </c>
      <c r="J12" s="10" t="s">
        <v>55</v>
      </c>
      <c r="K12" s="6">
        <v>237604</v>
      </c>
      <c r="L12" s="10" t="s">
        <v>55</v>
      </c>
      <c r="M12" s="4"/>
      <c r="N12" s="4"/>
      <c r="O12" s="4"/>
      <c r="P12" s="4"/>
      <c r="Q12" s="4"/>
      <c r="R12" s="4"/>
      <c r="S12" s="4"/>
      <c r="T12" s="4"/>
      <c r="U12" s="4"/>
      <c r="V12" s="6">
        <v>237604</v>
      </c>
    </row>
    <row r="13" spans="1:22" x14ac:dyDescent="0.25">
      <c r="A13" s="2" t="s">
        <v>181</v>
      </c>
      <c r="B13" s="4">
        <v>650</v>
      </c>
      <c r="C13" s="4"/>
      <c r="D13" s="4"/>
      <c r="E13" s="4"/>
      <c r="F13" s="4"/>
      <c r="G13" s="4"/>
      <c r="H13" s="4"/>
      <c r="I13" s="4"/>
      <c r="J13" s="4"/>
      <c r="K13" s="4"/>
      <c r="L13" s="4"/>
      <c r="M13" s="4"/>
      <c r="N13" s="4"/>
      <c r="O13" s="4"/>
      <c r="P13" s="4"/>
      <c r="Q13" s="4"/>
      <c r="R13" s="4"/>
      <c r="S13" s="4"/>
      <c r="T13" s="4"/>
      <c r="U13" s="4"/>
      <c r="V13" s="4"/>
    </row>
    <row r="14" spans="1:22" x14ac:dyDescent="0.25">
      <c r="A14" s="2" t="s">
        <v>182</v>
      </c>
      <c r="B14" s="4">
        <v>300</v>
      </c>
      <c r="C14" s="4">
        <v>300</v>
      </c>
      <c r="D14" s="4"/>
      <c r="E14" s="4"/>
      <c r="F14" s="4"/>
      <c r="G14" s="4">
        <v>300</v>
      </c>
      <c r="H14" s="4"/>
      <c r="I14" s="4"/>
      <c r="J14" s="4"/>
      <c r="K14" s="4">
        <v>300</v>
      </c>
      <c r="L14" s="4"/>
      <c r="M14" s="4">
        <v>300</v>
      </c>
      <c r="N14" s="4"/>
      <c r="O14" s="4"/>
      <c r="P14" s="4"/>
      <c r="Q14" s="4"/>
      <c r="R14" s="4"/>
      <c r="S14" s="4"/>
      <c r="T14" s="4"/>
      <c r="U14" s="4"/>
      <c r="V14" s="4"/>
    </row>
    <row r="15" spans="1:22" x14ac:dyDescent="0.25">
      <c r="A15" s="2" t="s">
        <v>183</v>
      </c>
      <c r="B15" s="4"/>
      <c r="C15" s="4"/>
      <c r="D15" s="4"/>
      <c r="E15" s="4"/>
      <c r="F15" s="4"/>
      <c r="G15" s="8">
        <v>189750</v>
      </c>
      <c r="H15" s="4"/>
      <c r="I15" s="8">
        <v>20000</v>
      </c>
      <c r="J15" s="4"/>
      <c r="K15" s="8">
        <v>209750</v>
      </c>
      <c r="L15" s="4"/>
      <c r="M15" s="4"/>
      <c r="N15" s="4"/>
      <c r="O15" s="4"/>
      <c r="P15" s="4"/>
      <c r="Q15" s="4"/>
      <c r="R15" s="4"/>
      <c r="S15" s="4"/>
      <c r="T15" s="4"/>
      <c r="U15" s="4"/>
      <c r="V15" s="8">
        <v>189750</v>
      </c>
    </row>
    <row r="16" spans="1:22" x14ac:dyDescent="0.25">
      <c r="A16" s="11"/>
      <c r="B16" s="11"/>
      <c r="C16" s="11"/>
      <c r="D16" s="11"/>
      <c r="E16" s="11"/>
      <c r="F16" s="11"/>
      <c r="G16" s="11"/>
      <c r="H16" s="11"/>
      <c r="I16" s="11"/>
      <c r="J16" s="11"/>
      <c r="K16" s="11"/>
      <c r="L16" s="11"/>
      <c r="M16" s="11"/>
      <c r="N16" s="11"/>
      <c r="O16" s="11"/>
      <c r="P16" s="11"/>
      <c r="Q16" s="11"/>
      <c r="R16" s="11"/>
      <c r="S16" s="11"/>
      <c r="T16" s="11"/>
      <c r="U16" s="11"/>
      <c r="V16" s="11"/>
    </row>
    <row r="17" spans="1:22" ht="15" customHeight="1" x14ac:dyDescent="0.25">
      <c r="A17" s="2" t="s">
        <v>55</v>
      </c>
      <c r="B17" s="12" t="s">
        <v>66</v>
      </c>
      <c r="C17" s="12"/>
      <c r="D17" s="12"/>
      <c r="E17" s="12"/>
      <c r="F17" s="12"/>
      <c r="G17" s="12"/>
      <c r="H17" s="12"/>
      <c r="I17" s="12"/>
      <c r="J17" s="12"/>
      <c r="K17" s="12"/>
      <c r="L17" s="12"/>
      <c r="M17" s="12"/>
      <c r="N17" s="12"/>
      <c r="O17" s="12"/>
      <c r="P17" s="12"/>
      <c r="Q17" s="12"/>
      <c r="R17" s="12"/>
      <c r="S17" s="12"/>
      <c r="T17" s="12"/>
      <c r="U17" s="12"/>
      <c r="V17" s="12"/>
    </row>
  </sheetData>
  <mergeCells count="13">
    <mergeCell ref="M2:M4"/>
    <mergeCell ref="A16:V16"/>
    <mergeCell ref="B17:V17"/>
    <mergeCell ref="A1:A4"/>
    <mergeCell ref="C1:F1"/>
    <mergeCell ref="G1:J1"/>
    <mergeCell ref="K1:L1"/>
    <mergeCell ref="B2:B4"/>
    <mergeCell ref="C2:D4"/>
    <mergeCell ref="E2:F4"/>
    <mergeCell ref="G2:H4"/>
    <mergeCell ref="I2:J4"/>
    <mergeCell ref="K2:L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36.5703125" bestFit="1" customWidth="1"/>
    <col min="2" max="2" width="15.42578125" bestFit="1" customWidth="1"/>
    <col min="3" max="3" width="12.42578125" bestFit="1" customWidth="1"/>
    <col min="4" max="4" width="10.28515625" bestFit="1" customWidth="1"/>
    <col min="5" max="5" width="12.42578125" bestFit="1" customWidth="1"/>
    <col min="6" max="6" width="12.5703125" bestFit="1" customWidth="1"/>
    <col min="7" max="7" width="16.42578125" bestFit="1" customWidth="1"/>
    <col min="8" max="8" width="12.28515625" bestFit="1" customWidth="1"/>
  </cols>
  <sheetData>
    <row r="1" spans="1:8" ht="15" customHeight="1" x14ac:dyDescent="0.25">
      <c r="A1" s="7" t="s">
        <v>184</v>
      </c>
      <c r="B1" s="1" t="s">
        <v>148</v>
      </c>
      <c r="C1" s="7" t="s">
        <v>49</v>
      </c>
      <c r="D1" s="7"/>
      <c r="E1" s="7" t="s">
        <v>1</v>
      </c>
      <c r="F1" s="7"/>
      <c r="G1" s="1" t="s">
        <v>50</v>
      </c>
      <c r="H1" s="1"/>
    </row>
    <row r="2" spans="1:8" x14ac:dyDescent="0.25">
      <c r="A2" s="7"/>
      <c r="B2" s="1" t="s">
        <v>172</v>
      </c>
      <c r="C2" s="1" t="s">
        <v>2</v>
      </c>
      <c r="D2" s="19">
        <v>41425</v>
      </c>
      <c r="E2" s="1" t="s">
        <v>2</v>
      </c>
      <c r="F2" s="1" t="s">
        <v>185</v>
      </c>
      <c r="G2" s="1" t="s">
        <v>2</v>
      </c>
      <c r="H2" s="1" t="s">
        <v>20</v>
      </c>
    </row>
    <row r="3" spans="1:8" x14ac:dyDescent="0.25">
      <c r="A3" s="3" t="s">
        <v>186</v>
      </c>
      <c r="B3" s="4"/>
      <c r="C3" s="4"/>
      <c r="D3" s="4"/>
      <c r="E3" s="4"/>
      <c r="F3" s="4"/>
      <c r="G3" s="4"/>
      <c r="H3" s="4"/>
    </row>
    <row r="4" spans="1:8" x14ac:dyDescent="0.25">
      <c r="A4" s="2" t="s">
        <v>44</v>
      </c>
      <c r="B4" s="4"/>
      <c r="C4" s="9">
        <v>1E-3</v>
      </c>
      <c r="D4" s="4"/>
      <c r="E4" s="9">
        <v>1E-3</v>
      </c>
      <c r="F4" s="4"/>
      <c r="G4" s="9">
        <v>1E-3</v>
      </c>
      <c r="H4" s="9">
        <v>1E-3</v>
      </c>
    </row>
    <row r="5" spans="1:8" x14ac:dyDescent="0.25">
      <c r="A5" s="2" t="s">
        <v>45</v>
      </c>
      <c r="B5" s="4"/>
      <c r="C5" s="6">
        <v>190000000</v>
      </c>
      <c r="D5" s="4"/>
      <c r="E5" s="6">
        <v>190000000</v>
      </c>
      <c r="F5" s="4"/>
      <c r="G5" s="6">
        <v>190000000</v>
      </c>
      <c r="H5" s="6">
        <v>190000000</v>
      </c>
    </row>
    <row r="6" spans="1:8" x14ac:dyDescent="0.25">
      <c r="A6" s="2" t="s">
        <v>40</v>
      </c>
      <c r="B6" s="4"/>
      <c r="C6" s="9">
        <v>1E-3</v>
      </c>
      <c r="D6" s="4"/>
      <c r="E6" s="9">
        <v>1E-3</v>
      </c>
      <c r="F6" s="4"/>
      <c r="G6" s="9">
        <v>1E-3</v>
      </c>
      <c r="H6" s="9">
        <v>1E-3</v>
      </c>
    </row>
    <row r="7" spans="1:8" x14ac:dyDescent="0.25">
      <c r="A7" s="2" t="s">
        <v>41</v>
      </c>
      <c r="B7" s="4"/>
      <c r="C7" s="6">
        <v>10000000</v>
      </c>
      <c r="D7" s="4"/>
      <c r="E7" s="6">
        <v>10000000</v>
      </c>
      <c r="F7" s="4"/>
      <c r="G7" s="6">
        <v>10000000</v>
      </c>
      <c r="H7" s="6">
        <v>10000000</v>
      </c>
    </row>
    <row r="8" spans="1:8" x14ac:dyDescent="0.25">
      <c r="A8" s="2" t="s">
        <v>42</v>
      </c>
      <c r="B8" s="4"/>
      <c r="C8" s="4" t="s">
        <v>30</v>
      </c>
      <c r="D8" s="4"/>
      <c r="E8" s="4" t="s">
        <v>30</v>
      </c>
      <c r="F8" s="4"/>
      <c r="G8" s="4" t="s">
        <v>30</v>
      </c>
      <c r="H8" s="4" t="s">
        <v>30</v>
      </c>
    </row>
    <row r="9" spans="1:8" x14ac:dyDescent="0.25">
      <c r="A9" s="2" t="s">
        <v>187</v>
      </c>
      <c r="B9" s="4"/>
      <c r="C9" s="6">
        <v>125000</v>
      </c>
      <c r="D9" s="6">
        <v>125000</v>
      </c>
      <c r="E9" s="4"/>
      <c r="F9" s="4"/>
      <c r="G9" s="4"/>
      <c r="H9" s="4"/>
    </row>
    <row r="10" spans="1:8" ht="30" x14ac:dyDescent="0.25">
      <c r="A10" s="2" t="s">
        <v>188</v>
      </c>
      <c r="B10" s="8">
        <v>88750</v>
      </c>
      <c r="C10" s="8">
        <v>35000</v>
      </c>
      <c r="D10" s="8">
        <v>154750</v>
      </c>
      <c r="E10" s="4"/>
      <c r="F10" s="4"/>
      <c r="G10" s="4"/>
      <c r="H10" s="4"/>
    </row>
    <row r="11" spans="1:8" x14ac:dyDescent="0.25">
      <c r="A11" s="2" t="s">
        <v>189</v>
      </c>
      <c r="B11" s="4"/>
      <c r="C11" s="6">
        <v>2000000</v>
      </c>
      <c r="D11" s="4"/>
      <c r="E11" s="6">
        <v>2000000</v>
      </c>
      <c r="F11" s="4"/>
      <c r="G11" s="6">
        <v>2000000</v>
      </c>
      <c r="H11" s="4"/>
    </row>
    <row r="12" spans="1:8" x14ac:dyDescent="0.25">
      <c r="A12" s="2" t="s">
        <v>190</v>
      </c>
      <c r="B12" s="4"/>
      <c r="C12" s="4"/>
      <c r="D12" s="4"/>
      <c r="E12" s="6">
        <v>189750</v>
      </c>
      <c r="F12" s="4"/>
      <c r="G12" s="4"/>
      <c r="H12" s="4"/>
    </row>
    <row r="13" spans="1:8" ht="45" x14ac:dyDescent="0.25">
      <c r="A13" s="2" t="s">
        <v>191</v>
      </c>
      <c r="B13" s="4"/>
      <c r="C13" s="4"/>
      <c r="D13" s="4"/>
      <c r="E13" s="4"/>
      <c r="F13" s="6">
        <v>7500</v>
      </c>
      <c r="G13" s="4"/>
      <c r="H13" s="4"/>
    </row>
    <row r="14" spans="1:8" ht="30" x14ac:dyDescent="0.25">
      <c r="A14" s="2" t="s">
        <v>192</v>
      </c>
      <c r="B14" s="4"/>
      <c r="C14" s="4">
        <v>0</v>
      </c>
      <c r="D14" s="4"/>
      <c r="E14" s="4">
        <v>0</v>
      </c>
      <c r="F14" s="4"/>
      <c r="G14" s="6">
        <v>73750</v>
      </c>
      <c r="H14" s="4"/>
    </row>
    <row r="15" spans="1:8" x14ac:dyDescent="0.25">
      <c r="A15" s="2" t="s">
        <v>193</v>
      </c>
      <c r="B15" s="4"/>
      <c r="C15" s="4"/>
      <c r="D15" s="6">
        <v>12000</v>
      </c>
      <c r="E15" s="4"/>
      <c r="F15" s="4"/>
      <c r="G15" s="4"/>
      <c r="H15" s="4"/>
    </row>
    <row r="16" spans="1:8" x14ac:dyDescent="0.25">
      <c r="A16" s="2" t="s">
        <v>194</v>
      </c>
      <c r="B16" s="4"/>
      <c r="C16" s="4"/>
      <c r="D16" s="6">
        <v>1200</v>
      </c>
      <c r="E16" s="4"/>
      <c r="F16" s="4"/>
      <c r="G16" s="4"/>
      <c r="H16" s="4"/>
    </row>
    <row r="17" spans="1:8" x14ac:dyDescent="0.25">
      <c r="A17" s="2" t="s">
        <v>75</v>
      </c>
      <c r="B17" s="4"/>
      <c r="C17" s="4">
        <v>0</v>
      </c>
      <c r="D17" s="4"/>
      <c r="E17" s="6">
        <v>13200</v>
      </c>
      <c r="F17" s="4"/>
      <c r="G17" s="6">
        <v>52800</v>
      </c>
      <c r="H17" s="4"/>
    </row>
    <row r="18" spans="1:8" ht="30" x14ac:dyDescent="0.25">
      <c r="A18" s="2" t="s">
        <v>195</v>
      </c>
      <c r="B18" s="4"/>
      <c r="C18" s="6">
        <v>620000</v>
      </c>
      <c r="D18" s="4"/>
      <c r="E18" s="4"/>
      <c r="F18" s="4"/>
      <c r="G18" s="4"/>
      <c r="H18" s="4"/>
    </row>
    <row r="19" spans="1:8" ht="30" x14ac:dyDescent="0.25">
      <c r="A19" s="2" t="s">
        <v>196</v>
      </c>
      <c r="B19" s="4"/>
      <c r="C19" s="6">
        <v>62000</v>
      </c>
      <c r="D19" s="4"/>
      <c r="E19" s="4"/>
      <c r="F19" s="4"/>
      <c r="G19" s="4"/>
      <c r="H19" s="4"/>
    </row>
    <row r="20" spans="1:8" x14ac:dyDescent="0.25">
      <c r="A20" s="2" t="s">
        <v>197</v>
      </c>
      <c r="B20" s="4"/>
      <c r="C20" s="9">
        <v>0.1</v>
      </c>
      <c r="D20" s="4"/>
      <c r="E20" s="4"/>
      <c r="F20" s="4"/>
      <c r="G20" s="4"/>
      <c r="H20" s="4"/>
    </row>
    <row r="21" spans="1:8" ht="30" x14ac:dyDescent="0.25">
      <c r="A21" s="2" t="s">
        <v>198</v>
      </c>
      <c r="B21" s="4"/>
      <c r="C21" s="6">
        <v>500000</v>
      </c>
      <c r="D21" s="4"/>
      <c r="E21" s="6">
        <v>500000</v>
      </c>
      <c r="F21" s="4"/>
      <c r="G21" s="6">
        <v>500000</v>
      </c>
      <c r="H21" s="4"/>
    </row>
    <row r="22" spans="1:8" ht="30" x14ac:dyDescent="0.25">
      <c r="A22" s="2" t="s">
        <v>199</v>
      </c>
      <c r="B22" s="4"/>
      <c r="C22" s="6">
        <v>5000000</v>
      </c>
      <c r="D22" s="4"/>
      <c r="E22" s="6">
        <v>5000000</v>
      </c>
      <c r="F22" s="4"/>
      <c r="G22" s="6">
        <v>5000000</v>
      </c>
      <c r="H22" s="4"/>
    </row>
    <row r="23" spans="1:8" ht="30" x14ac:dyDescent="0.25">
      <c r="A23" s="2" t="s">
        <v>200</v>
      </c>
      <c r="B23" s="4"/>
      <c r="C23" s="8">
        <v>108746</v>
      </c>
      <c r="D23" s="4"/>
      <c r="E23" s="8">
        <v>108746</v>
      </c>
      <c r="F23" s="4"/>
      <c r="G23" s="8">
        <v>108746</v>
      </c>
      <c r="H23" s="4"/>
    </row>
  </sheetData>
  <mergeCells count="3">
    <mergeCell ref="A1:A2"/>
    <mergeCell ref="C1:D1"/>
    <mergeCell ref="E1:F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5.42578125" bestFit="1" customWidth="1"/>
  </cols>
  <sheetData>
    <row r="1" spans="1:3" x14ac:dyDescent="0.25">
      <c r="A1" s="7" t="s">
        <v>201</v>
      </c>
      <c r="B1" s="1" t="s">
        <v>148</v>
      </c>
      <c r="C1" s="1" t="s">
        <v>1</v>
      </c>
    </row>
    <row r="2" spans="1:3" x14ac:dyDescent="0.25">
      <c r="A2" s="7"/>
      <c r="B2" s="1" t="s">
        <v>202</v>
      </c>
      <c r="C2" s="1" t="s">
        <v>2</v>
      </c>
    </row>
    <row r="3" spans="1:3" x14ac:dyDescent="0.25">
      <c r="A3" s="3" t="s">
        <v>203</v>
      </c>
      <c r="B3" s="4"/>
      <c r="C3" s="4"/>
    </row>
    <row r="4" spans="1:3" ht="30" x14ac:dyDescent="0.25">
      <c r="A4" s="2" t="s">
        <v>204</v>
      </c>
      <c r="B4" s="4"/>
      <c r="C4" s="8">
        <v>33000</v>
      </c>
    </row>
    <row r="5" spans="1:3" ht="30" x14ac:dyDescent="0.25">
      <c r="A5" s="2" t="s">
        <v>205</v>
      </c>
      <c r="B5" s="6">
        <v>283086</v>
      </c>
      <c r="C5"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Document_and_Entity_Informatio</vt:lpstr>
      <vt:lpstr>Balance_Sheets_Unaudited</vt:lpstr>
      <vt:lpstr>Balance_Sheets_Unaudited_Paren</vt:lpstr>
      <vt:lpstr>Statements_of_Operations_Unaud</vt:lpstr>
      <vt:lpstr>Statements_of_Operations_Unaud1</vt:lpstr>
      <vt:lpstr>Statements_of_Cash_Flows_Unaud</vt:lpstr>
      <vt:lpstr>Organization_and_Business</vt:lpstr>
      <vt:lpstr>Summary_of_Significant_Account</vt:lpstr>
      <vt:lpstr>Commitments_and_Contingencies</vt:lpstr>
      <vt:lpstr>Stockholders_Equity</vt:lpstr>
      <vt:lpstr>Subsequent_Events</vt:lpstr>
      <vt:lpstr>Summary_of_Significant_Account1</vt:lpstr>
      <vt:lpstr>Organization_and_Business_Deta</vt:lpstr>
      <vt:lpstr>Summary_of_Significant_Account2</vt:lpstr>
      <vt:lpstr>Commitments_and_Contingencies_</vt:lpstr>
      <vt:lpstr>Stockholders_Equity_Details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2013-10-15T21:09:39Z</dcterms:created>
  <dcterms:modified xsi:type="dcterms:W3CDTF">2013-10-15T21:09:39Z</dcterms:modified>
</cp:coreProperties>
</file>