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Interim_Consolidated" sheetId="2" r:id="rId2"/>
    <sheet name="Condensed_Interim_Consolidated1" sheetId="3" r:id="rId3"/>
    <sheet name="Condensed_Interim_Consolidated2" sheetId="4" r:id="rId4"/>
    <sheet name="Condensed_Interim_Consolidated3" sheetId="5" r:id="rId5"/>
    <sheet name="Condensed_Interim_Consolidated4" sheetId="6" r:id="rId6"/>
    <sheet name="Nature_of_Operations_and_Organ" sheetId="40" r:id="rId7"/>
    <sheet name="Basis_of_Presentation" sheetId="41" r:id="rId8"/>
    <sheet name="Going_Concern" sheetId="42" r:id="rId9"/>
    <sheet name="Prepaid_and_Other_Assets" sheetId="43" r:id="rId10"/>
    <sheet name="Equipment" sheetId="44" r:id="rId11"/>
    <sheet name="Loans_from_Shareholder" sheetId="45" r:id="rId12"/>
    <sheet name="Commitments_Contingencies" sheetId="46" r:id="rId13"/>
    <sheet name="Capital_Stock" sheetId="47" r:id="rId14"/>
    <sheet name="Share_Subscriptions_Receivable" sheetId="48" r:id="rId15"/>
    <sheet name="Stockbased_Compensation" sheetId="49" r:id="rId16"/>
    <sheet name="Loss_Per_Share" sheetId="50" r:id="rId17"/>
    <sheet name="Income_Taxes" sheetId="51" r:id="rId18"/>
    <sheet name="Prepaid_and_Other_Assets_Table" sheetId="52" r:id="rId19"/>
    <sheet name="Equipment_Tables" sheetId="53" r:id="rId20"/>
    <sheet name="Commitments_Contingencies_Tabl" sheetId="54" r:id="rId21"/>
    <sheet name="Capital_Stock_Tables" sheetId="55" r:id="rId22"/>
    <sheet name="Stockbased_Compensation_Tables" sheetId="56" r:id="rId23"/>
    <sheet name="Loss_Per_Share_Tables" sheetId="57" r:id="rId24"/>
    <sheet name="Going_Concern_Details" sheetId="25" r:id="rId25"/>
    <sheet name="Prepaid_and_Other_Assets_Detai" sheetId="26" r:id="rId26"/>
    <sheet name="Prepaid_and_Other_Assets_Detai1" sheetId="27" r:id="rId27"/>
    <sheet name="Equipment_Details" sheetId="28" r:id="rId28"/>
    <sheet name="Equipment_Details_Textual" sheetId="29" r:id="rId29"/>
    <sheet name="Loans_from_Shareholder_Details" sheetId="30" r:id="rId30"/>
    <sheet name="Commitments_Contingencies_Deta" sheetId="31" r:id="rId31"/>
    <sheet name="Capital_Stock_Details" sheetId="32" r:id="rId32"/>
    <sheet name="Capital_Stock_Details_Textual" sheetId="33" r:id="rId33"/>
    <sheet name="Share_Subscriptions_Receivable1" sheetId="34" r:id="rId34"/>
    <sheet name="Stockbased_Compensation_Detail" sheetId="35" r:id="rId35"/>
    <sheet name="Stockbased_Compensation_Detail1" sheetId="36" r:id="rId36"/>
    <sheet name="Stockbased_Compensation_Detail2" sheetId="37" r:id="rId37"/>
    <sheet name="Stockbased_Compensation_Detail3" sheetId="38" r:id="rId38"/>
    <sheet name="Loss_Per_Share_Details" sheetId="39" r:id="rId39"/>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<sst xmlns="http://schemas.openxmlformats.org/spreadsheetml/2006/main" count="712" uniqueCount="346">
  <si>
    <t>Document and Entity Information</t>
  </si>
  <si>
    <t>3 Months Ended</t>
  </si>
  <si>
    <t>Mar. 31, 2015</t>
  </si>
  <si>
    <t>Document and Entity Information [Abstract]</t>
  </si>
  <si>
    <t>Entity Registrant Name</t>
  </si>
  <si>
    <t>MOPALS.COM, INC.</t>
  </si>
  <si>
    <t>Entity Central Index Key</t>
  </si>
  <si>
    <t>Amendment Flag</t>
  </si>
  <si>
    <t>Current Fiscal Year End Date</t>
  </si>
  <si>
    <t>Document Type</t>
  </si>
  <si>
    <t>10-Q</t>
  </si>
  <si>
    <t>Document Period End Date</t>
  </si>
  <si>
    <t>Document Fiscal Year Focus</t>
  </si>
  <si>
    <t>Document Fiscal Period Focus</t>
  </si>
  <si>
    <t>Q1</t>
  </si>
  <si>
    <t>Entity Current Reporting Status</t>
  </si>
  <si>
    <t>No</t>
  </si>
  <si>
    <t>Entity Filer Category</t>
  </si>
  <si>
    <t>Smaller Reporting Company</t>
  </si>
  <si>
    <t>Entity Common Stock, Shares Outstanding</t>
  </si>
  <si>
    <t>Condensed Interim Consolidated Balance Sheets (Unaudited) (USD $)</t>
  </si>
  <si>
    <t>Dec. 31, 2014</t>
  </si>
  <si>
    <t>ASSETS</t>
  </si>
  <si>
    <t>Cash</t>
  </si>
  <si>
    <t>Prepaid &amp; Other Assets (Note 4)</t>
  </si>
  <si>
    <t>Total Current Assets</t>
  </si>
  <si>
    <t>Equipment, net (Note 5)</t>
  </si>
  <si>
    <t>Total Assets</t>
  </si>
  <si>
    <t>LIABILITIES AND STOCKHOLDERS' DEFICIT</t>
  </si>
  <si>
    <t>Accounts Payable &amp; Accrued Liabilities</t>
  </si>
  <si>
    <t>Employee Tax Deductions Payable</t>
  </si>
  <si>
    <t>MoCoins Liability</t>
  </si>
  <si>
    <t>Share Based Accrual</t>
  </si>
  <si>
    <t>Loans from Shareholder (Note 6)</t>
  </si>
  <si>
    <t>Total Liabilities</t>
  </si>
  <si>
    <t>Commitments and Contingencies (Note 7)</t>
  </si>
  <si>
    <t>  </t>
  </si>
  <si>
    <t>Capital Stock; par value $0.0001 (Note 8)</t>
  </si>
  <si>
    <t>Shares Subscribed (Note 9)</t>
  </si>
  <si>
    <t>Share Subscriptions Receivable (Note 9)</t>
  </si>
  <si>
    <t>Shares to be Issued (Note 8)</t>
  </si>
  <si>
    <t>Additional Paid In Capital</t>
  </si>
  <si>
    <t>Deficit</t>
  </si>
  <si>
    <t>Foreign Currency Translation</t>
  </si>
  <si>
    <t>Total Stockholders' Deficit</t>
  </si>
  <si>
    <t>Total Liabilities and Stockholders' Deficit</t>
  </si>
  <si>
    <t>Condensed Interim Consolidated Balance Sheets (Unaudited) (Parenthetical) (USD $)</t>
  </si>
  <si>
    <t>Balance Sheets [Abstract]</t>
  </si>
  <si>
    <t>Capital stock, par value</t>
  </si>
  <si>
    <t>Condensed Interim Consolidated Statement of Operations and Comprehensive Loss (Unaudited) (USD $)</t>
  </si>
  <si>
    <t>Mar. 31, 2014</t>
  </si>
  <si>
    <t>EXPENSES</t>
  </si>
  <si>
    <t>Consultants &amp; Contractors</t>
  </si>
  <si>
    <t>General &amp; Administrative Expenses</t>
  </si>
  <si>
    <t>Occupancy Costs</t>
  </si>
  <si>
    <t>Stock Based Compensation (Note 10)</t>
  </si>
  <si>
    <t>Depreciation</t>
  </si>
  <si>
    <t>Total Operating Expense &amp; Loss before Income Taxes</t>
  </si>
  <si>
    <t>Provision for Income Taxes</t>
  </si>
  <si>
    <t>Net Loss</t>
  </si>
  <si>
    <t>Foreign currency translation adjustment, net of taxes</t>
  </si>
  <si>
    <t>Other Comprehensive Income</t>
  </si>
  <si>
    <t>Total Comprehensive Loss</t>
  </si>
  <si>
    <t>Basic and diluted:</t>
  </si>
  <si>
    <t>Net (Loss) per common share</t>
  </si>
  <si>
    <t>Weighted Average Number of Shares Outstanding - Basic and diluted during the period</t>
  </si>
  <si>
    <t>Condensed Interim Consolidated Statement of Cash Flows (Unaudited) (USD $)</t>
  </si>
  <si>
    <t>Cash Flows used in Operating Activities</t>
  </si>
  <si>
    <t>Net (Loss)</t>
  </si>
  <si>
    <t>Adjustments to reconcile net (loss) income to net cash from operating activities:</t>
  </si>
  <si>
    <t>Stock-based compensation expense</t>
  </si>
  <si>
    <t>Increase (Decrease) in net assets:</t>
  </si>
  <si>
    <t>Decrease in Prepaids &amp; Other Assets</t>
  </si>
  <si>
    <t>(Decrease) Increase in MoCoins liability</t>
  </si>
  <si>
    <t>(Decrease) Increase in Accounts Payable &amp; Accrued Liabilities</t>
  </si>
  <si>
    <t>Net Cash Flows used in Operating Activities</t>
  </si>
  <si>
    <t>Cash Flows from Financing Activities</t>
  </si>
  <si>
    <t>Shares Issued</t>
  </si>
  <si>
    <t>Additional Paid In Capital (Cash portion)</t>
  </si>
  <si>
    <t>Increase in Shareholders' Loan</t>
  </si>
  <si>
    <t>Net Cash Flows from Financing Activities</t>
  </si>
  <si>
    <t>Cash Flows used in Investing Activities</t>
  </si>
  <si>
    <t>Purchases of Equipment</t>
  </si>
  <si>
    <t>Net Cash Flows used in Investing Activities</t>
  </si>
  <si>
    <t>Net Cash Flows</t>
  </si>
  <si>
    <t>Effects of Exchange Rate on Cash</t>
  </si>
  <si>
    <t>Cash - Beginning of Period</t>
  </si>
  <si>
    <t>Cash - End of Period</t>
  </si>
  <si>
    <t>Supplemental Cash Flow Information</t>
  </si>
  <si>
    <t>Interest Paid</t>
  </si>
  <si>
    <t>Income Taxes Paid</t>
  </si>
  <si>
    <t>Condensed Interim Consolidated Statement of Stockholders' Equity Deficit (Unaudited) (USD $)</t>
  </si>
  <si>
    <t>Total</t>
  </si>
  <si>
    <t>Common Stock</t>
  </si>
  <si>
    <t>Shares to be Issued</t>
  </si>
  <si>
    <t>Shares Subscribed</t>
  </si>
  <si>
    <t>Share Subscriptions Receivable</t>
  </si>
  <si>
    <t>Accumulated Deficit during Development</t>
  </si>
  <si>
    <t>Accumulated Other Comprehensive Income</t>
  </si>
  <si>
    <t>Beginning Balance at Dec. 31, 2014</t>
  </si>
  <si>
    <t>Beginning Balance, Shares at Dec. 31, 2014</t>
  </si>
  <si>
    <t>Shares issued (Note 8)</t>
  </si>
  <si>
    <t>Issuance of director stock options</t>
  </si>
  <si>
    <t>Foreign currency translation</t>
  </si>
  <si>
    <t>Ending Balance at Mar. 31, 2015</t>
  </si>
  <si>
    <t>Ending Balance, Shares at Mar. 31, 2015</t>
  </si>
  <si>
    <t>Nature of Operations and Organization</t>
  </si>
  <si>
    <t>Nature of Operations and Organization [Abstract]</t>
  </si>
  <si>
    <t>NATURE OF OPERATIONS AND ORGANIZATION</t>
  </si>
  <si>
    <t>Mopals.com, Inc. ("Mopals" or the “Company”) were incorporated August 7, 2012 and was organized under the laws of the State of Nevada.</t>
  </si>
  <si>
    <t>Mopals’ operations are presently conducted through the Company’s wholly owned subsidiary, Mopals Canada Inc. (an Ontario, Canada company).   The planned operations of the Company consist of becoming a social media rewards platform in Canada and the United States. The Company is currently conducting development activities to operationalize certain technology that the Company has developed so it can attract users to its platform. During the last year, the Company secured a facility in Toronto, Ontario, Canada, which houses all of its employees and development activities. The Company also is in the process of raising additional equity capital to support the completion of its development activities to begin the launch of its application.</t>
  </si>
  <si>
    <t>The Company’s activities are subject to significant risks and uncertainties, including failing to secure additional funding to operationalize the Company’s current technology before another company develops similar technology and applications.</t>
  </si>
  <si>
    <t>Basis of Presentation</t>
  </si>
  <si>
    <t>Basis of Presentation [Abstract]</t>
  </si>
  <si>
    <t>BASIS OF PRESENTATION</t>
  </si>
  <si>
    <t>These unaudited condensed interim consolidated financial statements should be read in conjunction with the annual financial statements for Mopals.com, Inc. for the most recently completed fiscal year ended December 31, 2014. These unaudited condensed interim consolidated financial statements do not include all disclosures required in annual financial statements, but rather are prepared in accordance with recommendations for interim financial statements in conformity with accounting principles generally accepted in the United States of America (“U.S. GAAP”). These unaudited condensed interim consolidated financial statements have been prepared using the same accounting policies and methods as those used by the Company in the annual consolidated financial statements for the year ended December 31, 2014, except when disclosed below.</t>
  </si>
  <si>
    <t>The unaudited condensed interim consolidated financial statements contain all adjustments (consisting of only normal recurring adjustments) which are necessary to present fairly the financial position of the Company as at March 31, 2015, and the results of its operations for the three month periods ended March 31, 2015 and 2014 and its cash flows for the three month periods ended March 31, 2015 and 2014. Note disclosures have been presented for material updates to the information previously reported in the annual consolidated financial statements.</t>
  </si>
  <si>
    <t>a) Estimates</t>
  </si>
  <si>
    <t>The preparation of these consolidated financial statements has required management to make estimates and assumptions that affect the amounts of assets and liabilities and disclosure of contingent assets and liabilities at the date of the financial statements and the reported amounts of the revenues and expenses during the reporting period. On an ongoing basis, the Company evaluates its estimates, including those related to accrued liabilities, income taxes and stock based compensation. The Company bases its estimates on historical experiences and on various other assumptions believed to be reasonable under the circumstances. Actual results could differ from those estimates. As adjustments become necessary, they are reported in earnings in the period in which they become known.</t>
  </si>
  <si>
    <t>In June 2014, the FASB issued the FASB Accounting Standards Update No. 2014-10, Development Stage Entities (Topic 915): Elimination of Certain Financial Reporting Requirements, Including an Amendment to Variable Interest Entities Guidance in Topic 810, Consolidation, which removes all incremental financial reporting requirements from GAAP for development stage entities, including the removal of Topic 915 from the FASB Accounting Standards Codification. The presentation and disclosure requirements in Topic 915 will no longer be required for the first annual period beginning after December 15, 2014. The revised consolidation standards are effective one year later, in annual periods beginning after December 15, 2015. Early adoption is permitted. The Company adopted ASU 2014-10 during the year ended December 31, 2015, thereby no longer presenting or disclosing any information required by Topic 915.</t>
  </si>
  <si>
    <t>Going Concern</t>
  </si>
  <si>
    <t>Going Concern [Abstract]</t>
  </si>
  <si>
    <t>GOING CONCERN</t>
  </si>
  <si>
    <t>These financial statements have been prepared assuming the Company will continue on a going-concern basis. The Company has incurred losses since inception and the ability of the Company to continue as a going-concern depends upon its ability to develop profitable operations and to continue to raise adequate financing. Accumulated losses from inception to March 31, 2015 total $4,536,176 and the Company had a working capital deficiency of $1,604,320 as at March 31, 2015.  In order for the Company to meet its liabilities as they come due and to continue its operations, the Company is solely dependent upon its ability to generate such financing. </t>
  </si>
  <si>
    <t>Prepaid and Other Assets</t>
  </si>
  <si>
    <t>Prepaid and Other Assets [Abstract]</t>
  </si>
  <si>
    <t>PREPAID AND OTHER ASSETS</t>
  </si>
  <si>
    <t>December 31</t>
  </si>
  <si>
    <t>Prepaid Assets</t>
  </si>
  <si>
    <t>Harmonized Sales Tax</t>
  </si>
  <si>
    <t>$</t>
  </si>
  <si>
    <t>The Harmonized Sales Tax (“HST”) is a federal - provincial harmonized sales tax that applies to the supply of most property and services in Canada. Generally, HST registrants must charge and account for the HST on taxable supplies of property and services made in Canada. The HST rate in Ontario is 13%. Registrants collect the HST on most of their sales and pay HST on most purchases they make to operate their business. They can claim an input tax credit, to recover the HST paid or payable on the purchases they use in their commercial activities.</t>
  </si>
  <si>
    <t>Equipment</t>
  </si>
  <si>
    <t>Property, Plant and Equipment [Abstract]</t>
  </si>
  <si>
    <t>EQUIPMENT</t>
  </si>
  <si>
    <t>The net book value of property, plant &amp; equipment as of March 31, 2015 was as follows:</t>
  </si>
  <si>
    <t>Cost</t>
  </si>
  <si>
    <t>Amortization</t>
  </si>
  <si>
    <t>NBV</t>
  </si>
  <si>
    <t>Computer hardware</t>
  </si>
  <si>
    <t>Computer Software</t>
  </si>
  <si>
    <t>Furniture &amp; Equipment</t>
  </si>
  <si>
    <t>The net book value of property, plant &amp; equipment as of December 31, 2014 was as follows:</t>
  </si>
  <si>
    <t>Depreciation expense for the three months ending March 31, 2015 and 2014 was $3,821 and $3,226, respectively.</t>
  </si>
  <si>
    <t>Loans from Shareholder</t>
  </si>
  <si>
    <t>Loans from Shareholder [Abstract]</t>
  </si>
  <si>
    <t>LOANS FROM SHAREHOLDER</t>
  </si>
  <si>
    <t>6. </t>
  </si>
  <si>
    <t>As of March 31, 2015, the controlling shareholder and Chief Executive Officer of the Company had advanced $1,147,443 to fund the working capital of the Company. The advances are unsecured, non-interest bearing and due on demand.</t>
  </si>
  <si>
    <t>Commitments &amp; Contingencies</t>
  </si>
  <si>
    <t>Commitments &amp; Contingencies [Abstract]</t>
  </si>
  <si>
    <t>COMMITMENTS &amp; CONTINGENCIES</t>
  </si>
  <si>
    <t>7. </t>
  </si>
  <si>
    <t>On February 10, 2014, the Company entered into a new lease agreement for office space. The schedule below outlines the expected remaining lease payments over the life of the lease.</t>
  </si>
  <si>
    <t>2015 (remainder)</t>
  </si>
  <si>
    <t>In the normal course of business, the Company becomes involved in various legal actions seeking compensatory and occasionally punitive damages, including actions brought on behalf of various purported classes of claimants and claims relating to employee and third-parties.</t>
  </si>
  <si>
    <t>Capital Stock</t>
  </si>
  <si>
    <t>Capital Stock [Abstract]</t>
  </si>
  <si>
    <t>CAPITAL STOCK</t>
  </si>
  <si>
    <t>8. </t>
  </si>
  <si>
    <t>a) Authorized</t>
  </si>
  <si>
    <t>100,000,000 Common Shares with a par value of $0.0001.</t>
  </si>
  <si>
    <t>b) Stock Options</t>
  </si>
  <si>
    <t>In July, 2013, options were issued to three directors who signed Directors Agreements allowing them to purchase 300,000 shares each at a strike price of $0.25 per share. These were signed on July 1, July 3, and July 6 respectively. On December 7, 2013, an additional director was hired with the same option plan. On October 25, 2014, an additional director was hired and granted stock options allowing him to purchase 400,000 common shares each at a strike price of $0.35 per share. As of March 31, 2015, 600,000 of these options had been exercised. These option plans also contain options that will occur in the second and third years of employment with Mopals, the details of the total option plans are outlined below:</t>
  </si>
  <si>
    <t>2013 Director Agreements</t>
  </si>
  <si>
    <t>Year</t>
  </si>
  <si>
    <t>Options</t>
  </si>
  <si>
    <t>Strike Price</t>
  </si>
  <si>
    <t>2014 Director Agreement</t>
  </si>
  <si>
    <t>c) Shares to be issued</t>
  </si>
  <si>
    <t>On October 30, 2014, a private investor delivered $223,350 to purchase 1,000,000 shares of the Company issued at $0.25 per share. During the period ended March 31, 2015, two directors delivered $204,467 to purchase 700,000 common shares of the Company (600,000 were upon the exercise of stock options and 100,000 were upon a share subscription), 400,000 of these common shares were subscribed at $0.25 per share and 300,000 were subscribed at $0.35 per share. As of March 31, 2015, these shares had not been issued.</t>
  </si>
  <si>
    <t>Share Subscriptions Receivable [Abstract]</t>
  </si>
  <si>
    <t>SHARE SUBSCRIPTIONS RECEIVABLE</t>
  </si>
  <si>
    <t>On December 21, 2012, the Company agreed to issue 9,000,000 shares of the Company to private investors for subscriptions receivable of $2,250,000. On March 31, 2015, the balance of the subscription receivable was $1,503,775 (December 31, 2014 - $1,503,775).</t>
  </si>
  <si>
    <t>Stock-based Compensation</t>
  </si>
  <si>
    <t>Stock-based Compensation [Abstract]</t>
  </si>
  <si>
    <t>STOCK-BASED COMPENSATION</t>
  </si>
  <si>
    <t>The Company’s Stock Option Plan is currently being established in order to enable the Company to attract and retain the services of highly qualified and experienced directors, officers, employees and consultants, and to give such persons an interest in the success of the Company and its subsidiaries. The options and awards will be granted at the discretion of the Board of Directors. The fair value of each option granted is estimated at the time of grant using the Black-Scholes option pricing model using the following weighted average assumptions:</t>
  </si>
  <si>
    <t>2014 Options Granted</t>
  </si>
  <si>
    <t>Fiscal Year ended December 31, 2014</t>
  </si>
  <si>
    <t>Exercise Price</t>
  </si>
  <si>
    <t>Risk-free interest rate</t>
  </si>
  <si>
    <t>%</t>
  </si>
  <si>
    <t>Expected term (years)</t>
  </si>
  <si>
    <t>Expected volatility</t>
  </si>
  <si>
    <t>Expected dividend yield</t>
  </si>
  <si>
    <t>During the year ended December 31, 2014, the Company granted 100,000 common shares to certain employees. These common shares vest over 12 months. These shares were valued at $16,666 based on the current stock price at the date of grant of $0.25 and an estimated forfeiture rate of 33%, of which $4,110 was accrued at March 31, 2015 (December 31, 2014 - $7,808) and recorded as stock based compensation on the consolidated statements of operations.</t>
  </si>
  <si>
    <t>All of the director stock options begin vesting immediately over 12 months and expire on the third anniversary of the grant date. The Company granted NIL stock options to directors during the three month period ended March 31, 2015 (2014 – NIL). The following table summarizes the stock option activities of the Company:</t>
  </si>
  <si>
    <t>Number of Options</t>
  </si>
  <si>
    <t>Weighted Average Exercise Price</t>
  </si>
  <si>
    <t>Balance, December 31, 2013</t>
  </si>
  <si>
    <t>Granted</t>
  </si>
  <si>
    <t>Balance, December 31, 2014</t>
  </si>
  <si>
    <t>Exercised</t>
  </si>
  <si>
    <t>(600,000</t>
  </si>
  <si>
    <t>)</t>
  </si>
  <si>
    <t>Balance,  March 31, 2015</t>
  </si>
  <si>
    <t>The Company’s computation of expected volatility for the periods ended March 31, 2015 is based on the Company’s market close price over the period equal to the expected life of the options. The Company’s computation of expected life reflects actual historical exercise activity and assumptions regarding future exercise activity of unexercised, outstanding options.</t>
  </si>
  <si>
    <t>The Company’s expected dividend yield is 0%, since there is no history of paying dividends and there are no plans to pay dividends. The Company’s risk-free interest rate is the Canadian Treasury Bond rate for the period equal to the expected term.</t>
  </si>
  <si>
    <t>The total number of options outstanding as at March 31, 2015 was 2,450,000 (December 31, 2014 – 3,050,000). The weighted average grant date fair value of the options granted during the three month period ended March 31, 2015 was n/a (2014 – n/a).</t>
  </si>
  <si>
    <t>As at March 31, 2015, the Company had 1,150,000 (December 31, 2014 – 1,450,000) vested options. As at March 31, 2015, the number of unvested options expected to vest (including the impact of expected forfeitures) had been estimated at 1,300,000 (December 31, 2014 – 1,600,000) with a weighted average contractual life of 3 years (December 31, 2014 – 3 years) and exercise price of $0.35 (December 31, 2014 - $0.25). As at March 31, 2015, the total fair value of future expense to be recorded in subsequent periods (assuming no forfeiture occurs) is $164,437 (December 31, 2014 - $259,253). The weighted average time remaining for these options to vest is 0.42 years (December 31, 2014 – 0.67 years).</t>
  </si>
  <si>
    <t>The Company recognizes compensation expense for the fair values of stock options using the graded vesting method over the requisite service period for the entire award.</t>
  </si>
  <si>
    <t>The following table presents information relating to stock options outstanding and exercisable at March 31, 2015.</t>
  </si>
  <si>
    <t>Options Outstanding</t>
  </si>
  <si>
    <t>Options Exercisable</t>
  </si>
  <si>
    <t>Number </t>
  </si>
  <si>
    <t>of Shares</t>
  </si>
  <si>
    <t>Weighted Average Remaining Contractual</t>
  </si>
  <si>
    <t>Life (Years)</t>
  </si>
  <si>
    <t>Weighted Average </t>
  </si>
  <si>
    <t>Exercise </t>
  </si>
  <si>
    <t>Price</t>
  </si>
  <si>
    <t>-</t>
  </si>
  <si>
    <t>The Company recorded $98,927 for share-based compensation expense for the three month period ending March 31, 2015 (2014 - $118,734).</t>
  </si>
  <si>
    <t>Loss Per Share</t>
  </si>
  <si>
    <t>Loss Per Share [Abstract]</t>
  </si>
  <si>
    <t>LOSS PER SHARE</t>
  </si>
  <si>
    <t>The Company calculates basic loss per common share using net loss divided by the weighted-average number of common shares outstanding. The Company calculates diluted earnings per common share in the same manner as basic, except we use the weighted-average number of diluted common shares outstanding in the denominator, when the stock options and warrants are not anti-dilutive.</t>
  </si>
  <si>
    <t>Three Months ended</t>
  </si>
  <si>
    <t>Three months ended</t>
  </si>
  <si>
    <t>Weighted average number of common shares outstanding</t>
  </si>
  <si>
    <t>Weighted-average number of diluted common shares outstanding</t>
  </si>
  <si>
    <t>Income Taxes</t>
  </si>
  <si>
    <t>Income Taxes [Abstract]</t>
  </si>
  <si>
    <t>INCOME TAXES</t>
  </si>
  <si>
    <t>The Company accounts for income taxes in accordance with ASC 740-20. ASC 740-20 prescribes the use of the liability method whereby deferred tax asset and liability account balances are determined based on differences between the financial reporting and tax bases of assets and liabilities and are measured using the enacted tax rates. The effects of future changes in tax laws or rates are not anticipated.</t>
  </si>
  <si>
    <t>Under ASC 740-20 income taxes are recognized for the following: a) amount of tax payable for the current year, and b) deferred tax liabilities and assets for future tax consequences of events that have been recognized differently in the financial statements than for tax purposes.</t>
  </si>
  <si>
    <t>As of March 31, 2015, the Company did not have any amounts recorded pertaining to uncertain tax positions. Deferred taxes as at March 31, 2015 and December 31, 2014 have not been recorded due to the fact that they are fully reserved. The Company files federal and provincial income tax returns in Canada and federal, state and local income tax returns in the U.S., as applicable.  The Company may be subject to a reassessment of federal and provincial income taxes by Canadian tax authorities for a period of three to five years from the date of the original notice of assessment in respect of any particular taxation year.  In certain circumstances, the U.S. federal statute of limitations can reach beyond the standard three year period.  U.S. state statutes of limitations for income tax assessment vary from state to state.</t>
  </si>
  <si>
    <t>Prepaid and Other Assets (Tables)</t>
  </si>
  <si>
    <t>Schedule of prepaid and other assets</t>
  </si>
  <si>
    <t>Equipment (Tables)</t>
  </si>
  <si>
    <t>Summary of net book value of property, plant &amp; equipment</t>
  </si>
  <si>
    <t>Commitments &amp; Contingencies (Tables)</t>
  </si>
  <si>
    <t>Schedule of expected remaining lease payments over the life of lease</t>
  </si>
  <si>
    <t>Capital Stock (Tables)</t>
  </si>
  <si>
    <t>Schedule of employee stock purchase plan activity</t>
  </si>
  <si>
    <t>Stock-based Compensation (Tables)</t>
  </si>
  <si>
    <t>Schedule of share-based payment award stock option valuation assumptions</t>
  </si>
  <si>
    <t>Schedule of share-based compensation stock option activity</t>
  </si>
  <si>
    <t>Schedule of share-based compensation stock option outstanding and exercisable</t>
  </si>
  <si>
    <t>Loss Per Share (Tables)</t>
  </si>
  <si>
    <t>Schedule of calculation of numerator and denominator in earnings per share</t>
  </si>
  <si>
    <t>Three months ended </t>
  </si>
  <si>
    <t>Going Concern (Details) (USD $)</t>
  </si>
  <si>
    <t>Going Concern (Textual)</t>
  </si>
  <si>
    <t>Deficit Accumulated During the Development Stage</t>
  </si>
  <si>
    <t>Working capital deficiency</t>
  </si>
  <si>
    <t>Prepaid and Other Assets (Details) (USD $)</t>
  </si>
  <si>
    <t>Prepaid and Other Assets (Details Textual)</t>
  </si>
  <si>
    <t>Prepaid and Other Assets (Textual)</t>
  </si>
  <si>
    <t>Percentage harmonized sales tax</t>
  </si>
  <si>
    <t>Equipment (Details) (USD $)</t>
  </si>
  <si>
    <t>Net book value of property, plant &amp; equipment</t>
  </si>
  <si>
    <t>Net Book Value</t>
  </si>
  <si>
    <t>Computer Hardware [Member]</t>
  </si>
  <si>
    <t>Computer Software [Member]</t>
  </si>
  <si>
    <t>Furniture and Equipment [Member]</t>
  </si>
  <si>
    <t>Equipment (Details Textual) (USD $)</t>
  </si>
  <si>
    <t>Equipment (Textual)</t>
  </si>
  <si>
    <t>Loans from Shareholder (Details) (USD $)</t>
  </si>
  <si>
    <t>Due from officers</t>
  </si>
  <si>
    <t>Commitments &amp; Contingencies (Details) (USD $)</t>
  </si>
  <si>
    <t>Capital Stock (Details) (USD $)</t>
  </si>
  <si>
    <t>12 Months Ended</t>
  </si>
  <si>
    <t>Dec. 31, 2013</t>
  </si>
  <si>
    <t>Year 1 [Member]</t>
  </si>
  <si>
    <t>Share-based Compensation Arrangement by Share-based Payment Award [Line Items]</t>
  </si>
  <si>
    <t>Strike price</t>
  </si>
  <si>
    <t>Year 2 [Member]</t>
  </si>
  <si>
    <t>Year 3 [Member]</t>
  </si>
  <si>
    <t>Capital Stock (Details Textual) (USD $)</t>
  </si>
  <si>
    <t>1 Months Ended</t>
  </si>
  <si>
    <t>Oct. 25, 2014</t>
  </si>
  <si>
    <t>Jul. 31, 2013</t>
  </si>
  <si>
    <t>Capital Stock (Textual)</t>
  </si>
  <si>
    <t>Capital stock, shares authorized</t>
  </si>
  <si>
    <t>Capital stock, shares issued</t>
  </si>
  <si>
    <t>Common stock value issued</t>
  </si>
  <si>
    <t>Additionals Subscription shares issued stock price per share</t>
  </si>
  <si>
    <t>Shares delivered to investors</t>
  </si>
  <si>
    <t>Shares delivered to investors value</t>
  </si>
  <si>
    <t>Common shares,issued</t>
  </si>
  <si>
    <t>Shares issued, price per share</t>
  </si>
  <si>
    <t>Shares issued value</t>
  </si>
  <si>
    <t>Stock Option [Member]</t>
  </si>
  <si>
    <t>Strike price per share</t>
  </si>
  <si>
    <t>Common shares purchase</t>
  </si>
  <si>
    <t>Director One [Member]</t>
  </si>
  <si>
    <t>Director Two [Member]</t>
  </si>
  <si>
    <t>Additional share issued against to share subscription</t>
  </si>
  <si>
    <t>Shares delivered to investors price per share</t>
  </si>
  <si>
    <t>Share subscription</t>
  </si>
  <si>
    <t>Director Three [Member]</t>
  </si>
  <si>
    <t>Share Subscriptions Receivable (Details) (USD $)</t>
  </si>
  <si>
    <t>Dec. 21, 2012</t>
  </si>
  <si>
    <t>Share Subscriptions Receivable (Textual)</t>
  </si>
  <si>
    <t>Common stock subscribed for subscription receivable to private investors, Shares</t>
  </si>
  <si>
    <t>Common stock subscribed for subscription receivable to private investors</t>
  </si>
  <si>
    <t>Subscription receivable</t>
  </si>
  <si>
    <t>Stock-based Compensation (Details) (2014 Options Granted [Member], USD $)</t>
  </si>
  <si>
    <t>2014 Options Granted [Member]</t>
  </si>
  <si>
    <t>Share-based Compensation Arrangement by Share-based Payment Award, Fair Value Assumptions and Methodology [Abstract]</t>
  </si>
  <si>
    <t>3 years 1 month 24 days</t>
  </si>
  <si>
    <t>Stock-based Compensation (Details 1) (USD $)</t>
  </si>
  <si>
    <t>Number of options ending balance</t>
  </si>
  <si>
    <t>Weighted average exercise price ending balance</t>
  </si>
  <si>
    <t>Number of options beginning balance</t>
  </si>
  <si>
    <t>Weighted average exercise price beginning balance</t>
  </si>
  <si>
    <t>Stock-based Compensation (Details 2) (USD $)</t>
  </si>
  <si>
    <t>Share-based Compensation, Shares Authorized under Stock Option Plans, Exercise Price Range [Line Items]</t>
  </si>
  <si>
    <t>Number of options outstanding</t>
  </si>
  <si>
    <t>Weighted average exercise price, Options outstanding</t>
  </si>
  <si>
    <t>Weighted average remaining contractual term, Options outstanding</t>
  </si>
  <si>
    <t>2 years 1 month 21 days</t>
  </si>
  <si>
    <t>Number of options exercisable</t>
  </si>
  <si>
    <t>Weighted average exercise price, Options exercisable</t>
  </si>
  <si>
    <t>Weighted average remaining contractual term, Options exercisable</t>
  </si>
  <si>
    <t>1 year 9 months 4 days</t>
  </si>
  <si>
    <t>Exercise Price 0.25 [Member]</t>
  </si>
  <si>
    <t>1 year 4 months 24 days</t>
  </si>
  <si>
    <t>Exercise Price 0.35 [Member]</t>
  </si>
  <si>
    <t>2 years 5 months 16 days</t>
  </si>
  <si>
    <t>Exercise Price 1.00 [Member]</t>
  </si>
  <si>
    <t>3 years 29 days</t>
  </si>
  <si>
    <t>Stock-based Compensation (Details Textual) (USD $)</t>
  </si>
  <si>
    <t>Dec. 31, 2012</t>
  </si>
  <si>
    <t>Stock-based Compensation (Textual)</t>
  </si>
  <si>
    <t>Common stock issued to employees, value</t>
  </si>
  <si>
    <t>Common stock issued to employees, shares</t>
  </si>
  <si>
    <t>Stock price</t>
  </si>
  <si>
    <t>Percentage of estimated forfeiture rate</t>
  </si>
  <si>
    <t>Exercise price of unvested options expected to vest</t>
  </si>
  <si>
    <t>Weighted average contractual life of unvested options expected to vest</t>
  </si>
  <si>
    <t>5 months 1 day</t>
  </si>
  <si>
    <t>8 months 1 day</t>
  </si>
  <si>
    <t>Weighted average remaining contractual term, options vested</t>
  </si>
  <si>
    <t>Shares granted to employees</t>
  </si>
  <si>
    <t>Fair value of future expense</t>
  </si>
  <si>
    <t>Director [Member]</t>
  </si>
  <si>
    <t>Options granted to directors</t>
  </si>
  <si>
    <t>Options vested and exercisable</t>
  </si>
  <si>
    <t>Weighted average exercise price of options granted</t>
  </si>
  <si>
    <t>Option vested</t>
  </si>
  <si>
    <t>Number of unvested options expected to vest</t>
  </si>
  <si>
    <t>3 years</t>
  </si>
  <si>
    <t>Loss Per Share (Details)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</si>
</sst>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0"/>
      <color theme="1"/>
      <name val="Calibri"/>
      <family val="2"/>
      <scheme val="minor"/>
    </font>
    <font>
      <b/>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vertical="top" wrapText="1"/>
    </xf>
    <xf numFmtId="0" fontId="18" fillId="0" borderId="0" xfId="0" applyFont="1" applyAlignment="1">
      <alignment horizontal="justify"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center" wrapText="1"/>
    </xf>
    <xf numFmtId="0" fontId="19" fillId="0" borderId="0" xfId="0" applyFont="1" applyAlignment="1">
      <alignment horizontal="center" wrapText="1"/>
    </xf>
    <xf numFmtId="0" fontId="18" fillId="33" borderId="0" xfId="0" applyFont="1" applyFill="1" applyAlignment="1">
      <alignment horizontal="justify" wrapText="1"/>
    </xf>
    <xf numFmtId="0" fontId="18" fillId="33" borderId="0" xfId="0" applyFont="1" applyFill="1" applyAlignment="1">
      <alignment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4" borderId="0" xfId="0" applyFont="1" applyFill="1" applyAlignment="1">
      <alignment horizontal="justify" wrapText="1"/>
    </xf>
    <xf numFmtId="0" fontId="18" fillId="34" borderId="0" xfId="0" applyFont="1" applyFill="1" applyAlignment="1">
      <alignmen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0" xfId="0" applyFont="1" applyFill="1" applyAlignment="1">
      <alignment horizontal="lef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16" fontId="19" fillId="0" borderId="0" xfId="0" applyNumberFormat="1" applyFont="1" applyAlignment="1">
      <alignment horizontal="center"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0" xfId="0" applyFont="1" applyAlignment="1">
      <alignment horizontal="right" wrapText="1"/>
    </xf>
    <xf numFmtId="0" fontId="18" fillId="0" borderId="11" xfId="0" applyFont="1" applyBorder="1" applyAlignment="1">
      <alignment horizontal="right" wrapText="1"/>
    </xf>
    <xf numFmtId="0" fontId="19" fillId="0" borderId="0" xfId="0" applyFont="1" applyAlignment="1">
      <alignment wrapText="1"/>
    </xf>
    <xf numFmtId="3" fontId="18" fillId="34" borderId="0" xfId="0" applyNumberFormat="1" applyFont="1" applyFill="1" applyAlignment="1">
      <alignment horizontal="right" wrapText="1"/>
    </xf>
    <xf numFmtId="0" fontId="18" fillId="0" borderId="0" xfId="0" applyFont="1" applyAlignment="1">
      <alignment wrapText="1"/>
    </xf>
    <xf numFmtId="0" fontId="19" fillId="0" borderId="10" xfId="0" applyFont="1" applyBorder="1" applyAlignment="1">
      <alignment wrapText="1"/>
    </xf>
    <xf numFmtId="0" fontId="18" fillId="33" borderId="0" xfId="0" applyFont="1" applyFill="1" applyAlignment="1">
      <alignment horizontal="right" wrapText="1"/>
    </xf>
    <xf numFmtId="0" fontId="18" fillId="34" borderId="0" xfId="0" applyFont="1" applyFill="1" applyAlignment="1">
      <alignment horizontal="right" wrapText="1"/>
    </xf>
    <xf numFmtId="0" fontId="19" fillId="0" borderId="0" xfId="0" applyFont="1" applyAlignment="1">
      <alignment vertical="top" wrapText="1"/>
    </xf>
    <xf numFmtId="0" fontId="18" fillId="0" borderId="0" xfId="0" applyFont="1" applyAlignment="1">
      <alignment horizontal="center" wrapText="1"/>
    </xf>
    <xf numFmtId="0" fontId="18" fillId="34" borderId="10" xfId="0" applyFont="1" applyFill="1" applyBorder="1" applyAlignment="1">
      <alignment horizontal="right" wrapText="1"/>
    </xf>
    <xf numFmtId="0" fontId="18" fillId="33" borderId="10" xfId="0" applyFont="1" applyFill="1" applyBorder="1" applyAlignment="1">
      <alignment horizontal="right" wrapText="1"/>
    </xf>
    <xf numFmtId="0" fontId="19" fillId="0" borderId="11" xfId="0" applyFont="1" applyBorder="1" applyAlignment="1">
      <alignment horizontal="center" wrapText="1"/>
    </xf>
    <xf numFmtId="0" fontId="18" fillId="0" borderId="11" xfId="0" applyFont="1" applyBorder="1" applyAlignment="1">
      <alignment wrapText="1"/>
    </xf>
    <xf numFmtId="0" fontId="20" fillId="0" borderId="0" xfId="0" applyFont="1" applyAlignment="1">
      <alignment wrapText="1"/>
    </xf>
    <xf numFmtId="15" fontId="19" fillId="0" borderId="10" xfId="0" applyNumberFormat="1" applyFont="1" applyBorder="1" applyAlignment="1">
      <alignment horizontal="center" wrapText="1"/>
    </xf>
    <xf numFmtId="0" fontId="19" fillId="0" borderId="0" xfId="0" applyFont="1" applyAlignment="1">
      <alignment wrapText="1"/>
    </xf>
    <xf numFmtId="0" fontId="22" fillId="0" borderId="0" xfId="0" applyFont="1" applyAlignment="1">
      <alignment wrapText="1"/>
    </xf>
    <xf numFmtId="0" fontId="21" fillId="0" borderId="0" xfId="0" applyFont="1" applyAlignment="1">
      <alignment wrapText="1"/>
    </xf>
    <xf numFmtId="0" fontId="21" fillId="33" borderId="0" xfId="0" applyFont="1" applyFill="1" applyAlignment="1">
      <alignment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34" borderId="0" xfId="0" applyFont="1" applyFill="1" applyAlignment="1">
      <alignment horizontal="left" wrapText="1"/>
    </xf>
    <xf numFmtId="0" fontId="21" fillId="34" borderId="0" xfId="0" applyFont="1" applyFill="1" applyAlignment="1">
      <alignment wrapText="1"/>
    </xf>
    <xf numFmtId="3" fontId="21" fillId="34" borderId="0" xfId="0" applyNumberFormat="1" applyFont="1" applyFill="1" applyAlignment="1">
      <alignment horizontal="right" wrapText="1"/>
    </xf>
    <xf numFmtId="0" fontId="22" fillId="0" borderId="0" xfId="0" applyFont="1" applyAlignment="1">
      <alignment horizontal="center" wrapText="1"/>
    </xf>
    <xf numFmtId="0" fontId="0" fillId="0" borderId="0" xfId="0" applyAlignment="1">
      <alignment horizontal="center" wrapText="1"/>
    </xf>
    <xf numFmtId="15" fontId="22" fillId="0" borderId="10" xfId="0" applyNumberFormat="1" applyFont="1" applyBorder="1" applyAlignment="1">
      <alignment horizontal="center" wrapText="1"/>
    </xf>
    <xf numFmtId="0" fontId="22" fillId="0" borderId="0" xfId="0" applyFont="1" applyAlignment="1">
      <alignment wrapText="1"/>
    </xf>
    <xf numFmtId="15" fontId="22" fillId="0" borderId="0" xfId="0" applyNumberFormat="1" applyFont="1" applyAlignment="1">
      <alignment horizontal="center" wrapText="1"/>
    </xf>
    <xf numFmtId="0" fontId="22" fillId="0" borderId="10"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42144</v>
      </c>
    </row>
    <row r="3" spans="1:3" ht="30" x14ac:dyDescent="0.25">
      <c r="A3" s="4" t="s">
        <v>3</v>
      </c>
      <c r="B3" s="5"/>
      <c r="C3" s="5"/>
    </row>
    <row r="4" spans="1:3" x14ac:dyDescent="0.25">
      <c r="A4" s="3" t="s">
        <v>4</v>
      </c>
      <c r="B4" s="5" t="s">
        <v>5</v>
      </c>
      <c r="C4" s="5"/>
    </row>
    <row r="5" spans="1:3" x14ac:dyDescent="0.25">
      <c r="A5" s="3" t="s">
        <v>6</v>
      </c>
      <c r="B5" s="5">
        <v>1222218</v>
      </c>
      <c r="C5" s="5"/>
    </row>
    <row r="6" spans="1:3" x14ac:dyDescent="0.25">
      <c r="A6" s="3" t="s">
        <v>7</v>
      </c>
      <c r="B6" s="5" t="b">
        <v>0</v>
      </c>
      <c r="C6" s="5"/>
    </row>
    <row r="7" spans="1:3" x14ac:dyDescent="0.25">
      <c r="A7" s="3" t="s">
        <v>8</v>
      </c>
      <c r="B7" s="5">
        <f>--12-31</f>
        <v>-19</v>
      </c>
      <c r="C7" s="5"/>
    </row>
    <row r="8" spans="1:3" x14ac:dyDescent="0.25">
      <c r="A8" s="3" t="s">
        <v>9</v>
      </c>
      <c r="B8" s="5" t="s">
        <v>10</v>
      </c>
      <c r="C8" s="5"/>
    </row>
    <row r="9" spans="1:3" x14ac:dyDescent="0.25">
      <c r="A9" s="3" t="s">
        <v>11</v>
      </c>
      <c r="B9" s="6">
        <v>42094</v>
      </c>
      <c r="C9" s="5"/>
    </row>
    <row r="10" spans="1:3" x14ac:dyDescent="0.25">
      <c r="A10" s="3" t="s">
        <v>12</v>
      </c>
      <c r="B10" s="5">
        <v>2015</v>
      </c>
      <c r="C10" s="5"/>
    </row>
    <row r="11" spans="1:3" x14ac:dyDescent="0.25">
      <c r="A11" s="3" t="s">
        <v>13</v>
      </c>
      <c r="B11" s="5" t="s">
        <v>14</v>
      </c>
      <c r="C11" s="5"/>
    </row>
    <row r="12" spans="1:3" x14ac:dyDescent="0.25">
      <c r="A12" s="3" t="s">
        <v>15</v>
      </c>
      <c r="B12" s="5" t="s">
        <v>16</v>
      </c>
      <c r="C12" s="5"/>
    </row>
    <row r="13" spans="1:3" x14ac:dyDescent="0.25">
      <c r="A13" s="3" t="s">
        <v>17</v>
      </c>
      <c r="B13" s="5" t="s">
        <v>18</v>
      </c>
      <c r="C13" s="5"/>
    </row>
    <row r="14" spans="1:3" ht="30" x14ac:dyDescent="0.25">
      <c r="A14" s="3" t="s">
        <v>19</v>
      </c>
      <c r="B14" s="5"/>
      <c r="C14" s="7">
        <v>51819993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3.140625" bestFit="1" customWidth="1"/>
    <col min="2" max="3" width="36.5703125" customWidth="1"/>
    <col min="4" max="4" width="4.85546875" customWidth="1"/>
    <col min="5" max="5" width="17.5703125" customWidth="1"/>
    <col min="6" max="7" width="24.42578125" customWidth="1"/>
    <col min="8" max="8" width="4.85546875" customWidth="1"/>
    <col min="9" max="9" width="17.5703125" customWidth="1"/>
    <col min="10" max="10" width="24.42578125" customWidth="1"/>
  </cols>
  <sheetData>
    <row r="1" spans="1:10" ht="15" customHeight="1" x14ac:dyDescent="0.25">
      <c r="A1" s="8" t="s">
        <v>124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125</v>
      </c>
      <c r="B3" s="13"/>
      <c r="C3" s="13"/>
      <c r="D3" s="13"/>
      <c r="E3" s="13"/>
      <c r="F3" s="13"/>
      <c r="G3" s="13"/>
      <c r="H3" s="13"/>
      <c r="I3" s="13"/>
      <c r="J3" s="13"/>
    </row>
    <row r="4" spans="1:10" x14ac:dyDescent="0.25">
      <c r="A4" s="14" t="s">
        <v>126</v>
      </c>
      <c r="B4" s="11">
        <v>4</v>
      </c>
      <c r="C4" s="11" t="s">
        <v>126</v>
      </c>
    </row>
    <row r="5" spans="1:10" x14ac:dyDescent="0.25">
      <c r="A5" s="14"/>
      <c r="B5" s="15"/>
      <c r="C5" s="15"/>
      <c r="D5" s="15"/>
      <c r="E5" s="15"/>
      <c r="F5" s="15"/>
      <c r="G5" s="15"/>
      <c r="H5" s="15"/>
      <c r="I5" s="15"/>
      <c r="J5" s="15"/>
    </row>
    <row r="6" spans="1:10" x14ac:dyDescent="0.25">
      <c r="A6" s="14"/>
      <c r="B6" s="12"/>
      <c r="C6" s="16"/>
      <c r="D6" s="30">
        <v>42094</v>
      </c>
      <c r="E6" s="30"/>
      <c r="F6" s="17"/>
      <c r="G6" s="17"/>
      <c r="H6" s="31" t="s">
        <v>127</v>
      </c>
      <c r="I6" s="31"/>
      <c r="J6" s="17"/>
    </row>
    <row r="7" spans="1:10" ht="15.75" thickBot="1" x14ac:dyDescent="0.3">
      <c r="A7" s="14"/>
      <c r="B7" s="17"/>
      <c r="C7" s="17"/>
      <c r="D7" s="32">
        <v>2015</v>
      </c>
      <c r="E7" s="32"/>
      <c r="F7" s="17"/>
      <c r="G7" s="17"/>
      <c r="H7" s="32">
        <v>2014</v>
      </c>
      <c r="I7" s="32"/>
      <c r="J7" s="16"/>
    </row>
    <row r="8" spans="1:10" ht="15.75" thickTop="1" x14ac:dyDescent="0.25">
      <c r="A8" s="14"/>
      <c r="B8" s="12"/>
      <c r="C8" s="16"/>
      <c r="D8" s="34"/>
      <c r="E8" s="34"/>
      <c r="F8" s="16"/>
      <c r="G8" s="16"/>
      <c r="H8" s="34"/>
      <c r="I8" s="34"/>
      <c r="J8" s="16"/>
    </row>
    <row r="9" spans="1:10" x14ac:dyDescent="0.25">
      <c r="A9" s="14"/>
      <c r="B9" s="19" t="s">
        <v>128</v>
      </c>
      <c r="C9" s="20"/>
      <c r="D9" s="21"/>
      <c r="E9" s="22">
        <v>122302</v>
      </c>
      <c r="F9" s="21"/>
      <c r="G9" s="20"/>
      <c r="H9" s="21"/>
      <c r="I9" s="22">
        <v>122302</v>
      </c>
      <c r="J9" s="21"/>
    </row>
    <row r="10" spans="1:10" ht="15.75" thickBot="1" x14ac:dyDescent="0.3">
      <c r="A10" s="14"/>
      <c r="B10" s="23" t="s">
        <v>129</v>
      </c>
      <c r="C10" s="24"/>
      <c r="D10" s="25"/>
      <c r="E10" s="26">
        <v>123337</v>
      </c>
      <c r="F10" s="27"/>
      <c r="G10" s="24"/>
      <c r="H10" s="25"/>
      <c r="I10" s="26">
        <v>121662</v>
      </c>
      <c r="J10" s="27"/>
    </row>
    <row r="11" spans="1:10" ht="16.5" thickTop="1" thickBot="1" x14ac:dyDescent="0.3">
      <c r="A11" s="14"/>
      <c r="B11" s="19" t="s">
        <v>92</v>
      </c>
      <c r="C11" s="20"/>
      <c r="D11" s="28" t="s">
        <v>130</v>
      </c>
      <c r="E11" s="29">
        <v>245639</v>
      </c>
      <c r="F11" s="21"/>
      <c r="G11" s="20"/>
      <c r="H11" s="28" t="s">
        <v>130</v>
      </c>
      <c r="I11" s="29">
        <v>243964</v>
      </c>
      <c r="J11" s="21"/>
    </row>
    <row r="12" spans="1:10" ht="15.75" thickTop="1" x14ac:dyDescent="0.25">
      <c r="A12" s="14"/>
      <c r="B12" s="15"/>
      <c r="C12" s="15"/>
      <c r="D12" s="15"/>
      <c r="E12" s="15"/>
      <c r="F12" s="15"/>
      <c r="G12" s="15"/>
      <c r="H12" s="15"/>
      <c r="I12" s="15"/>
      <c r="J12" s="15"/>
    </row>
    <row r="13" spans="1:10" ht="38.25" customHeight="1" x14ac:dyDescent="0.25">
      <c r="A13" s="14"/>
      <c r="B13" s="15" t="s">
        <v>131</v>
      </c>
      <c r="C13" s="15"/>
      <c r="D13" s="15"/>
      <c r="E13" s="15"/>
      <c r="F13" s="15"/>
      <c r="G13" s="15"/>
      <c r="H13" s="15"/>
      <c r="I13" s="15"/>
      <c r="J13" s="15"/>
    </row>
  </sheetData>
  <mergeCells count="14">
    <mergeCell ref="A1:A2"/>
    <mergeCell ref="B1:J1"/>
    <mergeCell ref="B2:J2"/>
    <mergeCell ref="B3:J3"/>
    <mergeCell ref="A4:A13"/>
    <mergeCell ref="B5:J5"/>
    <mergeCell ref="B12:J12"/>
    <mergeCell ref="B13:J13"/>
    <mergeCell ref="D6:E6"/>
    <mergeCell ref="H6:I6"/>
    <mergeCell ref="D7:E7"/>
    <mergeCell ref="H7:I7"/>
    <mergeCell ref="D8:E8"/>
    <mergeCell ref="H8:I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36.5703125" bestFit="1" customWidth="1"/>
    <col min="2" max="2" width="18.7109375" bestFit="1" customWidth="1"/>
    <col min="3" max="3" width="11.28515625" bestFit="1" customWidth="1"/>
    <col min="4" max="4" width="1.85546875" bestFit="1" customWidth="1"/>
    <col min="5" max="5" width="5.7109375" bestFit="1" customWidth="1"/>
    <col min="8" max="8" width="2.7109375" customWidth="1"/>
    <col min="9" max="9" width="8.28515625" customWidth="1"/>
    <col min="12" max="12" width="1.85546875" bestFit="1" customWidth="1"/>
    <col min="13" max="13" width="5.7109375" bestFit="1" customWidth="1"/>
  </cols>
  <sheetData>
    <row r="1" spans="1:14" ht="15" customHeight="1" x14ac:dyDescent="0.25">
      <c r="A1" s="8" t="s">
        <v>132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133</v>
      </c>
      <c r="B3" s="13"/>
      <c r="C3" s="13"/>
      <c r="D3" s="13"/>
      <c r="E3" s="13"/>
      <c r="F3" s="13"/>
      <c r="G3" s="13"/>
      <c r="H3" s="13"/>
      <c r="I3" s="13"/>
      <c r="J3" s="13"/>
      <c r="K3" s="13"/>
      <c r="L3" s="13"/>
      <c r="M3" s="13"/>
      <c r="N3" s="13"/>
    </row>
    <row r="4" spans="1:14" x14ac:dyDescent="0.25">
      <c r="A4" s="14" t="s">
        <v>134</v>
      </c>
      <c r="B4" s="11">
        <v>5</v>
      </c>
      <c r="C4" s="11" t="s">
        <v>134</v>
      </c>
    </row>
    <row r="5" spans="1:14" x14ac:dyDescent="0.25">
      <c r="A5" s="14"/>
      <c r="B5" s="15"/>
      <c r="C5" s="15"/>
      <c r="D5" s="15"/>
      <c r="E5" s="15"/>
      <c r="F5" s="15"/>
      <c r="G5" s="15"/>
      <c r="H5" s="15"/>
      <c r="I5" s="15"/>
      <c r="J5" s="15"/>
      <c r="K5" s="15"/>
      <c r="L5" s="15"/>
      <c r="M5" s="15"/>
      <c r="N5" s="15"/>
    </row>
    <row r="6" spans="1:14" x14ac:dyDescent="0.25">
      <c r="A6" s="14"/>
      <c r="B6" s="15" t="s">
        <v>135</v>
      </c>
      <c r="C6" s="15"/>
      <c r="D6" s="15"/>
      <c r="E6" s="15"/>
      <c r="F6" s="15"/>
      <c r="G6" s="15"/>
      <c r="H6" s="15"/>
      <c r="I6" s="15"/>
      <c r="J6" s="15"/>
      <c r="K6" s="15"/>
      <c r="L6" s="15"/>
      <c r="M6" s="15"/>
      <c r="N6" s="15"/>
    </row>
    <row r="7" spans="1:14" x14ac:dyDescent="0.25">
      <c r="A7" s="14"/>
      <c r="B7" s="15"/>
      <c r="C7" s="15"/>
      <c r="D7" s="15"/>
      <c r="E7" s="15"/>
      <c r="F7" s="15"/>
      <c r="G7" s="15"/>
      <c r="H7" s="15"/>
      <c r="I7" s="15"/>
      <c r="J7" s="15"/>
      <c r="K7" s="15"/>
      <c r="L7" s="15"/>
      <c r="M7" s="15"/>
      <c r="N7" s="15"/>
    </row>
    <row r="8" spans="1:14" ht="15.75" thickBot="1" x14ac:dyDescent="0.3">
      <c r="A8" s="14"/>
      <c r="B8" s="12"/>
      <c r="C8" s="16"/>
      <c r="D8" s="32" t="s">
        <v>136</v>
      </c>
      <c r="E8" s="32"/>
      <c r="F8" s="35"/>
      <c r="G8" s="35"/>
      <c r="H8" s="32" t="s">
        <v>137</v>
      </c>
      <c r="I8" s="32"/>
      <c r="J8" s="35"/>
      <c r="K8" s="35"/>
      <c r="L8" s="32" t="s">
        <v>138</v>
      </c>
      <c r="M8" s="32"/>
      <c r="N8" s="16"/>
    </row>
    <row r="9" spans="1:14" ht="15.75" thickTop="1" x14ac:dyDescent="0.25">
      <c r="A9" s="14"/>
      <c r="B9" s="19" t="s">
        <v>139</v>
      </c>
      <c r="C9" s="20"/>
      <c r="D9" s="21"/>
      <c r="E9" s="22">
        <v>18987</v>
      </c>
      <c r="F9" s="21"/>
      <c r="G9" s="20"/>
      <c r="H9" s="21"/>
      <c r="I9" s="22">
        <v>8234</v>
      </c>
      <c r="J9" s="21"/>
      <c r="K9" s="20"/>
      <c r="L9" s="21"/>
      <c r="M9" s="22">
        <v>10753</v>
      </c>
      <c r="N9" s="21"/>
    </row>
    <row r="10" spans="1:14" x14ac:dyDescent="0.25">
      <c r="A10" s="14"/>
      <c r="B10" s="23" t="s">
        <v>140</v>
      </c>
      <c r="C10" s="24"/>
      <c r="D10" s="27"/>
      <c r="E10" s="36">
        <v>25522</v>
      </c>
      <c r="F10" s="27"/>
      <c r="G10" s="24"/>
      <c r="H10" s="27"/>
      <c r="I10" s="36">
        <v>13831</v>
      </c>
      <c r="J10" s="27"/>
      <c r="K10" s="24"/>
      <c r="L10" s="27"/>
      <c r="M10" s="36">
        <v>11691</v>
      </c>
      <c r="N10" s="27"/>
    </row>
    <row r="11" spans="1:14" ht="15.75" thickBot="1" x14ac:dyDescent="0.3">
      <c r="A11" s="14"/>
      <c r="B11" s="19" t="s">
        <v>141</v>
      </c>
      <c r="C11" s="20"/>
      <c r="D11" s="28"/>
      <c r="E11" s="29">
        <v>7885</v>
      </c>
      <c r="F11" s="21"/>
      <c r="G11" s="20"/>
      <c r="H11" s="28"/>
      <c r="I11" s="29">
        <v>3016</v>
      </c>
      <c r="J11" s="21"/>
      <c r="K11" s="20"/>
      <c r="L11" s="28"/>
      <c r="M11" s="29">
        <v>4869</v>
      </c>
      <c r="N11" s="21"/>
    </row>
    <row r="12" spans="1:14" ht="16.5" thickTop="1" thickBot="1" x14ac:dyDescent="0.3">
      <c r="A12" s="14"/>
      <c r="B12" s="23" t="s">
        <v>92</v>
      </c>
      <c r="C12" s="24"/>
      <c r="D12" s="25" t="s">
        <v>130</v>
      </c>
      <c r="E12" s="26">
        <v>52394</v>
      </c>
      <c r="F12" s="27"/>
      <c r="G12" s="24"/>
      <c r="H12" s="25" t="s">
        <v>130</v>
      </c>
      <c r="I12" s="26">
        <v>25081</v>
      </c>
      <c r="J12" s="27"/>
      <c r="K12" s="24"/>
      <c r="L12" s="25" t="s">
        <v>130</v>
      </c>
      <c r="M12" s="26">
        <v>27313</v>
      </c>
      <c r="N12" s="27"/>
    </row>
    <row r="13" spans="1:14" ht="15.75" thickTop="1" x14ac:dyDescent="0.25">
      <c r="A13" s="14"/>
      <c r="B13" s="15"/>
      <c r="C13" s="15"/>
      <c r="D13" s="15"/>
      <c r="E13" s="15"/>
      <c r="F13" s="15"/>
      <c r="G13" s="15"/>
      <c r="H13" s="15"/>
      <c r="I13" s="15"/>
      <c r="J13" s="15"/>
      <c r="K13" s="15"/>
      <c r="L13" s="15"/>
      <c r="M13" s="15"/>
      <c r="N13" s="15"/>
    </row>
    <row r="14" spans="1:14" x14ac:dyDescent="0.25">
      <c r="A14" s="14"/>
      <c r="B14" s="15" t="s">
        <v>142</v>
      </c>
      <c r="C14" s="15"/>
      <c r="D14" s="15"/>
      <c r="E14" s="15"/>
      <c r="F14" s="15"/>
      <c r="G14" s="15"/>
      <c r="H14" s="15"/>
      <c r="I14" s="15"/>
      <c r="J14" s="15"/>
      <c r="K14" s="15"/>
      <c r="L14" s="15"/>
      <c r="M14" s="15"/>
      <c r="N14" s="15"/>
    </row>
    <row r="15" spans="1:14" x14ac:dyDescent="0.25">
      <c r="A15" s="14"/>
      <c r="B15" s="15"/>
      <c r="C15" s="15"/>
      <c r="D15" s="15"/>
      <c r="E15" s="15"/>
      <c r="F15" s="15"/>
      <c r="G15" s="15"/>
      <c r="H15" s="15"/>
      <c r="I15" s="15"/>
      <c r="J15" s="15"/>
      <c r="K15" s="15"/>
      <c r="L15" s="15"/>
      <c r="M15" s="15"/>
      <c r="N15" s="15"/>
    </row>
    <row r="16" spans="1:14" ht="15.75" thickBot="1" x14ac:dyDescent="0.3">
      <c r="A16" s="14"/>
      <c r="B16" s="12"/>
      <c r="C16" s="16"/>
      <c r="D16" s="32" t="s">
        <v>136</v>
      </c>
      <c r="E16" s="32"/>
      <c r="F16" s="18"/>
      <c r="G16" s="18"/>
      <c r="H16" s="32" t="s">
        <v>137</v>
      </c>
      <c r="I16" s="32"/>
      <c r="J16" s="18"/>
      <c r="K16" s="18"/>
      <c r="L16" s="32" t="s">
        <v>138</v>
      </c>
      <c r="M16" s="32"/>
      <c r="N16" s="16"/>
    </row>
    <row r="17" spans="1:14" ht="15.75" thickTop="1" x14ac:dyDescent="0.25">
      <c r="A17" s="14"/>
      <c r="B17" s="19" t="s">
        <v>139</v>
      </c>
      <c r="C17" s="20"/>
      <c r="D17" s="21"/>
      <c r="E17" s="22">
        <v>19961</v>
      </c>
      <c r="F17" s="21"/>
      <c r="G17" s="20"/>
      <c r="H17" s="21"/>
      <c r="I17" s="22">
        <v>7437</v>
      </c>
      <c r="J17" s="21"/>
      <c r="K17" s="20"/>
      <c r="L17" s="21"/>
      <c r="M17" s="22">
        <v>12524</v>
      </c>
      <c r="N17" s="21"/>
    </row>
    <row r="18" spans="1:14" x14ac:dyDescent="0.25">
      <c r="A18" s="14"/>
      <c r="B18" s="23" t="s">
        <v>140</v>
      </c>
      <c r="C18" s="24"/>
      <c r="D18" s="27"/>
      <c r="E18" s="36">
        <v>27462</v>
      </c>
      <c r="F18" s="27"/>
      <c r="G18" s="24"/>
      <c r="H18" s="27"/>
      <c r="I18" s="36">
        <v>13027</v>
      </c>
      <c r="J18" s="27"/>
      <c r="K18" s="24"/>
      <c r="L18" s="27"/>
      <c r="M18" s="36">
        <v>14435</v>
      </c>
      <c r="N18" s="27"/>
    </row>
    <row r="19" spans="1:14" ht="15.75" thickBot="1" x14ac:dyDescent="0.3">
      <c r="A19" s="14"/>
      <c r="B19" s="19" t="s">
        <v>141</v>
      </c>
      <c r="C19" s="20"/>
      <c r="D19" s="28"/>
      <c r="E19" s="29">
        <v>8620</v>
      </c>
      <c r="F19" s="21"/>
      <c r="G19" s="20"/>
      <c r="H19" s="28"/>
      <c r="I19" s="29">
        <v>2866</v>
      </c>
      <c r="J19" s="21"/>
      <c r="K19" s="20"/>
      <c r="L19" s="28"/>
      <c r="M19" s="29">
        <v>5754</v>
      </c>
      <c r="N19" s="21"/>
    </row>
    <row r="20" spans="1:14" ht="16.5" thickTop="1" thickBot="1" x14ac:dyDescent="0.3">
      <c r="A20" s="14"/>
      <c r="B20" s="23" t="s">
        <v>92</v>
      </c>
      <c r="C20" s="24"/>
      <c r="D20" s="25" t="s">
        <v>130</v>
      </c>
      <c r="E20" s="26">
        <v>56043</v>
      </c>
      <c r="F20" s="27"/>
      <c r="G20" s="24"/>
      <c r="H20" s="25" t="s">
        <v>130</v>
      </c>
      <c r="I20" s="26">
        <v>23330</v>
      </c>
      <c r="J20" s="27"/>
      <c r="K20" s="24"/>
      <c r="L20" s="25" t="s">
        <v>130</v>
      </c>
      <c r="M20" s="26">
        <v>32713</v>
      </c>
      <c r="N20" s="27"/>
    </row>
    <row r="21" spans="1:14" ht="15.75" thickTop="1" x14ac:dyDescent="0.25">
      <c r="A21" s="14"/>
      <c r="B21" s="15"/>
      <c r="C21" s="15"/>
      <c r="D21" s="15"/>
      <c r="E21" s="15"/>
      <c r="F21" s="15"/>
      <c r="G21" s="15"/>
      <c r="H21" s="15"/>
      <c r="I21" s="15"/>
      <c r="J21" s="15"/>
      <c r="K21" s="15"/>
      <c r="L21" s="15"/>
      <c r="M21" s="15"/>
      <c r="N21" s="15"/>
    </row>
    <row r="22" spans="1:14" x14ac:dyDescent="0.25">
      <c r="A22" s="14"/>
      <c r="B22" s="15" t="s">
        <v>143</v>
      </c>
      <c r="C22" s="15"/>
      <c r="D22" s="15"/>
      <c r="E22" s="15"/>
      <c r="F22" s="15"/>
      <c r="G22" s="15"/>
      <c r="H22" s="15"/>
      <c r="I22" s="15"/>
      <c r="J22" s="15"/>
      <c r="K22" s="15"/>
      <c r="L22" s="15"/>
      <c r="M22" s="15"/>
      <c r="N22" s="15"/>
    </row>
  </sheetData>
  <mergeCells count="19">
    <mergeCell ref="B21:N21"/>
    <mergeCell ref="B22:N22"/>
    <mergeCell ref="A1:A2"/>
    <mergeCell ref="B1:N1"/>
    <mergeCell ref="B2:N2"/>
    <mergeCell ref="B3:N3"/>
    <mergeCell ref="A4:A22"/>
    <mergeCell ref="B5:N5"/>
    <mergeCell ref="B6:N6"/>
    <mergeCell ref="B7:N7"/>
    <mergeCell ref="B13:N13"/>
    <mergeCell ref="B14:N14"/>
    <mergeCell ref="D8:E8"/>
    <mergeCell ref="H8:I8"/>
    <mergeCell ref="L8:M8"/>
    <mergeCell ref="D16:E16"/>
    <mergeCell ref="H16:I16"/>
    <mergeCell ref="L16:M16"/>
    <mergeCell ref="B15:N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1.85546875" bestFit="1" customWidth="1"/>
    <col min="2" max="2" width="4" customWidth="1"/>
    <col min="3" max="3" width="36.5703125" customWidth="1"/>
  </cols>
  <sheetData>
    <row r="1" spans="1:3" ht="15" customHeight="1" x14ac:dyDescent="0.25">
      <c r="A1" s="8" t="s">
        <v>144</v>
      </c>
      <c r="B1" s="8" t="s">
        <v>1</v>
      </c>
      <c r="C1" s="8"/>
    </row>
    <row r="2" spans="1:3" ht="15" customHeight="1" x14ac:dyDescent="0.25">
      <c r="A2" s="8"/>
      <c r="B2" s="8" t="s">
        <v>2</v>
      </c>
      <c r="C2" s="8"/>
    </row>
    <row r="3" spans="1:3" x14ac:dyDescent="0.25">
      <c r="A3" s="4" t="s">
        <v>145</v>
      </c>
      <c r="B3" s="13"/>
      <c r="C3" s="13"/>
    </row>
    <row r="4" spans="1:3" x14ac:dyDescent="0.25">
      <c r="A4" s="14" t="s">
        <v>146</v>
      </c>
      <c r="B4" s="11" t="s">
        <v>147</v>
      </c>
      <c r="C4" s="11" t="s">
        <v>146</v>
      </c>
    </row>
    <row r="5" spans="1:3" x14ac:dyDescent="0.25">
      <c r="A5" s="14"/>
      <c r="B5" s="37"/>
      <c r="C5" s="37"/>
    </row>
    <row r="6" spans="1:3" ht="63.75" customHeight="1" x14ac:dyDescent="0.25">
      <c r="A6" s="14"/>
      <c r="B6" s="15" t="s">
        <v>148</v>
      </c>
      <c r="C6" s="15"/>
    </row>
  </sheetData>
  <mergeCells count="7">
    <mergeCell ref="A1:A2"/>
    <mergeCell ref="B1:C1"/>
    <mergeCell ref="B2:C2"/>
    <mergeCell ref="B3:C3"/>
    <mergeCell ref="A4:A6"/>
    <mergeCell ref="B5:C5"/>
    <mergeCell ref="B6:C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21.42578125" customWidth="1"/>
    <col min="3" max="3" width="36.5703125" customWidth="1"/>
    <col min="4" max="4" width="14.42578125" customWidth="1"/>
    <col min="5" max="5" width="10.28515625" customWidth="1"/>
    <col min="6" max="6" width="14.42578125" customWidth="1"/>
  </cols>
  <sheetData>
    <row r="1" spans="1:6" ht="15" customHeight="1" x14ac:dyDescent="0.25">
      <c r="A1" s="8" t="s">
        <v>149</v>
      </c>
      <c r="B1" s="8" t="s">
        <v>1</v>
      </c>
      <c r="C1" s="8"/>
      <c r="D1" s="8"/>
      <c r="E1" s="8"/>
      <c r="F1" s="8"/>
    </row>
    <row r="2" spans="1:6" ht="15" customHeight="1" x14ac:dyDescent="0.25">
      <c r="A2" s="8"/>
      <c r="B2" s="8" t="s">
        <v>2</v>
      </c>
      <c r="C2" s="8"/>
      <c r="D2" s="8"/>
      <c r="E2" s="8"/>
      <c r="F2" s="8"/>
    </row>
    <row r="3" spans="1:6" ht="30" x14ac:dyDescent="0.25">
      <c r="A3" s="4" t="s">
        <v>150</v>
      </c>
      <c r="B3" s="13"/>
      <c r="C3" s="13"/>
      <c r="D3" s="13"/>
      <c r="E3" s="13"/>
      <c r="F3" s="13"/>
    </row>
    <row r="4" spans="1:6" x14ac:dyDescent="0.25">
      <c r="A4" s="14" t="s">
        <v>151</v>
      </c>
      <c r="B4" s="11" t="s">
        <v>152</v>
      </c>
      <c r="C4" s="11" t="s">
        <v>151</v>
      </c>
    </row>
    <row r="5" spans="1:6" x14ac:dyDescent="0.25">
      <c r="A5" s="14"/>
      <c r="B5" s="15"/>
      <c r="C5" s="15"/>
      <c r="D5" s="15"/>
      <c r="E5" s="15"/>
      <c r="F5" s="15"/>
    </row>
    <row r="6" spans="1:6" ht="25.5" customHeight="1" x14ac:dyDescent="0.25">
      <c r="A6" s="14"/>
      <c r="B6" s="15" t="s">
        <v>153</v>
      </c>
      <c r="C6" s="15"/>
      <c r="D6" s="15"/>
      <c r="E6" s="15"/>
      <c r="F6" s="15"/>
    </row>
    <row r="7" spans="1:6" x14ac:dyDescent="0.25">
      <c r="A7" s="14"/>
      <c r="B7" s="15"/>
      <c r="C7" s="15"/>
      <c r="D7" s="15"/>
      <c r="E7" s="15"/>
      <c r="F7" s="15"/>
    </row>
    <row r="8" spans="1:6" x14ac:dyDescent="0.25">
      <c r="A8" s="14"/>
      <c r="B8" s="19" t="s">
        <v>154</v>
      </c>
      <c r="C8" s="20"/>
      <c r="D8" s="21"/>
      <c r="E8" s="22">
        <v>106526</v>
      </c>
      <c r="F8" s="21"/>
    </row>
    <row r="9" spans="1:6" x14ac:dyDescent="0.25">
      <c r="A9" s="14"/>
      <c r="B9" s="23">
        <v>2016</v>
      </c>
      <c r="C9" s="24"/>
      <c r="D9" s="27"/>
      <c r="E9" s="36">
        <v>146445</v>
      </c>
      <c r="F9" s="27"/>
    </row>
    <row r="10" spans="1:6" x14ac:dyDescent="0.25">
      <c r="A10" s="14"/>
      <c r="B10" s="19">
        <v>2017</v>
      </c>
      <c r="C10" s="20"/>
      <c r="D10" s="21"/>
      <c r="E10" s="22">
        <v>156022</v>
      </c>
      <c r="F10" s="21"/>
    </row>
    <row r="11" spans="1:6" x14ac:dyDescent="0.25">
      <c r="A11" s="14"/>
      <c r="B11" s="23">
        <v>2018</v>
      </c>
      <c r="C11" s="24"/>
      <c r="D11" s="27"/>
      <c r="E11" s="36">
        <v>53071</v>
      </c>
      <c r="F11" s="27"/>
    </row>
    <row r="12" spans="1:6" x14ac:dyDescent="0.25">
      <c r="A12" s="14"/>
      <c r="B12" s="15"/>
      <c r="C12" s="15"/>
      <c r="D12" s="15"/>
      <c r="E12" s="15"/>
      <c r="F12" s="15"/>
    </row>
    <row r="13" spans="1:6" ht="38.25" customHeight="1" x14ac:dyDescent="0.25">
      <c r="A13" s="14"/>
      <c r="B13" s="15" t="s">
        <v>155</v>
      </c>
      <c r="C13" s="15"/>
      <c r="D13" s="15"/>
      <c r="E13" s="15"/>
      <c r="F13" s="15"/>
    </row>
  </sheetData>
  <mergeCells count="10">
    <mergeCell ref="A1:A2"/>
    <mergeCell ref="B1:F1"/>
    <mergeCell ref="B2:F2"/>
    <mergeCell ref="B3:F3"/>
    <mergeCell ref="A4:A13"/>
    <mergeCell ref="B5:F5"/>
    <mergeCell ref="B6:F6"/>
    <mergeCell ref="B7:F7"/>
    <mergeCell ref="B12:F12"/>
    <mergeCell ref="B13:F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21.85546875" bestFit="1" customWidth="1"/>
    <col min="2" max="2" width="17" customWidth="1"/>
    <col min="3" max="3" width="36.5703125" customWidth="1"/>
    <col min="4" max="4" width="33.140625" customWidth="1"/>
    <col min="5" max="5" width="28.42578125" customWidth="1"/>
    <col min="6" max="7" width="33.140625" customWidth="1"/>
    <col min="8" max="8" width="6.7109375" customWidth="1"/>
    <col min="9" max="9" width="16" customWidth="1"/>
    <col min="10" max="10" width="33.140625" customWidth="1"/>
  </cols>
  <sheetData>
    <row r="1" spans="1:10" ht="15" customHeight="1" x14ac:dyDescent="0.25">
      <c r="A1" s="8" t="s">
        <v>156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157</v>
      </c>
      <c r="B3" s="13"/>
      <c r="C3" s="13"/>
      <c r="D3" s="13"/>
      <c r="E3" s="13"/>
      <c r="F3" s="13"/>
      <c r="G3" s="13"/>
      <c r="H3" s="13"/>
      <c r="I3" s="13"/>
      <c r="J3" s="13"/>
    </row>
    <row r="4" spans="1:10" x14ac:dyDescent="0.25">
      <c r="A4" s="14" t="s">
        <v>158</v>
      </c>
      <c r="B4" s="11" t="s">
        <v>159</v>
      </c>
      <c r="C4" s="11" t="s">
        <v>158</v>
      </c>
    </row>
    <row r="5" spans="1:10" x14ac:dyDescent="0.25">
      <c r="A5" s="14"/>
      <c r="B5" s="15"/>
      <c r="C5" s="15"/>
      <c r="D5" s="15"/>
      <c r="E5" s="15"/>
      <c r="F5" s="15"/>
      <c r="G5" s="15"/>
      <c r="H5" s="15"/>
      <c r="I5" s="15"/>
      <c r="J5" s="15"/>
    </row>
    <row r="6" spans="1:10" x14ac:dyDescent="0.25">
      <c r="A6" s="14"/>
      <c r="B6" s="15" t="s">
        <v>160</v>
      </c>
      <c r="C6" s="15"/>
      <c r="D6" s="15"/>
      <c r="E6" s="15"/>
      <c r="F6" s="15"/>
      <c r="G6" s="15"/>
      <c r="H6" s="15"/>
      <c r="I6" s="15"/>
      <c r="J6" s="15"/>
    </row>
    <row r="7" spans="1:10" x14ac:dyDescent="0.25">
      <c r="A7" s="14"/>
      <c r="B7" s="15"/>
      <c r="C7" s="15"/>
      <c r="D7" s="15"/>
      <c r="E7" s="15"/>
      <c r="F7" s="15"/>
      <c r="G7" s="15"/>
      <c r="H7" s="15"/>
      <c r="I7" s="15"/>
      <c r="J7" s="15"/>
    </row>
    <row r="8" spans="1:10" x14ac:dyDescent="0.25">
      <c r="A8" s="14"/>
      <c r="B8" s="15" t="s">
        <v>161</v>
      </c>
      <c r="C8" s="15"/>
      <c r="D8" s="15"/>
      <c r="E8" s="15"/>
      <c r="F8" s="15"/>
      <c r="G8" s="15"/>
      <c r="H8" s="15"/>
      <c r="I8" s="15"/>
      <c r="J8" s="15"/>
    </row>
    <row r="9" spans="1:10" x14ac:dyDescent="0.25">
      <c r="A9" s="14"/>
      <c r="B9" s="15" t="s">
        <v>36</v>
      </c>
      <c r="C9" s="15"/>
      <c r="D9" s="15"/>
      <c r="E9" s="15"/>
      <c r="F9" s="15"/>
      <c r="G9" s="15"/>
      <c r="H9" s="15"/>
      <c r="I9" s="15"/>
      <c r="J9" s="15"/>
    </row>
    <row r="10" spans="1:10" x14ac:dyDescent="0.25">
      <c r="A10" s="14"/>
      <c r="B10" s="15" t="s">
        <v>162</v>
      </c>
      <c r="C10" s="15"/>
      <c r="D10" s="15"/>
      <c r="E10" s="15"/>
      <c r="F10" s="15"/>
      <c r="G10" s="15"/>
      <c r="H10" s="15"/>
      <c r="I10" s="15"/>
      <c r="J10" s="15"/>
    </row>
    <row r="11" spans="1:10" x14ac:dyDescent="0.25">
      <c r="A11" s="14"/>
      <c r="B11" s="15"/>
      <c r="C11" s="15"/>
      <c r="D11" s="15"/>
      <c r="E11" s="15"/>
      <c r="F11" s="15"/>
      <c r="G11" s="15"/>
      <c r="H11" s="15"/>
      <c r="I11" s="15"/>
      <c r="J11" s="15"/>
    </row>
    <row r="12" spans="1:10" ht="38.25" customHeight="1" x14ac:dyDescent="0.25">
      <c r="A12" s="14"/>
      <c r="B12" s="15" t="s">
        <v>163</v>
      </c>
      <c r="C12" s="15"/>
      <c r="D12" s="15"/>
      <c r="E12" s="15"/>
      <c r="F12" s="15"/>
      <c r="G12" s="15"/>
      <c r="H12" s="15"/>
      <c r="I12" s="15"/>
      <c r="J12" s="15"/>
    </row>
    <row r="13" spans="1:10" x14ac:dyDescent="0.25">
      <c r="A13" s="14"/>
      <c r="B13" s="15"/>
      <c r="C13" s="15"/>
      <c r="D13" s="15"/>
      <c r="E13" s="15"/>
      <c r="F13" s="15"/>
      <c r="G13" s="15"/>
      <c r="H13" s="15"/>
      <c r="I13" s="15"/>
      <c r="J13" s="15"/>
    </row>
    <row r="14" spans="1:10" x14ac:dyDescent="0.25">
      <c r="A14" s="14"/>
      <c r="B14" s="15" t="s">
        <v>164</v>
      </c>
      <c r="C14" s="15"/>
      <c r="D14" s="15"/>
      <c r="E14" s="15"/>
      <c r="F14" s="15"/>
      <c r="G14" s="15"/>
      <c r="H14" s="15"/>
      <c r="I14" s="15"/>
      <c r="J14" s="15"/>
    </row>
    <row r="15" spans="1:10" x14ac:dyDescent="0.25">
      <c r="A15" s="14"/>
      <c r="B15" s="15"/>
      <c r="C15" s="15"/>
      <c r="D15" s="15"/>
      <c r="E15" s="15"/>
      <c r="F15" s="15"/>
      <c r="G15" s="15"/>
      <c r="H15" s="15"/>
      <c r="I15" s="15"/>
      <c r="J15" s="15"/>
    </row>
    <row r="16" spans="1:10" ht="15.75" thickBot="1" x14ac:dyDescent="0.3">
      <c r="A16" s="14"/>
      <c r="B16" s="38" t="s">
        <v>165</v>
      </c>
      <c r="C16" s="16"/>
      <c r="D16" s="32" t="s">
        <v>166</v>
      </c>
      <c r="E16" s="32"/>
      <c r="F16" s="16"/>
      <c r="G16" s="16"/>
      <c r="H16" s="32" t="s">
        <v>167</v>
      </c>
      <c r="I16" s="32"/>
      <c r="J16" s="16"/>
    </row>
    <row r="17" spans="1:10" ht="15.75" thickTop="1" x14ac:dyDescent="0.25">
      <c r="A17" s="14"/>
      <c r="B17" s="19">
        <v>1</v>
      </c>
      <c r="C17" s="20"/>
      <c r="D17" s="21"/>
      <c r="E17" s="22">
        <v>1200000</v>
      </c>
      <c r="F17" s="21"/>
      <c r="G17" s="20"/>
      <c r="H17" s="21" t="s">
        <v>130</v>
      </c>
      <c r="I17" s="39">
        <v>0.25</v>
      </c>
      <c r="J17" s="21"/>
    </row>
    <row r="18" spans="1:10" x14ac:dyDescent="0.25">
      <c r="A18" s="14"/>
      <c r="B18" s="23">
        <v>2</v>
      </c>
      <c r="C18" s="24"/>
      <c r="D18" s="27"/>
      <c r="E18" s="36">
        <v>1200000</v>
      </c>
      <c r="F18" s="27"/>
      <c r="G18" s="24"/>
      <c r="H18" s="27" t="s">
        <v>130</v>
      </c>
      <c r="I18" s="40">
        <v>0.35</v>
      </c>
      <c r="J18" s="27"/>
    </row>
    <row r="19" spans="1:10" x14ac:dyDescent="0.25">
      <c r="A19" s="14"/>
      <c r="B19" s="19">
        <v>3</v>
      </c>
      <c r="C19" s="20"/>
      <c r="D19" s="21"/>
      <c r="E19" s="22">
        <v>1200000</v>
      </c>
      <c r="F19" s="21"/>
      <c r="G19" s="20"/>
      <c r="H19" s="21" t="s">
        <v>130</v>
      </c>
      <c r="I19" s="39">
        <v>0.4</v>
      </c>
      <c r="J19" s="21"/>
    </row>
    <row r="20" spans="1:10" x14ac:dyDescent="0.25">
      <c r="A20" s="14"/>
      <c r="B20" s="15"/>
      <c r="C20" s="15"/>
      <c r="D20" s="15"/>
      <c r="E20" s="15"/>
      <c r="F20" s="15"/>
      <c r="G20" s="15"/>
      <c r="H20" s="15"/>
      <c r="I20" s="15"/>
      <c r="J20" s="15"/>
    </row>
    <row r="21" spans="1:10" x14ac:dyDescent="0.25">
      <c r="A21" s="14"/>
      <c r="B21" s="15" t="s">
        <v>168</v>
      </c>
      <c r="C21" s="15"/>
      <c r="D21" s="15"/>
      <c r="E21" s="15"/>
      <c r="F21" s="15"/>
      <c r="G21" s="15"/>
      <c r="H21" s="15"/>
      <c r="I21" s="15"/>
      <c r="J21" s="15"/>
    </row>
    <row r="22" spans="1:10" x14ac:dyDescent="0.25">
      <c r="A22" s="14"/>
      <c r="B22" s="15"/>
      <c r="C22" s="15"/>
      <c r="D22" s="15"/>
      <c r="E22" s="15"/>
      <c r="F22" s="15"/>
      <c r="G22" s="15"/>
      <c r="H22" s="15"/>
      <c r="I22" s="15"/>
      <c r="J22" s="15"/>
    </row>
    <row r="23" spans="1:10" ht="15.75" thickBot="1" x14ac:dyDescent="0.3">
      <c r="A23" s="14"/>
      <c r="B23" s="38" t="s">
        <v>165</v>
      </c>
      <c r="C23" s="16"/>
      <c r="D23" s="32" t="s">
        <v>166</v>
      </c>
      <c r="E23" s="32"/>
      <c r="F23" s="16"/>
      <c r="G23" s="16"/>
      <c r="H23" s="32" t="s">
        <v>167</v>
      </c>
      <c r="I23" s="32"/>
      <c r="J23" s="16"/>
    </row>
    <row r="24" spans="1:10" ht="15.75" thickTop="1" x14ac:dyDescent="0.25">
      <c r="A24" s="14"/>
      <c r="B24" s="19">
        <v>1</v>
      </c>
      <c r="C24" s="20"/>
      <c r="D24" s="21"/>
      <c r="E24" s="22">
        <v>400000</v>
      </c>
      <c r="F24" s="21"/>
      <c r="G24" s="20"/>
      <c r="H24" s="21" t="s">
        <v>130</v>
      </c>
      <c r="I24" s="39">
        <v>0.35</v>
      </c>
      <c r="J24" s="21"/>
    </row>
    <row r="25" spans="1:10" x14ac:dyDescent="0.25">
      <c r="A25" s="14"/>
      <c r="B25" s="23">
        <v>2</v>
      </c>
      <c r="C25" s="24"/>
      <c r="D25" s="27"/>
      <c r="E25" s="36">
        <v>500000</v>
      </c>
      <c r="F25" s="27"/>
      <c r="G25" s="24"/>
      <c r="H25" s="27" t="s">
        <v>130</v>
      </c>
      <c r="I25" s="40">
        <v>0.55000000000000004</v>
      </c>
      <c r="J25" s="27"/>
    </row>
    <row r="26" spans="1:10" x14ac:dyDescent="0.25">
      <c r="A26" s="14"/>
      <c r="B26" s="19">
        <v>3</v>
      </c>
      <c r="C26" s="20"/>
      <c r="D26" s="21"/>
      <c r="E26" s="22">
        <v>500000</v>
      </c>
      <c r="F26" s="21"/>
      <c r="G26" s="20"/>
      <c r="H26" s="21" t="s">
        <v>130</v>
      </c>
      <c r="I26" s="39">
        <v>0.65</v>
      </c>
      <c r="J26" s="21"/>
    </row>
    <row r="27" spans="1:10" x14ac:dyDescent="0.25">
      <c r="A27" s="14"/>
      <c r="B27" s="15"/>
      <c r="C27" s="15"/>
      <c r="D27" s="15"/>
      <c r="E27" s="15"/>
      <c r="F27" s="15"/>
      <c r="G27" s="15"/>
      <c r="H27" s="15"/>
      <c r="I27" s="15"/>
      <c r="J27" s="15"/>
    </row>
    <row r="28" spans="1:10" x14ac:dyDescent="0.25">
      <c r="A28" s="14"/>
      <c r="B28" s="15" t="s">
        <v>169</v>
      </c>
      <c r="C28" s="15"/>
      <c r="D28" s="15"/>
      <c r="E28" s="15"/>
      <c r="F28" s="15"/>
      <c r="G28" s="15"/>
      <c r="H28" s="15"/>
      <c r="I28" s="15"/>
      <c r="J28" s="15"/>
    </row>
    <row r="29" spans="1:10" x14ac:dyDescent="0.25">
      <c r="A29" s="14"/>
      <c r="B29" s="15"/>
      <c r="C29" s="15"/>
      <c r="D29" s="15"/>
      <c r="E29" s="15"/>
      <c r="F29" s="15"/>
      <c r="G29" s="15"/>
      <c r="H29" s="15"/>
      <c r="I29" s="15"/>
      <c r="J29" s="15"/>
    </row>
    <row r="30" spans="1:10" ht="25.5" customHeight="1" x14ac:dyDescent="0.25">
      <c r="A30" s="14"/>
      <c r="B30" s="15" t="s">
        <v>170</v>
      </c>
      <c r="C30" s="15"/>
      <c r="D30" s="15"/>
      <c r="E30" s="15"/>
      <c r="F30" s="15"/>
      <c r="G30" s="15"/>
      <c r="H30" s="15"/>
      <c r="I30" s="15"/>
      <c r="J30" s="15"/>
    </row>
  </sheetData>
  <mergeCells count="27">
    <mergeCell ref="B22:J22"/>
    <mergeCell ref="B27:J27"/>
    <mergeCell ref="B28:J28"/>
    <mergeCell ref="B29:J29"/>
    <mergeCell ref="B30:J30"/>
    <mergeCell ref="B12:J12"/>
    <mergeCell ref="B13:J13"/>
    <mergeCell ref="B14:J14"/>
    <mergeCell ref="B15:J15"/>
    <mergeCell ref="B20:J20"/>
    <mergeCell ref="B21:J21"/>
    <mergeCell ref="B6:J6"/>
    <mergeCell ref="B7:J7"/>
    <mergeCell ref="B8:J8"/>
    <mergeCell ref="B9:J9"/>
    <mergeCell ref="B10:J10"/>
    <mergeCell ref="B11:J11"/>
    <mergeCell ref="D16:E16"/>
    <mergeCell ref="H16:I16"/>
    <mergeCell ref="D23:E23"/>
    <mergeCell ref="H23:I23"/>
    <mergeCell ref="A1:A2"/>
    <mergeCell ref="B1:J1"/>
    <mergeCell ref="B2:J2"/>
    <mergeCell ref="B3:J3"/>
    <mergeCell ref="A4:A30"/>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2" customWidth="1"/>
    <col min="3" max="3" width="34.5703125" customWidth="1"/>
  </cols>
  <sheetData>
    <row r="1" spans="1:3" ht="15" customHeight="1" x14ac:dyDescent="0.25">
      <c r="A1" s="8" t="s">
        <v>96</v>
      </c>
      <c r="B1" s="8" t="s">
        <v>1</v>
      </c>
      <c r="C1" s="8"/>
    </row>
    <row r="2" spans="1:3" ht="15" customHeight="1" x14ac:dyDescent="0.25">
      <c r="A2" s="8"/>
      <c r="B2" s="8" t="s">
        <v>2</v>
      </c>
      <c r="C2" s="8"/>
    </row>
    <row r="3" spans="1:3" ht="30" x14ac:dyDescent="0.25">
      <c r="A3" s="4" t="s">
        <v>171</v>
      </c>
      <c r="B3" s="13"/>
      <c r="C3" s="13"/>
    </row>
    <row r="4" spans="1:3" x14ac:dyDescent="0.25">
      <c r="A4" s="14" t="s">
        <v>172</v>
      </c>
      <c r="B4" s="11">
        <v>9</v>
      </c>
      <c r="C4" s="11" t="s">
        <v>172</v>
      </c>
    </row>
    <row r="5" spans="1:3" x14ac:dyDescent="0.25">
      <c r="A5" s="14"/>
      <c r="B5" s="15"/>
      <c r="C5" s="15"/>
    </row>
    <row r="6" spans="1:3" ht="76.5" customHeight="1" x14ac:dyDescent="0.25">
      <c r="A6" s="14"/>
      <c r="B6" s="15" t="s">
        <v>173</v>
      </c>
      <c r="C6" s="15"/>
    </row>
  </sheetData>
  <mergeCells count="7">
    <mergeCell ref="A1:A2"/>
    <mergeCell ref="B1:C1"/>
    <mergeCell ref="B2:C2"/>
    <mergeCell ref="B3:C3"/>
    <mergeCell ref="A4:A6"/>
    <mergeCell ref="B5:C5"/>
    <mergeCell ref="B6:C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0"/>
  <sheetViews>
    <sheetView showGridLines="0" workbookViewId="0"/>
  </sheetViews>
  <sheetFormatPr defaultRowHeight="15" x14ac:dyDescent="0.25"/>
  <cols>
    <col min="1" max="1" width="35" bestFit="1" customWidth="1"/>
    <col min="2" max="3" width="36.5703125" customWidth="1"/>
    <col min="4" max="4" width="4.85546875" customWidth="1"/>
    <col min="5" max="5" width="21.42578125" customWidth="1"/>
    <col min="6" max="6" width="12.5703125" customWidth="1"/>
    <col min="7" max="7" width="22.140625" customWidth="1"/>
    <col min="8" max="8" width="25" customWidth="1"/>
    <col min="9" max="9" width="12" customWidth="1"/>
    <col min="10" max="10" width="7.85546875" customWidth="1"/>
    <col min="11" max="11" width="19.7109375" customWidth="1"/>
    <col min="12" max="14" width="25" customWidth="1"/>
    <col min="15" max="15" width="21.42578125" customWidth="1"/>
    <col min="16" max="17" width="25" customWidth="1"/>
    <col min="18" max="18" width="4.85546875" customWidth="1"/>
    <col min="19" max="19" width="12" customWidth="1"/>
    <col min="20" max="22" width="25" customWidth="1"/>
    <col min="23" max="23" width="12" customWidth="1"/>
    <col min="24" max="24" width="25" customWidth="1"/>
  </cols>
  <sheetData>
    <row r="1" spans="1:24" ht="15" customHeight="1" x14ac:dyDescent="0.25">
      <c r="A1" s="8" t="s">
        <v>174</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4" t="s">
        <v>175</v>
      </c>
      <c r="B3" s="13"/>
      <c r="C3" s="13"/>
      <c r="D3" s="13"/>
      <c r="E3" s="13"/>
      <c r="F3" s="13"/>
      <c r="G3" s="13"/>
      <c r="H3" s="13"/>
      <c r="I3" s="13"/>
      <c r="J3" s="13"/>
      <c r="K3" s="13"/>
      <c r="L3" s="13"/>
      <c r="M3" s="13"/>
      <c r="N3" s="13"/>
      <c r="O3" s="13"/>
      <c r="P3" s="13"/>
      <c r="Q3" s="13"/>
      <c r="R3" s="13"/>
      <c r="S3" s="13"/>
      <c r="T3" s="13"/>
      <c r="U3" s="13"/>
      <c r="V3" s="13"/>
      <c r="W3" s="13"/>
      <c r="X3" s="13"/>
    </row>
    <row r="4" spans="1:24" x14ac:dyDescent="0.25">
      <c r="A4" s="14" t="s">
        <v>176</v>
      </c>
      <c r="B4" s="41">
        <v>10</v>
      </c>
      <c r="C4" s="41" t="s">
        <v>176</v>
      </c>
    </row>
    <row r="5" spans="1:24" x14ac:dyDescent="0.25">
      <c r="A5" s="14"/>
      <c r="B5" s="37"/>
      <c r="C5" s="37"/>
      <c r="D5" s="37"/>
      <c r="E5" s="37"/>
      <c r="F5" s="37"/>
      <c r="G5" s="37"/>
      <c r="H5" s="37"/>
      <c r="I5" s="37"/>
      <c r="J5" s="37"/>
      <c r="K5" s="37"/>
      <c r="L5" s="37"/>
      <c r="M5" s="37"/>
      <c r="N5" s="37"/>
      <c r="O5" s="37"/>
      <c r="P5" s="37"/>
      <c r="Q5" s="37"/>
      <c r="R5" s="37"/>
      <c r="S5" s="37"/>
      <c r="T5" s="37"/>
      <c r="U5" s="37"/>
      <c r="V5" s="37"/>
      <c r="W5" s="37"/>
      <c r="X5" s="37"/>
    </row>
    <row r="6" spans="1:24" x14ac:dyDescent="0.25">
      <c r="A6" s="14"/>
      <c r="B6" s="15" t="s">
        <v>177</v>
      </c>
      <c r="C6" s="15"/>
      <c r="D6" s="15"/>
      <c r="E6" s="15"/>
      <c r="F6" s="15"/>
      <c r="G6" s="15"/>
      <c r="H6" s="15"/>
      <c r="I6" s="15"/>
      <c r="J6" s="15"/>
      <c r="K6" s="15"/>
      <c r="L6" s="15"/>
      <c r="M6" s="15"/>
      <c r="N6" s="15"/>
      <c r="O6" s="15"/>
      <c r="P6" s="15"/>
      <c r="Q6" s="15"/>
      <c r="R6" s="15"/>
      <c r="S6" s="15"/>
      <c r="T6" s="15"/>
      <c r="U6" s="15"/>
      <c r="V6" s="15"/>
      <c r="W6" s="15"/>
      <c r="X6" s="15"/>
    </row>
    <row r="7" spans="1:24" x14ac:dyDescent="0.25">
      <c r="A7" s="14"/>
      <c r="B7" s="37"/>
      <c r="C7" s="37"/>
      <c r="D7" s="37"/>
      <c r="E7" s="37"/>
      <c r="F7" s="37"/>
      <c r="G7" s="37"/>
      <c r="H7" s="37"/>
      <c r="I7" s="37"/>
      <c r="J7" s="37"/>
      <c r="K7" s="37"/>
      <c r="L7" s="37"/>
      <c r="M7" s="37"/>
      <c r="N7" s="37"/>
      <c r="O7" s="37"/>
      <c r="P7" s="37"/>
      <c r="Q7" s="37"/>
      <c r="R7" s="37"/>
      <c r="S7" s="37"/>
      <c r="T7" s="37"/>
      <c r="U7" s="37"/>
      <c r="V7" s="37"/>
      <c r="W7" s="37"/>
      <c r="X7" s="37"/>
    </row>
    <row r="8" spans="1:24" x14ac:dyDescent="0.25">
      <c r="A8" s="14"/>
      <c r="B8" s="47" t="s">
        <v>178</v>
      </c>
      <c r="C8" s="47"/>
      <c r="D8" s="47"/>
      <c r="E8" s="47"/>
      <c r="F8" s="47"/>
      <c r="G8" s="47"/>
      <c r="H8" s="47"/>
      <c r="I8" s="47"/>
      <c r="J8" s="47"/>
      <c r="K8" s="47"/>
      <c r="L8" s="47"/>
      <c r="M8" s="47"/>
      <c r="N8" s="47"/>
      <c r="O8" s="47"/>
      <c r="P8" s="47"/>
      <c r="Q8" s="47"/>
      <c r="R8" s="47"/>
      <c r="S8" s="47"/>
      <c r="T8" s="47"/>
      <c r="U8" s="47"/>
      <c r="V8" s="47"/>
      <c r="W8" s="47"/>
      <c r="X8" s="47"/>
    </row>
    <row r="9" spans="1:24" x14ac:dyDescent="0.25">
      <c r="A9" s="14"/>
      <c r="B9" s="37"/>
      <c r="C9" s="37"/>
      <c r="D9" s="37"/>
      <c r="E9" s="37"/>
      <c r="F9" s="37"/>
      <c r="G9" s="37"/>
      <c r="H9" s="37"/>
      <c r="I9" s="37"/>
      <c r="J9" s="37"/>
      <c r="K9" s="37"/>
      <c r="L9" s="37"/>
      <c r="M9" s="37"/>
      <c r="N9" s="37"/>
      <c r="O9" s="37"/>
      <c r="P9" s="37"/>
      <c r="Q9" s="37"/>
      <c r="R9" s="37"/>
      <c r="S9" s="37"/>
      <c r="T9" s="37"/>
      <c r="U9" s="37"/>
      <c r="V9" s="37"/>
      <c r="W9" s="37"/>
      <c r="X9" s="37"/>
    </row>
    <row r="10" spans="1:24" x14ac:dyDescent="0.25">
      <c r="A10" s="14"/>
      <c r="B10" s="16" t="s">
        <v>179</v>
      </c>
      <c r="C10" s="16"/>
      <c r="D10" s="42"/>
      <c r="E10" s="42"/>
      <c r="F10" s="16"/>
    </row>
    <row r="11" spans="1:24" x14ac:dyDescent="0.25">
      <c r="A11" s="14"/>
      <c r="B11" s="16"/>
      <c r="C11" s="16"/>
      <c r="D11" s="33"/>
      <c r="E11" s="33"/>
      <c r="F11" s="16"/>
    </row>
    <row r="12" spans="1:24" x14ac:dyDescent="0.25">
      <c r="A12" s="14"/>
      <c r="B12" s="20" t="s">
        <v>180</v>
      </c>
      <c r="C12" s="20"/>
      <c r="D12" s="21" t="s">
        <v>130</v>
      </c>
      <c r="E12" s="39">
        <v>0.44</v>
      </c>
      <c r="F12" s="21"/>
    </row>
    <row r="13" spans="1:24" x14ac:dyDescent="0.25">
      <c r="A13" s="14"/>
      <c r="B13" s="27" t="s">
        <v>181</v>
      </c>
      <c r="C13" s="24"/>
      <c r="D13" s="27"/>
      <c r="E13" s="40">
        <v>0.49</v>
      </c>
      <c r="F13" s="27" t="s">
        <v>182</v>
      </c>
    </row>
    <row r="14" spans="1:24" x14ac:dyDescent="0.25">
      <c r="A14" s="14"/>
      <c r="B14" s="21" t="s">
        <v>183</v>
      </c>
      <c r="C14" s="20"/>
      <c r="D14" s="21"/>
      <c r="E14" s="39">
        <v>3.15</v>
      </c>
      <c r="F14" s="21"/>
    </row>
    <row r="15" spans="1:24" x14ac:dyDescent="0.25">
      <c r="A15" s="14"/>
      <c r="B15" s="27" t="s">
        <v>184</v>
      </c>
      <c r="C15" s="24"/>
      <c r="D15" s="27"/>
      <c r="E15" s="40">
        <v>243</v>
      </c>
      <c r="F15" s="27" t="s">
        <v>182</v>
      </c>
    </row>
    <row r="16" spans="1:24" x14ac:dyDescent="0.25">
      <c r="A16" s="14"/>
      <c r="B16" s="21" t="s">
        <v>185</v>
      </c>
      <c r="C16" s="20"/>
      <c r="D16" s="21"/>
      <c r="E16" s="39">
        <v>0</v>
      </c>
      <c r="F16" s="21" t="s">
        <v>182</v>
      </c>
    </row>
    <row r="17" spans="1:24" x14ac:dyDescent="0.25">
      <c r="A17" s="14"/>
      <c r="B17" s="37"/>
      <c r="C17" s="37"/>
      <c r="D17" s="37"/>
      <c r="E17" s="37"/>
      <c r="F17" s="37"/>
      <c r="G17" s="37"/>
      <c r="H17" s="37"/>
      <c r="I17" s="37"/>
      <c r="J17" s="37"/>
      <c r="K17" s="37"/>
      <c r="L17" s="37"/>
      <c r="M17" s="37"/>
      <c r="N17" s="37"/>
      <c r="O17" s="37"/>
      <c r="P17" s="37"/>
      <c r="Q17" s="37"/>
      <c r="R17" s="37"/>
      <c r="S17" s="37"/>
      <c r="T17" s="37"/>
      <c r="U17" s="37"/>
      <c r="V17" s="37"/>
      <c r="W17" s="37"/>
      <c r="X17" s="37"/>
    </row>
    <row r="18" spans="1:24" x14ac:dyDescent="0.25">
      <c r="A18" s="14"/>
      <c r="B18" s="15" t="s">
        <v>186</v>
      </c>
      <c r="C18" s="15"/>
      <c r="D18" s="15"/>
      <c r="E18" s="15"/>
      <c r="F18" s="15"/>
      <c r="G18" s="15"/>
      <c r="H18" s="15"/>
      <c r="I18" s="15"/>
      <c r="J18" s="15"/>
      <c r="K18" s="15"/>
      <c r="L18" s="15"/>
      <c r="M18" s="15"/>
      <c r="N18" s="15"/>
      <c r="O18" s="15"/>
      <c r="P18" s="15"/>
      <c r="Q18" s="15"/>
      <c r="R18" s="15"/>
      <c r="S18" s="15"/>
      <c r="T18" s="15"/>
      <c r="U18" s="15"/>
      <c r="V18" s="15"/>
      <c r="W18" s="15"/>
      <c r="X18" s="15"/>
    </row>
    <row r="19" spans="1:24" x14ac:dyDescent="0.25">
      <c r="A19" s="14"/>
      <c r="B19" s="15"/>
      <c r="C19" s="15"/>
      <c r="D19" s="15"/>
      <c r="E19" s="15"/>
      <c r="F19" s="15"/>
      <c r="G19" s="15"/>
      <c r="H19" s="15"/>
      <c r="I19" s="15"/>
      <c r="J19" s="15"/>
      <c r="K19" s="15"/>
      <c r="L19" s="15"/>
      <c r="M19" s="15"/>
      <c r="N19" s="15"/>
      <c r="O19" s="15"/>
      <c r="P19" s="15"/>
      <c r="Q19" s="15"/>
      <c r="R19" s="15"/>
      <c r="S19" s="15"/>
      <c r="T19" s="15"/>
      <c r="U19" s="15"/>
      <c r="V19" s="15"/>
      <c r="W19" s="15"/>
      <c r="X19" s="15"/>
    </row>
    <row r="20" spans="1:24" x14ac:dyDescent="0.25">
      <c r="A20" s="14"/>
      <c r="B20" s="15" t="s">
        <v>187</v>
      </c>
      <c r="C20" s="15"/>
      <c r="D20" s="15"/>
      <c r="E20" s="15"/>
      <c r="F20" s="15"/>
      <c r="G20" s="15"/>
      <c r="H20" s="15"/>
      <c r="I20" s="15"/>
      <c r="J20" s="15"/>
      <c r="K20" s="15"/>
      <c r="L20" s="15"/>
      <c r="M20" s="15"/>
      <c r="N20" s="15"/>
      <c r="O20" s="15"/>
      <c r="P20" s="15"/>
      <c r="Q20" s="15"/>
      <c r="R20" s="15"/>
      <c r="S20" s="15"/>
      <c r="T20" s="15"/>
      <c r="U20" s="15"/>
      <c r="V20" s="15"/>
      <c r="W20" s="15"/>
      <c r="X20" s="15"/>
    </row>
    <row r="21" spans="1:24" x14ac:dyDescent="0.25">
      <c r="A21" s="14"/>
      <c r="B21" s="37"/>
      <c r="C21" s="37"/>
      <c r="D21" s="37"/>
      <c r="E21" s="37"/>
      <c r="F21" s="37"/>
      <c r="G21" s="37"/>
      <c r="H21" s="37"/>
      <c r="I21" s="37"/>
      <c r="J21" s="37"/>
      <c r="K21" s="37"/>
      <c r="L21" s="37"/>
      <c r="M21" s="37"/>
      <c r="N21" s="37"/>
      <c r="O21" s="37"/>
      <c r="P21" s="37"/>
      <c r="Q21" s="37"/>
      <c r="R21" s="37"/>
      <c r="S21" s="37"/>
      <c r="T21" s="37"/>
      <c r="U21" s="37"/>
      <c r="V21" s="37"/>
      <c r="W21" s="37"/>
      <c r="X21" s="37"/>
    </row>
    <row r="22" spans="1:24" ht="15.75" thickBot="1" x14ac:dyDescent="0.3">
      <c r="A22" s="14"/>
      <c r="B22" s="17"/>
      <c r="C22" s="16"/>
      <c r="D22" s="32" t="s">
        <v>188</v>
      </c>
      <c r="E22" s="32"/>
      <c r="F22" s="16"/>
      <c r="G22" s="16"/>
      <c r="H22" s="32" t="s">
        <v>189</v>
      </c>
      <c r="I22" s="32"/>
      <c r="J22" s="16"/>
    </row>
    <row r="23" spans="1:24" ht="15.75" thickTop="1" x14ac:dyDescent="0.25">
      <c r="A23" s="14"/>
      <c r="B23" s="20" t="s">
        <v>190</v>
      </c>
      <c r="C23" s="20"/>
      <c r="D23" s="21"/>
      <c r="E23" s="22">
        <v>1200000</v>
      </c>
      <c r="F23" s="21"/>
      <c r="G23" s="20"/>
      <c r="H23" s="21"/>
      <c r="I23" s="39">
        <v>0.25</v>
      </c>
      <c r="J23" s="21"/>
    </row>
    <row r="24" spans="1:24" ht="15.75" thickBot="1" x14ac:dyDescent="0.3">
      <c r="A24" s="14"/>
      <c r="B24" s="24" t="s">
        <v>191</v>
      </c>
      <c r="C24" s="24"/>
      <c r="D24" s="25"/>
      <c r="E24" s="26">
        <v>1850000</v>
      </c>
      <c r="F24" s="27"/>
      <c r="G24" s="24"/>
      <c r="H24" s="25"/>
      <c r="I24" s="43">
        <v>0.44</v>
      </c>
      <c r="J24" s="27"/>
    </row>
    <row r="25" spans="1:24" ht="15.75" thickTop="1" x14ac:dyDescent="0.25">
      <c r="A25" s="14"/>
      <c r="B25" s="20" t="s">
        <v>192</v>
      </c>
      <c r="C25" s="20"/>
      <c r="D25" s="21"/>
      <c r="E25" s="22">
        <v>3050000</v>
      </c>
      <c r="F25" s="21"/>
      <c r="G25" s="20"/>
      <c r="H25" s="21"/>
      <c r="I25" s="39">
        <v>0.36</v>
      </c>
      <c r="J25" s="21"/>
    </row>
    <row r="26" spans="1:24" ht="15.75" thickBot="1" x14ac:dyDescent="0.3">
      <c r="A26" s="14"/>
      <c r="B26" s="24" t="s">
        <v>193</v>
      </c>
      <c r="C26" s="24"/>
      <c r="D26" s="25"/>
      <c r="E26" s="43" t="s">
        <v>194</v>
      </c>
      <c r="F26" s="27" t="s">
        <v>195</v>
      </c>
      <c r="G26" s="24"/>
      <c r="H26" s="25"/>
      <c r="I26" s="43">
        <v>0.3</v>
      </c>
      <c r="J26" s="27"/>
    </row>
    <row r="27" spans="1:24" ht="16.5" thickTop="1" thickBot="1" x14ac:dyDescent="0.3">
      <c r="A27" s="14"/>
      <c r="B27" s="20" t="s">
        <v>196</v>
      </c>
      <c r="C27" s="20"/>
      <c r="D27" s="28"/>
      <c r="E27" s="29">
        <v>2450000</v>
      </c>
      <c r="F27" s="21"/>
      <c r="G27" s="20"/>
      <c r="H27" s="28"/>
      <c r="I27" s="44">
        <v>0.38</v>
      </c>
      <c r="J27" s="21"/>
    </row>
    <row r="28" spans="1:24" ht="15.75" thickTop="1" x14ac:dyDescent="0.25">
      <c r="A28" s="14"/>
      <c r="B28" s="15"/>
      <c r="C28" s="15"/>
      <c r="D28" s="15"/>
      <c r="E28" s="15"/>
      <c r="F28" s="15"/>
      <c r="G28" s="15"/>
      <c r="H28" s="15"/>
      <c r="I28" s="15"/>
      <c r="J28" s="15"/>
      <c r="K28" s="15"/>
      <c r="L28" s="15"/>
      <c r="M28" s="15"/>
      <c r="N28" s="15"/>
      <c r="O28" s="15"/>
      <c r="P28" s="15"/>
      <c r="Q28" s="15"/>
      <c r="R28" s="15"/>
      <c r="S28" s="15"/>
      <c r="T28" s="15"/>
      <c r="U28" s="15"/>
      <c r="V28" s="15"/>
      <c r="W28" s="15"/>
      <c r="X28" s="15"/>
    </row>
    <row r="29" spans="1:24" x14ac:dyDescent="0.25">
      <c r="A29" s="14"/>
      <c r="B29" s="15" t="s">
        <v>197</v>
      </c>
      <c r="C29" s="15"/>
      <c r="D29" s="15"/>
      <c r="E29" s="15"/>
      <c r="F29" s="15"/>
      <c r="G29" s="15"/>
      <c r="H29" s="15"/>
      <c r="I29" s="15"/>
      <c r="J29" s="15"/>
      <c r="K29" s="15"/>
      <c r="L29" s="15"/>
      <c r="M29" s="15"/>
      <c r="N29" s="15"/>
      <c r="O29" s="15"/>
      <c r="P29" s="15"/>
      <c r="Q29" s="15"/>
      <c r="R29" s="15"/>
      <c r="S29" s="15"/>
      <c r="T29" s="15"/>
      <c r="U29" s="15"/>
      <c r="V29" s="15"/>
      <c r="W29" s="15"/>
      <c r="X29" s="15"/>
    </row>
    <row r="30" spans="1:24" x14ac:dyDescent="0.25">
      <c r="A30" s="14"/>
      <c r="B30" s="15"/>
      <c r="C30" s="15"/>
      <c r="D30" s="15"/>
      <c r="E30" s="15"/>
      <c r="F30" s="15"/>
      <c r="G30" s="15"/>
      <c r="H30" s="15"/>
      <c r="I30" s="15"/>
      <c r="J30" s="15"/>
      <c r="K30" s="15"/>
      <c r="L30" s="15"/>
      <c r="M30" s="15"/>
      <c r="N30" s="15"/>
      <c r="O30" s="15"/>
      <c r="P30" s="15"/>
      <c r="Q30" s="15"/>
      <c r="R30" s="15"/>
      <c r="S30" s="15"/>
      <c r="T30" s="15"/>
      <c r="U30" s="15"/>
      <c r="V30" s="15"/>
      <c r="W30" s="15"/>
      <c r="X30" s="15"/>
    </row>
    <row r="31" spans="1:24" x14ac:dyDescent="0.25">
      <c r="A31" s="14"/>
      <c r="B31" s="15" t="s">
        <v>198</v>
      </c>
      <c r="C31" s="15"/>
      <c r="D31" s="15"/>
      <c r="E31" s="15"/>
      <c r="F31" s="15"/>
      <c r="G31" s="15"/>
      <c r="H31" s="15"/>
      <c r="I31" s="15"/>
      <c r="J31" s="15"/>
      <c r="K31" s="15"/>
      <c r="L31" s="15"/>
      <c r="M31" s="15"/>
      <c r="N31" s="15"/>
      <c r="O31" s="15"/>
      <c r="P31" s="15"/>
      <c r="Q31" s="15"/>
      <c r="R31" s="15"/>
      <c r="S31" s="15"/>
      <c r="T31" s="15"/>
      <c r="U31" s="15"/>
      <c r="V31" s="15"/>
      <c r="W31" s="15"/>
      <c r="X31" s="15"/>
    </row>
    <row r="32" spans="1:24" x14ac:dyDescent="0.25">
      <c r="A32" s="14"/>
      <c r="B32" s="15"/>
      <c r="C32" s="15"/>
      <c r="D32" s="15"/>
      <c r="E32" s="15"/>
      <c r="F32" s="15"/>
      <c r="G32" s="15"/>
      <c r="H32" s="15"/>
      <c r="I32" s="15"/>
      <c r="J32" s="15"/>
      <c r="K32" s="15"/>
      <c r="L32" s="15"/>
      <c r="M32" s="15"/>
      <c r="N32" s="15"/>
      <c r="O32" s="15"/>
      <c r="P32" s="15"/>
      <c r="Q32" s="15"/>
      <c r="R32" s="15"/>
      <c r="S32" s="15"/>
      <c r="T32" s="15"/>
      <c r="U32" s="15"/>
      <c r="V32" s="15"/>
      <c r="W32" s="15"/>
      <c r="X32" s="15"/>
    </row>
    <row r="33" spans="1:24" x14ac:dyDescent="0.25">
      <c r="A33" s="14"/>
      <c r="B33" s="15" t="s">
        <v>199</v>
      </c>
      <c r="C33" s="15"/>
      <c r="D33" s="15"/>
      <c r="E33" s="15"/>
      <c r="F33" s="15"/>
      <c r="G33" s="15"/>
      <c r="H33" s="15"/>
      <c r="I33" s="15"/>
      <c r="J33" s="15"/>
      <c r="K33" s="15"/>
      <c r="L33" s="15"/>
      <c r="M33" s="15"/>
      <c r="N33" s="15"/>
      <c r="O33" s="15"/>
      <c r="P33" s="15"/>
      <c r="Q33" s="15"/>
      <c r="R33" s="15"/>
      <c r="S33" s="15"/>
      <c r="T33" s="15"/>
      <c r="U33" s="15"/>
      <c r="V33" s="15"/>
      <c r="W33" s="15"/>
      <c r="X33" s="15"/>
    </row>
    <row r="34" spans="1:24" x14ac:dyDescent="0.25">
      <c r="A34" s="14"/>
      <c r="B34" s="15"/>
      <c r="C34" s="15"/>
      <c r="D34" s="15"/>
      <c r="E34" s="15"/>
      <c r="F34" s="15"/>
      <c r="G34" s="15"/>
      <c r="H34" s="15"/>
      <c r="I34" s="15"/>
      <c r="J34" s="15"/>
      <c r="K34" s="15"/>
      <c r="L34" s="15"/>
      <c r="M34" s="15"/>
      <c r="N34" s="15"/>
      <c r="O34" s="15"/>
      <c r="P34" s="15"/>
      <c r="Q34" s="15"/>
      <c r="R34" s="15"/>
      <c r="S34" s="15"/>
      <c r="T34" s="15"/>
      <c r="U34" s="15"/>
      <c r="V34" s="15"/>
      <c r="W34" s="15"/>
      <c r="X34" s="15"/>
    </row>
    <row r="35" spans="1:24" ht="25.5" customHeight="1" x14ac:dyDescent="0.25">
      <c r="A35" s="14"/>
      <c r="B35" s="15" t="s">
        <v>200</v>
      </c>
      <c r="C35" s="15"/>
      <c r="D35" s="15"/>
      <c r="E35" s="15"/>
      <c r="F35" s="15"/>
      <c r="G35" s="15"/>
      <c r="H35" s="15"/>
      <c r="I35" s="15"/>
      <c r="J35" s="15"/>
      <c r="K35" s="15"/>
      <c r="L35" s="15"/>
      <c r="M35" s="15"/>
      <c r="N35" s="15"/>
      <c r="O35" s="15"/>
      <c r="P35" s="15"/>
      <c r="Q35" s="15"/>
      <c r="R35" s="15"/>
      <c r="S35" s="15"/>
      <c r="T35" s="15"/>
      <c r="U35" s="15"/>
      <c r="V35" s="15"/>
      <c r="W35" s="15"/>
      <c r="X35" s="15"/>
    </row>
    <row r="36" spans="1:24" x14ac:dyDescent="0.25">
      <c r="A36" s="14"/>
      <c r="B36" s="15"/>
      <c r="C36" s="15"/>
      <c r="D36" s="15"/>
      <c r="E36" s="15"/>
      <c r="F36" s="15"/>
      <c r="G36" s="15"/>
      <c r="H36" s="15"/>
      <c r="I36" s="15"/>
      <c r="J36" s="15"/>
      <c r="K36" s="15"/>
      <c r="L36" s="15"/>
      <c r="M36" s="15"/>
      <c r="N36" s="15"/>
      <c r="O36" s="15"/>
      <c r="P36" s="15"/>
      <c r="Q36" s="15"/>
      <c r="R36" s="15"/>
      <c r="S36" s="15"/>
      <c r="T36" s="15"/>
      <c r="U36" s="15"/>
      <c r="V36" s="15"/>
      <c r="W36" s="15"/>
      <c r="X36" s="15"/>
    </row>
    <row r="37" spans="1:24" x14ac:dyDescent="0.25">
      <c r="A37" s="14"/>
      <c r="B37" s="15" t="s">
        <v>201</v>
      </c>
      <c r="C37" s="15"/>
      <c r="D37" s="15"/>
      <c r="E37" s="15"/>
      <c r="F37" s="15"/>
      <c r="G37" s="15"/>
      <c r="H37" s="15"/>
      <c r="I37" s="15"/>
      <c r="J37" s="15"/>
      <c r="K37" s="15"/>
      <c r="L37" s="15"/>
      <c r="M37" s="15"/>
      <c r="N37" s="15"/>
      <c r="O37" s="15"/>
      <c r="P37" s="15"/>
      <c r="Q37" s="15"/>
      <c r="R37" s="15"/>
      <c r="S37" s="15"/>
      <c r="T37" s="15"/>
      <c r="U37" s="15"/>
      <c r="V37" s="15"/>
      <c r="W37" s="15"/>
      <c r="X37" s="15"/>
    </row>
    <row r="38" spans="1:24" x14ac:dyDescent="0.25">
      <c r="A38" s="14"/>
      <c r="B38" s="15"/>
      <c r="C38" s="15"/>
      <c r="D38" s="15"/>
      <c r="E38" s="15"/>
      <c r="F38" s="15"/>
      <c r="G38" s="15"/>
      <c r="H38" s="15"/>
      <c r="I38" s="15"/>
      <c r="J38" s="15"/>
      <c r="K38" s="15"/>
      <c r="L38" s="15"/>
      <c r="M38" s="15"/>
      <c r="N38" s="15"/>
      <c r="O38" s="15"/>
      <c r="P38" s="15"/>
      <c r="Q38" s="15"/>
      <c r="R38" s="15"/>
      <c r="S38" s="15"/>
      <c r="T38" s="15"/>
      <c r="U38" s="15"/>
      <c r="V38" s="15"/>
      <c r="W38" s="15"/>
      <c r="X38" s="15"/>
    </row>
    <row r="39" spans="1:24" x14ac:dyDescent="0.25">
      <c r="A39" s="14"/>
      <c r="B39" s="15" t="s">
        <v>202</v>
      </c>
      <c r="C39" s="15"/>
      <c r="D39" s="15"/>
      <c r="E39" s="15"/>
      <c r="F39" s="15"/>
      <c r="G39" s="15"/>
      <c r="H39" s="15"/>
      <c r="I39" s="15"/>
      <c r="J39" s="15"/>
      <c r="K39" s="15"/>
      <c r="L39" s="15"/>
      <c r="M39" s="15"/>
      <c r="N39" s="15"/>
      <c r="O39" s="15"/>
      <c r="P39" s="15"/>
      <c r="Q39" s="15"/>
      <c r="R39" s="15"/>
      <c r="S39" s="15"/>
      <c r="T39" s="15"/>
      <c r="U39" s="15"/>
      <c r="V39" s="15"/>
      <c r="W39" s="15"/>
      <c r="X39" s="15"/>
    </row>
    <row r="40" spans="1:24" x14ac:dyDescent="0.25">
      <c r="A40" s="14"/>
      <c r="B40" s="15"/>
      <c r="C40" s="15"/>
      <c r="D40" s="15"/>
      <c r="E40" s="15"/>
      <c r="F40" s="15"/>
      <c r="G40" s="15"/>
      <c r="H40" s="15"/>
      <c r="I40" s="15"/>
      <c r="J40" s="15"/>
      <c r="K40" s="15"/>
      <c r="L40" s="15"/>
      <c r="M40" s="15"/>
      <c r="N40" s="15"/>
      <c r="O40" s="15"/>
      <c r="P40" s="15"/>
      <c r="Q40" s="15"/>
      <c r="R40" s="15"/>
      <c r="S40" s="15"/>
      <c r="T40" s="15"/>
      <c r="U40" s="15"/>
      <c r="V40" s="15"/>
      <c r="W40" s="15"/>
      <c r="X40" s="15"/>
    </row>
    <row r="41" spans="1:24" ht="15.75" thickBot="1" x14ac:dyDescent="0.3">
      <c r="A41" s="14"/>
      <c r="B41" s="32" t="s">
        <v>203</v>
      </c>
      <c r="C41" s="32"/>
      <c r="D41" s="32"/>
      <c r="E41" s="32"/>
      <c r="F41" s="32"/>
      <c r="G41" s="32"/>
      <c r="H41" s="32"/>
      <c r="I41" s="32"/>
      <c r="J41" s="32"/>
      <c r="K41" s="32"/>
      <c r="L41" s="16"/>
      <c r="M41" s="16"/>
      <c r="N41" s="32" t="s">
        <v>204</v>
      </c>
      <c r="O41" s="32"/>
      <c r="P41" s="32"/>
      <c r="Q41" s="32"/>
      <c r="R41" s="32"/>
      <c r="S41" s="32"/>
      <c r="T41" s="32"/>
      <c r="U41" s="32"/>
      <c r="V41" s="32"/>
      <c r="W41" s="32"/>
      <c r="X41" s="16"/>
    </row>
    <row r="42" spans="1:24" ht="15.75" thickTop="1" x14ac:dyDescent="0.25">
      <c r="A42" s="14"/>
      <c r="B42" s="45" t="s">
        <v>205</v>
      </c>
      <c r="C42" s="45"/>
      <c r="D42" s="46"/>
      <c r="E42" s="46"/>
      <c r="F42" s="45" t="s">
        <v>207</v>
      </c>
      <c r="G42" s="45"/>
      <c r="H42" s="46"/>
      <c r="I42" s="46"/>
      <c r="J42" s="45" t="s">
        <v>189</v>
      </c>
      <c r="K42" s="45"/>
      <c r="L42" s="37"/>
      <c r="M42" s="37"/>
      <c r="N42" s="45" t="s">
        <v>205</v>
      </c>
      <c r="O42" s="45"/>
      <c r="P42" s="46"/>
      <c r="Q42" s="46"/>
      <c r="R42" s="45" t="s">
        <v>209</v>
      </c>
      <c r="S42" s="45"/>
      <c r="T42" s="46"/>
      <c r="U42" s="46"/>
      <c r="V42" s="45" t="s">
        <v>207</v>
      </c>
      <c r="W42" s="45"/>
      <c r="X42" s="37"/>
    </row>
    <row r="43" spans="1:24" x14ac:dyDescent="0.25">
      <c r="A43" s="14"/>
      <c r="B43" s="31" t="s">
        <v>206</v>
      </c>
      <c r="C43" s="31"/>
      <c r="D43" s="37"/>
      <c r="E43" s="37"/>
      <c r="F43" s="31" t="s">
        <v>208</v>
      </c>
      <c r="G43" s="31"/>
      <c r="H43" s="37"/>
      <c r="I43" s="37"/>
      <c r="J43" s="31"/>
      <c r="K43" s="31"/>
      <c r="L43" s="37"/>
      <c r="M43" s="37"/>
      <c r="N43" s="31" t="s">
        <v>206</v>
      </c>
      <c r="O43" s="31"/>
      <c r="P43" s="37"/>
      <c r="Q43" s="37"/>
      <c r="R43" s="31" t="s">
        <v>210</v>
      </c>
      <c r="S43" s="31"/>
      <c r="T43" s="37"/>
      <c r="U43" s="37"/>
      <c r="V43" s="31" t="s">
        <v>208</v>
      </c>
      <c r="W43" s="31"/>
      <c r="X43" s="37"/>
    </row>
    <row r="44" spans="1:24" ht="15.75" thickBot="1" x14ac:dyDescent="0.3">
      <c r="A44" s="14"/>
      <c r="B44" s="32"/>
      <c r="C44" s="32"/>
      <c r="D44" s="37"/>
      <c r="E44" s="37"/>
      <c r="F44" s="32"/>
      <c r="G44" s="32"/>
      <c r="H44" s="37"/>
      <c r="I44" s="37"/>
      <c r="J44" s="32"/>
      <c r="K44" s="32"/>
      <c r="L44" s="37"/>
      <c r="M44" s="37"/>
      <c r="N44" s="32"/>
      <c r="O44" s="32"/>
      <c r="P44" s="37"/>
      <c r="Q44" s="37"/>
      <c r="R44" s="32" t="s">
        <v>211</v>
      </c>
      <c r="S44" s="32"/>
      <c r="T44" s="37"/>
      <c r="U44" s="37"/>
      <c r="V44" s="32"/>
      <c r="W44" s="32"/>
      <c r="X44" s="37"/>
    </row>
    <row r="45" spans="1:24" ht="15.75" thickTop="1" x14ac:dyDescent="0.25">
      <c r="A45" s="14"/>
      <c r="B45" s="21"/>
      <c r="C45" s="22">
        <v>900000</v>
      </c>
      <c r="D45" s="21"/>
      <c r="E45" s="20"/>
      <c r="F45" s="21"/>
      <c r="G45" s="39">
        <v>1.4</v>
      </c>
      <c r="H45" s="21"/>
      <c r="I45" s="20"/>
      <c r="J45" s="21" t="s">
        <v>130</v>
      </c>
      <c r="K45" s="39">
        <v>0.25</v>
      </c>
      <c r="L45" s="21"/>
      <c r="M45" s="20"/>
      <c r="N45" s="21"/>
      <c r="O45" s="22">
        <v>900000</v>
      </c>
      <c r="P45" s="21"/>
      <c r="Q45" s="20"/>
      <c r="R45" s="21" t="s">
        <v>130</v>
      </c>
      <c r="S45" s="39">
        <v>0.25</v>
      </c>
      <c r="T45" s="21"/>
      <c r="U45" s="20"/>
      <c r="V45" s="21"/>
      <c r="W45" s="39">
        <v>1.4</v>
      </c>
      <c r="X45" s="21"/>
    </row>
    <row r="46" spans="1:24" x14ac:dyDescent="0.25">
      <c r="A46" s="14"/>
      <c r="B46" s="27"/>
      <c r="C46" s="36">
        <v>1300000</v>
      </c>
      <c r="D46" s="27"/>
      <c r="E46" s="24"/>
      <c r="F46" s="27"/>
      <c r="G46" s="40">
        <v>2.46</v>
      </c>
      <c r="H46" s="27"/>
      <c r="I46" s="24"/>
      <c r="J46" s="27"/>
      <c r="K46" s="40">
        <v>0.35</v>
      </c>
      <c r="L46" s="27"/>
      <c r="M46" s="24"/>
      <c r="N46" s="27"/>
      <c r="O46" s="40" t="s">
        <v>212</v>
      </c>
      <c r="P46" s="27"/>
      <c r="Q46" s="24"/>
      <c r="R46" s="27"/>
      <c r="S46" s="40">
        <v>0.35</v>
      </c>
      <c r="T46" s="27"/>
      <c r="U46" s="24"/>
      <c r="V46" s="27"/>
      <c r="W46" s="40" t="s">
        <v>212</v>
      </c>
      <c r="X46" s="27"/>
    </row>
    <row r="47" spans="1:24" ht="15.75" thickBot="1" x14ac:dyDescent="0.3">
      <c r="A47" s="14"/>
      <c r="B47" s="28"/>
      <c r="C47" s="29">
        <v>250000</v>
      </c>
      <c r="D47" s="21"/>
      <c r="E47" s="20"/>
      <c r="F47" s="28"/>
      <c r="G47" s="44">
        <v>3.08</v>
      </c>
      <c r="H47" s="21"/>
      <c r="I47" s="20"/>
      <c r="J47" s="28"/>
      <c r="K47" s="44">
        <v>1</v>
      </c>
      <c r="L47" s="21"/>
      <c r="M47" s="20"/>
      <c r="N47" s="28"/>
      <c r="O47" s="29">
        <v>250000</v>
      </c>
      <c r="P47" s="21"/>
      <c r="Q47" s="20"/>
      <c r="R47" s="28"/>
      <c r="S47" s="44">
        <v>1</v>
      </c>
      <c r="T47" s="21"/>
      <c r="U47" s="20"/>
      <c r="V47" s="28"/>
      <c r="W47" s="44">
        <v>3.08</v>
      </c>
      <c r="X47" s="21"/>
    </row>
    <row r="48" spans="1:24" ht="15.75" thickTop="1" x14ac:dyDescent="0.25">
      <c r="A48" s="14"/>
      <c r="B48" s="27"/>
      <c r="C48" s="36">
        <v>2450000</v>
      </c>
      <c r="D48" s="27"/>
      <c r="E48" s="24"/>
      <c r="F48" s="27"/>
      <c r="G48" s="40">
        <v>2.14</v>
      </c>
      <c r="H48" s="27"/>
      <c r="I48" s="24"/>
      <c r="J48" s="27" t="s">
        <v>130</v>
      </c>
      <c r="K48" s="40">
        <v>0.38</v>
      </c>
      <c r="L48" s="27"/>
      <c r="M48" s="24"/>
      <c r="N48" s="27"/>
      <c r="O48" s="36">
        <v>1150000</v>
      </c>
      <c r="P48" s="27"/>
      <c r="Q48" s="24"/>
      <c r="R48" s="27" t="s">
        <v>130</v>
      </c>
      <c r="S48" s="40">
        <v>0.41</v>
      </c>
      <c r="T48" s="27"/>
      <c r="U48" s="24"/>
      <c r="V48" s="27"/>
      <c r="W48" s="40">
        <v>1.76</v>
      </c>
      <c r="X48" s="27"/>
    </row>
    <row r="49" spans="1:24" x14ac:dyDescent="0.25">
      <c r="A49" s="14"/>
      <c r="B49" s="37"/>
      <c r="C49" s="37"/>
      <c r="D49" s="37"/>
      <c r="E49" s="37"/>
      <c r="F49" s="37"/>
      <c r="G49" s="37"/>
      <c r="H49" s="37"/>
      <c r="I49" s="37"/>
      <c r="J49" s="37"/>
      <c r="K49" s="37"/>
      <c r="L49" s="37"/>
      <c r="M49" s="37"/>
      <c r="N49" s="37"/>
      <c r="O49" s="37"/>
      <c r="P49" s="37"/>
      <c r="Q49" s="37"/>
      <c r="R49" s="37"/>
      <c r="S49" s="37"/>
      <c r="T49" s="37"/>
      <c r="U49" s="37"/>
      <c r="V49" s="37"/>
      <c r="W49" s="37"/>
      <c r="X49" s="37"/>
    </row>
    <row r="50" spans="1:24" x14ac:dyDescent="0.25">
      <c r="A50" s="14"/>
      <c r="B50" s="15" t="s">
        <v>213</v>
      </c>
      <c r="C50" s="15"/>
      <c r="D50" s="15"/>
      <c r="E50" s="15"/>
      <c r="F50" s="15"/>
      <c r="G50" s="15"/>
      <c r="H50" s="15"/>
      <c r="I50" s="15"/>
      <c r="J50" s="15"/>
      <c r="K50" s="15"/>
      <c r="L50" s="15"/>
      <c r="M50" s="15"/>
      <c r="N50" s="15"/>
      <c r="O50" s="15"/>
      <c r="P50" s="15"/>
      <c r="Q50" s="15"/>
      <c r="R50" s="15"/>
      <c r="S50" s="15"/>
      <c r="T50" s="15"/>
      <c r="U50" s="15"/>
      <c r="V50" s="15"/>
      <c r="W50" s="15"/>
      <c r="X50" s="15"/>
    </row>
  </sheetData>
  <mergeCells count="63">
    <mergeCell ref="B40:X40"/>
    <mergeCell ref="B49:X49"/>
    <mergeCell ref="B50:X50"/>
    <mergeCell ref="B34:X34"/>
    <mergeCell ref="B35:X35"/>
    <mergeCell ref="B36:X36"/>
    <mergeCell ref="B37:X37"/>
    <mergeCell ref="B38:X38"/>
    <mergeCell ref="B39:X39"/>
    <mergeCell ref="B28:X28"/>
    <mergeCell ref="B29:X29"/>
    <mergeCell ref="B30:X30"/>
    <mergeCell ref="B31:X31"/>
    <mergeCell ref="B32:X32"/>
    <mergeCell ref="B33:X33"/>
    <mergeCell ref="B5:X5"/>
    <mergeCell ref="B6:X6"/>
    <mergeCell ref="B7:X7"/>
    <mergeCell ref="B8:X8"/>
    <mergeCell ref="B9:X9"/>
    <mergeCell ref="B17:X17"/>
    <mergeCell ref="U42:U44"/>
    <mergeCell ref="V42:W42"/>
    <mergeCell ref="V43:W43"/>
    <mergeCell ref="V44:W44"/>
    <mergeCell ref="X42:X44"/>
    <mergeCell ref="A1:A2"/>
    <mergeCell ref="B1:X1"/>
    <mergeCell ref="B2:X2"/>
    <mergeCell ref="B3:X3"/>
    <mergeCell ref="A4:A50"/>
    <mergeCell ref="P42:P44"/>
    <mergeCell ref="Q42:Q44"/>
    <mergeCell ref="R42:S42"/>
    <mergeCell ref="R43:S43"/>
    <mergeCell ref="R44:S44"/>
    <mergeCell ref="T42:T44"/>
    <mergeCell ref="H42:H44"/>
    <mergeCell ref="I42:I44"/>
    <mergeCell ref="J42:K44"/>
    <mergeCell ref="L42:L44"/>
    <mergeCell ref="M42:M44"/>
    <mergeCell ref="N42:O42"/>
    <mergeCell ref="N43:O43"/>
    <mergeCell ref="N44:O44"/>
    <mergeCell ref="B42:C42"/>
    <mergeCell ref="B43:C43"/>
    <mergeCell ref="B44:C44"/>
    <mergeCell ref="D42:D44"/>
    <mergeCell ref="E42:E44"/>
    <mergeCell ref="F42:G42"/>
    <mergeCell ref="F43:G43"/>
    <mergeCell ref="F44:G44"/>
    <mergeCell ref="D10:E10"/>
    <mergeCell ref="D11:E11"/>
    <mergeCell ref="D22:E22"/>
    <mergeCell ref="H22:I22"/>
    <mergeCell ref="B41:K41"/>
    <mergeCell ref="N41:W41"/>
    <mergeCell ref="B18:X18"/>
    <mergeCell ref="B19:X19"/>
    <mergeCell ref="B20:X20"/>
    <mergeCell ref="B21:X2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3.140625" bestFit="1" customWidth="1"/>
    <col min="2" max="2" width="36.5703125" bestFit="1" customWidth="1"/>
    <col min="3" max="3" width="29.85546875" customWidth="1"/>
    <col min="4" max="4" width="16.7109375" customWidth="1"/>
    <col min="5" max="5" width="16" customWidth="1"/>
    <col min="6" max="8" width="16.7109375" customWidth="1"/>
    <col min="9" max="9" width="16" customWidth="1"/>
    <col min="10" max="10" width="16.7109375" customWidth="1"/>
  </cols>
  <sheetData>
    <row r="1" spans="1:10" ht="15" customHeight="1" x14ac:dyDescent="0.25">
      <c r="A1" s="8" t="s">
        <v>214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215</v>
      </c>
      <c r="B3" s="13"/>
      <c r="C3" s="13"/>
      <c r="D3" s="13"/>
      <c r="E3" s="13"/>
      <c r="F3" s="13"/>
      <c r="G3" s="13"/>
      <c r="H3" s="13"/>
      <c r="I3" s="13"/>
      <c r="J3" s="13"/>
    </row>
    <row r="4" spans="1:10" x14ac:dyDescent="0.25">
      <c r="A4" s="14" t="s">
        <v>216</v>
      </c>
      <c r="B4" s="11">
        <v>11</v>
      </c>
      <c r="C4" s="11" t="s">
        <v>216</v>
      </c>
    </row>
    <row r="5" spans="1:10" x14ac:dyDescent="0.25">
      <c r="A5" s="14"/>
      <c r="B5" s="37"/>
      <c r="C5" s="37"/>
      <c r="D5" s="37"/>
      <c r="E5" s="37"/>
      <c r="F5" s="37"/>
      <c r="G5" s="37"/>
      <c r="H5" s="37"/>
      <c r="I5" s="37"/>
      <c r="J5" s="37"/>
    </row>
    <row r="6" spans="1:10" ht="25.5" customHeight="1" x14ac:dyDescent="0.25">
      <c r="A6" s="14"/>
      <c r="B6" s="15" t="s">
        <v>217</v>
      </c>
      <c r="C6" s="15"/>
      <c r="D6" s="15"/>
      <c r="E6" s="15"/>
      <c r="F6" s="15"/>
      <c r="G6" s="15"/>
      <c r="H6" s="15"/>
      <c r="I6" s="15"/>
      <c r="J6" s="15"/>
    </row>
    <row r="7" spans="1:10" x14ac:dyDescent="0.25">
      <c r="A7" s="14"/>
      <c r="B7" s="37"/>
      <c r="C7" s="37"/>
      <c r="D7" s="37"/>
      <c r="E7" s="37"/>
      <c r="F7" s="37"/>
      <c r="G7" s="37"/>
      <c r="H7" s="37"/>
      <c r="I7" s="37"/>
      <c r="J7" s="37"/>
    </row>
    <row r="8" spans="1:10" x14ac:dyDescent="0.25">
      <c r="A8" s="14"/>
      <c r="B8" s="37"/>
      <c r="C8" s="37"/>
      <c r="D8" s="31" t="s">
        <v>218</v>
      </c>
      <c r="E8" s="31"/>
      <c r="F8" s="49"/>
      <c r="G8" s="49"/>
      <c r="H8" s="31" t="s">
        <v>219</v>
      </c>
      <c r="I8" s="31"/>
      <c r="J8" s="37"/>
    </row>
    <row r="9" spans="1:10" ht="15.75" thickBot="1" x14ac:dyDescent="0.3">
      <c r="A9" s="14"/>
      <c r="B9" s="37"/>
      <c r="C9" s="37"/>
      <c r="D9" s="48">
        <v>42094</v>
      </c>
      <c r="E9" s="48"/>
      <c r="F9" s="49"/>
      <c r="G9" s="49"/>
      <c r="H9" s="48">
        <v>41729</v>
      </c>
      <c r="I9" s="48"/>
      <c r="J9" s="37"/>
    </row>
    <row r="10" spans="1:10" ht="27" thickTop="1" x14ac:dyDescent="0.25">
      <c r="A10" s="14"/>
      <c r="B10" s="20" t="s">
        <v>220</v>
      </c>
      <c r="C10" s="20"/>
      <c r="D10" s="21"/>
      <c r="E10" s="22">
        <v>45804884</v>
      </c>
      <c r="F10" s="21"/>
      <c r="G10" s="20"/>
      <c r="H10" s="21"/>
      <c r="I10" s="22">
        <v>42658881</v>
      </c>
      <c r="J10" s="21"/>
    </row>
    <row r="11" spans="1:10" ht="26.25" x14ac:dyDescent="0.25">
      <c r="A11" s="14"/>
      <c r="B11" s="27" t="s">
        <v>221</v>
      </c>
      <c r="C11" s="24"/>
      <c r="D11" s="27"/>
      <c r="E11" s="36">
        <v>45804884</v>
      </c>
      <c r="F11" s="27"/>
      <c r="G11" s="24"/>
      <c r="H11" s="27"/>
      <c r="I11" s="36">
        <v>42658881</v>
      </c>
      <c r="J11" s="27"/>
    </row>
  </sheetData>
  <mergeCells count="17">
    <mergeCell ref="B7:J7"/>
    <mergeCell ref="H8:I8"/>
    <mergeCell ref="H9:I9"/>
    <mergeCell ref="J8:J9"/>
    <mergeCell ref="A1:A2"/>
    <mergeCell ref="B1:J1"/>
    <mergeCell ref="B2:J2"/>
    <mergeCell ref="B3:J3"/>
    <mergeCell ref="A4:A11"/>
    <mergeCell ref="B5:J5"/>
    <mergeCell ref="B6:J6"/>
    <mergeCell ref="B8:B9"/>
    <mergeCell ref="C8:C9"/>
    <mergeCell ref="D8:E8"/>
    <mergeCell ref="D9:E9"/>
    <mergeCell ref="F8:F9"/>
    <mergeCell ref="G8:G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22.5703125" bestFit="1" customWidth="1"/>
    <col min="2" max="2" width="11" customWidth="1"/>
    <col min="3" max="3" width="36.5703125" customWidth="1"/>
  </cols>
  <sheetData>
    <row r="1" spans="1:3" ht="15" customHeight="1" x14ac:dyDescent="0.25">
      <c r="A1" s="8" t="s">
        <v>222</v>
      </c>
      <c r="B1" s="8" t="s">
        <v>1</v>
      </c>
      <c r="C1" s="8"/>
    </row>
    <row r="2" spans="1:3" ht="15" customHeight="1" x14ac:dyDescent="0.25">
      <c r="A2" s="8"/>
      <c r="B2" s="8" t="s">
        <v>2</v>
      </c>
      <c r="C2" s="8"/>
    </row>
    <row r="3" spans="1:3" x14ac:dyDescent="0.25">
      <c r="A3" s="4" t="s">
        <v>223</v>
      </c>
      <c r="B3" s="13"/>
      <c r="C3" s="13"/>
    </row>
    <row r="4" spans="1:3" x14ac:dyDescent="0.25">
      <c r="A4" s="14" t="s">
        <v>224</v>
      </c>
      <c r="B4" s="50">
        <v>12</v>
      </c>
      <c r="C4" s="50" t="s">
        <v>224</v>
      </c>
    </row>
    <row r="5" spans="1:3" x14ac:dyDescent="0.25">
      <c r="A5" s="14"/>
      <c r="B5" s="13"/>
      <c r="C5" s="13"/>
    </row>
    <row r="6" spans="1:3" x14ac:dyDescent="0.25">
      <c r="A6" s="14"/>
      <c r="B6" s="51"/>
      <c r="C6" s="51"/>
    </row>
    <row r="7" spans="1:3" x14ac:dyDescent="0.25">
      <c r="A7" s="14"/>
      <c r="B7" s="13"/>
      <c r="C7" s="13"/>
    </row>
    <row r="8" spans="1:3" ht="89.25" customHeight="1" x14ac:dyDescent="0.25">
      <c r="A8" s="14"/>
      <c r="B8" s="51" t="s">
        <v>225</v>
      </c>
      <c r="C8" s="51"/>
    </row>
    <row r="9" spans="1:3" x14ac:dyDescent="0.25">
      <c r="A9" s="14"/>
      <c r="B9" s="13"/>
      <c r="C9" s="13"/>
    </row>
    <row r="10" spans="1:3" x14ac:dyDescent="0.25">
      <c r="A10" s="14"/>
      <c r="B10" s="51"/>
      <c r="C10" s="51"/>
    </row>
    <row r="11" spans="1:3" x14ac:dyDescent="0.25">
      <c r="A11" s="14"/>
      <c r="B11" s="13"/>
      <c r="C11" s="13"/>
    </row>
    <row r="12" spans="1:3" ht="76.5" customHeight="1" x14ac:dyDescent="0.25">
      <c r="A12" s="14"/>
      <c r="B12" s="51" t="s">
        <v>226</v>
      </c>
      <c r="C12" s="51"/>
    </row>
    <row r="13" spans="1:3" x14ac:dyDescent="0.25">
      <c r="A13" s="14"/>
      <c r="B13" s="13"/>
      <c r="C13" s="13"/>
    </row>
    <row r="14" spans="1:3" x14ac:dyDescent="0.25">
      <c r="A14" s="14"/>
      <c r="B14" s="51"/>
      <c r="C14" s="51"/>
    </row>
    <row r="15" spans="1:3" x14ac:dyDescent="0.25">
      <c r="A15" s="14"/>
      <c r="B15" s="13"/>
      <c r="C15" s="13"/>
    </row>
    <row r="16" spans="1:3" ht="191.25" customHeight="1" x14ac:dyDescent="0.25">
      <c r="A16" s="14"/>
      <c r="B16" s="51" t="s">
        <v>227</v>
      </c>
      <c r="C16" s="51"/>
    </row>
    <row r="17" spans="1:3" x14ac:dyDescent="0.25">
      <c r="A17" s="14"/>
      <c r="B17" s="13"/>
      <c r="C17" s="13"/>
    </row>
  </sheetData>
  <mergeCells count="18">
    <mergeCell ref="B16:C16"/>
    <mergeCell ref="B17:C17"/>
    <mergeCell ref="B10:C10"/>
    <mergeCell ref="B11:C11"/>
    <mergeCell ref="B12:C12"/>
    <mergeCell ref="B13:C13"/>
    <mergeCell ref="B14:C14"/>
    <mergeCell ref="B15:C15"/>
    <mergeCell ref="A1:A2"/>
    <mergeCell ref="B1:C1"/>
    <mergeCell ref="B2:C2"/>
    <mergeCell ref="B3:C3"/>
    <mergeCell ref="A4:A17"/>
    <mergeCell ref="B5:C5"/>
    <mergeCell ref="B6:C6"/>
    <mergeCell ref="B7:C7"/>
    <mergeCell ref="B8:C8"/>
    <mergeCell ref="B9:C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4.42578125" bestFit="1" customWidth="1"/>
    <col min="2" max="2" width="17.85546875" bestFit="1" customWidth="1"/>
    <col min="4" max="4" width="1.85546875" bestFit="1" customWidth="1"/>
    <col min="5" max="5" width="6.5703125" bestFit="1" customWidth="1"/>
    <col min="8" max="8" width="2.42578125" customWidth="1"/>
    <col min="9" max="9" width="8.5703125" customWidth="1"/>
  </cols>
  <sheetData>
    <row r="1" spans="1:10" ht="15" customHeight="1" x14ac:dyDescent="0.25">
      <c r="A1" s="8" t="s">
        <v>228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125</v>
      </c>
      <c r="B3" s="13"/>
      <c r="C3" s="13"/>
      <c r="D3" s="13"/>
      <c r="E3" s="13"/>
      <c r="F3" s="13"/>
      <c r="G3" s="13"/>
      <c r="H3" s="13"/>
      <c r="I3" s="13"/>
      <c r="J3" s="13"/>
    </row>
    <row r="4" spans="1:10" x14ac:dyDescent="0.25">
      <c r="A4" s="14" t="s">
        <v>229</v>
      </c>
      <c r="B4" s="11"/>
    </row>
    <row r="5" spans="1:10" x14ac:dyDescent="0.25">
      <c r="A5" s="14"/>
      <c r="B5" s="12"/>
      <c r="C5" s="16"/>
      <c r="D5" s="30">
        <v>42094</v>
      </c>
      <c r="E5" s="30"/>
      <c r="F5" s="17"/>
      <c r="G5" s="17"/>
      <c r="H5" s="31" t="s">
        <v>127</v>
      </c>
      <c r="I5" s="31"/>
      <c r="J5" s="17"/>
    </row>
    <row r="6" spans="1:10" ht="15.75" thickBot="1" x14ac:dyDescent="0.3">
      <c r="A6" s="14"/>
      <c r="B6" s="17"/>
      <c r="C6" s="17"/>
      <c r="D6" s="32">
        <v>2015</v>
      </c>
      <c r="E6" s="32"/>
      <c r="F6" s="17"/>
      <c r="G6" s="17"/>
      <c r="H6" s="32">
        <v>2014</v>
      </c>
      <c r="I6" s="32"/>
      <c r="J6" s="16"/>
    </row>
    <row r="7" spans="1:10" ht="15.75" thickTop="1" x14ac:dyDescent="0.25">
      <c r="A7" s="14"/>
      <c r="B7" s="12"/>
      <c r="C7" s="16"/>
      <c r="D7" s="34"/>
      <c r="E7" s="34"/>
      <c r="F7" s="16"/>
      <c r="G7" s="16"/>
      <c r="H7" s="34"/>
      <c r="I7" s="34"/>
      <c r="J7" s="16"/>
    </row>
    <row r="8" spans="1:10" x14ac:dyDescent="0.25">
      <c r="A8" s="14"/>
      <c r="B8" s="19" t="s">
        <v>128</v>
      </c>
      <c r="C8" s="20"/>
      <c r="D8" s="21"/>
      <c r="E8" s="22">
        <v>122302</v>
      </c>
      <c r="F8" s="21"/>
      <c r="G8" s="20"/>
      <c r="H8" s="21"/>
      <c r="I8" s="22">
        <v>122302</v>
      </c>
      <c r="J8" s="21"/>
    </row>
    <row r="9" spans="1:10" ht="15.75" thickBot="1" x14ac:dyDescent="0.3">
      <c r="A9" s="14"/>
      <c r="B9" s="23" t="s">
        <v>129</v>
      </c>
      <c r="C9" s="24"/>
      <c r="D9" s="25"/>
      <c r="E9" s="26">
        <v>123337</v>
      </c>
      <c r="F9" s="27"/>
      <c r="G9" s="24"/>
      <c r="H9" s="25"/>
      <c r="I9" s="26">
        <v>121662</v>
      </c>
      <c r="J9" s="27"/>
    </row>
    <row r="10" spans="1:10" ht="16.5" thickTop="1" thickBot="1" x14ac:dyDescent="0.3">
      <c r="A10" s="14"/>
      <c r="B10" s="19" t="s">
        <v>92</v>
      </c>
      <c r="C10" s="20"/>
      <c r="D10" s="28" t="s">
        <v>130</v>
      </c>
      <c r="E10" s="29">
        <v>245639</v>
      </c>
      <c r="F10" s="21"/>
      <c r="G10" s="20"/>
      <c r="H10" s="28" t="s">
        <v>130</v>
      </c>
      <c r="I10" s="29">
        <v>243964</v>
      </c>
      <c r="J10" s="21"/>
    </row>
  </sheetData>
  <mergeCells count="11">
    <mergeCell ref="A1:A2"/>
    <mergeCell ref="B1:J1"/>
    <mergeCell ref="B2:J2"/>
    <mergeCell ref="B3:J3"/>
    <mergeCell ref="A4:A10"/>
    <mergeCell ref="D5:E5"/>
    <mergeCell ref="H5:I5"/>
    <mergeCell ref="D6:E6"/>
    <mergeCell ref="H6:I6"/>
    <mergeCell ref="D7:E7"/>
    <mergeCell ref="H7:I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1" t="s">
        <v>2</v>
      </c>
      <c r="C1" s="1" t="s">
        <v>21</v>
      </c>
    </row>
    <row r="2" spans="1:3" x14ac:dyDescent="0.25">
      <c r="A2" s="4" t="s">
        <v>22</v>
      </c>
      <c r="B2" s="5"/>
      <c r="C2" s="5"/>
    </row>
    <row r="3" spans="1:3" x14ac:dyDescent="0.25">
      <c r="A3" s="3" t="s">
        <v>23</v>
      </c>
      <c r="B3" s="9">
        <v>65710</v>
      </c>
      <c r="C3" s="9">
        <v>143482</v>
      </c>
    </row>
    <row r="4" spans="1:3" x14ac:dyDescent="0.25">
      <c r="A4" s="3" t="s">
        <v>24</v>
      </c>
      <c r="B4" s="7">
        <v>245639</v>
      </c>
      <c r="C4" s="7">
        <v>243964</v>
      </c>
    </row>
    <row r="5" spans="1:3" x14ac:dyDescent="0.25">
      <c r="A5" s="3" t="s">
        <v>25</v>
      </c>
      <c r="B5" s="7">
        <v>311349</v>
      </c>
      <c r="C5" s="7">
        <v>387446</v>
      </c>
    </row>
    <row r="6" spans="1:3" x14ac:dyDescent="0.25">
      <c r="A6" s="3" t="s">
        <v>26</v>
      </c>
      <c r="B6" s="7">
        <v>27313</v>
      </c>
      <c r="C6" s="7">
        <v>32713</v>
      </c>
    </row>
    <row r="7" spans="1:3" x14ac:dyDescent="0.25">
      <c r="A7" s="3" t="s">
        <v>27</v>
      </c>
      <c r="B7" s="7">
        <v>338662</v>
      </c>
      <c r="C7" s="7">
        <v>420159</v>
      </c>
    </row>
    <row r="8" spans="1:3" ht="30" x14ac:dyDescent="0.25">
      <c r="A8" s="4" t="s">
        <v>28</v>
      </c>
      <c r="B8" s="5"/>
      <c r="C8" s="5"/>
    </row>
    <row r="9" spans="1:3" x14ac:dyDescent="0.25">
      <c r="A9" s="3" t="s">
        <v>29</v>
      </c>
      <c r="B9" s="7">
        <v>223031</v>
      </c>
      <c r="C9" s="7">
        <v>255078</v>
      </c>
    </row>
    <row r="10" spans="1:3" x14ac:dyDescent="0.25">
      <c r="A10" s="3" t="s">
        <v>30</v>
      </c>
      <c r="B10" s="7">
        <v>528574</v>
      </c>
      <c r="C10" s="7">
        <v>500139</v>
      </c>
    </row>
    <row r="11" spans="1:3" x14ac:dyDescent="0.25">
      <c r="A11" s="3" t="s">
        <v>31</v>
      </c>
      <c r="B11" s="7">
        <v>1697</v>
      </c>
      <c r="C11" s="7">
        <v>1855</v>
      </c>
    </row>
    <row r="12" spans="1:3" x14ac:dyDescent="0.25">
      <c r="A12" s="3" t="s">
        <v>32</v>
      </c>
      <c r="B12" s="7">
        <v>14924</v>
      </c>
      <c r="C12" s="7">
        <v>14924</v>
      </c>
    </row>
    <row r="13" spans="1:3" x14ac:dyDescent="0.25">
      <c r="A13" s="3" t="s">
        <v>33</v>
      </c>
      <c r="B13" s="7">
        <v>1147443</v>
      </c>
      <c r="C13" s="7">
        <v>1125671</v>
      </c>
    </row>
    <row r="14" spans="1:3" x14ac:dyDescent="0.25">
      <c r="A14" s="3" t="s">
        <v>34</v>
      </c>
      <c r="B14" s="7">
        <v>1915669</v>
      </c>
      <c r="C14" s="7">
        <v>1897667</v>
      </c>
    </row>
    <row r="15" spans="1:3" ht="30" x14ac:dyDescent="0.25">
      <c r="A15" s="3" t="s">
        <v>35</v>
      </c>
      <c r="B15" s="5" t="s">
        <v>36</v>
      </c>
      <c r="C15" s="5" t="s">
        <v>36</v>
      </c>
    </row>
    <row r="16" spans="1:3" ht="30" x14ac:dyDescent="0.25">
      <c r="A16" s="3" t="s">
        <v>37</v>
      </c>
      <c r="B16" s="7">
        <v>4580</v>
      </c>
      <c r="C16" s="7">
        <v>4580</v>
      </c>
    </row>
    <row r="17" spans="1:3" x14ac:dyDescent="0.25">
      <c r="A17" s="3" t="s">
        <v>38</v>
      </c>
      <c r="B17" s="7">
        <v>1503775</v>
      </c>
      <c r="C17" s="7">
        <v>1503775</v>
      </c>
    </row>
    <row r="18" spans="1:3" ht="30" x14ac:dyDescent="0.25">
      <c r="A18" s="3" t="s">
        <v>39</v>
      </c>
      <c r="B18" s="7">
        <v>-1503775</v>
      </c>
      <c r="C18" s="7">
        <v>-1503775</v>
      </c>
    </row>
    <row r="19" spans="1:3" x14ac:dyDescent="0.25">
      <c r="A19" s="3" t="s">
        <v>40</v>
      </c>
      <c r="B19" s="5">
        <v>370</v>
      </c>
      <c r="C19" s="5">
        <v>300</v>
      </c>
    </row>
    <row r="20" spans="1:3" x14ac:dyDescent="0.25">
      <c r="A20" s="3" t="s">
        <v>41</v>
      </c>
      <c r="B20" s="7">
        <v>2679429</v>
      </c>
      <c r="C20" s="7">
        <v>2376105</v>
      </c>
    </row>
    <row r="21" spans="1:3" x14ac:dyDescent="0.25">
      <c r="A21" s="3" t="s">
        <v>42</v>
      </c>
      <c r="B21" s="7">
        <v>-4536176</v>
      </c>
      <c r="C21" s="7">
        <v>-3998186</v>
      </c>
    </row>
    <row r="22" spans="1:3" x14ac:dyDescent="0.25">
      <c r="A22" s="3" t="s">
        <v>43</v>
      </c>
      <c r="B22" s="7">
        <v>274790</v>
      </c>
      <c r="C22" s="7">
        <v>139693</v>
      </c>
    </row>
    <row r="23" spans="1:3" x14ac:dyDescent="0.25">
      <c r="A23" s="3" t="s">
        <v>44</v>
      </c>
      <c r="B23" s="7">
        <v>-1577007</v>
      </c>
      <c r="C23" s="7">
        <v>-1477508</v>
      </c>
    </row>
    <row r="24" spans="1:3" ht="30" x14ac:dyDescent="0.25">
      <c r="A24" s="3" t="s">
        <v>45</v>
      </c>
      <c r="B24" s="9">
        <v>338662</v>
      </c>
      <c r="C24" s="9">
        <v>420159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36.5703125" bestFit="1" customWidth="1"/>
    <col min="2" max="2" width="18.7109375" bestFit="1" customWidth="1"/>
    <col min="4" max="4" width="1.85546875" bestFit="1" customWidth="1"/>
    <col min="5" max="5" width="5.7109375" bestFit="1" customWidth="1"/>
    <col min="8" max="8" width="2.7109375" customWidth="1"/>
    <col min="9" max="9" width="8.28515625" customWidth="1"/>
    <col min="12" max="12" width="1.85546875" bestFit="1" customWidth="1"/>
    <col min="13" max="13" width="5.7109375" bestFit="1" customWidth="1"/>
  </cols>
  <sheetData>
    <row r="1" spans="1:14" ht="15" customHeight="1" x14ac:dyDescent="0.25">
      <c r="A1" s="8" t="s">
        <v>230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133</v>
      </c>
      <c r="B3" s="13"/>
      <c r="C3" s="13"/>
      <c r="D3" s="13"/>
      <c r="E3" s="13"/>
      <c r="F3" s="13"/>
      <c r="G3" s="13"/>
      <c r="H3" s="13"/>
      <c r="I3" s="13"/>
      <c r="J3" s="13"/>
      <c r="K3" s="13"/>
      <c r="L3" s="13"/>
      <c r="M3" s="13"/>
      <c r="N3" s="13"/>
    </row>
    <row r="4" spans="1:14" x14ac:dyDescent="0.25">
      <c r="A4" s="14" t="s">
        <v>231</v>
      </c>
      <c r="B4" s="15" t="s">
        <v>135</v>
      </c>
      <c r="C4" s="15"/>
      <c r="D4" s="15"/>
      <c r="E4" s="15"/>
      <c r="F4" s="15"/>
      <c r="G4" s="15"/>
      <c r="H4" s="15"/>
      <c r="I4" s="15"/>
      <c r="J4" s="15"/>
      <c r="K4" s="15"/>
      <c r="L4" s="15"/>
      <c r="M4" s="15"/>
      <c r="N4" s="15"/>
    </row>
    <row r="5" spans="1:14" x14ac:dyDescent="0.25">
      <c r="A5" s="14"/>
      <c r="B5" s="15"/>
      <c r="C5" s="15"/>
      <c r="D5" s="15"/>
      <c r="E5" s="15"/>
      <c r="F5" s="15"/>
      <c r="G5" s="15"/>
      <c r="H5" s="15"/>
      <c r="I5" s="15"/>
      <c r="J5" s="15"/>
      <c r="K5" s="15"/>
      <c r="L5" s="15"/>
      <c r="M5" s="15"/>
      <c r="N5" s="15"/>
    </row>
    <row r="6" spans="1:14" ht="15.75" thickBot="1" x14ac:dyDescent="0.3">
      <c r="A6" s="14"/>
      <c r="B6" s="12"/>
      <c r="C6" s="16"/>
      <c r="D6" s="32" t="s">
        <v>136</v>
      </c>
      <c r="E6" s="32"/>
      <c r="F6" s="35"/>
      <c r="G6" s="35"/>
      <c r="H6" s="32" t="s">
        <v>137</v>
      </c>
      <c r="I6" s="32"/>
      <c r="J6" s="35"/>
      <c r="K6" s="35"/>
      <c r="L6" s="32" t="s">
        <v>138</v>
      </c>
      <c r="M6" s="32"/>
      <c r="N6" s="16"/>
    </row>
    <row r="7" spans="1:14" ht="15.75" thickTop="1" x14ac:dyDescent="0.25">
      <c r="A7" s="14"/>
      <c r="B7" s="19" t="s">
        <v>139</v>
      </c>
      <c r="C7" s="20"/>
      <c r="D7" s="21"/>
      <c r="E7" s="22">
        <v>18987</v>
      </c>
      <c r="F7" s="21"/>
      <c r="G7" s="20"/>
      <c r="H7" s="21"/>
      <c r="I7" s="22">
        <v>8234</v>
      </c>
      <c r="J7" s="21"/>
      <c r="K7" s="20"/>
      <c r="L7" s="21"/>
      <c r="M7" s="22">
        <v>10753</v>
      </c>
      <c r="N7" s="21"/>
    </row>
    <row r="8" spans="1:14" x14ac:dyDescent="0.25">
      <c r="A8" s="14"/>
      <c r="B8" s="23" t="s">
        <v>140</v>
      </c>
      <c r="C8" s="24"/>
      <c r="D8" s="27"/>
      <c r="E8" s="36">
        <v>25522</v>
      </c>
      <c r="F8" s="27"/>
      <c r="G8" s="24"/>
      <c r="H8" s="27"/>
      <c r="I8" s="36">
        <v>13831</v>
      </c>
      <c r="J8" s="27"/>
      <c r="K8" s="24"/>
      <c r="L8" s="27"/>
      <c r="M8" s="36">
        <v>11691</v>
      </c>
      <c r="N8" s="27"/>
    </row>
    <row r="9" spans="1:14" ht="15.75" thickBot="1" x14ac:dyDescent="0.3">
      <c r="A9" s="14"/>
      <c r="B9" s="19" t="s">
        <v>141</v>
      </c>
      <c r="C9" s="20"/>
      <c r="D9" s="28"/>
      <c r="E9" s="29">
        <v>7885</v>
      </c>
      <c r="F9" s="21"/>
      <c r="G9" s="20"/>
      <c r="H9" s="28"/>
      <c r="I9" s="29">
        <v>3016</v>
      </c>
      <c r="J9" s="21"/>
      <c r="K9" s="20"/>
      <c r="L9" s="28"/>
      <c r="M9" s="29">
        <v>4869</v>
      </c>
      <c r="N9" s="21"/>
    </row>
    <row r="10" spans="1:14" ht="16.5" thickTop="1" thickBot="1" x14ac:dyDescent="0.3">
      <c r="A10" s="14"/>
      <c r="B10" s="23" t="s">
        <v>92</v>
      </c>
      <c r="C10" s="24"/>
      <c r="D10" s="25" t="s">
        <v>130</v>
      </c>
      <c r="E10" s="26">
        <v>52394</v>
      </c>
      <c r="F10" s="27"/>
      <c r="G10" s="24"/>
      <c r="H10" s="25" t="s">
        <v>130</v>
      </c>
      <c r="I10" s="26">
        <v>25081</v>
      </c>
      <c r="J10" s="27"/>
      <c r="K10" s="24"/>
      <c r="L10" s="25" t="s">
        <v>130</v>
      </c>
      <c r="M10" s="26">
        <v>27313</v>
      </c>
      <c r="N10" s="27"/>
    </row>
    <row r="11" spans="1:14" ht="15.75" thickTop="1" x14ac:dyDescent="0.25">
      <c r="A11" s="14"/>
      <c r="B11" s="15"/>
      <c r="C11" s="15"/>
      <c r="D11" s="15"/>
      <c r="E11" s="15"/>
      <c r="F11" s="15"/>
      <c r="G11" s="15"/>
      <c r="H11" s="15"/>
      <c r="I11" s="15"/>
      <c r="J11" s="15"/>
      <c r="K11" s="15"/>
      <c r="L11" s="15"/>
      <c r="M11" s="15"/>
      <c r="N11" s="15"/>
    </row>
    <row r="12" spans="1:14" x14ac:dyDescent="0.25">
      <c r="A12" s="14"/>
      <c r="B12" s="15" t="s">
        <v>142</v>
      </c>
      <c r="C12" s="15"/>
      <c r="D12" s="15"/>
      <c r="E12" s="15"/>
      <c r="F12" s="15"/>
      <c r="G12" s="15"/>
      <c r="H12" s="15"/>
      <c r="I12" s="15"/>
      <c r="J12" s="15"/>
      <c r="K12" s="15"/>
      <c r="L12" s="15"/>
      <c r="M12" s="15"/>
      <c r="N12" s="15"/>
    </row>
    <row r="13" spans="1:14" x14ac:dyDescent="0.25">
      <c r="A13" s="14"/>
      <c r="B13" s="15"/>
      <c r="C13" s="15"/>
      <c r="D13" s="15"/>
      <c r="E13" s="15"/>
      <c r="F13" s="15"/>
      <c r="G13" s="15"/>
      <c r="H13" s="15"/>
      <c r="I13" s="15"/>
      <c r="J13" s="15"/>
      <c r="K13" s="15"/>
      <c r="L13" s="15"/>
      <c r="M13" s="15"/>
      <c r="N13" s="15"/>
    </row>
    <row r="14" spans="1:14" ht="15.75" thickBot="1" x14ac:dyDescent="0.3">
      <c r="A14" s="14"/>
      <c r="B14" s="12"/>
      <c r="C14" s="16"/>
      <c r="D14" s="32" t="s">
        <v>136</v>
      </c>
      <c r="E14" s="32"/>
      <c r="F14" s="18"/>
      <c r="G14" s="18"/>
      <c r="H14" s="32" t="s">
        <v>137</v>
      </c>
      <c r="I14" s="32"/>
      <c r="J14" s="18"/>
      <c r="K14" s="18"/>
      <c r="L14" s="32" t="s">
        <v>138</v>
      </c>
      <c r="M14" s="32"/>
      <c r="N14" s="16"/>
    </row>
    <row r="15" spans="1:14" ht="15.75" thickTop="1" x14ac:dyDescent="0.25">
      <c r="A15" s="14"/>
      <c r="B15" s="19" t="s">
        <v>139</v>
      </c>
      <c r="C15" s="20"/>
      <c r="D15" s="21"/>
      <c r="E15" s="22">
        <v>19961</v>
      </c>
      <c r="F15" s="21"/>
      <c r="G15" s="20"/>
      <c r="H15" s="21"/>
      <c r="I15" s="22">
        <v>7437</v>
      </c>
      <c r="J15" s="21"/>
      <c r="K15" s="20"/>
      <c r="L15" s="21"/>
      <c r="M15" s="22">
        <v>12524</v>
      </c>
      <c r="N15" s="21"/>
    </row>
    <row r="16" spans="1:14" x14ac:dyDescent="0.25">
      <c r="A16" s="14"/>
      <c r="B16" s="23" t="s">
        <v>140</v>
      </c>
      <c r="C16" s="24"/>
      <c r="D16" s="27"/>
      <c r="E16" s="36">
        <v>27462</v>
      </c>
      <c r="F16" s="27"/>
      <c r="G16" s="24"/>
      <c r="H16" s="27"/>
      <c r="I16" s="36">
        <v>13027</v>
      </c>
      <c r="J16" s="27"/>
      <c r="K16" s="24"/>
      <c r="L16" s="27"/>
      <c r="M16" s="36">
        <v>14435</v>
      </c>
      <c r="N16" s="27"/>
    </row>
    <row r="17" spans="1:14" ht="15.75" thickBot="1" x14ac:dyDescent="0.3">
      <c r="A17" s="14"/>
      <c r="B17" s="19" t="s">
        <v>141</v>
      </c>
      <c r="C17" s="20"/>
      <c r="D17" s="28"/>
      <c r="E17" s="29">
        <v>8620</v>
      </c>
      <c r="F17" s="21"/>
      <c r="G17" s="20"/>
      <c r="H17" s="28"/>
      <c r="I17" s="29">
        <v>2866</v>
      </c>
      <c r="J17" s="21"/>
      <c r="K17" s="20"/>
      <c r="L17" s="28"/>
      <c r="M17" s="29">
        <v>5754</v>
      </c>
      <c r="N17" s="21"/>
    </row>
    <row r="18" spans="1:14" ht="16.5" thickTop="1" thickBot="1" x14ac:dyDescent="0.3">
      <c r="A18" s="14"/>
      <c r="B18" s="23" t="s">
        <v>92</v>
      </c>
      <c r="C18" s="24"/>
      <c r="D18" s="25" t="s">
        <v>130</v>
      </c>
      <c r="E18" s="26">
        <v>56043</v>
      </c>
      <c r="F18" s="27"/>
      <c r="G18" s="24"/>
      <c r="H18" s="25" t="s">
        <v>130</v>
      </c>
      <c r="I18" s="26">
        <v>23330</v>
      </c>
      <c r="J18" s="27"/>
      <c r="K18" s="24"/>
      <c r="L18" s="25" t="s">
        <v>130</v>
      </c>
      <c r="M18" s="26">
        <v>32713</v>
      </c>
      <c r="N18" s="27"/>
    </row>
  </sheetData>
  <mergeCells count="16">
    <mergeCell ref="A1:A2"/>
    <mergeCell ref="B1:N1"/>
    <mergeCell ref="B2:N2"/>
    <mergeCell ref="B3:N3"/>
    <mergeCell ref="A4:A18"/>
    <mergeCell ref="B4:N4"/>
    <mergeCell ref="B5:N5"/>
    <mergeCell ref="B11:N11"/>
    <mergeCell ref="B12:N12"/>
    <mergeCell ref="B13:N13"/>
    <mergeCell ref="D6:E6"/>
    <mergeCell ref="H6:I6"/>
    <mergeCell ref="L6:M6"/>
    <mergeCell ref="D14:E14"/>
    <mergeCell ref="H14:I14"/>
    <mergeCell ref="L14:M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2" width="13.5703125" bestFit="1" customWidth="1"/>
    <col min="5" max="5" width="6.5703125" bestFit="1" customWidth="1"/>
  </cols>
  <sheetData>
    <row r="1" spans="1:6" ht="15" customHeight="1" x14ac:dyDescent="0.25">
      <c r="A1" s="8" t="s">
        <v>232</v>
      </c>
      <c r="B1" s="8" t="s">
        <v>1</v>
      </c>
      <c r="C1" s="8"/>
      <c r="D1" s="8"/>
      <c r="E1" s="8"/>
      <c r="F1" s="8"/>
    </row>
    <row r="2" spans="1:6" ht="15" customHeight="1" x14ac:dyDescent="0.25">
      <c r="A2" s="8"/>
      <c r="B2" s="8" t="s">
        <v>2</v>
      </c>
      <c r="C2" s="8"/>
      <c r="D2" s="8"/>
      <c r="E2" s="8"/>
      <c r="F2" s="8"/>
    </row>
    <row r="3" spans="1:6" ht="30" x14ac:dyDescent="0.25">
      <c r="A3" s="4" t="s">
        <v>150</v>
      </c>
      <c r="B3" s="13"/>
      <c r="C3" s="13"/>
      <c r="D3" s="13"/>
      <c r="E3" s="13"/>
      <c r="F3" s="13"/>
    </row>
    <row r="4" spans="1:6" x14ac:dyDescent="0.25">
      <c r="A4" s="14" t="s">
        <v>233</v>
      </c>
      <c r="B4" s="19" t="s">
        <v>154</v>
      </c>
      <c r="C4" s="20"/>
      <c r="D4" s="21"/>
      <c r="E4" s="22">
        <v>106526</v>
      </c>
      <c r="F4" s="21"/>
    </row>
    <row r="5" spans="1:6" x14ac:dyDescent="0.25">
      <c r="A5" s="14"/>
      <c r="B5" s="23">
        <v>2016</v>
      </c>
      <c r="C5" s="24"/>
      <c r="D5" s="27"/>
      <c r="E5" s="36">
        <v>146445</v>
      </c>
      <c r="F5" s="27"/>
    </row>
    <row r="6" spans="1:6" x14ac:dyDescent="0.25">
      <c r="A6" s="14"/>
      <c r="B6" s="19">
        <v>2017</v>
      </c>
      <c r="C6" s="20"/>
      <c r="D6" s="21"/>
      <c r="E6" s="22">
        <v>156022</v>
      </c>
      <c r="F6" s="21"/>
    </row>
    <row r="7" spans="1:6" x14ac:dyDescent="0.25">
      <c r="A7" s="14"/>
      <c r="B7" s="23">
        <v>2018</v>
      </c>
      <c r="C7" s="24"/>
      <c r="D7" s="27"/>
      <c r="E7" s="36">
        <v>53071</v>
      </c>
      <c r="F7" s="27"/>
    </row>
  </sheetData>
  <mergeCells count="5">
    <mergeCell ref="A1:A2"/>
    <mergeCell ref="B1:F1"/>
    <mergeCell ref="B2:F2"/>
    <mergeCell ref="B3:F3"/>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4.7109375" bestFit="1" customWidth="1"/>
    <col min="5" max="5" width="7.85546875" bestFit="1" customWidth="1"/>
    <col min="8" max="8" width="3.140625" customWidth="1"/>
    <col min="9" max="9" width="7.42578125" customWidth="1"/>
  </cols>
  <sheetData>
    <row r="1" spans="1:10" ht="15" customHeight="1" x14ac:dyDescent="0.25">
      <c r="A1" s="8" t="s">
        <v>234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157</v>
      </c>
      <c r="B3" s="13"/>
      <c r="C3" s="13"/>
      <c r="D3" s="13"/>
      <c r="E3" s="13"/>
      <c r="F3" s="13"/>
      <c r="G3" s="13"/>
      <c r="H3" s="13"/>
      <c r="I3" s="13"/>
      <c r="J3" s="13"/>
    </row>
    <row r="4" spans="1:10" x14ac:dyDescent="0.25">
      <c r="A4" s="14" t="s">
        <v>235</v>
      </c>
      <c r="B4" s="15" t="s">
        <v>164</v>
      </c>
      <c r="C4" s="15"/>
      <c r="D4" s="15"/>
      <c r="E4" s="15"/>
      <c r="F4" s="15"/>
      <c r="G4" s="15"/>
      <c r="H4" s="15"/>
      <c r="I4" s="15"/>
      <c r="J4" s="15"/>
    </row>
    <row r="5" spans="1:10" x14ac:dyDescent="0.25">
      <c r="A5" s="14"/>
      <c r="B5" s="15"/>
      <c r="C5" s="15"/>
      <c r="D5" s="15"/>
      <c r="E5" s="15"/>
      <c r="F5" s="15"/>
      <c r="G5" s="15"/>
      <c r="H5" s="15"/>
      <c r="I5" s="15"/>
      <c r="J5" s="15"/>
    </row>
    <row r="6" spans="1:10" ht="15.75" thickBot="1" x14ac:dyDescent="0.3">
      <c r="A6" s="14"/>
      <c r="B6" s="38" t="s">
        <v>165</v>
      </c>
      <c r="C6" s="16"/>
      <c r="D6" s="32" t="s">
        <v>166</v>
      </c>
      <c r="E6" s="32"/>
      <c r="F6" s="16"/>
      <c r="G6" s="16"/>
      <c r="H6" s="32" t="s">
        <v>167</v>
      </c>
      <c r="I6" s="32"/>
      <c r="J6" s="16"/>
    </row>
    <row r="7" spans="1:10" ht="15.75" thickTop="1" x14ac:dyDescent="0.25">
      <c r="A7" s="14"/>
      <c r="B7" s="19">
        <v>1</v>
      </c>
      <c r="C7" s="20"/>
      <c r="D7" s="21"/>
      <c r="E7" s="22">
        <v>1200000</v>
      </c>
      <c r="F7" s="21"/>
      <c r="G7" s="20"/>
      <c r="H7" s="21" t="s">
        <v>130</v>
      </c>
      <c r="I7" s="39">
        <v>0.25</v>
      </c>
      <c r="J7" s="21"/>
    </row>
    <row r="8" spans="1:10" x14ac:dyDescent="0.25">
      <c r="A8" s="14"/>
      <c r="B8" s="23">
        <v>2</v>
      </c>
      <c r="C8" s="24"/>
      <c r="D8" s="27"/>
      <c r="E8" s="36">
        <v>1200000</v>
      </c>
      <c r="F8" s="27"/>
      <c r="G8" s="24"/>
      <c r="H8" s="27" t="s">
        <v>130</v>
      </c>
      <c r="I8" s="40">
        <v>0.35</v>
      </c>
      <c r="J8" s="27"/>
    </row>
    <row r="9" spans="1:10" x14ac:dyDescent="0.25">
      <c r="A9" s="14"/>
      <c r="B9" s="19">
        <v>3</v>
      </c>
      <c r="C9" s="20"/>
      <c r="D9" s="21"/>
      <c r="E9" s="22">
        <v>1200000</v>
      </c>
      <c r="F9" s="21"/>
      <c r="G9" s="20"/>
      <c r="H9" s="21" t="s">
        <v>130</v>
      </c>
      <c r="I9" s="39">
        <v>0.4</v>
      </c>
      <c r="J9" s="21"/>
    </row>
    <row r="10" spans="1:10" x14ac:dyDescent="0.25">
      <c r="A10" s="14"/>
      <c r="B10" s="15"/>
      <c r="C10" s="15"/>
      <c r="D10" s="15"/>
      <c r="E10" s="15"/>
      <c r="F10" s="15"/>
      <c r="G10" s="15"/>
      <c r="H10" s="15"/>
      <c r="I10" s="15"/>
      <c r="J10" s="15"/>
    </row>
    <row r="11" spans="1:10" x14ac:dyDescent="0.25">
      <c r="A11" s="14"/>
      <c r="B11" s="15" t="s">
        <v>168</v>
      </c>
      <c r="C11" s="15"/>
      <c r="D11" s="15"/>
      <c r="E11" s="15"/>
      <c r="F11" s="15"/>
      <c r="G11" s="15"/>
      <c r="H11" s="15"/>
      <c r="I11" s="15"/>
      <c r="J11" s="15"/>
    </row>
    <row r="12" spans="1:10" x14ac:dyDescent="0.25">
      <c r="A12" s="14"/>
      <c r="B12" s="15"/>
      <c r="C12" s="15"/>
      <c r="D12" s="15"/>
      <c r="E12" s="15"/>
      <c r="F12" s="15"/>
      <c r="G12" s="15"/>
      <c r="H12" s="15"/>
      <c r="I12" s="15"/>
      <c r="J12" s="15"/>
    </row>
    <row r="13" spans="1:10" ht="15.75" thickBot="1" x14ac:dyDescent="0.3">
      <c r="A13" s="14"/>
      <c r="B13" s="38" t="s">
        <v>165</v>
      </c>
      <c r="C13" s="16"/>
      <c r="D13" s="32" t="s">
        <v>166</v>
      </c>
      <c r="E13" s="32"/>
      <c r="F13" s="16"/>
      <c r="G13" s="16"/>
      <c r="H13" s="32" t="s">
        <v>167</v>
      </c>
      <c r="I13" s="32"/>
      <c r="J13" s="16"/>
    </row>
    <row r="14" spans="1:10" ht="15.75" thickTop="1" x14ac:dyDescent="0.25">
      <c r="A14" s="14"/>
      <c r="B14" s="19">
        <v>1</v>
      </c>
      <c r="C14" s="20"/>
      <c r="D14" s="21"/>
      <c r="E14" s="22">
        <v>400000</v>
      </c>
      <c r="F14" s="21"/>
      <c r="G14" s="20"/>
      <c r="H14" s="21" t="s">
        <v>130</v>
      </c>
      <c r="I14" s="39">
        <v>0.35</v>
      </c>
      <c r="J14" s="21"/>
    </row>
    <row r="15" spans="1:10" x14ac:dyDescent="0.25">
      <c r="A15" s="14"/>
      <c r="B15" s="23">
        <v>2</v>
      </c>
      <c r="C15" s="24"/>
      <c r="D15" s="27"/>
      <c r="E15" s="36">
        <v>500000</v>
      </c>
      <c r="F15" s="27"/>
      <c r="G15" s="24"/>
      <c r="H15" s="27" t="s">
        <v>130</v>
      </c>
      <c r="I15" s="40">
        <v>0.55000000000000004</v>
      </c>
      <c r="J15" s="27"/>
    </row>
    <row r="16" spans="1:10" x14ac:dyDescent="0.25">
      <c r="A16" s="14"/>
      <c r="B16" s="19">
        <v>3</v>
      </c>
      <c r="C16" s="20"/>
      <c r="D16" s="21"/>
      <c r="E16" s="22">
        <v>500000</v>
      </c>
      <c r="F16" s="21"/>
      <c r="G16" s="20"/>
      <c r="H16" s="21" t="s">
        <v>130</v>
      </c>
      <c r="I16" s="39">
        <v>0.65</v>
      </c>
      <c r="J16" s="21"/>
    </row>
  </sheetData>
  <mergeCells count="14">
    <mergeCell ref="B5:J5"/>
    <mergeCell ref="B10:J10"/>
    <mergeCell ref="B11:J11"/>
    <mergeCell ref="B12:J12"/>
    <mergeCell ref="D6:E6"/>
    <mergeCell ref="H6:I6"/>
    <mergeCell ref="D13:E13"/>
    <mergeCell ref="H13:I13"/>
    <mergeCell ref="A1:A2"/>
    <mergeCell ref="B1:J1"/>
    <mergeCell ref="B2:J2"/>
    <mergeCell ref="B3:J3"/>
    <mergeCell ref="A4:A16"/>
    <mergeCell ref="B4:J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6"/>
  <sheetViews>
    <sheetView showGridLines="0" workbookViewId="0"/>
  </sheetViews>
  <sheetFormatPr defaultRowHeight="15" x14ac:dyDescent="0.25"/>
  <cols>
    <col min="1" max="1" width="36.5703125" bestFit="1" customWidth="1"/>
    <col min="2" max="2" width="22.28515625" bestFit="1" customWidth="1"/>
    <col min="3" max="3" width="7.85546875" bestFit="1" customWidth="1"/>
    <col min="4" max="4" width="3" customWidth="1"/>
    <col min="5" max="5" width="12.5703125" customWidth="1"/>
    <col min="6" max="6" width="12.7109375" customWidth="1"/>
    <col min="7" max="7" width="22" customWidth="1"/>
    <col min="8" max="8" width="18.5703125" customWidth="1"/>
    <col min="9" max="9" width="9" customWidth="1"/>
    <col min="10" max="10" width="8.140625" customWidth="1"/>
    <col min="11" max="11" width="19.42578125" customWidth="1"/>
    <col min="15" max="15" width="7.85546875" bestFit="1" customWidth="1"/>
    <col min="18" max="18" width="4.5703125" customWidth="1"/>
    <col min="19" max="19" width="11.140625" customWidth="1"/>
    <col min="22" max="22" width="23.42578125" customWidth="1"/>
    <col min="23" max="23" width="11.28515625" customWidth="1"/>
  </cols>
  <sheetData>
    <row r="1" spans="1:24" ht="15" customHeight="1" x14ac:dyDescent="0.25">
      <c r="A1" s="8" t="s">
        <v>236</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4" t="s">
        <v>175</v>
      </c>
      <c r="B3" s="13"/>
      <c r="C3" s="13"/>
      <c r="D3" s="13"/>
      <c r="E3" s="13"/>
      <c r="F3" s="13"/>
      <c r="G3" s="13"/>
      <c r="H3" s="13"/>
      <c r="I3" s="13"/>
      <c r="J3" s="13"/>
      <c r="K3" s="13"/>
      <c r="L3" s="13"/>
      <c r="M3" s="13"/>
      <c r="N3" s="13"/>
      <c r="O3" s="13"/>
      <c r="P3" s="13"/>
      <c r="Q3" s="13"/>
      <c r="R3" s="13"/>
      <c r="S3" s="13"/>
      <c r="T3" s="13"/>
      <c r="U3" s="13"/>
      <c r="V3" s="13"/>
      <c r="W3" s="13"/>
      <c r="X3" s="13"/>
    </row>
    <row r="4" spans="1:24" x14ac:dyDescent="0.25">
      <c r="A4" s="14" t="s">
        <v>237</v>
      </c>
      <c r="B4" s="16"/>
      <c r="C4" s="16"/>
      <c r="D4" s="42"/>
      <c r="E4" s="42"/>
      <c r="F4" s="16"/>
    </row>
    <row r="5" spans="1:24" x14ac:dyDescent="0.25">
      <c r="A5" s="14"/>
      <c r="B5" s="16"/>
      <c r="C5" s="16"/>
      <c r="D5" s="33"/>
      <c r="E5" s="33"/>
      <c r="F5" s="16"/>
    </row>
    <row r="6" spans="1:24" x14ac:dyDescent="0.25">
      <c r="A6" s="14"/>
      <c r="B6" s="20" t="s">
        <v>180</v>
      </c>
      <c r="C6" s="20"/>
      <c r="D6" s="21" t="s">
        <v>130</v>
      </c>
      <c r="E6" s="39">
        <v>0.44</v>
      </c>
      <c r="F6" s="21"/>
    </row>
    <row r="7" spans="1:24" x14ac:dyDescent="0.25">
      <c r="A7" s="14"/>
      <c r="B7" s="27" t="s">
        <v>181</v>
      </c>
      <c r="C7" s="24"/>
      <c r="D7" s="27"/>
      <c r="E7" s="40">
        <v>0.49</v>
      </c>
      <c r="F7" s="27" t="s">
        <v>182</v>
      </c>
    </row>
    <row r="8" spans="1:24" x14ac:dyDescent="0.25">
      <c r="A8" s="14"/>
      <c r="B8" s="21" t="s">
        <v>183</v>
      </c>
      <c r="C8" s="20"/>
      <c r="D8" s="21"/>
      <c r="E8" s="39">
        <v>3.15</v>
      </c>
      <c r="F8" s="21"/>
    </row>
    <row r="9" spans="1:24" x14ac:dyDescent="0.25">
      <c r="A9" s="14"/>
      <c r="B9" s="27" t="s">
        <v>184</v>
      </c>
      <c r="C9" s="24"/>
      <c r="D9" s="27"/>
      <c r="E9" s="40">
        <v>243</v>
      </c>
      <c r="F9" s="27" t="s">
        <v>182</v>
      </c>
    </row>
    <row r="10" spans="1:24" x14ac:dyDescent="0.25">
      <c r="A10" s="14"/>
      <c r="B10" s="21" t="s">
        <v>185</v>
      </c>
      <c r="C10" s="20"/>
      <c r="D10" s="21"/>
      <c r="E10" s="39">
        <v>0</v>
      </c>
      <c r="F10" s="21" t="s">
        <v>182</v>
      </c>
    </row>
    <row r="11" spans="1:24" x14ac:dyDescent="0.25">
      <c r="A11" s="14" t="s">
        <v>238</v>
      </c>
      <c r="B11" s="15"/>
      <c r="C11" s="15"/>
      <c r="D11" s="15"/>
      <c r="E11" s="15"/>
      <c r="F11" s="15"/>
      <c r="G11" s="15"/>
      <c r="H11" s="15"/>
      <c r="I11" s="15"/>
      <c r="J11" s="15"/>
      <c r="K11" s="15"/>
      <c r="L11" s="15"/>
      <c r="M11" s="15"/>
      <c r="N11" s="15"/>
      <c r="O11" s="15"/>
      <c r="P11" s="15"/>
      <c r="Q11" s="15"/>
      <c r="R11" s="15"/>
      <c r="S11" s="15"/>
      <c r="T11" s="15"/>
      <c r="U11" s="15"/>
      <c r="V11" s="15"/>
      <c r="W11" s="15"/>
      <c r="X11" s="15"/>
    </row>
    <row r="12" spans="1:24" ht="15.75" thickBot="1" x14ac:dyDescent="0.3">
      <c r="A12" s="14"/>
      <c r="B12" s="17"/>
      <c r="C12" s="16"/>
      <c r="D12" s="32" t="s">
        <v>188</v>
      </c>
      <c r="E12" s="32"/>
      <c r="F12" s="16"/>
      <c r="G12" s="16"/>
      <c r="H12" s="32" t="s">
        <v>189</v>
      </c>
      <c r="I12" s="32"/>
      <c r="J12" s="16"/>
    </row>
    <row r="13" spans="1:24" ht="15.75" thickTop="1" x14ac:dyDescent="0.25">
      <c r="A13" s="14"/>
      <c r="B13" s="20" t="s">
        <v>190</v>
      </c>
      <c r="C13" s="20"/>
      <c r="D13" s="21"/>
      <c r="E13" s="22">
        <v>1200000</v>
      </c>
      <c r="F13" s="21"/>
      <c r="G13" s="20"/>
      <c r="H13" s="21"/>
      <c r="I13" s="39">
        <v>0.25</v>
      </c>
      <c r="J13" s="21"/>
    </row>
    <row r="14" spans="1:24" ht="15.75" thickBot="1" x14ac:dyDescent="0.3">
      <c r="A14" s="14"/>
      <c r="B14" s="24" t="s">
        <v>191</v>
      </c>
      <c r="C14" s="24"/>
      <c r="D14" s="25"/>
      <c r="E14" s="26">
        <v>1850000</v>
      </c>
      <c r="F14" s="27"/>
      <c r="G14" s="24"/>
      <c r="H14" s="25"/>
      <c r="I14" s="43">
        <v>0.44</v>
      </c>
      <c r="J14" s="27"/>
    </row>
    <row r="15" spans="1:24" ht="15.75" thickTop="1" x14ac:dyDescent="0.25">
      <c r="A15" s="14"/>
      <c r="B15" s="20" t="s">
        <v>192</v>
      </c>
      <c r="C15" s="20"/>
      <c r="D15" s="21"/>
      <c r="E15" s="22">
        <v>3050000</v>
      </c>
      <c r="F15" s="21"/>
      <c r="G15" s="20"/>
      <c r="H15" s="21"/>
      <c r="I15" s="39">
        <v>0.36</v>
      </c>
      <c r="J15" s="21"/>
    </row>
    <row r="16" spans="1:24" ht="15.75" thickBot="1" x14ac:dyDescent="0.3">
      <c r="A16" s="14"/>
      <c r="B16" s="24" t="s">
        <v>193</v>
      </c>
      <c r="C16" s="24"/>
      <c r="D16" s="25"/>
      <c r="E16" s="43" t="s">
        <v>194</v>
      </c>
      <c r="F16" s="27" t="s">
        <v>195</v>
      </c>
      <c r="G16" s="24"/>
      <c r="H16" s="25"/>
      <c r="I16" s="43">
        <v>0.3</v>
      </c>
      <c r="J16" s="27"/>
    </row>
    <row r="17" spans="1:24" ht="16.5" thickTop="1" thickBot="1" x14ac:dyDescent="0.3">
      <c r="A17" s="14"/>
      <c r="B17" s="20" t="s">
        <v>196</v>
      </c>
      <c r="C17" s="20"/>
      <c r="D17" s="28"/>
      <c r="E17" s="29">
        <v>2450000</v>
      </c>
      <c r="F17" s="21"/>
      <c r="G17" s="20"/>
      <c r="H17" s="28"/>
      <c r="I17" s="44">
        <v>0.38</v>
      </c>
      <c r="J17" s="21"/>
    </row>
    <row r="18" spans="1:24" ht="15.75" thickTop="1" x14ac:dyDescent="0.25">
      <c r="A18" s="14" t="s">
        <v>239</v>
      </c>
      <c r="B18" s="15"/>
      <c r="C18" s="15"/>
      <c r="D18" s="15"/>
      <c r="E18" s="15"/>
      <c r="F18" s="15"/>
      <c r="G18" s="15"/>
      <c r="H18" s="15"/>
      <c r="I18" s="15"/>
      <c r="J18" s="15"/>
      <c r="K18" s="15"/>
      <c r="L18" s="15"/>
      <c r="M18" s="15"/>
      <c r="N18" s="15"/>
      <c r="O18" s="15"/>
      <c r="P18" s="15"/>
      <c r="Q18" s="15"/>
      <c r="R18" s="15"/>
      <c r="S18" s="15"/>
      <c r="T18" s="15"/>
      <c r="U18" s="15"/>
      <c r="V18" s="15"/>
      <c r="W18" s="15"/>
      <c r="X18" s="15"/>
    </row>
    <row r="19" spans="1:24" ht="15.75" thickBot="1" x14ac:dyDescent="0.3">
      <c r="A19" s="14"/>
      <c r="B19" s="32" t="s">
        <v>203</v>
      </c>
      <c r="C19" s="32"/>
      <c r="D19" s="32"/>
      <c r="E19" s="32"/>
      <c r="F19" s="32"/>
      <c r="G19" s="32"/>
      <c r="H19" s="32"/>
      <c r="I19" s="32"/>
      <c r="J19" s="32"/>
      <c r="K19" s="32"/>
      <c r="L19" s="16"/>
      <c r="M19" s="16"/>
      <c r="N19" s="32" t="s">
        <v>204</v>
      </c>
      <c r="O19" s="32"/>
      <c r="P19" s="32"/>
      <c r="Q19" s="32"/>
      <c r="R19" s="32"/>
      <c r="S19" s="32"/>
      <c r="T19" s="32"/>
      <c r="U19" s="32"/>
      <c r="V19" s="32"/>
      <c r="W19" s="32"/>
      <c r="X19" s="16"/>
    </row>
    <row r="20" spans="1:24" ht="15.75" thickTop="1" x14ac:dyDescent="0.25">
      <c r="A20" s="14"/>
      <c r="B20" s="45" t="s">
        <v>205</v>
      </c>
      <c r="C20" s="45"/>
      <c r="D20" s="46"/>
      <c r="E20" s="46"/>
      <c r="F20" s="45" t="s">
        <v>207</v>
      </c>
      <c r="G20" s="45"/>
      <c r="H20" s="46"/>
      <c r="I20" s="46"/>
      <c r="J20" s="45" t="s">
        <v>189</v>
      </c>
      <c r="K20" s="45"/>
      <c r="L20" s="37"/>
      <c r="M20" s="37"/>
      <c r="N20" s="45" t="s">
        <v>205</v>
      </c>
      <c r="O20" s="45"/>
      <c r="P20" s="46"/>
      <c r="Q20" s="46"/>
      <c r="R20" s="45" t="s">
        <v>209</v>
      </c>
      <c r="S20" s="45"/>
      <c r="T20" s="46"/>
      <c r="U20" s="46"/>
      <c r="V20" s="45" t="s">
        <v>207</v>
      </c>
      <c r="W20" s="45"/>
      <c r="X20" s="37"/>
    </row>
    <row r="21" spans="1:24" x14ac:dyDescent="0.25">
      <c r="A21" s="14"/>
      <c r="B21" s="31" t="s">
        <v>206</v>
      </c>
      <c r="C21" s="31"/>
      <c r="D21" s="37"/>
      <c r="E21" s="37"/>
      <c r="F21" s="31" t="s">
        <v>208</v>
      </c>
      <c r="G21" s="31"/>
      <c r="H21" s="37"/>
      <c r="I21" s="37"/>
      <c r="J21" s="31"/>
      <c r="K21" s="31"/>
      <c r="L21" s="37"/>
      <c r="M21" s="37"/>
      <c r="N21" s="31" t="s">
        <v>206</v>
      </c>
      <c r="O21" s="31"/>
      <c r="P21" s="37"/>
      <c r="Q21" s="37"/>
      <c r="R21" s="31" t="s">
        <v>210</v>
      </c>
      <c r="S21" s="31"/>
      <c r="T21" s="37"/>
      <c r="U21" s="37"/>
      <c r="V21" s="31" t="s">
        <v>208</v>
      </c>
      <c r="W21" s="31"/>
      <c r="X21" s="37"/>
    </row>
    <row r="22" spans="1:24" ht="15.75" thickBot="1" x14ac:dyDescent="0.3">
      <c r="A22" s="14"/>
      <c r="B22" s="32"/>
      <c r="C22" s="32"/>
      <c r="D22" s="37"/>
      <c r="E22" s="37"/>
      <c r="F22" s="32"/>
      <c r="G22" s="32"/>
      <c r="H22" s="37"/>
      <c r="I22" s="37"/>
      <c r="J22" s="32"/>
      <c r="K22" s="32"/>
      <c r="L22" s="37"/>
      <c r="M22" s="37"/>
      <c r="N22" s="32"/>
      <c r="O22" s="32"/>
      <c r="P22" s="37"/>
      <c r="Q22" s="37"/>
      <c r="R22" s="32" t="s">
        <v>211</v>
      </c>
      <c r="S22" s="32"/>
      <c r="T22" s="37"/>
      <c r="U22" s="37"/>
      <c r="V22" s="32"/>
      <c r="W22" s="32"/>
      <c r="X22" s="37"/>
    </row>
    <row r="23" spans="1:24" ht="15.75" thickTop="1" x14ac:dyDescent="0.25">
      <c r="A23" s="14"/>
      <c r="B23" s="21"/>
      <c r="C23" s="22">
        <v>900000</v>
      </c>
      <c r="D23" s="21"/>
      <c r="E23" s="20"/>
      <c r="F23" s="21"/>
      <c r="G23" s="39">
        <v>1.4</v>
      </c>
      <c r="H23" s="21"/>
      <c r="I23" s="20"/>
      <c r="J23" s="21" t="s">
        <v>130</v>
      </c>
      <c r="K23" s="39">
        <v>0.25</v>
      </c>
      <c r="L23" s="21"/>
      <c r="M23" s="20"/>
      <c r="N23" s="21"/>
      <c r="O23" s="22">
        <v>900000</v>
      </c>
      <c r="P23" s="21"/>
      <c r="Q23" s="20"/>
      <c r="R23" s="21" t="s">
        <v>130</v>
      </c>
      <c r="S23" s="39">
        <v>0.25</v>
      </c>
      <c r="T23" s="21"/>
      <c r="U23" s="20"/>
      <c r="V23" s="21"/>
      <c r="W23" s="39">
        <v>1.4</v>
      </c>
      <c r="X23" s="21"/>
    </row>
    <row r="24" spans="1:24" x14ac:dyDescent="0.25">
      <c r="A24" s="14"/>
      <c r="B24" s="27"/>
      <c r="C24" s="36">
        <v>1300000</v>
      </c>
      <c r="D24" s="27"/>
      <c r="E24" s="24"/>
      <c r="F24" s="27"/>
      <c r="G24" s="40">
        <v>2.46</v>
      </c>
      <c r="H24" s="27"/>
      <c r="I24" s="24"/>
      <c r="J24" s="27"/>
      <c r="K24" s="40">
        <v>0.35</v>
      </c>
      <c r="L24" s="27"/>
      <c r="M24" s="24"/>
      <c r="N24" s="27"/>
      <c r="O24" s="40" t="s">
        <v>212</v>
      </c>
      <c r="P24" s="27"/>
      <c r="Q24" s="24"/>
      <c r="R24" s="27"/>
      <c r="S24" s="40">
        <v>0.35</v>
      </c>
      <c r="T24" s="27"/>
      <c r="U24" s="24"/>
      <c r="V24" s="27"/>
      <c r="W24" s="40" t="s">
        <v>212</v>
      </c>
      <c r="X24" s="27"/>
    </row>
    <row r="25" spans="1:24" ht="15.75" thickBot="1" x14ac:dyDescent="0.3">
      <c r="A25" s="14"/>
      <c r="B25" s="28"/>
      <c r="C25" s="29">
        <v>250000</v>
      </c>
      <c r="D25" s="21"/>
      <c r="E25" s="20"/>
      <c r="F25" s="28"/>
      <c r="G25" s="44">
        <v>3.08</v>
      </c>
      <c r="H25" s="21"/>
      <c r="I25" s="20"/>
      <c r="J25" s="28"/>
      <c r="K25" s="44">
        <v>1</v>
      </c>
      <c r="L25" s="21"/>
      <c r="M25" s="20"/>
      <c r="N25" s="28"/>
      <c r="O25" s="29">
        <v>250000</v>
      </c>
      <c r="P25" s="21"/>
      <c r="Q25" s="20"/>
      <c r="R25" s="28"/>
      <c r="S25" s="44">
        <v>1</v>
      </c>
      <c r="T25" s="21"/>
      <c r="U25" s="20"/>
      <c r="V25" s="28"/>
      <c r="W25" s="44">
        <v>3.08</v>
      </c>
      <c r="X25" s="21"/>
    </row>
    <row r="26" spans="1:24" ht="15.75" thickTop="1" x14ac:dyDescent="0.25">
      <c r="A26" s="14"/>
      <c r="B26" s="27"/>
      <c r="C26" s="36">
        <v>2450000</v>
      </c>
      <c r="D26" s="27"/>
      <c r="E26" s="24"/>
      <c r="F26" s="27"/>
      <c r="G26" s="40">
        <v>2.14</v>
      </c>
      <c r="H26" s="27"/>
      <c r="I26" s="24"/>
      <c r="J26" s="27" t="s">
        <v>130</v>
      </c>
      <c r="K26" s="40">
        <v>0.38</v>
      </c>
      <c r="L26" s="27"/>
      <c r="M26" s="24"/>
      <c r="N26" s="27"/>
      <c r="O26" s="36">
        <v>1150000</v>
      </c>
      <c r="P26" s="27"/>
      <c r="Q26" s="24"/>
      <c r="R26" s="27" t="s">
        <v>130</v>
      </c>
      <c r="S26" s="40">
        <v>0.41</v>
      </c>
      <c r="T26" s="27"/>
      <c r="U26" s="24"/>
      <c r="V26" s="27"/>
      <c r="W26" s="40">
        <v>1.76</v>
      </c>
      <c r="X26" s="27"/>
    </row>
  </sheetData>
  <mergeCells count="42">
    <mergeCell ref="A11:A17"/>
    <mergeCell ref="B11:X11"/>
    <mergeCell ref="A18:A26"/>
    <mergeCell ref="B18:X18"/>
    <mergeCell ref="U20:U22"/>
    <mergeCell ref="V20:W20"/>
    <mergeCell ref="V21:W21"/>
    <mergeCell ref="V22:W22"/>
    <mergeCell ref="X20:X22"/>
    <mergeCell ref="A1:A2"/>
    <mergeCell ref="B1:X1"/>
    <mergeCell ref="B2:X2"/>
    <mergeCell ref="B3:X3"/>
    <mergeCell ref="A4:A10"/>
    <mergeCell ref="P20:P22"/>
    <mergeCell ref="Q20:Q22"/>
    <mergeCell ref="R20:S20"/>
    <mergeCell ref="R21:S21"/>
    <mergeCell ref="R22:S22"/>
    <mergeCell ref="T20:T22"/>
    <mergeCell ref="H20:H22"/>
    <mergeCell ref="I20:I22"/>
    <mergeCell ref="J20:K22"/>
    <mergeCell ref="L20:L22"/>
    <mergeCell ref="M20:M22"/>
    <mergeCell ref="N20:O20"/>
    <mergeCell ref="N21:O21"/>
    <mergeCell ref="N22:O22"/>
    <mergeCell ref="B20:C20"/>
    <mergeCell ref="B21:C21"/>
    <mergeCell ref="B22:C22"/>
    <mergeCell ref="D20:D22"/>
    <mergeCell ref="E20:E22"/>
    <mergeCell ref="F20:G20"/>
    <mergeCell ref="F21:G21"/>
    <mergeCell ref="F22:G22"/>
    <mergeCell ref="D4:E4"/>
    <mergeCell ref="D5:E5"/>
    <mergeCell ref="D12:E12"/>
    <mergeCell ref="H12:I12"/>
    <mergeCell ref="B19:K19"/>
    <mergeCell ref="N19:W1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2" width="36.5703125" bestFit="1" customWidth="1"/>
    <col min="5" max="5" width="9.85546875" bestFit="1" customWidth="1"/>
    <col min="9" max="9" width="9.85546875" bestFit="1" customWidth="1"/>
  </cols>
  <sheetData>
    <row r="1" spans="1:10" ht="15" customHeight="1" x14ac:dyDescent="0.25">
      <c r="A1" s="8" t="s">
        <v>240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215</v>
      </c>
      <c r="B3" s="13"/>
      <c r="C3" s="13"/>
      <c r="D3" s="13"/>
      <c r="E3" s="13"/>
      <c r="F3" s="13"/>
      <c r="G3" s="13"/>
      <c r="H3" s="13"/>
      <c r="I3" s="13"/>
      <c r="J3" s="13"/>
    </row>
    <row r="4" spans="1:10" x14ac:dyDescent="0.25">
      <c r="A4" s="14" t="s">
        <v>241</v>
      </c>
      <c r="B4" s="51"/>
      <c r="C4" s="51"/>
      <c r="D4" s="58" t="s">
        <v>218</v>
      </c>
      <c r="E4" s="58"/>
      <c r="F4" s="61"/>
      <c r="G4" s="61"/>
      <c r="H4" s="58" t="s">
        <v>242</v>
      </c>
      <c r="I4" s="58"/>
      <c r="J4" s="51"/>
    </row>
    <row r="5" spans="1:10" x14ac:dyDescent="0.25">
      <c r="A5" s="14"/>
      <c r="B5" s="51"/>
      <c r="C5" s="51"/>
      <c r="D5" s="59"/>
      <c r="E5" s="59"/>
      <c r="F5" s="61"/>
      <c r="G5" s="61"/>
      <c r="H5" s="62">
        <v>41729</v>
      </c>
      <c r="I5" s="62"/>
      <c r="J5" s="51"/>
    </row>
    <row r="6" spans="1:10" ht="15.75" thickBot="1" x14ac:dyDescent="0.3">
      <c r="A6" s="14"/>
      <c r="B6" s="51"/>
      <c r="C6" s="51"/>
      <c r="D6" s="60">
        <v>42094</v>
      </c>
      <c r="E6" s="60"/>
      <c r="F6" s="61"/>
      <c r="G6" s="61"/>
      <c r="H6" s="63"/>
      <c r="I6" s="63"/>
      <c r="J6" s="51"/>
    </row>
    <row r="7" spans="1:10" ht="27" thickTop="1" x14ac:dyDescent="0.25">
      <c r="A7" s="14"/>
      <c r="B7" s="52" t="s">
        <v>220</v>
      </c>
      <c r="C7" s="52"/>
      <c r="D7" s="53"/>
      <c r="E7" s="54">
        <v>45804884</v>
      </c>
      <c r="F7" s="53"/>
      <c r="G7" s="52"/>
      <c r="H7" s="53"/>
      <c r="I7" s="54">
        <v>42658881</v>
      </c>
      <c r="J7" s="53"/>
    </row>
    <row r="8" spans="1:10" ht="26.25" x14ac:dyDescent="0.25">
      <c r="A8" s="14"/>
      <c r="B8" s="55" t="s">
        <v>221</v>
      </c>
      <c r="C8" s="56"/>
      <c r="D8" s="55"/>
      <c r="E8" s="57">
        <v>45804884</v>
      </c>
      <c r="F8" s="55"/>
      <c r="G8" s="56"/>
      <c r="H8" s="55"/>
      <c r="I8" s="57">
        <v>42658881</v>
      </c>
      <c r="J8" s="55"/>
    </row>
  </sheetData>
  <mergeCells count="16">
    <mergeCell ref="G4:G6"/>
    <mergeCell ref="H4:I4"/>
    <mergeCell ref="H5:I5"/>
    <mergeCell ref="H6:I6"/>
    <mergeCell ref="J4:J6"/>
    <mergeCell ref="A1:A2"/>
    <mergeCell ref="B1:J1"/>
    <mergeCell ref="B2:J2"/>
    <mergeCell ref="B3:J3"/>
    <mergeCell ref="A4:A8"/>
    <mergeCell ref="B4:B6"/>
    <mergeCell ref="C4:C6"/>
    <mergeCell ref="D4:E4"/>
    <mergeCell ref="D5:E5"/>
    <mergeCell ref="D6:E6"/>
    <mergeCell ref="F4:F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243</v>
      </c>
      <c r="B1" s="1" t="s">
        <v>2</v>
      </c>
      <c r="C1" s="1" t="s">
        <v>21</v>
      </c>
    </row>
    <row r="2" spans="1:3" x14ac:dyDescent="0.25">
      <c r="A2" s="4" t="s">
        <v>244</v>
      </c>
      <c r="B2" s="5"/>
      <c r="C2" s="5"/>
    </row>
    <row r="3" spans="1:3" ht="30" x14ac:dyDescent="0.25">
      <c r="A3" s="3" t="s">
        <v>245</v>
      </c>
      <c r="B3" s="9">
        <v>-4536176</v>
      </c>
      <c r="C3" s="9">
        <v>-3998186</v>
      </c>
    </row>
    <row r="4" spans="1:3" x14ac:dyDescent="0.25">
      <c r="A4" s="3" t="s">
        <v>246</v>
      </c>
      <c r="B4" s="9">
        <v>1604320</v>
      </c>
      <c r="C4" s="5"/>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247</v>
      </c>
      <c r="B1" s="1" t="s">
        <v>2</v>
      </c>
      <c r="C1" s="1" t="s">
        <v>21</v>
      </c>
    </row>
    <row r="2" spans="1:3" x14ac:dyDescent="0.25">
      <c r="A2" s="4" t="s">
        <v>125</v>
      </c>
      <c r="B2" s="5"/>
      <c r="C2" s="5"/>
    </row>
    <row r="3" spans="1:3" x14ac:dyDescent="0.25">
      <c r="A3" s="3" t="s">
        <v>128</v>
      </c>
      <c r="B3" s="9">
        <v>122302</v>
      </c>
      <c r="C3" s="9">
        <v>122302</v>
      </c>
    </row>
    <row r="4" spans="1:3" x14ac:dyDescent="0.25">
      <c r="A4" s="3" t="s">
        <v>129</v>
      </c>
      <c r="B4" s="7">
        <v>123337</v>
      </c>
      <c r="C4" s="7">
        <v>121662</v>
      </c>
    </row>
    <row r="5" spans="1:3" x14ac:dyDescent="0.25">
      <c r="A5" s="3" t="s">
        <v>92</v>
      </c>
      <c r="B5" s="9">
        <v>245639</v>
      </c>
      <c r="C5" s="9">
        <v>243964</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248</v>
      </c>
      <c r="B1" s="1" t="s">
        <v>1</v>
      </c>
    </row>
    <row r="2" spans="1:2" x14ac:dyDescent="0.25">
      <c r="A2" s="8"/>
      <c r="B2" s="1" t="s">
        <v>2</v>
      </c>
    </row>
    <row r="3" spans="1:2" x14ac:dyDescent="0.25">
      <c r="A3" s="4" t="s">
        <v>249</v>
      </c>
      <c r="B3" s="5"/>
    </row>
    <row r="4" spans="1:2" x14ac:dyDescent="0.25">
      <c r="A4" s="3" t="s">
        <v>250</v>
      </c>
      <c r="B4" s="64">
        <v>0.13</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251</v>
      </c>
      <c r="B1" s="1" t="s">
        <v>2</v>
      </c>
      <c r="C1" s="1" t="s">
        <v>21</v>
      </c>
    </row>
    <row r="2" spans="1:3" ht="30" x14ac:dyDescent="0.25">
      <c r="A2" s="4" t="s">
        <v>252</v>
      </c>
      <c r="B2" s="5"/>
      <c r="C2" s="5"/>
    </row>
    <row r="3" spans="1:3" x14ac:dyDescent="0.25">
      <c r="A3" s="3" t="s">
        <v>136</v>
      </c>
      <c r="B3" s="9">
        <v>52394</v>
      </c>
      <c r="C3" s="9">
        <v>56043</v>
      </c>
    </row>
    <row r="4" spans="1:3" x14ac:dyDescent="0.25">
      <c r="A4" s="3" t="s">
        <v>137</v>
      </c>
      <c r="B4" s="7">
        <v>25081</v>
      </c>
      <c r="C4" s="7">
        <v>23330</v>
      </c>
    </row>
    <row r="5" spans="1:3" x14ac:dyDescent="0.25">
      <c r="A5" s="3" t="s">
        <v>253</v>
      </c>
      <c r="B5" s="7">
        <v>27313</v>
      </c>
      <c r="C5" s="7">
        <v>32713</v>
      </c>
    </row>
    <row r="6" spans="1:3" x14ac:dyDescent="0.25">
      <c r="A6" s="3" t="s">
        <v>254</v>
      </c>
      <c r="B6" s="5"/>
      <c r="C6" s="5"/>
    </row>
    <row r="7" spans="1:3" ht="30" x14ac:dyDescent="0.25">
      <c r="A7" s="4" t="s">
        <v>252</v>
      </c>
      <c r="B7" s="5"/>
      <c r="C7" s="5"/>
    </row>
    <row r="8" spans="1:3" x14ac:dyDescent="0.25">
      <c r="A8" s="3" t="s">
        <v>136</v>
      </c>
      <c r="B8" s="7">
        <v>18987</v>
      </c>
      <c r="C8" s="7">
        <v>19961</v>
      </c>
    </row>
    <row r="9" spans="1:3" x14ac:dyDescent="0.25">
      <c r="A9" s="3" t="s">
        <v>137</v>
      </c>
      <c r="B9" s="7">
        <v>8234</v>
      </c>
      <c r="C9" s="7">
        <v>7437</v>
      </c>
    </row>
    <row r="10" spans="1:3" x14ac:dyDescent="0.25">
      <c r="A10" s="3" t="s">
        <v>253</v>
      </c>
      <c r="B10" s="7">
        <v>10753</v>
      </c>
      <c r="C10" s="7">
        <v>12524</v>
      </c>
    </row>
    <row r="11" spans="1:3" x14ac:dyDescent="0.25">
      <c r="A11" s="3" t="s">
        <v>255</v>
      </c>
      <c r="B11" s="5"/>
      <c r="C11" s="5"/>
    </row>
    <row r="12" spans="1:3" ht="30" x14ac:dyDescent="0.25">
      <c r="A12" s="4" t="s">
        <v>252</v>
      </c>
      <c r="B12" s="5"/>
      <c r="C12" s="5"/>
    </row>
    <row r="13" spans="1:3" x14ac:dyDescent="0.25">
      <c r="A13" s="3" t="s">
        <v>136</v>
      </c>
      <c r="B13" s="7">
        <v>25522</v>
      </c>
      <c r="C13" s="7">
        <v>27462</v>
      </c>
    </row>
    <row r="14" spans="1:3" x14ac:dyDescent="0.25">
      <c r="A14" s="3" t="s">
        <v>137</v>
      </c>
      <c r="B14" s="7">
        <v>13831</v>
      </c>
      <c r="C14" s="7">
        <v>13027</v>
      </c>
    </row>
    <row r="15" spans="1:3" x14ac:dyDescent="0.25">
      <c r="A15" s="3" t="s">
        <v>253</v>
      </c>
      <c r="B15" s="7">
        <v>11691</v>
      </c>
      <c r="C15" s="7">
        <v>14435</v>
      </c>
    </row>
    <row r="16" spans="1:3" x14ac:dyDescent="0.25">
      <c r="A16" s="3" t="s">
        <v>256</v>
      </c>
      <c r="B16" s="5"/>
      <c r="C16" s="5"/>
    </row>
    <row r="17" spans="1:3" ht="30" x14ac:dyDescent="0.25">
      <c r="A17" s="4" t="s">
        <v>252</v>
      </c>
      <c r="B17" s="5"/>
      <c r="C17" s="5"/>
    </row>
    <row r="18" spans="1:3" x14ac:dyDescent="0.25">
      <c r="A18" s="3" t="s">
        <v>136</v>
      </c>
      <c r="B18" s="7">
        <v>7885</v>
      </c>
      <c r="C18" s="7">
        <v>8620</v>
      </c>
    </row>
    <row r="19" spans="1:3" x14ac:dyDescent="0.25">
      <c r="A19" s="3" t="s">
        <v>137</v>
      </c>
      <c r="B19" s="7">
        <v>3016</v>
      </c>
      <c r="C19" s="7">
        <v>2866</v>
      </c>
    </row>
    <row r="20" spans="1:3" x14ac:dyDescent="0.25">
      <c r="A20" s="3" t="s">
        <v>253</v>
      </c>
      <c r="B20" s="9">
        <v>4869</v>
      </c>
      <c r="C20" s="9">
        <v>5754</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3.42578125" bestFit="1" customWidth="1"/>
    <col min="2" max="3" width="12.5703125" bestFit="1" customWidth="1"/>
  </cols>
  <sheetData>
    <row r="1" spans="1:3" ht="15" customHeight="1" x14ac:dyDescent="0.25">
      <c r="A1" s="8" t="s">
        <v>257</v>
      </c>
      <c r="B1" s="8" t="s">
        <v>1</v>
      </c>
      <c r="C1" s="8"/>
    </row>
    <row r="2" spans="1:3" x14ac:dyDescent="0.25">
      <c r="A2" s="8"/>
      <c r="B2" s="1" t="s">
        <v>2</v>
      </c>
      <c r="C2" s="1" t="s">
        <v>50</v>
      </c>
    </row>
    <row r="3" spans="1:3" x14ac:dyDescent="0.25">
      <c r="A3" s="4" t="s">
        <v>258</v>
      </c>
      <c r="B3" s="5"/>
      <c r="C3" s="5"/>
    </row>
    <row r="4" spans="1:3" x14ac:dyDescent="0.25">
      <c r="A4" s="3" t="s">
        <v>56</v>
      </c>
      <c r="B4" s="9">
        <v>3821</v>
      </c>
      <c r="C4" s="9">
        <v>3226</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46</v>
      </c>
      <c r="B1" s="1" t="s">
        <v>2</v>
      </c>
      <c r="C1" s="1" t="s">
        <v>21</v>
      </c>
    </row>
    <row r="2" spans="1:3" x14ac:dyDescent="0.25">
      <c r="A2" s="4" t="s">
        <v>47</v>
      </c>
      <c r="B2" s="5"/>
      <c r="C2" s="5"/>
    </row>
    <row r="3" spans="1:3" x14ac:dyDescent="0.25">
      <c r="A3" s="3" t="s">
        <v>48</v>
      </c>
      <c r="B3" s="10">
        <v>1E-4</v>
      </c>
      <c r="C3" s="10">
        <v>1E-4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259</v>
      </c>
      <c r="B1" s="1" t="s">
        <v>2</v>
      </c>
    </row>
    <row r="2" spans="1:2" x14ac:dyDescent="0.25">
      <c r="A2" s="4" t="s">
        <v>145</v>
      </c>
      <c r="B2" s="5"/>
    </row>
    <row r="3" spans="1:2" x14ac:dyDescent="0.25">
      <c r="A3" s="3" t="s">
        <v>260</v>
      </c>
      <c r="B3" s="9">
        <v>147443</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261</v>
      </c>
      <c r="B1" s="1" t="s">
        <v>2</v>
      </c>
    </row>
    <row r="2" spans="1:2" ht="30" x14ac:dyDescent="0.25">
      <c r="A2" s="4" t="s">
        <v>233</v>
      </c>
      <c r="B2" s="5"/>
    </row>
    <row r="3" spans="1:2" x14ac:dyDescent="0.25">
      <c r="A3" s="3">
        <v>2015</v>
      </c>
      <c r="B3" s="9">
        <v>106526</v>
      </c>
    </row>
    <row r="4" spans="1:2" x14ac:dyDescent="0.25">
      <c r="A4" s="3">
        <v>2016</v>
      </c>
      <c r="B4" s="7">
        <v>146445</v>
      </c>
    </row>
    <row r="5" spans="1:2" x14ac:dyDescent="0.25">
      <c r="A5" s="3">
        <v>2017</v>
      </c>
      <c r="B5" s="7">
        <v>156022</v>
      </c>
    </row>
    <row r="6" spans="1:2" x14ac:dyDescent="0.25">
      <c r="A6" s="3">
        <v>2018</v>
      </c>
      <c r="B6" s="9">
        <v>53071</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262</v>
      </c>
      <c r="B1" s="8" t="s">
        <v>263</v>
      </c>
      <c r="C1" s="8"/>
    </row>
    <row r="2" spans="1:3" x14ac:dyDescent="0.25">
      <c r="A2" s="8"/>
      <c r="B2" s="1" t="s">
        <v>21</v>
      </c>
      <c r="C2" s="1" t="s">
        <v>264</v>
      </c>
    </row>
    <row r="3" spans="1:3" x14ac:dyDescent="0.25">
      <c r="A3" s="3" t="s">
        <v>265</v>
      </c>
      <c r="B3" s="5"/>
      <c r="C3" s="5"/>
    </row>
    <row r="4" spans="1:3" ht="45" x14ac:dyDescent="0.25">
      <c r="A4" s="4" t="s">
        <v>266</v>
      </c>
      <c r="B4" s="5"/>
      <c r="C4" s="5"/>
    </row>
    <row r="5" spans="1:3" x14ac:dyDescent="0.25">
      <c r="A5" s="3" t="s">
        <v>166</v>
      </c>
      <c r="B5" s="7">
        <v>400000</v>
      </c>
      <c r="C5" s="7">
        <v>1200000</v>
      </c>
    </row>
    <row r="6" spans="1:3" x14ac:dyDescent="0.25">
      <c r="A6" s="3" t="s">
        <v>267</v>
      </c>
      <c r="B6" s="10">
        <v>0.35</v>
      </c>
      <c r="C6" s="10">
        <v>0.25</v>
      </c>
    </row>
    <row r="7" spans="1:3" x14ac:dyDescent="0.25">
      <c r="A7" s="3" t="s">
        <v>268</v>
      </c>
      <c r="B7" s="5"/>
      <c r="C7" s="5"/>
    </row>
    <row r="8" spans="1:3" ht="45" x14ac:dyDescent="0.25">
      <c r="A8" s="4" t="s">
        <v>266</v>
      </c>
      <c r="B8" s="5"/>
      <c r="C8" s="5"/>
    </row>
    <row r="9" spans="1:3" x14ac:dyDescent="0.25">
      <c r="A9" s="3" t="s">
        <v>166</v>
      </c>
      <c r="B9" s="7">
        <v>500000</v>
      </c>
      <c r="C9" s="7">
        <v>1200000</v>
      </c>
    </row>
    <row r="10" spans="1:3" x14ac:dyDescent="0.25">
      <c r="A10" s="3" t="s">
        <v>267</v>
      </c>
      <c r="B10" s="10">
        <v>0.55000000000000004</v>
      </c>
      <c r="C10" s="10">
        <v>0.35</v>
      </c>
    </row>
    <row r="11" spans="1:3" x14ac:dyDescent="0.25">
      <c r="A11" s="3" t="s">
        <v>269</v>
      </c>
      <c r="B11" s="5"/>
      <c r="C11" s="5"/>
    </row>
    <row r="12" spans="1:3" ht="45" x14ac:dyDescent="0.25">
      <c r="A12" s="4" t="s">
        <v>266</v>
      </c>
      <c r="B12" s="5"/>
      <c r="C12" s="5"/>
    </row>
    <row r="13" spans="1:3" x14ac:dyDescent="0.25">
      <c r="A13" s="3" t="s">
        <v>166</v>
      </c>
      <c r="B13" s="7">
        <v>500000</v>
      </c>
      <c r="C13" s="7">
        <v>1200000</v>
      </c>
    </row>
    <row r="14" spans="1:3" x14ac:dyDescent="0.25">
      <c r="A14" s="3" t="s">
        <v>267</v>
      </c>
      <c r="B14" s="10">
        <v>0.65</v>
      </c>
      <c r="C14" s="10">
        <v>0.4</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 bestFit="1" customWidth="1"/>
    <col min="5" max="5" width="11.42578125" bestFit="1" customWidth="1"/>
    <col min="6" max="6" width="12.28515625" bestFit="1" customWidth="1"/>
  </cols>
  <sheetData>
    <row r="1" spans="1:6" ht="15" customHeight="1" x14ac:dyDescent="0.25">
      <c r="A1" s="8" t="s">
        <v>270</v>
      </c>
      <c r="B1" s="1" t="s">
        <v>1</v>
      </c>
      <c r="C1" s="1" t="s">
        <v>263</v>
      </c>
      <c r="D1" s="8" t="s">
        <v>271</v>
      </c>
      <c r="E1" s="8"/>
      <c r="F1" s="1"/>
    </row>
    <row r="2" spans="1:6" x14ac:dyDescent="0.25">
      <c r="A2" s="8"/>
      <c r="B2" s="1" t="s">
        <v>2</v>
      </c>
      <c r="C2" s="1" t="s">
        <v>21</v>
      </c>
      <c r="D2" s="1" t="s">
        <v>272</v>
      </c>
      <c r="E2" s="1" t="s">
        <v>273</v>
      </c>
      <c r="F2" s="1" t="s">
        <v>264</v>
      </c>
    </row>
    <row r="3" spans="1:6" x14ac:dyDescent="0.25">
      <c r="A3" s="4" t="s">
        <v>274</v>
      </c>
      <c r="B3" s="5"/>
      <c r="C3" s="5"/>
      <c r="D3" s="5"/>
      <c r="E3" s="5"/>
      <c r="F3" s="5"/>
    </row>
    <row r="4" spans="1:6" x14ac:dyDescent="0.25">
      <c r="A4" s="3" t="s">
        <v>275</v>
      </c>
      <c r="B4" s="5"/>
      <c r="C4" s="7">
        <v>100000000</v>
      </c>
      <c r="D4" s="5"/>
      <c r="E4" s="5"/>
      <c r="F4" s="7">
        <v>100000000</v>
      </c>
    </row>
    <row r="5" spans="1:6" x14ac:dyDescent="0.25">
      <c r="A5" s="3" t="s">
        <v>48</v>
      </c>
      <c r="B5" s="10">
        <v>1E-4</v>
      </c>
      <c r="C5" s="10">
        <v>1E-4</v>
      </c>
      <c r="D5" s="5"/>
      <c r="E5" s="5"/>
      <c r="F5" s="5"/>
    </row>
    <row r="6" spans="1:6" x14ac:dyDescent="0.25">
      <c r="A6" s="3" t="s">
        <v>276</v>
      </c>
      <c r="B6" s="5"/>
      <c r="C6" s="7">
        <v>45804884</v>
      </c>
      <c r="D6" s="5"/>
      <c r="E6" s="5"/>
      <c r="F6" s="5"/>
    </row>
    <row r="7" spans="1:6" x14ac:dyDescent="0.25">
      <c r="A7" s="3" t="s">
        <v>277</v>
      </c>
      <c r="B7" s="9">
        <v>4580</v>
      </c>
      <c r="C7" s="9">
        <v>4580</v>
      </c>
      <c r="D7" s="5"/>
      <c r="E7" s="5"/>
      <c r="F7" s="5"/>
    </row>
    <row r="8" spans="1:6" ht="30" x14ac:dyDescent="0.25">
      <c r="A8" s="3" t="s">
        <v>278</v>
      </c>
      <c r="B8" s="5"/>
      <c r="C8" s="10">
        <v>0.25</v>
      </c>
      <c r="D8" s="5"/>
      <c r="E8" s="5"/>
      <c r="F8" s="5"/>
    </row>
    <row r="9" spans="1:6" x14ac:dyDescent="0.25">
      <c r="A9" s="3" t="s">
        <v>279</v>
      </c>
      <c r="B9" s="7">
        <v>700000</v>
      </c>
      <c r="C9" s="5"/>
      <c r="D9" s="5"/>
      <c r="E9" s="5"/>
      <c r="F9" s="5"/>
    </row>
    <row r="10" spans="1:6" x14ac:dyDescent="0.25">
      <c r="A10" s="3" t="s">
        <v>280</v>
      </c>
      <c r="B10" s="7">
        <v>204467</v>
      </c>
      <c r="C10" s="5"/>
      <c r="D10" s="5"/>
      <c r="E10" s="5"/>
      <c r="F10" s="5"/>
    </row>
    <row r="11" spans="1:6" x14ac:dyDescent="0.25">
      <c r="A11" s="3" t="s">
        <v>281</v>
      </c>
      <c r="B11" s="5"/>
      <c r="C11" s="7">
        <v>1000000</v>
      </c>
      <c r="D11" s="5"/>
      <c r="E11" s="5"/>
      <c r="F11" s="5"/>
    </row>
    <row r="12" spans="1:6" x14ac:dyDescent="0.25">
      <c r="A12" s="3" t="s">
        <v>282</v>
      </c>
      <c r="B12" s="5"/>
      <c r="C12" s="10">
        <v>0.25</v>
      </c>
      <c r="D12" s="5"/>
      <c r="E12" s="5"/>
      <c r="F12" s="5"/>
    </row>
    <row r="13" spans="1:6" x14ac:dyDescent="0.25">
      <c r="A13" s="3" t="s">
        <v>283</v>
      </c>
      <c r="B13" s="5"/>
      <c r="C13" s="7">
        <v>223350</v>
      </c>
      <c r="D13" s="5"/>
      <c r="E13" s="5"/>
      <c r="F13" s="5"/>
    </row>
    <row r="14" spans="1:6" x14ac:dyDescent="0.25">
      <c r="A14" s="3" t="s">
        <v>284</v>
      </c>
      <c r="B14" s="5"/>
      <c r="C14" s="5"/>
      <c r="D14" s="5"/>
      <c r="E14" s="5"/>
      <c r="F14" s="5"/>
    </row>
    <row r="15" spans="1:6" x14ac:dyDescent="0.25">
      <c r="A15" s="4" t="s">
        <v>274</v>
      </c>
      <c r="B15" s="5"/>
      <c r="C15" s="5"/>
      <c r="D15" s="5"/>
      <c r="E15" s="5"/>
      <c r="F15" s="5"/>
    </row>
    <row r="16" spans="1:6" x14ac:dyDescent="0.25">
      <c r="A16" s="3" t="s">
        <v>166</v>
      </c>
      <c r="B16" s="7">
        <v>600000</v>
      </c>
      <c r="C16" s="5"/>
      <c r="D16" s="5"/>
      <c r="E16" s="5"/>
      <c r="F16" s="5"/>
    </row>
    <row r="17" spans="1:6" x14ac:dyDescent="0.25">
      <c r="A17" s="3" t="s">
        <v>285</v>
      </c>
      <c r="B17" s="5"/>
      <c r="C17" s="5"/>
      <c r="D17" s="10">
        <v>0.35</v>
      </c>
      <c r="E17" s="5"/>
      <c r="F17" s="5"/>
    </row>
    <row r="18" spans="1:6" x14ac:dyDescent="0.25">
      <c r="A18" s="3" t="s">
        <v>286</v>
      </c>
      <c r="B18" s="5"/>
      <c r="C18" s="5"/>
      <c r="D18" s="7">
        <v>400000</v>
      </c>
      <c r="E18" s="5"/>
      <c r="F18" s="5"/>
    </row>
    <row r="19" spans="1:6" x14ac:dyDescent="0.25">
      <c r="A19" s="3" t="s">
        <v>287</v>
      </c>
      <c r="B19" s="5"/>
      <c r="C19" s="5"/>
      <c r="D19" s="5"/>
      <c r="E19" s="5"/>
      <c r="F19" s="5"/>
    </row>
    <row r="20" spans="1:6" x14ac:dyDescent="0.25">
      <c r="A20" s="4" t="s">
        <v>274</v>
      </c>
      <c r="B20" s="5"/>
      <c r="C20" s="5"/>
      <c r="D20" s="5"/>
      <c r="E20" s="5"/>
      <c r="F20" s="5"/>
    </row>
    <row r="21" spans="1:6" x14ac:dyDescent="0.25">
      <c r="A21" s="3" t="s">
        <v>166</v>
      </c>
      <c r="B21" s="5"/>
      <c r="C21" s="5"/>
      <c r="D21" s="5"/>
      <c r="E21" s="7">
        <v>300000</v>
      </c>
      <c r="F21" s="5"/>
    </row>
    <row r="22" spans="1:6" x14ac:dyDescent="0.25">
      <c r="A22" s="3" t="s">
        <v>285</v>
      </c>
      <c r="B22" s="5"/>
      <c r="C22" s="5"/>
      <c r="D22" s="5"/>
      <c r="E22" s="10">
        <v>0.25</v>
      </c>
      <c r="F22" s="5"/>
    </row>
    <row r="23" spans="1:6" x14ac:dyDescent="0.25">
      <c r="A23" s="3" t="s">
        <v>288</v>
      </c>
      <c r="B23" s="5"/>
      <c r="C23" s="5"/>
      <c r="D23" s="5"/>
      <c r="E23" s="5"/>
      <c r="F23" s="5"/>
    </row>
    <row r="24" spans="1:6" x14ac:dyDescent="0.25">
      <c r="A24" s="4" t="s">
        <v>274</v>
      </c>
      <c r="B24" s="5"/>
      <c r="C24" s="5"/>
      <c r="D24" s="5"/>
      <c r="E24" s="5"/>
      <c r="F24" s="5"/>
    </row>
    <row r="25" spans="1:6" ht="30" x14ac:dyDescent="0.25">
      <c r="A25" s="3" t="s">
        <v>289</v>
      </c>
      <c r="B25" s="7">
        <v>300000</v>
      </c>
      <c r="C25" s="5"/>
      <c r="D25" s="5"/>
      <c r="E25" s="5"/>
      <c r="F25" s="5"/>
    </row>
    <row r="26" spans="1:6" ht="30" x14ac:dyDescent="0.25">
      <c r="A26" s="3" t="s">
        <v>278</v>
      </c>
      <c r="B26" s="10">
        <v>0.35</v>
      </c>
      <c r="C26" s="5"/>
      <c r="D26" s="5"/>
      <c r="E26" s="5"/>
      <c r="F26" s="5"/>
    </row>
    <row r="27" spans="1:6" x14ac:dyDescent="0.25">
      <c r="A27" s="3" t="s">
        <v>166</v>
      </c>
      <c r="B27" s="5"/>
      <c r="C27" s="5"/>
      <c r="D27" s="5"/>
      <c r="E27" s="7">
        <v>300000</v>
      </c>
      <c r="F27" s="5"/>
    </row>
    <row r="28" spans="1:6" x14ac:dyDescent="0.25">
      <c r="A28" s="3" t="s">
        <v>285</v>
      </c>
      <c r="B28" s="5"/>
      <c r="C28" s="5"/>
      <c r="D28" s="5"/>
      <c r="E28" s="10">
        <v>0.25</v>
      </c>
      <c r="F28" s="5"/>
    </row>
    <row r="29" spans="1:6" x14ac:dyDescent="0.25">
      <c r="A29" s="3" t="s">
        <v>279</v>
      </c>
      <c r="B29" s="7">
        <v>400000</v>
      </c>
      <c r="C29" s="5"/>
      <c r="D29" s="5"/>
      <c r="E29" s="5"/>
      <c r="F29" s="5"/>
    </row>
    <row r="30" spans="1:6" ht="30" x14ac:dyDescent="0.25">
      <c r="A30" s="3" t="s">
        <v>290</v>
      </c>
      <c r="B30" s="10">
        <v>0.25</v>
      </c>
      <c r="C30" s="5"/>
      <c r="D30" s="5"/>
      <c r="E30" s="5"/>
      <c r="F30" s="5"/>
    </row>
    <row r="31" spans="1:6" x14ac:dyDescent="0.25">
      <c r="A31" s="3" t="s">
        <v>193</v>
      </c>
      <c r="B31" s="7">
        <v>600000</v>
      </c>
      <c r="C31" s="5"/>
      <c r="D31" s="5"/>
      <c r="E31" s="5"/>
      <c r="F31" s="5"/>
    </row>
    <row r="32" spans="1:6" x14ac:dyDescent="0.25">
      <c r="A32" s="3" t="s">
        <v>291</v>
      </c>
      <c r="B32" s="9">
        <v>100000</v>
      </c>
      <c r="C32" s="5"/>
      <c r="D32" s="5"/>
      <c r="E32" s="5"/>
      <c r="F32" s="5"/>
    </row>
    <row r="33" spans="1:6" x14ac:dyDescent="0.25">
      <c r="A33" s="3" t="s">
        <v>292</v>
      </c>
      <c r="B33" s="5"/>
      <c r="C33" s="5"/>
      <c r="D33" s="5"/>
      <c r="E33" s="5"/>
      <c r="F33" s="5"/>
    </row>
    <row r="34" spans="1:6" x14ac:dyDescent="0.25">
      <c r="A34" s="4" t="s">
        <v>274</v>
      </c>
      <c r="B34" s="5"/>
      <c r="C34" s="5"/>
      <c r="D34" s="5"/>
      <c r="E34" s="5"/>
      <c r="F34" s="5"/>
    </row>
    <row r="35" spans="1:6" x14ac:dyDescent="0.25">
      <c r="A35" s="3" t="s">
        <v>166</v>
      </c>
      <c r="B35" s="5"/>
      <c r="C35" s="5"/>
      <c r="D35" s="5"/>
      <c r="E35" s="7">
        <v>300000</v>
      </c>
      <c r="F35" s="5"/>
    </row>
    <row r="36" spans="1:6" x14ac:dyDescent="0.25">
      <c r="A36" s="3" t="s">
        <v>285</v>
      </c>
      <c r="B36" s="5"/>
      <c r="C36" s="5"/>
      <c r="D36" s="5"/>
      <c r="E36" s="10">
        <v>0.25</v>
      </c>
      <c r="F36" s="5"/>
    </row>
  </sheetData>
  <mergeCells count="2">
    <mergeCell ref="A1:A2"/>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30" x14ac:dyDescent="0.25">
      <c r="A1" s="1" t="s">
        <v>293</v>
      </c>
      <c r="B1" s="1" t="s">
        <v>2</v>
      </c>
      <c r="C1" s="1" t="s">
        <v>21</v>
      </c>
      <c r="D1" s="1" t="s">
        <v>294</v>
      </c>
    </row>
    <row r="2" spans="1:4" ht="30" x14ac:dyDescent="0.25">
      <c r="A2" s="4" t="s">
        <v>295</v>
      </c>
      <c r="B2" s="5"/>
      <c r="C2" s="5"/>
      <c r="D2" s="5"/>
    </row>
    <row r="3" spans="1:4" ht="45" x14ac:dyDescent="0.25">
      <c r="A3" s="3" t="s">
        <v>296</v>
      </c>
      <c r="B3" s="5"/>
      <c r="C3" s="7">
        <v>100000</v>
      </c>
      <c r="D3" s="7">
        <v>9000000</v>
      </c>
    </row>
    <row r="4" spans="1:4" ht="45" x14ac:dyDescent="0.25">
      <c r="A4" s="3" t="s">
        <v>297</v>
      </c>
      <c r="B4" s="5"/>
      <c r="C4" s="5"/>
      <c r="D4" s="9">
        <v>2250000</v>
      </c>
    </row>
    <row r="5" spans="1:4" x14ac:dyDescent="0.25">
      <c r="A5" s="3" t="s">
        <v>298</v>
      </c>
      <c r="B5" s="9">
        <v>1503775</v>
      </c>
      <c r="C5" s="9">
        <v>1503775</v>
      </c>
      <c r="D5" s="5"/>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22.140625" bestFit="1" customWidth="1"/>
  </cols>
  <sheetData>
    <row r="1" spans="1:2" ht="30" customHeight="1" x14ac:dyDescent="0.25">
      <c r="A1" s="8" t="s">
        <v>299</v>
      </c>
      <c r="B1" s="1" t="s">
        <v>1</v>
      </c>
    </row>
    <row r="2" spans="1:2" x14ac:dyDescent="0.25">
      <c r="A2" s="8"/>
      <c r="B2" s="1" t="s">
        <v>2</v>
      </c>
    </row>
    <row r="3" spans="1:2" x14ac:dyDescent="0.25">
      <c r="A3" s="3" t="s">
        <v>300</v>
      </c>
      <c r="B3" s="5"/>
    </row>
    <row r="4" spans="1:2" ht="60" x14ac:dyDescent="0.25">
      <c r="A4" s="4" t="s">
        <v>301</v>
      </c>
      <c r="B4" s="5"/>
    </row>
    <row r="5" spans="1:2" x14ac:dyDescent="0.25">
      <c r="A5" s="3" t="s">
        <v>180</v>
      </c>
      <c r="B5" s="10">
        <v>0.44</v>
      </c>
    </row>
    <row r="6" spans="1:2" x14ac:dyDescent="0.25">
      <c r="A6" s="3" t="s">
        <v>181</v>
      </c>
      <c r="B6" s="64">
        <v>4.8999999999999998E-3</v>
      </c>
    </row>
    <row r="7" spans="1:2" x14ac:dyDescent="0.25">
      <c r="A7" s="3" t="s">
        <v>183</v>
      </c>
      <c r="B7" s="5" t="s">
        <v>302</v>
      </c>
    </row>
    <row r="8" spans="1:2" x14ac:dyDescent="0.25">
      <c r="A8" s="3" t="s">
        <v>184</v>
      </c>
      <c r="B8" s="64">
        <v>2.4300000000000002</v>
      </c>
    </row>
    <row r="9" spans="1:2" x14ac:dyDescent="0.25">
      <c r="A9" s="3" t="s">
        <v>185</v>
      </c>
      <c r="B9" s="64">
        <v>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303</v>
      </c>
      <c r="B1" s="1" t="s">
        <v>1</v>
      </c>
      <c r="C1" s="8" t="s">
        <v>263</v>
      </c>
      <c r="D1" s="8"/>
    </row>
    <row r="2" spans="1:4" x14ac:dyDescent="0.25">
      <c r="A2" s="8"/>
      <c r="B2" s="1" t="s">
        <v>2</v>
      </c>
      <c r="C2" s="1" t="s">
        <v>21</v>
      </c>
      <c r="D2" s="1" t="s">
        <v>264</v>
      </c>
    </row>
    <row r="3" spans="1:4" ht="45" x14ac:dyDescent="0.25">
      <c r="A3" s="4" t="s">
        <v>266</v>
      </c>
      <c r="B3" s="5"/>
      <c r="C3" s="5"/>
      <c r="D3" s="5"/>
    </row>
    <row r="4" spans="1:4" x14ac:dyDescent="0.25">
      <c r="A4" s="3" t="s">
        <v>304</v>
      </c>
      <c r="B4" s="7">
        <v>2450000</v>
      </c>
      <c r="C4" s="7">
        <v>3050000</v>
      </c>
      <c r="D4" s="5"/>
    </row>
    <row r="5" spans="1:4" ht="30" x14ac:dyDescent="0.25">
      <c r="A5" s="3" t="s">
        <v>305</v>
      </c>
      <c r="B5" s="10">
        <v>0.38</v>
      </c>
      <c r="C5" s="10">
        <v>0.36</v>
      </c>
      <c r="D5" s="5"/>
    </row>
    <row r="6" spans="1:4" x14ac:dyDescent="0.25">
      <c r="A6" s="3" t="s">
        <v>284</v>
      </c>
      <c r="B6" s="5"/>
      <c r="C6" s="5"/>
      <c r="D6" s="5"/>
    </row>
    <row r="7" spans="1:4" ht="45" x14ac:dyDescent="0.25">
      <c r="A7" s="4" t="s">
        <v>266</v>
      </c>
      <c r="B7" s="5"/>
      <c r="C7" s="5"/>
      <c r="D7" s="5"/>
    </row>
    <row r="8" spans="1:4" x14ac:dyDescent="0.25">
      <c r="A8" s="3" t="s">
        <v>306</v>
      </c>
      <c r="B8" s="7">
        <v>3050000</v>
      </c>
      <c r="C8" s="7">
        <v>1200000</v>
      </c>
      <c r="D8" s="5" t="s">
        <v>36</v>
      </c>
    </row>
    <row r="9" spans="1:4" x14ac:dyDescent="0.25">
      <c r="A9" s="3" t="s">
        <v>191</v>
      </c>
      <c r="B9" s="5" t="s">
        <v>36</v>
      </c>
      <c r="C9" s="7">
        <v>1850000</v>
      </c>
      <c r="D9" s="7">
        <v>1200000</v>
      </c>
    </row>
    <row r="10" spans="1:4" x14ac:dyDescent="0.25">
      <c r="A10" s="3" t="s">
        <v>193</v>
      </c>
      <c r="B10" s="7">
        <v>-600000</v>
      </c>
      <c r="C10" s="5"/>
      <c r="D10" s="5"/>
    </row>
    <row r="11" spans="1:4" x14ac:dyDescent="0.25">
      <c r="A11" s="3" t="s">
        <v>304</v>
      </c>
      <c r="B11" s="7">
        <v>2450000</v>
      </c>
      <c r="C11" s="7">
        <v>3050000</v>
      </c>
      <c r="D11" s="7">
        <v>1200000</v>
      </c>
    </row>
    <row r="12" spans="1:4" ht="30" x14ac:dyDescent="0.25">
      <c r="A12" s="3" t="s">
        <v>307</v>
      </c>
      <c r="B12" s="10">
        <v>0.36</v>
      </c>
      <c r="C12" s="10">
        <v>0.25</v>
      </c>
      <c r="D12" s="5" t="s">
        <v>36</v>
      </c>
    </row>
    <row r="13" spans="1:4" x14ac:dyDescent="0.25">
      <c r="A13" s="3" t="s">
        <v>191</v>
      </c>
      <c r="B13" s="5" t="s">
        <v>36</v>
      </c>
      <c r="C13" s="10">
        <v>0.44</v>
      </c>
      <c r="D13" s="10">
        <v>0.25</v>
      </c>
    </row>
    <row r="14" spans="1:4" x14ac:dyDescent="0.25">
      <c r="A14" s="3" t="s">
        <v>193</v>
      </c>
      <c r="B14" s="10">
        <v>0.3</v>
      </c>
      <c r="C14" s="5"/>
      <c r="D14" s="5"/>
    </row>
    <row r="15" spans="1:4" ht="30" x14ac:dyDescent="0.25">
      <c r="A15" s="3" t="s">
        <v>305</v>
      </c>
      <c r="B15" s="10">
        <v>0.38</v>
      </c>
      <c r="C15" s="10">
        <v>0.36</v>
      </c>
      <c r="D15" s="10">
        <v>0.25</v>
      </c>
    </row>
  </sheetData>
  <mergeCells count="2">
    <mergeCell ref="A1:A2"/>
    <mergeCell ref="C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15" customHeight="1" x14ac:dyDescent="0.25">
      <c r="A1" s="8" t="s">
        <v>308</v>
      </c>
      <c r="B1" s="1" t="s">
        <v>1</v>
      </c>
      <c r="C1" s="1"/>
    </row>
    <row r="2" spans="1:3" x14ac:dyDescent="0.25">
      <c r="A2" s="8"/>
      <c r="B2" s="1" t="s">
        <v>2</v>
      </c>
      <c r="C2" s="1" t="s">
        <v>21</v>
      </c>
    </row>
    <row r="3" spans="1:3" ht="45" x14ac:dyDescent="0.25">
      <c r="A3" s="4" t="s">
        <v>309</v>
      </c>
      <c r="B3" s="5"/>
      <c r="C3" s="5"/>
    </row>
    <row r="4" spans="1:3" x14ac:dyDescent="0.25">
      <c r="A4" s="3" t="s">
        <v>310</v>
      </c>
      <c r="B4" s="7">
        <v>2450000</v>
      </c>
      <c r="C4" s="7">
        <v>3050000</v>
      </c>
    </row>
    <row r="5" spans="1:3" ht="30" x14ac:dyDescent="0.25">
      <c r="A5" s="3" t="s">
        <v>311</v>
      </c>
      <c r="B5" s="10">
        <v>0.38</v>
      </c>
      <c r="C5" s="10">
        <v>0.36</v>
      </c>
    </row>
    <row r="6" spans="1:3" ht="30" x14ac:dyDescent="0.25">
      <c r="A6" s="3" t="s">
        <v>312</v>
      </c>
      <c r="B6" s="5" t="s">
        <v>313</v>
      </c>
      <c r="C6" s="5"/>
    </row>
    <row r="7" spans="1:3" x14ac:dyDescent="0.25">
      <c r="A7" s="3" t="s">
        <v>314</v>
      </c>
      <c r="B7" s="7">
        <v>150000</v>
      </c>
      <c r="C7" s="5"/>
    </row>
    <row r="8" spans="1:3" ht="30" x14ac:dyDescent="0.25">
      <c r="A8" s="3" t="s">
        <v>315</v>
      </c>
      <c r="B8" s="10">
        <v>2.14</v>
      </c>
      <c r="C8" s="5"/>
    </row>
    <row r="9" spans="1:3" ht="30" x14ac:dyDescent="0.25">
      <c r="A9" s="3" t="s">
        <v>316</v>
      </c>
      <c r="B9" s="5" t="s">
        <v>317</v>
      </c>
      <c r="C9" s="5"/>
    </row>
    <row r="10" spans="1:3" x14ac:dyDescent="0.25">
      <c r="A10" s="3" t="s">
        <v>318</v>
      </c>
      <c r="B10" s="5"/>
      <c r="C10" s="5"/>
    </row>
    <row r="11" spans="1:3" ht="45" x14ac:dyDescent="0.25">
      <c r="A11" s="4" t="s">
        <v>309</v>
      </c>
      <c r="B11" s="5"/>
      <c r="C11" s="5"/>
    </row>
    <row r="12" spans="1:3" x14ac:dyDescent="0.25">
      <c r="A12" s="3" t="s">
        <v>310</v>
      </c>
      <c r="B12" s="7">
        <v>900000</v>
      </c>
      <c r="C12" s="7">
        <v>1200000</v>
      </c>
    </row>
    <row r="13" spans="1:3" ht="30" x14ac:dyDescent="0.25">
      <c r="A13" s="3" t="s">
        <v>311</v>
      </c>
      <c r="B13" s="10">
        <v>0.25</v>
      </c>
      <c r="C13" s="10">
        <v>0.25</v>
      </c>
    </row>
    <row r="14" spans="1:3" ht="30" x14ac:dyDescent="0.25">
      <c r="A14" s="3" t="s">
        <v>312</v>
      </c>
      <c r="B14" s="5" t="s">
        <v>319</v>
      </c>
      <c r="C14" s="5"/>
    </row>
    <row r="15" spans="1:3" x14ac:dyDescent="0.25">
      <c r="A15" s="3" t="s">
        <v>314</v>
      </c>
      <c r="B15" s="7">
        <v>900000</v>
      </c>
      <c r="C15" s="5"/>
    </row>
    <row r="16" spans="1:3" ht="30" x14ac:dyDescent="0.25">
      <c r="A16" s="3" t="s">
        <v>315</v>
      </c>
      <c r="B16" s="10">
        <v>1.4</v>
      </c>
      <c r="C16" s="5"/>
    </row>
    <row r="17" spans="1:3" ht="30" x14ac:dyDescent="0.25">
      <c r="A17" s="3" t="s">
        <v>316</v>
      </c>
      <c r="B17" s="5" t="s">
        <v>319</v>
      </c>
      <c r="C17" s="5"/>
    </row>
    <row r="18" spans="1:3" x14ac:dyDescent="0.25">
      <c r="A18" s="3" t="s">
        <v>320</v>
      </c>
      <c r="B18" s="5"/>
      <c r="C18" s="5"/>
    </row>
    <row r="19" spans="1:3" ht="45" x14ac:dyDescent="0.25">
      <c r="A19" s="4" t="s">
        <v>309</v>
      </c>
      <c r="B19" s="5"/>
      <c r="C19" s="5"/>
    </row>
    <row r="20" spans="1:3" x14ac:dyDescent="0.25">
      <c r="A20" s="3" t="s">
        <v>310</v>
      </c>
      <c r="B20" s="7">
        <v>1300000</v>
      </c>
      <c r="C20" s="7">
        <v>1600000</v>
      </c>
    </row>
    <row r="21" spans="1:3" ht="30" x14ac:dyDescent="0.25">
      <c r="A21" s="3" t="s">
        <v>311</v>
      </c>
      <c r="B21" s="10">
        <v>0.35</v>
      </c>
      <c r="C21" s="10">
        <v>0.35</v>
      </c>
    </row>
    <row r="22" spans="1:3" ht="30" x14ac:dyDescent="0.25">
      <c r="A22" s="3" t="s">
        <v>312</v>
      </c>
      <c r="B22" s="5" t="s">
        <v>321</v>
      </c>
      <c r="C22" s="5"/>
    </row>
    <row r="23" spans="1:3" x14ac:dyDescent="0.25">
      <c r="A23" s="3" t="s">
        <v>314</v>
      </c>
      <c r="B23" s="5" t="s">
        <v>36</v>
      </c>
      <c r="C23" s="5"/>
    </row>
    <row r="24" spans="1:3" ht="30" x14ac:dyDescent="0.25">
      <c r="A24" s="3" t="s">
        <v>315</v>
      </c>
      <c r="B24" s="10">
        <v>2.46</v>
      </c>
      <c r="C24" s="5"/>
    </row>
    <row r="25" spans="1:3" x14ac:dyDescent="0.25">
      <c r="A25" s="3" t="s">
        <v>322</v>
      </c>
      <c r="B25" s="5"/>
      <c r="C25" s="5"/>
    </row>
    <row r="26" spans="1:3" ht="45" x14ac:dyDescent="0.25">
      <c r="A26" s="4" t="s">
        <v>309</v>
      </c>
      <c r="B26" s="5"/>
      <c r="C26" s="5"/>
    </row>
    <row r="27" spans="1:3" x14ac:dyDescent="0.25">
      <c r="A27" s="3" t="s">
        <v>310</v>
      </c>
      <c r="B27" s="7">
        <v>250000</v>
      </c>
      <c r="C27" s="7">
        <v>250000</v>
      </c>
    </row>
    <row r="28" spans="1:3" ht="30" x14ac:dyDescent="0.25">
      <c r="A28" s="3" t="s">
        <v>311</v>
      </c>
      <c r="B28" s="9">
        <v>1</v>
      </c>
      <c r="C28" s="9">
        <v>1</v>
      </c>
    </row>
    <row r="29" spans="1:3" ht="30" x14ac:dyDescent="0.25">
      <c r="A29" s="3" t="s">
        <v>312</v>
      </c>
      <c r="B29" s="5" t="s">
        <v>323</v>
      </c>
      <c r="C29" s="5"/>
    </row>
    <row r="30" spans="1:3" x14ac:dyDescent="0.25">
      <c r="A30" s="3" t="s">
        <v>314</v>
      </c>
      <c r="B30" s="7">
        <v>250000</v>
      </c>
      <c r="C30" s="5"/>
    </row>
    <row r="31" spans="1:3" ht="30" x14ac:dyDescent="0.25">
      <c r="A31" s="3" t="s">
        <v>315</v>
      </c>
      <c r="B31" s="10">
        <v>3.08</v>
      </c>
      <c r="C31" s="5"/>
    </row>
    <row r="32" spans="1:3" ht="30" x14ac:dyDescent="0.25">
      <c r="A32" s="3" t="s">
        <v>316</v>
      </c>
      <c r="B32" s="5" t="s">
        <v>323</v>
      </c>
      <c r="C32" s="5"/>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2" width="22.140625" bestFit="1" customWidth="1"/>
    <col min="3" max="3" width="12.5703125" bestFit="1" customWidth="1"/>
    <col min="4" max="4" width="14.28515625" bestFit="1" customWidth="1"/>
    <col min="5" max="6" width="12.28515625" bestFit="1" customWidth="1"/>
  </cols>
  <sheetData>
    <row r="1" spans="1:6" ht="15" customHeight="1" x14ac:dyDescent="0.25">
      <c r="A1" s="8" t="s">
        <v>324</v>
      </c>
      <c r="B1" s="8" t="s">
        <v>1</v>
      </c>
      <c r="C1" s="8"/>
      <c r="D1" s="8" t="s">
        <v>263</v>
      </c>
      <c r="E1" s="8"/>
      <c r="F1" s="1"/>
    </row>
    <row r="2" spans="1:6" x14ac:dyDescent="0.25">
      <c r="A2" s="8"/>
      <c r="B2" s="1" t="s">
        <v>2</v>
      </c>
      <c r="C2" s="1" t="s">
        <v>50</v>
      </c>
      <c r="D2" s="1" t="s">
        <v>21</v>
      </c>
      <c r="E2" s="1" t="s">
        <v>264</v>
      </c>
      <c r="F2" s="1" t="s">
        <v>325</v>
      </c>
    </row>
    <row r="3" spans="1:6" x14ac:dyDescent="0.25">
      <c r="A3" s="4" t="s">
        <v>326</v>
      </c>
      <c r="B3" s="5"/>
      <c r="C3" s="5"/>
      <c r="D3" s="5"/>
      <c r="E3" s="5"/>
      <c r="F3" s="5"/>
    </row>
    <row r="4" spans="1:6" ht="30" x14ac:dyDescent="0.25">
      <c r="A4" s="3" t="s">
        <v>327</v>
      </c>
      <c r="B4" s="5"/>
      <c r="C4" s="5"/>
      <c r="D4" s="9">
        <v>16666</v>
      </c>
      <c r="E4" s="5"/>
      <c r="F4" s="5"/>
    </row>
    <row r="5" spans="1:6" x14ac:dyDescent="0.25">
      <c r="A5" s="3" t="s">
        <v>70</v>
      </c>
      <c r="B5" s="7">
        <v>98927</v>
      </c>
      <c r="C5" s="7">
        <v>118734</v>
      </c>
      <c r="D5" s="5"/>
      <c r="E5" s="5"/>
      <c r="F5" s="5"/>
    </row>
    <row r="6" spans="1:6" ht="30" x14ac:dyDescent="0.25">
      <c r="A6" s="3" t="s">
        <v>328</v>
      </c>
      <c r="B6" s="5"/>
      <c r="C6" s="5"/>
      <c r="D6" s="7">
        <v>100000</v>
      </c>
      <c r="E6" s="5"/>
      <c r="F6" s="5"/>
    </row>
    <row r="7" spans="1:6" x14ac:dyDescent="0.25">
      <c r="A7" s="3" t="s">
        <v>329</v>
      </c>
      <c r="B7" s="5"/>
      <c r="C7" s="5"/>
      <c r="D7" s="10">
        <v>0.25</v>
      </c>
      <c r="E7" s="5"/>
      <c r="F7" s="5"/>
    </row>
    <row r="8" spans="1:6" ht="30" x14ac:dyDescent="0.25">
      <c r="A8" s="3" t="s">
        <v>330</v>
      </c>
      <c r="B8" s="5"/>
      <c r="C8" s="5"/>
      <c r="D8" s="64">
        <v>0.33</v>
      </c>
      <c r="E8" s="5"/>
      <c r="F8" s="5"/>
    </row>
    <row r="9" spans="1:6" x14ac:dyDescent="0.25">
      <c r="A9" s="3" t="s">
        <v>310</v>
      </c>
      <c r="B9" s="7">
        <v>2450000</v>
      </c>
      <c r="C9" s="5"/>
      <c r="D9" s="7">
        <v>3050000</v>
      </c>
      <c r="E9" s="5"/>
      <c r="F9" s="5"/>
    </row>
    <row r="10" spans="1:6" ht="30" x14ac:dyDescent="0.25">
      <c r="A10" s="3" t="s">
        <v>331</v>
      </c>
      <c r="B10" s="5"/>
      <c r="C10" s="5"/>
      <c r="D10" s="10">
        <v>0.35</v>
      </c>
      <c r="E10" s="5">
        <v>0.25</v>
      </c>
      <c r="F10" s="5"/>
    </row>
    <row r="11" spans="1:6" ht="30" x14ac:dyDescent="0.25">
      <c r="A11" s="3" t="s">
        <v>332</v>
      </c>
      <c r="B11" s="5" t="s">
        <v>333</v>
      </c>
      <c r="C11" s="5"/>
      <c r="D11" s="5" t="s">
        <v>334</v>
      </c>
      <c r="E11" s="5"/>
      <c r="F11" s="5"/>
    </row>
    <row r="12" spans="1:6" ht="30" x14ac:dyDescent="0.25">
      <c r="A12" s="3" t="s">
        <v>335</v>
      </c>
      <c r="B12" s="5" t="s">
        <v>313</v>
      </c>
      <c r="C12" s="5"/>
      <c r="D12" s="5"/>
      <c r="E12" s="5"/>
      <c r="F12" s="5"/>
    </row>
    <row r="13" spans="1:6" x14ac:dyDescent="0.25">
      <c r="A13" s="3" t="s">
        <v>336</v>
      </c>
      <c r="B13" s="5"/>
      <c r="C13" s="7">
        <v>4110</v>
      </c>
      <c r="D13" s="7">
        <v>7808</v>
      </c>
      <c r="E13" s="5"/>
      <c r="F13" s="5"/>
    </row>
    <row r="14" spans="1:6" x14ac:dyDescent="0.25">
      <c r="A14" s="3" t="s">
        <v>337</v>
      </c>
      <c r="B14" s="5"/>
      <c r="C14" s="5"/>
      <c r="D14" s="9">
        <v>259253</v>
      </c>
      <c r="E14" s="5"/>
      <c r="F14" s="5"/>
    </row>
    <row r="15" spans="1:6" x14ac:dyDescent="0.25">
      <c r="A15" s="3" t="s">
        <v>338</v>
      </c>
      <c r="B15" s="5"/>
      <c r="C15" s="5"/>
      <c r="D15" s="5"/>
      <c r="E15" s="5"/>
      <c r="F15" s="5"/>
    </row>
    <row r="16" spans="1:6" x14ac:dyDescent="0.25">
      <c r="A16" s="4" t="s">
        <v>326</v>
      </c>
      <c r="B16" s="5"/>
      <c r="C16" s="5"/>
      <c r="D16" s="5"/>
      <c r="E16" s="5"/>
      <c r="F16" s="5"/>
    </row>
    <row r="17" spans="1:6" x14ac:dyDescent="0.25">
      <c r="A17" s="3" t="s">
        <v>339</v>
      </c>
      <c r="B17" s="5"/>
      <c r="C17" s="5"/>
      <c r="D17" s="7">
        <v>1600000</v>
      </c>
      <c r="E17" s="7">
        <v>1200000</v>
      </c>
      <c r="F17" s="5"/>
    </row>
    <row r="18" spans="1:6" x14ac:dyDescent="0.25">
      <c r="A18" s="3" t="s">
        <v>284</v>
      </c>
      <c r="B18" s="5"/>
      <c r="C18" s="5"/>
      <c r="D18" s="5"/>
      <c r="E18" s="5"/>
      <c r="F18" s="5"/>
    </row>
    <row r="19" spans="1:6" x14ac:dyDescent="0.25">
      <c r="A19" s="4" t="s">
        <v>326</v>
      </c>
      <c r="B19" s="5"/>
      <c r="C19" s="5"/>
      <c r="D19" s="5"/>
      <c r="E19" s="5"/>
      <c r="F19" s="5"/>
    </row>
    <row r="20" spans="1:6" x14ac:dyDescent="0.25">
      <c r="A20" s="3" t="s">
        <v>339</v>
      </c>
      <c r="B20" s="5" t="s">
        <v>36</v>
      </c>
      <c r="C20" s="5"/>
      <c r="D20" s="7">
        <v>1850000</v>
      </c>
      <c r="E20" s="7">
        <v>1200000</v>
      </c>
      <c r="F20" s="5"/>
    </row>
    <row r="21" spans="1:6" x14ac:dyDescent="0.25">
      <c r="A21" s="3" t="s">
        <v>340</v>
      </c>
      <c r="B21" s="5"/>
      <c r="C21" s="5"/>
      <c r="D21" s="7">
        <v>1200000</v>
      </c>
      <c r="E21" s="5"/>
      <c r="F21" s="5"/>
    </row>
    <row r="22" spans="1:6" ht="30" x14ac:dyDescent="0.25">
      <c r="A22" s="3" t="s">
        <v>328</v>
      </c>
      <c r="B22" s="5"/>
      <c r="C22" s="5"/>
      <c r="D22" s="7">
        <v>250000</v>
      </c>
      <c r="E22" s="5" t="s">
        <v>36</v>
      </c>
      <c r="F22" s="5"/>
    </row>
    <row r="23" spans="1:6" x14ac:dyDescent="0.25">
      <c r="A23" s="3" t="s">
        <v>310</v>
      </c>
      <c r="B23" s="7">
        <v>2450000</v>
      </c>
      <c r="C23" s="5"/>
      <c r="D23" s="7">
        <v>3050000</v>
      </c>
      <c r="E23" s="7">
        <v>1200000</v>
      </c>
      <c r="F23" s="5" t="s">
        <v>36</v>
      </c>
    </row>
    <row r="24" spans="1:6" ht="30" x14ac:dyDescent="0.25">
      <c r="A24" s="3" t="s">
        <v>341</v>
      </c>
      <c r="B24" s="5" t="s">
        <v>36</v>
      </c>
      <c r="C24" s="5"/>
      <c r="D24" s="5"/>
      <c r="E24" s="5">
        <v>0.4</v>
      </c>
      <c r="F24" s="5"/>
    </row>
    <row r="25" spans="1:6" x14ac:dyDescent="0.25">
      <c r="A25" s="3" t="s">
        <v>342</v>
      </c>
      <c r="B25" s="7">
        <v>1150000</v>
      </c>
      <c r="C25" s="5"/>
      <c r="D25" s="7">
        <v>1450000</v>
      </c>
      <c r="E25" s="5" t="s">
        <v>36</v>
      </c>
      <c r="F25" s="5"/>
    </row>
    <row r="26" spans="1:6" ht="30" x14ac:dyDescent="0.25">
      <c r="A26" s="3" t="s">
        <v>343</v>
      </c>
      <c r="B26" s="7">
        <v>1300000</v>
      </c>
      <c r="C26" s="5"/>
      <c r="D26" s="7">
        <v>1600000</v>
      </c>
      <c r="E26" s="5"/>
      <c r="F26" s="5"/>
    </row>
    <row r="27" spans="1:6" ht="30" x14ac:dyDescent="0.25">
      <c r="A27" s="3" t="s">
        <v>331</v>
      </c>
      <c r="B27" s="10">
        <v>0.25</v>
      </c>
      <c r="C27" s="5"/>
      <c r="D27" s="5"/>
      <c r="E27" s="5"/>
      <c r="F27" s="5"/>
    </row>
    <row r="28" spans="1:6" ht="30" x14ac:dyDescent="0.25">
      <c r="A28" s="3" t="s">
        <v>335</v>
      </c>
      <c r="B28" s="5"/>
      <c r="C28" s="5"/>
      <c r="D28" s="5" t="s">
        <v>344</v>
      </c>
      <c r="E28" s="5"/>
      <c r="F28" s="5"/>
    </row>
  </sheetData>
  <mergeCells count="3">
    <mergeCell ref="A1:A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345</v>
      </c>
      <c r="B1" s="8" t="s">
        <v>1</v>
      </c>
      <c r="C1" s="8"/>
    </row>
    <row r="2" spans="1:3" x14ac:dyDescent="0.25">
      <c r="A2" s="8"/>
      <c r="B2" s="1" t="s">
        <v>2</v>
      </c>
      <c r="C2" s="1" t="s">
        <v>50</v>
      </c>
    </row>
    <row r="3" spans="1:3" x14ac:dyDescent="0.25">
      <c r="A3" s="4" t="s">
        <v>215</v>
      </c>
      <c r="B3" s="5"/>
      <c r="C3" s="5"/>
    </row>
    <row r="4" spans="1:3" ht="30" x14ac:dyDescent="0.25">
      <c r="A4" s="3" t="s">
        <v>220</v>
      </c>
      <c r="B4" s="7">
        <v>45804884</v>
      </c>
      <c r="C4" s="7">
        <v>42658881</v>
      </c>
    </row>
    <row r="5" spans="1:3" ht="30" x14ac:dyDescent="0.25">
      <c r="A5" s="3" t="s">
        <v>221</v>
      </c>
      <c r="B5" s="7">
        <v>45804884</v>
      </c>
      <c r="C5" s="7">
        <v>42658881</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49</v>
      </c>
      <c r="B1" s="8" t="s">
        <v>1</v>
      </c>
      <c r="C1" s="8"/>
    </row>
    <row r="2" spans="1:3" x14ac:dyDescent="0.25">
      <c r="A2" s="8"/>
      <c r="B2" s="1" t="s">
        <v>2</v>
      </c>
      <c r="C2" s="1" t="s">
        <v>50</v>
      </c>
    </row>
    <row r="3" spans="1:3" x14ac:dyDescent="0.25">
      <c r="A3" s="4" t="s">
        <v>51</v>
      </c>
      <c r="B3" s="5"/>
      <c r="C3" s="5"/>
    </row>
    <row r="4" spans="1:3" x14ac:dyDescent="0.25">
      <c r="A4" s="3" t="s">
        <v>52</v>
      </c>
      <c r="B4" s="9">
        <v>291421</v>
      </c>
      <c r="C4" s="9">
        <v>223145</v>
      </c>
    </row>
    <row r="5" spans="1:3" x14ac:dyDescent="0.25">
      <c r="A5" s="3" t="s">
        <v>53</v>
      </c>
      <c r="B5" s="7">
        <v>110459</v>
      </c>
      <c r="C5" s="7">
        <v>110502</v>
      </c>
    </row>
    <row r="6" spans="1:3" x14ac:dyDescent="0.25">
      <c r="A6" s="3" t="s">
        <v>54</v>
      </c>
      <c r="B6" s="7">
        <v>33362</v>
      </c>
      <c r="C6" s="7">
        <v>58708</v>
      </c>
    </row>
    <row r="7" spans="1:3" x14ac:dyDescent="0.25">
      <c r="A7" s="3" t="s">
        <v>55</v>
      </c>
      <c r="B7" s="7">
        <v>98927</v>
      </c>
      <c r="C7" s="7">
        <v>118734</v>
      </c>
    </row>
    <row r="8" spans="1:3" x14ac:dyDescent="0.25">
      <c r="A8" s="3" t="s">
        <v>56</v>
      </c>
      <c r="B8" s="7">
        <v>3821</v>
      </c>
      <c r="C8" s="7">
        <v>3226</v>
      </c>
    </row>
    <row r="9" spans="1:3" ht="30" x14ac:dyDescent="0.25">
      <c r="A9" s="3" t="s">
        <v>57</v>
      </c>
      <c r="B9" s="7">
        <v>537990</v>
      </c>
      <c r="C9" s="7">
        <v>514315</v>
      </c>
    </row>
    <row r="10" spans="1:3" x14ac:dyDescent="0.25">
      <c r="A10" s="3" t="s">
        <v>58</v>
      </c>
      <c r="B10" s="5" t="s">
        <v>36</v>
      </c>
      <c r="C10" s="5" t="s">
        <v>36</v>
      </c>
    </row>
    <row r="11" spans="1:3" x14ac:dyDescent="0.25">
      <c r="A11" s="3" t="s">
        <v>59</v>
      </c>
      <c r="B11" s="7">
        <v>-537990</v>
      </c>
      <c r="C11" s="7">
        <v>-514315</v>
      </c>
    </row>
    <row r="12" spans="1:3" ht="30" x14ac:dyDescent="0.25">
      <c r="A12" s="3" t="s">
        <v>60</v>
      </c>
      <c r="B12" s="7">
        <v>-135097</v>
      </c>
      <c r="C12" s="7">
        <v>-1686</v>
      </c>
    </row>
    <row r="13" spans="1:3" x14ac:dyDescent="0.25">
      <c r="A13" s="3" t="s">
        <v>61</v>
      </c>
      <c r="B13" s="7">
        <v>-135097</v>
      </c>
      <c r="C13" s="7">
        <v>-1686</v>
      </c>
    </row>
    <row r="14" spans="1:3" x14ac:dyDescent="0.25">
      <c r="A14" s="3" t="s">
        <v>62</v>
      </c>
      <c r="B14" s="9">
        <v>-402893</v>
      </c>
      <c r="C14" s="9">
        <v>-516001</v>
      </c>
    </row>
    <row r="15" spans="1:3" x14ac:dyDescent="0.25">
      <c r="A15" s="4" t="s">
        <v>63</v>
      </c>
      <c r="B15" s="5"/>
      <c r="C15" s="5"/>
    </row>
    <row r="16" spans="1:3" x14ac:dyDescent="0.25">
      <c r="A16" s="3" t="s">
        <v>64</v>
      </c>
      <c r="B16" s="10">
        <v>-0.01</v>
      </c>
      <c r="C16" s="10">
        <v>-0.01</v>
      </c>
    </row>
    <row r="17" spans="1:3" ht="45" x14ac:dyDescent="0.25">
      <c r="A17" s="3" t="s">
        <v>65</v>
      </c>
      <c r="B17" s="7">
        <v>45804884</v>
      </c>
      <c r="C17" s="7">
        <v>42658881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66</v>
      </c>
      <c r="B1" s="8" t="s">
        <v>1</v>
      </c>
      <c r="C1" s="8"/>
    </row>
    <row r="2" spans="1:3" x14ac:dyDescent="0.25">
      <c r="A2" s="8"/>
      <c r="B2" s="1" t="s">
        <v>2</v>
      </c>
      <c r="C2" s="1" t="s">
        <v>50</v>
      </c>
    </row>
    <row r="3" spans="1:3" x14ac:dyDescent="0.25">
      <c r="A3" s="4" t="s">
        <v>67</v>
      </c>
      <c r="B3" s="5"/>
      <c r="C3" s="5"/>
    </row>
    <row r="4" spans="1:3" x14ac:dyDescent="0.25">
      <c r="A4" s="3" t="s">
        <v>68</v>
      </c>
      <c r="B4" s="9">
        <v>-537990</v>
      </c>
      <c r="C4" s="9">
        <v>-514315</v>
      </c>
    </row>
    <row r="5" spans="1:3" ht="45" x14ac:dyDescent="0.25">
      <c r="A5" s="4" t="s">
        <v>69</v>
      </c>
      <c r="B5" s="5"/>
      <c r="C5" s="5"/>
    </row>
    <row r="6" spans="1:3" x14ac:dyDescent="0.25">
      <c r="A6" s="3" t="s">
        <v>56</v>
      </c>
      <c r="B6" s="7">
        <v>3821</v>
      </c>
      <c r="C6" s="7">
        <v>3226</v>
      </c>
    </row>
    <row r="7" spans="1:3" x14ac:dyDescent="0.25">
      <c r="A7" s="3" t="s">
        <v>70</v>
      </c>
      <c r="B7" s="7">
        <v>98927</v>
      </c>
      <c r="C7" s="7">
        <v>118734</v>
      </c>
    </row>
    <row r="8" spans="1:3" x14ac:dyDescent="0.25">
      <c r="A8" s="4" t="s">
        <v>71</v>
      </c>
      <c r="B8" s="5"/>
      <c r="C8" s="5"/>
    </row>
    <row r="9" spans="1:3" x14ac:dyDescent="0.25">
      <c r="A9" s="3" t="s">
        <v>72</v>
      </c>
      <c r="B9" s="7">
        <v>-1675</v>
      </c>
      <c r="C9" s="7">
        <v>-53639</v>
      </c>
    </row>
    <row r="10" spans="1:3" ht="30" x14ac:dyDescent="0.25">
      <c r="A10" s="3" t="s">
        <v>73</v>
      </c>
      <c r="B10" s="5">
        <v>-158</v>
      </c>
      <c r="C10" s="5">
        <v>118</v>
      </c>
    </row>
    <row r="11" spans="1:3" ht="30" x14ac:dyDescent="0.25">
      <c r="A11" s="3" t="s">
        <v>74</v>
      </c>
      <c r="B11" s="7">
        <v>-3612</v>
      </c>
      <c r="C11" s="7">
        <v>28197</v>
      </c>
    </row>
    <row r="12" spans="1:3" ht="30" x14ac:dyDescent="0.25">
      <c r="A12" s="3" t="s">
        <v>75</v>
      </c>
      <c r="B12" s="7">
        <v>-440687</v>
      </c>
      <c r="C12" s="7">
        <v>-417679</v>
      </c>
    </row>
    <row r="13" spans="1:3" x14ac:dyDescent="0.25">
      <c r="A13" s="4" t="s">
        <v>76</v>
      </c>
      <c r="B13" s="5"/>
      <c r="C13" s="5"/>
    </row>
    <row r="14" spans="1:3" x14ac:dyDescent="0.25">
      <c r="A14" s="3" t="s">
        <v>77</v>
      </c>
      <c r="B14" s="5">
        <v>70</v>
      </c>
      <c r="C14" s="5" t="s">
        <v>36</v>
      </c>
    </row>
    <row r="15" spans="1:3" ht="30" x14ac:dyDescent="0.25">
      <c r="A15" s="3" t="s">
        <v>78</v>
      </c>
      <c r="B15" s="7">
        <v>204397</v>
      </c>
      <c r="C15" s="5" t="s">
        <v>36</v>
      </c>
    </row>
    <row r="16" spans="1:3" x14ac:dyDescent="0.25">
      <c r="A16" s="3" t="s">
        <v>79</v>
      </c>
      <c r="B16" s="7">
        <v>120840</v>
      </c>
      <c r="C16" s="7">
        <v>42983</v>
      </c>
    </row>
    <row r="17" spans="1:3" ht="30" x14ac:dyDescent="0.25">
      <c r="A17" s="3" t="s">
        <v>80</v>
      </c>
      <c r="B17" s="7">
        <v>325307</v>
      </c>
      <c r="C17" s="7">
        <v>42983</v>
      </c>
    </row>
    <row r="18" spans="1:3" x14ac:dyDescent="0.25">
      <c r="A18" s="4" t="s">
        <v>81</v>
      </c>
      <c r="B18" s="5"/>
      <c r="C18" s="5"/>
    </row>
    <row r="19" spans="1:3" x14ac:dyDescent="0.25">
      <c r="A19" s="3" t="s">
        <v>82</v>
      </c>
      <c r="B19" s="7">
        <v>-1129</v>
      </c>
      <c r="C19" s="5">
        <v>-314</v>
      </c>
    </row>
    <row r="20" spans="1:3" ht="30" x14ac:dyDescent="0.25">
      <c r="A20" s="3" t="s">
        <v>83</v>
      </c>
      <c r="B20" s="7">
        <v>-1129</v>
      </c>
      <c r="C20" s="5">
        <v>-314</v>
      </c>
    </row>
    <row r="21" spans="1:3" x14ac:dyDescent="0.25">
      <c r="A21" s="3" t="s">
        <v>84</v>
      </c>
      <c r="B21" s="7">
        <v>-116509</v>
      </c>
      <c r="C21" s="7">
        <v>-375010</v>
      </c>
    </row>
    <row r="22" spans="1:3" x14ac:dyDescent="0.25">
      <c r="A22" s="3" t="s">
        <v>85</v>
      </c>
      <c r="B22" s="7">
        <v>137806</v>
      </c>
      <c r="C22" s="7">
        <v>-1058</v>
      </c>
    </row>
    <row r="23" spans="1:3" x14ac:dyDescent="0.25">
      <c r="A23" s="3" t="s">
        <v>86</v>
      </c>
      <c r="B23" s="7">
        <v>143482</v>
      </c>
      <c r="C23" s="7">
        <v>437650</v>
      </c>
    </row>
    <row r="24" spans="1:3" x14ac:dyDescent="0.25">
      <c r="A24" s="3" t="s">
        <v>87</v>
      </c>
      <c r="B24" s="7">
        <v>65710</v>
      </c>
      <c r="C24" s="7">
        <v>61582</v>
      </c>
    </row>
    <row r="25" spans="1:3" x14ac:dyDescent="0.25">
      <c r="A25" s="4" t="s">
        <v>88</v>
      </c>
      <c r="B25" s="5"/>
      <c r="C25" s="5"/>
    </row>
    <row r="26" spans="1:3" x14ac:dyDescent="0.25">
      <c r="A26" s="3" t="s">
        <v>89</v>
      </c>
      <c r="B26" s="5" t="s">
        <v>36</v>
      </c>
      <c r="C26" s="5" t="s">
        <v>36</v>
      </c>
    </row>
    <row r="27" spans="1:3" x14ac:dyDescent="0.25">
      <c r="A27" s="3" t="s">
        <v>90</v>
      </c>
      <c r="B27" s="5" t="s">
        <v>36</v>
      </c>
      <c r="C27" s="5" t="s">
        <v>36</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36.5703125" bestFit="1" customWidth="1"/>
    <col min="2" max="2" width="11.5703125" bestFit="1" customWidth="1"/>
    <col min="3" max="3" width="14.28515625" bestFit="1" customWidth="1"/>
    <col min="4" max="4" width="18.28515625" bestFit="1" customWidth="1"/>
    <col min="5" max="5" width="17.28515625" bestFit="1" customWidth="1"/>
    <col min="6" max="6" width="29" bestFit="1" customWidth="1"/>
    <col min="7" max="7" width="23.7109375" bestFit="1" customWidth="1"/>
    <col min="8" max="9" width="36.5703125" bestFit="1" customWidth="1"/>
  </cols>
  <sheetData>
    <row r="1" spans="1:9" ht="45" x14ac:dyDescent="0.25">
      <c r="A1" s="1" t="s">
        <v>91</v>
      </c>
      <c r="B1" s="1" t="s">
        <v>92</v>
      </c>
      <c r="C1" s="1" t="s">
        <v>93</v>
      </c>
      <c r="D1" s="1" t="s">
        <v>94</v>
      </c>
      <c r="E1" s="1" t="s">
        <v>95</v>
      </c>
      <c r="F1" s="1" t="s">
        <v>96</v>
      </c>
      <c r="G1" s="1" t="s">
        <v>41</v>
      </c>
      <c r="H1" s="1" t="s">
        <v>97</v>
      </c>
      <c r="I1" s="1" t="s">
        <v>98</v>
      </c>
    </row>
    <row r="2" spans="1:9" x14ac:dyDescent="0.25">
      <c r="A2" s="3" t="s">
        <v>99</v>
      </c>
      <c r="B2" s="9">
        <v>-1477508</v>
      </c>
      <c r="C2" s="9">
        <v>4580</v>
      </c>
      <c r="D2" s="9">
        <v>300</v>
      </c>
      <c r="E2" s="9">
        <v>1503775</v>
      </c>
      <c r="F2" s="9">
        <v>-1503775</v>
      </c>
      <c r="G2" s="9">
        <v>2376105</v>
      </c>
      <c r="H2" s="9">
        <v>-3998186</v>
      </c>
      <c r="I2" s="9">
        <v>139693</v>
      </c>
    </row>
    <row r="3" spans="1:9" ht="30" x14ac:dyDescent="0.25">
      <c r="A3" s="3" t="s">
        <v>100</v>
      </c>
      <c r="B3" s="5"/>
      <c r="C3" s="7">
        <v>45804884</v>
      </c>
      <c r="D3" s="5"/>
      <c r="E3" s="5"/>
      <c r="F3" s="5"/>
      <c r="G3" s="5"/>
      <c r="H3" s="5"/>
      <c r="I3" s="5"/>
    </row>
    <row r="4" spans="1:9" x14ac:dyDescent="0.25">
      <c r="A4" s="3" t="s">
        <v>101</v>
      </c>
      <c r="B4" s="7">
        <v>204467</v>
      </c>
      <c r="C4" s="5" t="s">
        <v>36</v>
      </c>
      <c r="D4" s="5">
        <v>70</v>
      </c>
      <c r="E4" s="5" t="s">
        <v>36</v>
      </c>
      <c r="F4" s="5" t="s">
        <v>36</v>
      </c>
      <c r="G4" s="7">
        <v>204397</v>
      </c>
      <c r="H4" s="5" t="s">
        <v>36</v>
      </c>
      <c r="I4" s="5" t="s">
        <v>36</v>
      </c>
    </row>
    <row r="5" spans="1:9" x14ac:dyDescent="0.25">
      <c r="A5" s="3" t="s">
        <v>102</v>
      </c>
      <c r="B5" s="7">
        <v>98927</v>
      </c>
      <c r="C5" s="5" t="s">
        <v>36</v>
      </c>
      <c r="D5" s="5" t="s">
        <v>36</v>
      </c>
      <c r="E5" s="5" t="s">
        <v>36</v>
      </c>
      <c r="F5" s="5" t="s">
        <v>36</v>
      </c>
      <c r="G5" s="7">
        <v>98927</v>
      </c>
      <c r="H5" s="5" t="s">
        <v>36</v>
      </c>
      <c r="I5" s="5" t="s">
        <v>36</v>
      </c>
    </row>
    <row r="6" spans="1:9" x14ac:dyDescent="0.25">
      <c r="A6" s="3" t="s">
        <v>103</v>
      </c>
      <c r="B6" s="7">
        <v>135097</v>
      </c>
      <c r="C6" s="5" t="s">
        <v>36</v>
      </c>
      <c r="D6" s="5" t="s">
        <v>36</v>
      </c>
      <c r="E6" s="5" t="s">
        <v>36</v>
      </c>
      <c r="F6" s="5" t="s">
        <v>36</v>
      </c>
      <c r="G6" s="5" t="s">
        <v>36</v>
      </c>
      <c r="H6" s="5" t="s">
        <v>36</v>
      </c>
      <c r="I6" s="7">
        <v>135097</v>
      </c>
    </row>
    <row r="7" spans="1:9" x14ac:dyDescent="0.25">
      <c r="A7" s="3" t="s">
        <v>59</v>
      </c>
      <c r="B7" s="7">
        <v>-537990</v>
      </c>
      <c r="C7" s="5" t="s">
        <v>36</v>
      </c>
      <c r="D7" s="5" t="s">
        <v>36</v>
      </c>
      <c r="E7" s="5" t="s">
        <v>36</v>
      </c>
      <c r="F7" s="5" t="s">
        <v>36</v>
      </c>
      <c r="G7" s="5" t="s">
        <v>36</v>
      </c>
      <c r="H7" s="7">
        <v>-537990</v>
      </c>
      <c r="I7" s="5" t="s">
        <v>36</v>
      </c>
    </row>
    <row r="8" spans="1:9" x14ac:dyDescent="0.25">
      <c r="A8" s="3" t="s">
        <v>104</v>
      </c>
      <c r="B8" s="9">
        <v>-1577007</v>
      </c>
      <c r="C8" s="9">
        <v>4580</v>
      </c>
      <c r="D8" s="9">
        <v>370</v>
      </c>
      <c r="E8" s="9">
        <v>1503775</v>
      </c>
      <c r="F8" s="9">
        <v>-1503775</v>
      </c>
      <c r="G8" s="9">
        <v>2679429</v>
      </c>
      <c r="H8" s="9">
        <v>-4536176</v>
      </c>
      <c r="I8" s="9">
        <v>274790</v>
      </c>
    </row>
    <row r="9" spans="1:9" x14ac:dyDescent="0.25">
      <c r="A9" s="3" t="s">
        <v>105</v>
      </c>
      <c r="B9" s="5"/>
      <c r="C9" s="7">
        <v>45804884</v>
      </c>
      <c r="D9" s="5"/>
      <c r="E9" s="5"/>
      <c r="F9" s="5"/>
      <c r="G9" s="5"/>
      <c r="H9" s="5"/>
      <c r="I9" s="5"/>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106</v>
      </c>
      <c r="B1" s="8" t="s">
        <v>1</v>
      </c>
      <c r="C1" s="8"/>
    </row>
    <row r="2" spans="1:3" ht="15" customHeight="1" x14ac:dyDescent="0.25">
      <c r="A2" s="8"/>
      <c r="B2" s="8" t="s">
        <v>2</v>
      </c>
      <c r="C2" s="8"/>
    </row>
    <row r="3" spans="1:3" ht="30" x14ac:dyDescent="0.25">
      <c r="A3" s="4" t="s">
        <v>107</v>
      </c>
      <c r="B3" s="13"/>
      <c r="C3" s="13"/>
    </row>
    <row r="4" spans="1:3" ht="25.5" x14ac:dyDescent="0.25">
      <c r="A4" s="14" t="s">
        <v>108</v>
      </c>
      <c r="B4" s="11">
        <v>1</v>
      </c>
      <c r="C4" s="11" t="s">
        <v>108</v>
      </c>
    </row>
    <row r="5" spans="1:3" x14ac:dyDescent="0.25">
      <c r="A5" s="14"/>
      <c r="B5" s="15" t="s">
        <v>36</v>
      </c>
      <c r="C5" s="15"/>
    </row>
    <row r="6" spans="1:3" ht="38.25" customHeight="1" x14ac:dyDescent="0.25">
      <c r="A6" s="14"/>
      <c r="B6" s="15" t="s">
        <v>109</v>
      </c>
      <c r="C6" s="15"/>
    </row>
    <row r="7" spans="1:3" x14ac:dyDescent="0.25">
      <c r="A7" s="14"/>
      <c r="B7" s="15"/>
      <c r="C7" s="15"/>
    </row>
    <row r="8" spans="1:3" ht="216.75" customHeight="1" x14ac:dyDescent="0.25">
      <c r="A8" s="14"/>
      <c r="B8" s="15" t="s">
        <v>110</v>
      </c>
      <c r="C8" s="15"/>
    </row>
    <row r="9" spans="1:3" x14ac:dyDescent="0.25">
      <c r="A9" s="14"/>
      <c r="B9" s="15"/>
      <c r="C9" s="15"/>
    </row>
    <row r="10" spans="1:3" ht="76.5" customHeight="1" x14ac:dyDescent="0.25">
      <c r="A10" s="14"/>
      <c r="B10" s="15" t="s">
        <v>111</v>
      </c>
      <c r="C10" s="15"/>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29.28515625" bestFit="1" customWidth="1"/>
    <col min="2" max="2" width="3.5703125" customWidth="1"/>
    <col min="3" max="3" width="36.5703125" customWidth="1"/>
  </cols>
  <sheetData>
    <row r="1" spans="1:3" ht="15" customHeight="1" x14ac:dyDescent="0.25">
      <c r="A1" s="8" t="s">
        <v>112</v>
      </c>
      <c r="B1" s="8" t="s">
        <v>1</v>
      </c>
      <c r="C1" s="8"/>
    </row>
    <row r="2" spans="1:3" ht="15" customHeight="1" x14ac:dyDescent="0.25">
      <c r="A2" s="8"/>
      <c r="B2" s="8" t="s">
        <v>2</v>
      </c>
      <c r="C2" s="8"/>
    </row>
    <row r="3" spans="1:3" x14ac:dyDescent="0.25">
      <c r="A3" s="4" t="s">
        <v>113</v>
      </c>
      <c r="B3" s="13"/>
      <c r="C3" s="13"/>
    </row>
    <row r="4" spans="1:3" x14ac:dyDescent="0.25">
      <c r="A4" s="14" t="s">
        <v>114</v>
      </c>
      <c r="B4" s="11">
        <v>2</v>
      </c>
      <c r="C4" s="11" t="s">
        <v>114</v>
      </c>
    </row>
    <row r="5" spans="1:3" x14ac:dyDescent="0.25">
      <c r="A5" s="14"/>
      <c r="B5" s="15"/>
      <c r="C5" s="15"/>
    </row>
    <row r="6" spans="1:3" ht="229.5" customHeight="1" x14ac:dyDescent="0.25">
      <c r="A6" s="14"/>
      <c r="B6" s="15" t="s">
        <v>115</v>
      </c>
      <c r="C6" s="15"/>
    </row>
    <row r="7" spans="1:3" x14ac:dyDescent="0.25">
      <c r="A7" s="14"/>
      <c r="B7" s="15"/>
      <c r="C7" s="15"/>
    </row>
    <row r="8" spans="1:3" ht="153" customHeight="1" x14ac:dyDescent="0.25">
      <c r="A8" s="14"/>
      <c r="B8" s="15" t="s">
        <v>116</v>
      </c>
      <c r="C8" s="15"/>
    </row>
    <row r="9" spans="1:3" x14ac:dyDescent="0.25">
      <c r="A9" s="14"/>
      <c r="B9" s="15" t="s">
        <v>36</v>
      </c>
      <c r="C9" s="15"/>
    </row>
    <row r="10" spans="1:3" x14ac:dyDescent="0.25">
      <c r="A10" s="14"/>
      <c r="B10" s="15" t="s">
        <v>117</v>
      </c>
      <c r="C10" s="15"/>
    </row>
    <row r="11" spans="1:3" x14ac:dyDescent="0.25">
      <c r="A11" s="14"/>
      <c r="B11" s="15"/>
      <c r="C11" s="15"/>
    </row>
    <row r="12" spans="1:3" ht="216.75" customHeight="1" x14ac:dyDescent="0.25">
      <c r="A12" s="14"/>
      <c r="B12" s="15" t="s">
        <v>118</v>
      </c>
      <c r="C12" s="15"/>
    </row>
    <row r="13" spans="1:3" x14ac:dyDescent="0.25">
      <c r="A13" s="14"/>
      <c r="B13" s="15"/>
      <c r="C13" s="15"/>
    </row>
    <row r="14" spans="1:3" ht="255" customHeight="1" x14ac:dyDescent="0.25">
      <c r="A14" s="14"/>
      <c r="B14" s="15" t="s">
        <v>119</v>
      </c>
      <c r="C14" s="15"/>
    </row>
  </sheetData>
  <mergeCells count="15">
    <mergeCell ref="B10:C10"/>
    <mergeCell ref="B11:C11"/>
    <mergeCell ref="B12:C12"/>
    <mergeCell ref="B13:C13"/>
    <mergeCell ref="B14:C14"/>
    <mergeCell ref="A1:A2"/>
    <mergeCell ref="B1:C1"/>
    <mergeCell ref="B2:C2"/>
    <mergeCell ref="B3:C3"/>
    <mergeCell ref="A4:A14"/>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3.5703125" bestFit="1" customWidth="1"/>
    <col min="2" max="2" width="6" customWidth="1"/>
    <col min="3" max="3" width="36.5703125" customWidth="1"/>
  </cols>
  <sheetData>
    <row r="1" spans="1:3" ht="15" customHeight="1" x14ac:dyDescent="0.25">
      <c r="A1" s="8" t="s">
        <v>120</v>
      </c>
      <c r="B1" s="8" t="s">
        <v>1</v>
      </c>
      <c r="C1" s="8"/>
    </row>
    <row r="2" spans="1:3" ht="15" customHeight="1" x14ac:dyDescent="0.25">
      <c r="A2" s="8"/>
      <c r="B2" s="8" t="s">
        <v>2</v>
      </c>
      <c r="C2" s="8"/>
    </row>
    <row r="3" spans="1:3" x14ac:dyDescent="0.25">
      <c r="A3" s="4" t="s">
        <v>121</v>
      </c>
      <c r="B3" s="13"/>
      <c r="C3" s="13"/>
    </row>
    <row r="4" spans="1:3" x14ac:dyDescent="0.25">
      <c r="A4" s="14" t="s">
        <v>122</v>
      </c>
      <c r="B4" s="11">
        <v>3</v>
      </c>
      <c r="C4" s="11" t="s">
        <v>122</v>
      </c>
    </row>
    <row r="5" spans="1:3" x14ac:dyDescent="0.25">
      <c r="A5" s="14"/>
      <c r="B5" s="15"/>
      <c r="C5" s="15"/>
    </row>
    <row r="6" spans="1:3" ht="165.75" customHeight="1" x14ac:dyDescent="0.25">
      <c r="A6" s="14"/>
      <c r="B6" s="15" t="s">
        <v>123</v>
      </c>
      <c r="C6" s="15"/>
    </row>
  </sheetData>
  <mergeCells count="7">
    <mergeCell ref="A1:A2"/>
    <mergeCell ref="B1:C1"/>
    <mergeCell ref="B2:C2"/>
    <mergeCell ref="B3:C3"/>
    <mergeCell ref="A4:A6"/>
    <mergeCell ref="B5:C5"/>
    <mergeCell ref="B6:C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Condensed_Interim_Consolidated</vt:lpstr>
      <vt:lpstr>Condensed_Interim_Consolidated1</vt:lpstr>
      <vt:lpstr>Condensed_Interim_Consolidated2</vt:lpstr>
      <vt:lpstr>Condensed_Interim_Consolidated3</vt:lpstr>
      <vt:lpstr>Condensed_Interim_Consolidated4</vt:lpstr>
      <vt:lpstr>Nature_of_Operations_and_Organ</vt:lpstr>
      <vt:lpstr>Basis_of_Presentation</vt:lpstr>
      <vt:lpstr>Going_Concern</vt:lpstr>
      <vt:lpstr>Prepaid_and_Other_Assets</vt:lpstr>
      <vt:lpstr>Equipment</vt:lpstr>
      <vt:lpstr>Loans_from_Shareholder</vt:lpstr>
      <vt:lpstr>Commitments_Contingencies</vt:lpstr>
      <vt:lpstr>Capital_Stock</vt:lpstr>
      <vt:lpstr>Share_Subscriptions_Receivable</vt:lpstr>
      <vt:lpstr>Stockbased_Compensation</vt:lpstr>
      <vt:lpstr>Loss_Per_Share</vt:lpstr>
      <vt:lpstr>Income_Taxes</vt:lpstr>
      <vt:lpstr>Prepaid_and_Other_Assets_Table</vt:lpstr>
      <vt:lpstr>Equipment_Tables</vt:lpstr>
      <vt:lpstr>Commitments_Contingencies_Tabl</vt:lpstr>
      <vt:lpstr>Capital_Stock_Tables</vt:lpstr>
      <vt:lpstr>Stockbased_Compensation_Tables</vt:lpstr>
      <vt:lpstr>Loss_Per_Share_Tables</vt:lpstr>
      <vt:lpstr>Going_Concern_Details</vt:lpstr>
      <vt:lpstr>Prepaid_and_Other_Assets_Detai</vt:lpstr>
      <vt:lpstr>Prepaid_and_Other_Assets_Detai1</vt:lpstr>
      <vt:lpstr>Equipment_Details</vt:lpstr>
      <vt:lpstr>Equipment_Details_Textual</vt:lpstr>
      <vt:lpstr>Loans_from_Shareholder_Details</vt:lpstr>
      <vt:lpstr>Commitments_Contingencies_Deta</vt:lpstr>
      <vt:lpstr>Capital_Stock_Details</vt:lpstr>
      <vt:lpstr>Capital_Stock_Details_Textual</vt:lpstr>
      <vt:lpstr>Share_Subscriptions_Receivable1</vt:lpstr>
      <vt:lpstr>Stockbased_Compensation_Detail</vt:lpstr>
      <vt:lpstr>Stockbased_Compensation_Detail1</vt:lpstr>
      <vt:lpstr>Stockbased_Compensation_Detail2</vt:lpstr>
      <vt:lpstr>Stockbased_Compensation_Detail3</vt:lpstr>
      <vt:lpstr>Loss_Per_Share_Details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2015-05-20T20:16:00Z</dcterms:created>
  <dcterms:modified xsi:type="dcterms:W3CDTF">2015-05-20T20:16:00Z</dcterms:modified>
</cp:coreProperties>
</file>