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BALANCE_SH" sheetId="17" r:id="rId2"/>
    <sheet name="UNAUDITED_CONDENSED_BALANCE_SH1" sheetId="3" r:id="rId3"/>
    <sheet name="UNAUDITED_CONDENSED_STATEMENTS" sheetId="4" r:id="rId4"/>
    <sheet name="UNAUDITED_CONDENSED_STATEMENTS1" sheetId="5" r:id="rId5"/>
    <sheet name="Organization_and_Summary_of_Si" sheetId="18" r:id="rId6"/>
    <sheet name="Derivative_Instruments" sheetId="19" r:id="rId7"/>
    <sheet name="Related_Parties" sheetId="20" r:id="rId8"/>
    <sheet name="Credit_Agreement_Beta_Project_" sheetId="21" r:id="rId9"/>
    <sheet name="Commitments_and_Contingencies" sheetId="22" r:id="rId10"/>
    <sheet name="Organization_and_Summary_of_Si1" sheetId="23" r:id="rId11"/>
    <sheet name="Organization_and_Summary_of_Si2" sheetId="12" r:id="rId12"/>
    <sheet name="Derivative_Instruments_Details" sheetId="13" r:id="rId13"/>
    <sheet name="Related_Parties_Details" sheetId="14" r:id="rId14"/>
    <sheet name="Credit_Agreement_Beta_Project_1" sheetId="15" r:id="rId15"/>
    <sheet name="Commitments_and_Contingencies_"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<sst xmlns="http://schemas.openxmlformats.org/spreadsheetml/2006/main" count="380" uniqueCount="225">
  <si>
    <t>Document and Entity Information</t>
  </si>
  <si>
    <t>9 Months Ended</t>
  </si>
  <si>
    <t>Sep. 30, 2013</t>
  </si>
  <si>
    <t>Oct. 29, 2013</t>
  </si>
  <si>
    <t>Document And Entity Information Abstract</t>
  </si>
  <si>
    <t>Document Type</t>
  </si>
  <si>
    <t>10-Q</t>
  </si>
  <si>
    <t>Amendment Flag</t>
  </si>
  <si>
    <t>Document Period End Date</t>
  </si>
  <si>
    <t>Entity Registrant Name</t>
  </si>
  <si>
    <t>Ridgewood Energy O Fund LLC</t>
  </si>
  <si>
    <t>Entity Central Index Key</t>
  </si>
  <si>
    <t>Current Fiscal Year End Date</t>
  </si>
  <si>
    <t>Document Fiscal Year Focus</t>
  </si>
  <si>
    <t>Document Fiscal Period Focus</t>
  </si>
  <si>
    <t>Q3</t>
  </si>
  <si>
    <t>Entity Filer Category</t>
  </si>
  <si>
    <t>Smaller Reporting Company</t>
  </si>
  <si>
    <t>Entity Common Stock, Shares Outstanding</t>
  </si>
  <si>
    <t>UNAUDITED CONDENSED BALANCE SHEETS (USD $)</t>
  </si>
  <si>
    <t>In Thousands, unless otherwise specified</t>
  </si>
  <si>
    <t>Dec. 31, 2012</t>
  </si>
  <si>
    <t>Current assets:</t>
  </si>
  <si>
    <t>Cash and cash equivalents</t>
  </si>
  <si>
    <t>Production receivable</t>
  </si>
  <si>
    <t>Other current assets</t>
  </si>
  <si>
    <t>Total current assets</t>
  </si>
  <si>
    <t>Salvage fund</t>
  </si>
  <si>
    <t>Other assets</t>
  </si>
  <si>
    <t>Oil and gas properties:</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</si>
  <si>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</si>
  <si>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</si>
  <si>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</si>
  <si>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</si>
  <si>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</si>
  <si>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</si>
  <si>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</si>
  <si>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</si>
  <si>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Total current liabilities</t>
  </si>
  <si>
    <t>Asset retirement obligations</t>
  </si>
  <si>
    <t>Total liabilities</t>
  </si>
  <si>
    <t>Commitments and contingencies (Note 5)</t>
  </si>
  <si>
    <t>  </t>
  </si>
  <si>
    <t>Members' capital:</t>
  </si>
  <si>
    <t>Distributions</t>
  </si>
  <si>
    <t>Retained earnings</t>
  </si>
  <si>
    <t>Manager's total</t>
  </si>
  <si>
    <t>Capital contributions (935 shares authorized; 870.6486 issued and outstanding)</t>
  </si>
  <si>
    <t>Syndication costs</t>
  </si>
  <si>
    <t>Accumulated deficit</t>
  </si>
  <si>
    <t>Shareholders' total</t>
  </si>
  <si>
    <t>Total members' capital</t>
  </si>
  <si>
    <t>Total liabilities and members' capital</t>
  </si>
  <si>
    <t>UNAUDITED CONDENSED BALANCE SHEETS (Parenthetical)</t>
  </si>
  <si>
    <t>UNAUDITED CONDENSED BALANCE SHEETS [Abstract]</t>
  </si>
  <si>
    <t>Shares authorized</t>
  </si>
  <si>
    <t>Shares issued</t>
  </si>
  <si>
    <t>Shares outstanding</t>
  </si>
  <si>
    <t>UNAUDITED CONDENSED STATEMENTS OF OPERATIONS (USD $)</t>
  </si>
  <si>
    <t>In Thousands, except Per Share data, unless otherwise specified</t>
  </si>
  <si>
    <t>3 Months Ended</t>
  </si>
  <si>
    <t>Sep. 30, 2012</t>
  </si>
  <si>
    <t>Revenue</t>
  </si>
  <si>
    <t>Oil and gas revenue</t>
  </si>
  <si>
    <t>Expenses</t>
  </si>
  <si>
    <t>Depletion, depreciation and amortization</t>
  </si>
  <si>
    <t>Impairment of oil and gas properties</t>
  </si>
  <si>
    <t>Management fees to affiliate (Note 3)</t>
  </si>
  <si>
    <t>Operating expenses</t>
  </si>
  <si>
    <t>General and administrative expenses</t>
  </si>
  <si>
    <t>Total expenses</t>
  </si>
  <si>
    <t>Income from operations</t>
  </si>
  <si>
    <t>Other income (loss)</t>
  </si>
  <si>
    <t>Net income</t>
  </si>
  <si>
    <t>Manager Interest</t>
  </si>
  <si>
    <t>Shareholder Interest</t>
  </si>
  <si>
    <t>Net income (loss)</t>
  </si>
  <si>
    <t>Net income (loss) per share</t>
  </si>
  <si>
    <t>UNAUDITED CONDENSED STATEMENTS OF CASH FLOWS (USD $)</t>
  </si>
  <si>
    <t>Cash flows from operating activities</t>
  </si>
  <si>
    <t>Adjustments to reconcile net income to net cash provided by operating activities:</t>
  </si>
  <si>
    <t>Derivative instrument loss</t>
  </si>
  <si>
    <t>Derivative instrument settlements</t>
  </si>
  <si>
    <t>Changes in assets and liabilities:</t>
  </si>
  <si>
    <t>Decrease in production receivable</t>
  </si>
  <si>
    <t>Decrease (increase) in other current assets</t>
  </si>
  <si>
    <t>(Decrease) increase in due to operators</t>
  </si>
  <si>
    <t>Decrease in accrued expenses</t>
  </si>
  <si>
    <t>Net cash provided by operating activities</t>
  </si>
  <si>
    <t>Cash flows from investing activities</t>
  </si>
  <si>
    <t>Capital expenditures for oil and gas properties</t>
  </si>
  <si>
    <t>Proceeds from the maturity of investments</t>
  </si>
  <si>
    <t>Investments in marketable securities</t>
  </si>
  <si>
    <t>Interest reinvested in salvage fund</t>
  </si>
  <si>
    <t>Net cash used in investing activities</t>
  </si>
  <si>
    <t>Cash flows from financing activities</t>
  </si>
  <si>
    <t>Net cash used in financing activities</t>
  </si>
  <si>
    <t>Net decrease in cash and cash equivalents</t>
  </si>
  <si>
    <t>Cash and cash equivalents, beginning of period</t>
  </si>
  <si>
    <t>Cash and cash equivalents, end of period</t>
  </si>
  <si>
    <t>Supplemental schedule of non-cash investing activities</t>
  </si>
  <si>
    <t>Advances used for capital expenditures in oil and gas properties reclassified to unproved properties</t>
  </si>
  <si>
    <t>Organization and Summary of Significant Accounting Policies</t>
  </si>
  <si>
    <t>Organization and Summary of Significant Accounting Policies [Abstract]</t>
  </si>
  <si>
    <t>1.           Organization and Summary of Significant Accounting Policies</t>
  </si>
  <si>
    <t>Organization</t>
  </si>
  <si>
    <t>The Ridgewood Energy O Fund, LLC (the "Fund"), a Delaware limited liability company, was formed on December 21, 2004 and operates pursuant to a limited liability company agreement (the "LLC Agreement") dated as of February 16, 2005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</si>
  <si>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3, 4 and 5.</t>
  </si>
  <si>
    <t>Basis of Presentation</t>
  </si>
  <si>
    <t>These unaudited interim condensed financial statements have been prepared by the Fund's management in accordance with accounting principles generally accepted in the United States of America ("GAAP") and in the opinion of management, contain all adjustments (consisting of only normal recurring adjustments) necessary to present fairly the Fund's financial position, results of operations and cash flows for the periods presented.  Certain information and note disclosures normally included in annual financial statements prepared in accordance with GAAP have been omitted in these unaudited interim condensed financial statements.  The results of operations, financial position, and cash flows for the periods presented herein are not necessarily indicative of future financial results.  These unaudited interim condensed financial statements should be read in conjunction with the Fund's December 31, 2012 financial statements and notes thereto included in the Fund's Annual Report on Form 10-K filed with the Securities and Exchange Commission ("SEC").  The year-end condensed balance sheet data was derived from audited financial statements, but does not include all disclosures required by GAAP.</t>
  </si>
  <si>
    <t>Use of Estimates</t>
  </si>
  <si>
    <t>The preparation of financial statements in accordance with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</si>
  <si>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</si>
  <si>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and held-to-maturity investments approximate fair value based on Level 1 inputs.  Mortgage-backed securities are recorded based on Level 2 inputs, as such instruments trade in over-the-counter markets.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</si>
  <si>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</si>
  <si>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September 30, 2013, the Fund's bank balances exceeded federally insured limits by $10.7 million, of which $2.7 million was invested in money market accounts that invest solely in U.S. Treasury bills and notes.</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</si>
  <si>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</si>
  <si>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At September 30, 2013 and December 31, 2012, the Fund had investments in federal agency mortgage-backed securities within its salvage fund that are classified as available-for-sale of $0.3 million and $0.8 million, respectively, which mature in January 2042.  Available-for-sale securities are carried in the financial statements at fair value. At September 30, 2013 and December 31, 2012, the fair market value approximated the Fund's carrying value, therefore there was no unrealized gain or loss related to the Fund's available-for-sale investments.</t>
  </si>
  <si>
    <t>At December 31, 2012, the Fund had investments in U.S. Treasury securities within its salvage fund that were classified as held-to-maturity of $0.2 million, which matured in June 2013.  Held-to-maturity investments are those securities that the Fund has the ability and intent to hold until maturity, and are recorded at cost plus accrued income, adjusted for the amortization of premiums and discounts, which approximates fair value.</t>
  </si>
  <si>
    <t>For all investments, interest income is accrued as earned and amortization of premium or discount, if any, is included in interest income.  Interest earned on the account will become part of the salvage fund. There are no restrictions on withdrawals from the salvage fund.</t>
  </si>
  <si>
    <t>Debt Discounts and Deferred Financing Costs</t>
  </si>
  <si>
    <t>Debt discounts and deferred financing costs include lender fees and other costs of the credit agreement such as the conveyance of override royalty interests related to the Beta Project.  These costs are deferred and amortized over the term of the debt period or until the redemption of the debt and are included on the balance sheet within "Other assets".  At September 30, 2013 and December 31, 2012, $1.5 million and $1.8 million, respectively, of debt discounts and deferred financing costs were unamortized.  Amortization expense was $0.1 million and $0.3 million during the three and nine months ended September 30, 2013, respectively.  There was no amortization expense during the three and nine months ended September 30, 2012.  During the period of asset construction, amortization expense, as a component of interest, is capitalized and included on the balance sheet within "Oil and gas properties".</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</si>
  <si>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</si>
  <si>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</si>
  <si>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drilling costs are expensed as dry-hole costs. Annual lease rentals and exploration expenses are expensed as incurred.  All costs related to production activity and workover efforts are expensed as incurred.</t>
  </si>
  <si>
    <t>Upon the sale, retirement or abandonment of a property, the cost and related accumulated depletion, depreciation, and amortization, if any, is eliminated from the property accounts, and the resultant gain or loss is recognized.</t>
  </si>
  <si>
    <t>At September 30, 2013 and December 31, 2012, amounts recorded in due to operators totaling $0.7 million and $0.8 million, respectively, related to capital expenditures for oil and gas properties.</t>
  </si>
  <si>
    <t>Advances to Operators for Working Interests and Expenditures</t>
  </si>
  <si>
    <t>The Fund's acquisition of a working interest in a well or a project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</si>
  <si>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</si>
  <si>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</si>
  <si>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</si>
  <si>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</si>
  <si>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</si>
  <si>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t>Oil and gas revenues are recognized when oil and gas is sold to a purchaser at a fixed or determinable price, when delivery has occurred and title has transferred, and if collectability of the revenue is probable.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</si>
  <si>
    <t>Derivative Instruments</t>
  </si>
  <si>
    <t>The Fund may periodically utilize derivative instruments to manage the price risk attributable to its oil and gas production.  Derivative instruments are carried on the balance sheet at fair value and recorded as either an asset or liability.  Changes in the fair value of the derivatives are recorded currently in earnings unless specific hedge accounting criteria are met.  At this time, the Fund has elected not to use hedge accounting for its derivatives and, accordingly, the derivatives are marked-to-market each quarter with fair value gains and losses recognized currently as other income on the statement of operations.  The estimated fair value of such contracts is based upon various factors, including reported prices on the New York Mercantile Exchange ("NYMEX") and the Intercontinental Exchange ("ICE"), volatility, and the time value of options.  The Fund recognizes all unrealized and realized gains and losses related to these contracts on a mark-to-market basis on the statement of operations within other income or loss. The related cash flow impact of the derivative activities are reflected as cash flows from operating activities on the statement of cash flows.  The Fund actively monitors the creditworthiness of each counterparty and assesses the impact, if any, on its derivative positions.  See Note 2.  "Derivative Instruments".</t>
  </si>
  <si>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</si>
  <si>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</si>
  <si>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During the nine months ended September 30, 2012, the Fund recorded an impairment of  $1.9 million, relating to the Alpha Project, which was attributable to revisions to reserve estimates. The fair value at the date of impairment was $1.5 million.  Such amount was determined based on level 3 inputs, which included projected income from reserves utilizing forward price curves, net of anticipated costs, discounted. There were no impairments to oil and gas properties for the three and nine months ended September 30, 2013 and for the three months ended September 30, 2012.</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</si>
  <si>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</si>
  <si>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</si>
  <si>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</si>
  <si>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</si>
  <si>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</si>
  <si>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</si>
  <si>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</si>
  <si>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</si>
  <si>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</si>
  <si>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</si>
  <si>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Derivative Instruments [Abstract]</t>
  </si>
  <si>
    <t>2.           Derivative Instruments</t>
  </si>
  <si>
    <t>The Fund periodically enters into derivative contracts relating to its oil or gas production. The use of such derivative instruments limits the downside risk of adverse price movements.  The estimated fair value of such contracts is based upon various factors, including reported prices on NYMEX and ICE, volatility, and the time value of options.  The Fund has exposure to credit risk to the extent the derivative instrument counterparty is unable to satisfy its settlement commitment.</t>
  </si>
  <si>
    <t>The Fund had no derivative contracts during the three and nine months ended September 30, 2013 and during the three months ended September 30, 2012.  For the nine months ended September 30, 2012, the Fund's derivative instrument income consisted of realized losses of $0.1 million.</t>
  </si>
  <si>
    <t>Related Parties</t>
  </si>
  <si>
    <t>Related Parties [Abstract]</t>
  </si>
  <si>
    <t>3.           Related Parties</t>
  </si>
  <si>
    <t>The LLC Agreement provides that the Manager render management, administrative and advisory services to the Fund.  For such services, the Manager is paid an annual management fee, payable monthly, of 2.5% of total capital contributions, net of cumulative dry-hole and related well costs incurred by the Fund.  Management fees for each of the three months ended September 30, 2013 and 2012 were $0.4 million.  Management fees for each of the nine months ended September 30, 2013 and 2012 were $1.1 million.</t>
  </si>
  <si>
    <t>The Manager is entitled to receive a 15% interest in cash distributions from operations made by the Fund.  Distributions paid to the Manager for the three and nine months ended September 30, 2013 were $41 thousand and $0.2 million, respectively.  Distributions paid to the Manager for the three and nine months ended September 30, 2012 were $0.3 million and $0.8 million, respectively.</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</si>
  <si>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</si>
  <si>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</si>
  <si>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</si>
  <si>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In November 2012, the Fund entered into a credit agreement along with other entities managed by the Manager.</t>
  </si>
  <si>
    <t>Credit Agreement - Beta Project Financing</t>
  </si>
  <si>
    <t>Credit Agreement - Beta Project Financing [Abstract]</t>
  </si>
  <si>
    <t>4.           Credit Agreement - Beta Project Financing</t>
  </si>
  <si>
    <t>In November 2012, the Fund entered into a credit agreement (the "Credit Agreement") with Rahr Energy Investments LLC, as Administrative Agent and Lender (and any other banks or financial institutions that may in the future become a party thereto, collectively "Lenders") that provides for an aggregate loan commitment to the Fund of approximately $24.1 million ("Loan"), to provide capital toward the funding of the Fund's share of development costs on the Beta Project.</t>
  </si>
  <si>
    <t>As of September 30, 2013, the Fund had no borrowings under the Credit Agreement.  The Fund anticipates it will borrow approximately $24.1 million over the development period of the Beta Project, which will bear interest at 8% compounded annually and accrue only on Loan proceeds as they are drawn.  Principal and interest will not be payable until such time that initial production has commenced for the Beta Project, which is currently expected to occur in 2016. At that time, if certain revenue production levels are met, principal and interest will be repaid at a monthly rate of 1.25% of the Fund's total principal outstanding at the date the Beta Project commences production for the first seven months of production, and a monthly rate of 4.5% of the Fund's total principal outstanding at the date the Beta Project commences production thereafter until the Loan is repaid in full, in no event later than December 31, 2020.  The Loan may be prepaid by the Fund without premium or penalty.</t>
  </si>
  <si>
    <t>As additional consideration to the Lenders, the Fund has agreed to convey an overriding royalty interest ("ORRI") in its working interests in the Beta Project to the Lenders. The Fund recorded the additional consideration as debt discounts and deferred financing costs at a fair value of $1.8 million, which will be amortized to interest expense over the expected payoff period of the Loan.  The fair value of the ORRI was determined using net discounted cash flows from the Beta Project related to the ORRI based on level 3 inputs, which include projected net income from reserves and forward pricing curves.  At September 30, 2013 and December 31, 2012, the outstanding debt discounts and deferred financing costs recorded on the balance sheet within "Other assets" were $1.5 million and $1.8 million, respectively.</t>
  </si>
  <si>
    <t>The Credit Agreement contains customary covenants, for which the Fund believes it is in compliance at September 30, 2013.</t>
  </si>
  <si>
    <t>Commitments and Contingencies</t>
  </si>
  <si>
    <t>Commitments and Contingencies [Abstract]</t>
  </si>
  <si>
    <t>5.  Commitments and Contingencies</t>
  </si>
  <si>
    <t>Capital Commitments</t>
  </si>
  <si>
    <t>The Fund has entered into multiple agreements for the acquisition, drilling and development of its investment properties. The estimated capital expenditures associated with these agreements vary depending on the stage of development on a property-by-property basis.  Currently, the Fund has several non-producing properties, the Beta, Diller and Marmalard projects, for which additional development costs must be incurred in order to commence production. The Fund currently anticipates such development will include up to nine wells, four in the Beta Project and five in the Diller and Marmalard projects, with related platform and pipeline infrastructure. It is also possible that full development of the Beta and Marmalard projects will entail the drilling of up to four additional wells beyond the projected wells, the cost of which is not included in the below estimates.</t>
  </si>
  <si>
    <t>As of September 30, 2013, the Fund expects to spend an additional $42.7 million related to its investments in oil and gas properties, inclusive of $42.6 million to develop its non-producing properties and equipment and facilities, of which $12.2 million is expected to be spent during the next twelve months.  Total capital commitments exceed available working capital by $33.5 million at September 30, 2013, which includes projected interest costs for the Beta Project and asset retirement obligations for the non-producing properties.  In November 2012, the Fund entered into a credit agreement that provides for an aggregate loan commitment of up to $24.1 million to provide capital toward the funding of the Fund's share of development costs on the Beta Project.  See Note 4. "Credit Agreement - Beta Project Financing," for additional information.  The Fund expects that cash flows from operations will be sufficient to fund its remaining commitments.</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</si>
  <si>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</si>
  <si>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September 30, 2013 and December 31, 2012, there were no known environmental contingencies that required the Fund to record a liability.</t>
  </si>
  <si>
    <t>Effective October 22, 2012, the United States Department of Interior, acting through the Bureau of Safety and Environmental Enforcement, implemented the Final Drilling Safety Rule (the "Final Rule") which refined certain interim rules imposed in the immediate wake of the 2010 Deepwater Horizon oil spill.  The Final Rule was promulgated for the prevention of waste and for the conservation of natural resources of the Outer Continental Shelf under the rulemaking authority of the Outer Continental Shelf Lands Act.  The United States Congress continues to consider a number of legislative proposals relating to the upstream oil and gas industry both onshore and offshore, in addition to the Final Rule.  Such proposals could result in significant additional laws or regulations governing the Fund's operations in the United States, including a proposal to raise or eliminate the cap on liability for oil spill cleanups under the Oil Pollution Act of 1990. Although it is not possible at this time to predict whether proposed legislation or regulations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</si>
  <si>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</si>
  <si>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</si>
  <si>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Organization and Summary of Significant Accounting Policies (Policy)</t>
  </si>
  <si>
    <t>Organization and Summary of Significant Accounting Policies (Details) (USD $)</t>
  </si>
  <si>
    <t>12 Months Ended</t>
  </si>
  <si>
    <t>Maximum cash balance federally insured per financial institution</t>
  </si>
  <si>
    <t>Cash and Cash Equivalents [Line Items]</t>
  </si>
  <si>
    <t>Total cash balance not insured by the FDIC</t>
  </si>
  <si>
    <t>Value of available-for-sale securities included in salvage fund</t>
  </si>
  <si>
    <t>Available-for-sale securities included in salvage fund maturity date</t>
  </si>
  <si>
    <t>Value of held-to-maturity securities included in salvage fund</t>
  </si>
  <si>
    <t>Held-to-maturity securities included in salvage fund maturity date</t>
  </si>
  <si>
    <t>Unamortized debt discounts and deferred financing costs</t>
  </si>
  <si>
    <t>Amortization of financing costs</t>
  </si>
  <si>
    <t>Value of capital expenditures for oil and gas properties owed to operators</t>
  </si>
  <si>
    <t>Impaired Long-Lived Assets Held and Used [Line Items]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</si>
  <si>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</si>
  <si>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</si>
  <si>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</si>
  <si>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fund manager</t>
  </si>
  <si>
    <t>Percentage of available cash from dispositions allocated to shareholders after distributions have equaled capital contributions</t>
  </si>
  <si>
    <t>Percentage of available cash from dispositions allocated to fund manager after distributions have equaled capital contributions</t>
  </si>
  <si>
    <t>Alpha Project [Member]</t>
  </si>
  <si>
    <t>Oil and gas properties, fair value</t>
  </si>
  <si>
    <t>Money Market Funds [Member]</t>
  </si>
  <si>
    <t>Derivative Instruments (Details) (USD $)</t>
  </si>
  <si>
    <t>In Millions, unless otherwise specified</t>
  </si>
  <si>
    <t>Realized losses on derivative instruments</t>
  </si>
  <si>
    <t>Related Parties (Details) (USD $)</t>
  </si>
  <si>
    <t>Related Party Transaction [Line Items]</t>
  </si>
  <si>
    <t>Annual management fee percentage rate</t>
  </si>
  <si>
    <t>Annual management fees paid to Fund Manager</t>
  </si>
  <si>
    <t>Percentage of total distributions allocated to Fund Manager</t>
  </si>
  <si>
    <t>Fund Manager [Member]</t>
  </si>
  <si>
    <t>Credit Agreement - Beta Project Financing (Details) (USD $)</t>
  </si>
  <si>
    <t>Credit agreement, maximum borrowing capacity</t>
  </si>
  <si>
    <t>Credit agreement, interest rate</t>
  </si>
  <si>
    <t>Credit agreement, contingency repayment rate, first seven months of production</t>
  </si>
  <si>
    <t>Credit agreement, contingency repayment rate, after first seven months of production</t>
  </si>
  <si>
    <t>Credit agreement, maturity date</t>
  </si>
  <si>
    <t>Deferred financing cost</t>
  </si>
  <si>
    <t>Commitments and Contingencies (Details) (USD $)</t>
  </si>
  <si>
    <t>Commitments for the additional development of non-producing properties</t>
  </si>
  <si>
    <t>Commitments for the drilling and development of investment properties</t>
  </si>
  <si>
    <t>Commitments for the drilling and development of investment properties expected to be incurred in the next 12 months</t>
  </si>
  <si>
    <t>Commitments for the drilling and development of investment properties in excess of working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</si>
</sst>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8" bestFit="1" customWidth="1"/>
    <col min="3" max="3" width="12" bestFit="1" customWidth="1"/>
  </cols>
  <sheetData>
    <row r="1" spans="1:3" x14ac:dyDescent="0.25">
      <c r="A1" s="6" t="s">
        <v>0</v>
      </c>
      <c r="B1" s="1" t="s">
        <v>1</v>
      </c>
      <c r="C1" s="1"/>
    </row>
    <row r="2" spans="1:3" x14ac:dyDescent="0.25">
      <c r="A2" s="6"/>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t="s">
        <v>10</v>
      </c>
      <c r="C7" s="4"/>
    </row>
    <row r="8" spans="1:3" x14ac:dyDescent="0.25">
      <c r="A8" s="2" t="s">
        <v>11</v>
      </c>
      <c r="B8" s="4">
        <v>1315061</v>
      </c>
      <c r="C8" s="4"/>
    </row>
    <row r="9" spans="1:3" x14ac:dyDescent="0.25">
      <c r="A9" s="2" t="s">
        <v>12</v>
      </c>
      <c r="B9" s="4">
        <f>--12-31</f>
        <v>-19</v>
      </c>
      <c r="C9" s="4"/>
    </row>
    <row r="10" spans="1:3" x14ac:dyDescent="0.25">
      <c r="A10" s="2" t="s">
        <v>13</v>
      </c>
      <c r="B10" s="4">
        <v>2013</v>
      </c>
      <c r="C10" s="4"/>
    </row>
    <row r="11" spans="1:3" x14ac:dyDescent="0.25">
      <c r="A11" s="2" t="s">
        <v>14</v>
      </c>
      <c r="B11" s="4" t="s">
        <v>15</v>
      </c>
      <c r="C11" s="4"/>
    </row>
    <row r="12" spans="1:3" x14ac:dyDescent="0.25">
      <c r="A12" s="2" t="s">
        <v>16</v>
      </c>
      <c r="B12" s="4" t="s">
        <v>17</v>
      </c>
      <c r="C12" s="4"/>
    </row>
    <row r="13" spans="1:3" ht="30" x14ac:dyDescent="0.25">
      <c r="A13" s="2" t="s">
        <v>18</v>
      </c>
      <c r="B13" s="4"/>
      <c r="C13" s="4">
        <v>870.64859999999999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6" t="s">
        <v>170</v>
      </c>
      <c r="B1" s="1" t="s">
        <v>1</v>
      </c>
    </row>
    <row r="2" spans="1:2" x14ac:dyDescent="0.25">
      <c r="A2" s="6"/>
      <c r="B2" s="1" t="s">
        <v>2</v>
      </c>
    </row>
    <row r="3" spans="1:2" ht="30" x14ac:dyDescent="0.25">
      <c r="A3" s="3" t="s">
        <v>171</v>
      </c>
      <c r="B3" s="4"/>
    </row>
    <row r="4" spans="1:2" x14ac:dyDescent="0.25">
      <c r="A4" s="13" t="s">
        <v>170</v>
      </c>
      <c r="B4" s="10" t="s">
        <v>172</v>
      </c>
    </row>
    <row r="5" spans="1:2" x14ac:dyDescent="0.25">
      <c r="A5" s="13"/>
      <c r="B5" s="9"/>
    </row>
    <row r="6" spans="1:2" x14ac:dyDescent="0.25">
      <c r="A6" s="13"/>
      <c r="B6" s="11" t="s">
        <v>173</v>
      </c>
    </row>
    <row r="7" spans="1:2" ht="268.5" x14ac:dyDescent="0.25">
      <c r="A7" s="13"/>
      <c r="B7" s="12" t="s">
        <v>174</v>
      </c>
    </row>
    <row r="8" spans="1:2" x14ac:dyDescent="0.25">
      <c r="A8" s="13"/>
      <c r="B8" s="4"/>
    </row>
    <row r="9" spans="1:2" ht="281.25" x14ac:dyDescent="0.25">
      <c r="A9" s="13"/>
      <c r="B9" s="12" t="s">
        <v>175</v>
      </c>
    </row>
    <row r="10" spans="1:2" x14ac:dyDescent="0.25">
      <c r="A10" s="13"/>
      <c r="B10" s="4"/>
    </row>
    <row r="11" spans="1:2" x14ac:dyDescent="0.25">
      <c r="A11" s="13"/>
      <c r="B11" s="11" t="s">
        <v>176</v>
      </c>
    </row>
    <row r="12" spans="1:2" ht="332.25" x14ac:dyDescent="0.25">
      <c r="A12" s="13"/>
      <c r="B12" s="12" t="s">
        <v>177</v>
      </c>
    </row>
    <row r="13" spans="1:2" x14ac:dyDescent="0.25">
      <c r="A13" s="13"/>
      <c r="B13" s="4"/>
    </row>
    <row r="14" spans="1:2" ht="409.6" x14ac:dyDescent="0.25">
      <c r="A14" s="13"/>
      <c r="B14" s="12" t="s">
        <v>178</v>
      </c>
    </row>
    <row r="15" spans="1:2" x14ac:dyDescent="0.25">
      <c r="A15" s="13"/>
      <c r="B15" s="4"/>
    </row>
    <row r="16" spans="1:2" x14ac:dyDescent="0.25">
      <c r="A16" s="13"/>
      <c r="B16" s="11" t="s">
        <v>179</v>
      </c>
    </row>
    <row r="17" spans="1:2" ht="192" x14ac:dyDescent="0.25">
      <c r="A17" s="13"/>
      <c r="B17" s="12" t="s">
        <v>180</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6" t="s">
        <v>181</v>
      </c>
      <c r="B1" s="1" t="s">
        <v>1</v>
      </c>
    </row>
    <row r="2" spans="1:2" x14ac:dyDescent="0.25">
      <c r="A2" s="6"/>
      <c r="B2" s="1" t="s">
        <v>2</v>
      </c>
    </row>
    <row r="3" spans="1:2" ht="45" x14ac:dyDescent="0.25">
      <c r="A3" s="3" t="s">
        <v>103</v>
      </c>
      <c r="B3" s="4"/>
    </row>
    <row r="4" spans="1:2" x14ac:dyDescent="0.25">
      <c r="A4" s="13" t="s">
        <v>108</v>
      </c>
      <c r="B4" s="11" t="s">
        <v>108</v>
      </c>
    </row>
    <row r="5" spans="1:2" ht="370.5" x14ac:dyDescent="0.25">
      <c r="A5" s="13"/>
      <c r="B5" s="12" t="s">
        <v>109</v>
      </c>
    </row>
    <row r="6" spans="1:2" x14ac:dyDescent="0.25">
      <c r="A6" s="13" t="s">
        <v>110</v>
      </c>
      <c r="B6" s="11" t="s">
        <v>110</v>
      </c>
    </row>
    <row r="7" spans="1:2" ht="192" x14ac:dyDescent="0.25">
      <c r="A7" s="13"/>
      <c r="B7" s="12" t="s">
        <v>111</v>
      </c>
    </row>
    <row r="8" spans="1:2" x14ac:dyDescent="0.25">
      <c r="A8" s="13" t="s">
        <v>112</v>
      </c>
      <c r="B8" s="11" t="s">
        <v>112</v>
      </c>
    </row>
    <row r="9" spans="1:2" ht="230.25" x14ac:dyDescent="0.25">
      <c r="A9" s="13"/>
      <c r="B9" s="12" t="s">
        <v>113</v>
      </c>
    </row>
    <row r="10" spans="1:2" x14ac:dyDescent="0.25">
      <c r="A10" s="13" t="s">
        <v>114</v>
      </c>
      <c r="B10" s="11" t="s">
        <v>114</v>
      </c>
    </row>
    <row r="11" spans="1:2" ht="141" x14ac:dyDescent="0.25">
      <c r="A11" s="13"/>
      <c r="B11" s="12" t="s">
        <v>115</v>
      </c>
    </row>
    <row r="12" spans="1:2" x14ac:dyDescent="0.25">
      <c r="A12" s="13" t="s">
        <v>116</v>
      </c>
      <c r="B12" s="11" t="s">
        <v>116</v>
      </c>
    </row>
    <row r="13" spans="1:2" ht="255.75" x14ac:dyDescent="0.25">
      <c r="A13" s="13"/>
      <c r="B13" s="12" t="s">
        <v>117</v>
      </c>
    </row>
    <row r="14" spans="1:2" x14ac:dyDescent="0.25">
      <c r="A14" s="13"/>
      <c r="B14" s="4"/>
    </row>
    <row r="15" spans="1:2" ht="141" x14ac:dyDescent="0.25">
      <c r="A15" s="13"/>
      <c r="B15" s="12" t="s">
        <v>118</v>
      </c>
    </row>
    <row r="16" spans="1:2" x14ac:dyDescent="0.25">
      <c r="A16" s="13"/>
      <c r="B16" s="4"/>
    </row>
    <row r="17" spans="1:2" ht="90" x14ac:dyDescent="0.25">
      <c r="A17" s="13"/>
      <c r="B17" s="12" t="s">
        <v>119</v>
      </c>
    </row>
    <row r="18" spans="1:2" ht="27" x14ac:dyDescent="0.25">
      <c r="A18" s="13" t="s">
        <v>120</v>
      </c>
      <c r="B18" s="11" t="s">
        <v>120</v>
      </c>
    </row>
    <row r="19" spans="1:2" ht="281.25" x14ac:dyDescent="0.25">
      <c r="A19" s="13"/>
      <c r="B19" s="12" t="s">
        <v>121</v>
      </c>
    </row>
    <row r="20" spans="1:2" x14ac:dyDescent="0.25">
      <c r="A20" s="13" t="s">
        <v>122</v>
      </c>
      <c r="B20" s="11" t="s">
        <v>122</v>
      </c>
    </row>
    <row r="21" spans="1:2" ht="115.5" x14ac:dyDescent="0.25">
      <c r="A21" s="13"/>
      <c r="B21" s="12" t="s">
        <v>123</v>
      </c>
    </row>
    <row r="22" spans="1:2" x14ac:dyDescent="0.25">
      <c r="A22" s="13"/>
      <c r="B22" s="4"/>
    </row>
    <row r="23" spans="1:2" ht="281.25" x14ac:dyDescent="0.25">
      <c r="A23" s="13"/>
      <c r="B23" s="12" t="s">
        <v>124</v>
      </c>
    </row>
    <row r="24" spans="1:2" x14ac:dyDescent="0.25">
      <c r="A24" s="13"/>
      <c r="B24" s="4"/>
    </row>
    <row r="25" spans="1:2" ht="64.5" x14ac:dyDescent="0.25">
      <c r="A25" s="13"/>
      <c r="B25" s="12" t="s">
        <v>125</v>
      </c>
    </row>
    <row r="26" spans="1:2" x14ac:dyDescent="0.25">
      <c r="A26" s="13"/>
      <c r="B26" s="4"/>
    </row>
    <row r="27" spans="1:2" ht="64.5" x14ac:dyDescent="0.25">
      <c r="A27" s="13"/>
      <c r="B27" s="12" t="s">
        <v>126</v>
      </c>
    </row>
    <row r="28" spans="1:2" ht="27" x14ac:dyDescent="0.25">
      <c r="A28" s="13" t="s">
        <v>127</v>
      </c>
      <c r="B28" s="11" t="s">
        <v>127</v>
      </c>
    </row>
    <row r="29" spans="1:2" ht="153.75" x14ac:dyDescent="0.25">
      <c r="A29" s="13"/>
      <c r="B29" s="12" t="s">
        <v>128</v>
      </c>
    </row>
    <row r="30" spans="1:2" x14ac:dyDescent="0.25">
      <c r="A30" s="13"/>
      <c r="B30" s="4"/>
    </row>
    <row r="31" spans="1:2" x14ac:dyDescent="0.25">
      <c r="A31" s="13" t="s">
        <v>129</v>
      </c>
      <c r="B31" s="11" t="s">
        <v>129</v>
      </c>
    </row>
    <row r="32" spans="1:2" ht="153.75" x14ac:dyDescent="0.25">
      <c r="A32" s="13"/>
      <c r="B32" s="12" t="s">
        <v>130</v>
      </c>
    </row>
    <row r="33" spans="1:2" x14ac:dyDescent="0.25">
      <c r="A33" s="13" t="s">
        <v>131</v>
      </c>
      <c r="B33" s="11" t="s">
        <v>131</v>
      </c>
    </row>
    <row r="34" spans="1:2" ht="102.75" x14ac:dyDescent="0.25">
      <c r="A34" s="13"/>
      <c r="B34" s="12" t="s">
        <v>132</v>
      </c>
    </row>
    <row r="35" spans="1:2" x14ac:dyDescent="0.25">
      <c r="A35" s="13" t="s">
        <v>133</v>
      </c>
      <c r="B35" s="11" t="s">
        <v>133</v>
      </c>
    </row>
    <row r="36" spans="1:2" ht="255.75" x14ac:dyDescent="0.25">
      <c r="A36" s="13"/>
      <c r="B36" s="12" t="s">
        <v>134</v>
      </c>
    </row>
    <row r="37" spans="1:2" x14ac:dyDescent="0.25">
      <c r="A37" s="13" t="s">
        <v>135</v>
      </c>
      <c r="B37" s="11" t="s">
        <v>135</v>
      </c>
    </row>
    <row r="38" spans="1:2" ht="409.6" x14ac:dyDescent="0.25">
      <c r="A38" s="13"/>
      <c r="B38" s="12" t="s">
        <v>136</v>
      </c>
    </row>
    <row r="39" spans="1:2" x14ac:dyDescent="0.25">
      <c r="A39" s="13" t="s">
        <v>137</v>
      </c>
      <c r="B39" s="11" t="s">
        <v>137</v>
      </c>
    </row>
    <row r="40" spans="1:2" ht="396" x14ac:dyDescent="0.25">
      <c r="A40" s="13"/>
      <c r="B40" s="12" t="s">
        <v>138</v>
      </c>
    </row>
    <row r="41" spans="1:2" x14ac:dyDescent="0.25">
      <c r="A41" s="13"/>
      <c r="B41" s="4"/>
    </row>
    <row r="42" spans="1:2" ht="179.25" x14ac:dyDescent="0.25">
      <c r="A42" s="13"/>
      <c r="B42" s="12" t="s">
        <v>139</v>
      </c>
    </row>
    <row r="43" spans="1:2" x14ac:dyDescent="0.25">
      <c r="A43" s="13"/>
      <c r="B43" s="11"/>
    </row>
    <row r="44" spans="1:2" x14ac:dyDescent="0.25">
      <c r="A44" s="13" t="s">
        <v>140</v>
      </c>
      <c r="B44" s="11" t="s">
        <v>140</v>
      </c>
    </row>
    <row r="45" spans="1:2" ht="166.5" x14ac:dyDescent="0.25">
      <c r="A45" s="13"/>
      <c r="B45" s="12" t="s">
        <v>141</v>
      </c>
    </row>
    <row r="46" spans="1:2" x14ac:dyDescent="0.25">
      <c r="A46" s="13" t="s">
        <v>142</v>
      </c>
      <c r="B46" s="11" t="s">
        <v>142</v>
      </c>
    </row>
    <row r="47" spans="1:2" ht="77.25" x14ac:dyDescent="0.25">
      <c r="A47" s="13"/>
      <c r="B47" s="12" t="s">
        <v>143</v>
      </c>
    </row>
    <row r="48" spans="1:2" x14ac:dyDescent="0.25">
      <c r="A48" s="13" t="s">
        <v>144</v>
      </c>
      <c r="B48" s="11" t="s">
        <v>144</v>
      </c>
    </row>
    <row r="49" spans="1:2" ht="39" x14ac:dyDescent="0.25">
      <c r="A49" s="13"/>
      <c r="B49" s="12" t="s">
        <v>145</v>
      </c>
    </row>
    <row r="50" spans="1:2" x14ac:dyDescent="0.25">
      <c r="A50" s="13" t="s">
        <v>44</v>
      </c>
      <c r="B50" s="11" t="s">
        <v>44</v>
      </c>
    </row>
    <row r="51" spans="1:2" ht="102.75" x14ac:dyDescent="0.25">
      <c r="A51" s="13"/>
      <c r="B51" s="12" t="s">
        <v>146</v>
      </c>
    </row>
    <row r="52" spans="1:2" x14ac:dyDescent="0.25">
      <c r="A52" s="13"/>
      <c r="B52" s="9"/>
    </row>
    <row r="53" spans="1:2" ht="128.25" x14ac:dyDescent="0.25">
      <c r="A53" s="13"/>
      <c r="B53" s="12" t="s">
        <v>147</v>
      </c>
    </row>
    <row r="54" spans="1:2" x14ac:dyDescent="0.25">
      <c r="A54" s="13" t="s">
        <v>148</v>
      </c>
      <c r="B54" s="11" t="s">
        <v>148</v>
      </c>
    </row>
    <row r="55" spans="1:2" ht="64.5" x14ac:dyDescent="0.25">
      <c r="A55" s="13"/>
      <c r="B55" s="12" t="s">
        <v>149</v>
      </c>
    </row>
  </sheetData>
  <mergeCells count="19">
    <mergeCell ref="A54:A55"/>
    <mergeCell ref="A37:A38"/>
    <mergeCell ref="A39:A43"/>
    <mergeCell ref="A44:A45"/>
    <mergeCell ref="A46:A47"/>
    <mergeCell ref="A48:A49"/>
    <mergeCell ref="A50:A53"/>
    <mergeCell ref="A18:A19"/>
    <mergeCell ref="A20:A27"/>
    <mergeCell ref="A28:A30"/>
    <mergeCell ref="A31:A32"/>
    <mergeCell ref="A33:A34"/>
    <mergeCell ref="A35:A36"/>
    <mergeCell ref="A1:A2"/>
    <mergeCell ref="A4:A5"/>
    <mergeCell ref="A6:A7"/>
    <mergeCell ref="A8:A9"/>
    <mergeCell ref="A10:A11"/>
    <mergeCell ref="A12: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6" t="s">
        <v>182</v>
      </c>
      <c r="B1" s="6" t="s">
        <v>60</v>
      </c>
      <c r="C1" s="6"/>
      <c r="D1" s="6" t="s">
        <v>1</v>
      </c>
      <c r="E1" s="6"/>
      <c r="F1" s="1" t="s">
        <v>183</v>
      </c>
    </row>
    <row r="2" spans="1:6" x14ac:dyDescent="0.25">
      <c r="A2" s="6"/>
      <c r="B2" s="1" t="s">
        <v>2</v>
      </c>
      <c r="C2" s="1" t="s">
        <v>61</v>
      </c>
      <c r="D2" s="1" t="s">
        <v>2</v>
      </c>
      <c r="E2" s="1" t="s">
        <v>61</v>
      </c>
      <c r="F2" s="1" t="s">
        <v>21</v>
      </c>
    </row>
    <row r="3" spans="1:6" ht="45" x14ac:dyDescent="0.25">
      <c r="A3" s="3" t="s">
        <v>103</v>
      </c>
      <c r="B3" s="4"/>
      <c r="C3" s="4"/>
      <c r="D3" s="4"/>
      <c r="E3" s="4"/>
      <c r="F3" s="4"/>
    </row>
    <row r="4" spans="1:6" ht="30" x14ac:dyDescent="0.25">
      <c r="A4" s="2" t="s">
        <v>184</v>
      </c>
      <c r="B4" s="7">
        <v>250000</v>
      </c>
      <c r="C4" s="4"/>
      <c r="D4" s="7">
        <v>250000</v>
      </c>
      <c r="E4" s="4"/>
      <c r="F4" s="4"/>
    </row>
    <row r="5" spans="1:6" x14ac:dyDescent="0.25">
      <c r="A5" s="3" t="s">
        <v>185</v>
      </c>
      <c r="B5" s="4"/>
      <c r="C5" s="4"/>
      <c r="D5" s="4"/>
      <c r="E5" s="4"/>
      <c r="F5" s="4"/>
    </row>
    <row r="6" spans="1:6" ht="30" x14ac:dyDescent="0.25">
      <c r="A6" s="2" t="s">
        <v>186</v>
      </c>
      <c r="B6" s="8">
        <v>10700000</v>
      </c>
      <c r="C6" s="4"/>
      <c r="D6" s="8">
        <v>10700000</v>
      </c>
      <c r="E6" s="4"/>
      <c r="F6" s="4"/>
    </row>
    <row r="7" spans="1:6" ht="30" x14ac:dyDescent="0.25">
      <c r="A7" s="2" t="s">
        <v>187</v>
      </c>
      <c r="B7" s="8">
        <v>300000</v>
      </c>
      <c r="C7" s="4"/>
      <c r="D7" s="8">
        <v>300000</v>
      </c>
      <c r="E7" s="4"/>
      <c r="F7" s="8">
        <v>800000</v>
      </c>
    </row>
    <row r="8" spans="1:6" ht="30" x14ac:dyDescent="0.25">
      <c r="A8" s="2" t="s">
        <v>188</v>
      </c>
      <c r="B8" s="4"/>
      <c r="C8" s="4"/>
      <c r="D8" s="5">
        <v>51867</v>
      </c>
      <c r="E8" s="4"/>
      <c r="F8" s="4"/>
    </row>
    <row r="9" spans="1:6" ht="30" x14ac:dyDescent="0.25">
      <c r="A9" s="2" t="s">
        <v>189</v>
      </c>
      <c r="B9" s="4"/>
      <c r="C9" s="4"/>
      <c r="D9" s="4"/>
      <c r="E9" s="4"/>
      <c r="F9" s="8">
        <v>200000</v>
      </c>
    </row>
    <row r="10" spans="1:6" ht="30" x14ac:dyDescent="0.25">
      <c r="A10" s="2" t="s">
        <v>190</v>
      </c>
      <c r="B10" s="4"/>
      <c r="C10" s="4"/>
      <c r="D10" s="4"/>
      <c r="E10" s="4"/>
      <c r="F10" s="5">
        <v>41426</v>
      </c>
    </row>
    <row r="11" spans="1:6" ht="30" x14ac:dyDescent="0.25">
      <c r="A11" s="2" t="s">
        <v>191</v>
      </c>
      <c r="B11" s="8">
        <v>1500000</v>
      </c>
      <c r="C11" s="4"/>
      <c r="D11" s="8">
        <v>1500000</v>
      </c>
      <c r="E11" s="4"/>
      <c r="F11" s="8">
        <v>1800000</v>
      </c>
    </row>
    <row r="12" spans="1:6" x14ac:dyDescent="0.25">
      <c r="A12" s="2" t="s">
        <v>192</v>
      </c>
      <c r="B12" s="8">
        <v>100000</v>
      </c>
      <c r="C12" s="4" t="s">
        <v>42</v>
      </c>
      <c r="D12" s="8">
        <v>300000</v>
      </c>
      <c r="E12" s="4" t="s">
        <v>42</v>
      </c>
      <c r="F12" s="4"/>
    </row>
    <row r="13" spans="1:6" ht="30" x14ac:dyDescent="0.25">
      <c r="A13" s="2" t="s">
        <v>193</v>
      </c>
      <c r="B13" s="8">
        <v>700000</v>
      </c>
      <c r="C13" s="4"/>
      <c r="D13" s="8">
        <v>700000</v>
      </c>
      <c r="E13" s="4"/>
      <c r="F13" s="8">
        <v>800000</v>
      </c>
    </row>
    <row r="14" spans="1:6" ht="30" x14ac:dyDescent="0.25">
      <c r="A14" s="3" t="s">
        <v>194</v>
      </c>
      <c r="B14" s="4"/>
      <c r="C14" s="4"/>
      <c r="D14" s="4"/>
      <c r="E14" s="4"/>
      <c r="F14" s="4"/>
    </row>
    <row r="15" spans="1:6" x14ac:dyDescent="0.25">
      <c r="A15" s="2" t="s">
        <v>66</v>
      </c>
      <c r="B15" s="4" t="s">
        <v>42</v>
      </c>
      <c r="C15" s="4" t="s">
        <v>42</v>
      </c>
      <c r="D15" s="4" t="s">
        <v>42</v>
      </c>
      <c r="E15" s="8">
        <v>1868000</v>
      </c>
      <c r="F15" s="4"/>
    </row>
    <row r="16" spans="1:6" ht="30" x14ac:dyDescent="0.25">
      <c r="A16" s="2" t="s">
        <v>195</v>
      </c>
      <c r="B16" s="15">
        <v>0.85</v>
      </c>
      <c r="C16" s="4"/>
      <c r="D16" s="15">
        <v>0.85</v>
      </c>
      <c r="E16" s="4"/>
      <c r="F16" s="4"/>
    </row>
    <row r="17" spans="1:6" ht="30" x14ac:dyDescent="0.25">
      <c r="A17" s="2" t="s">
        <v>196</v>
      </c>
      <c r="B17" s="15">
        <v>0.15</v>
      </c>
      <c r="C17" s="4"/>
      <c r="D17" s="15">
        <v>0.15</v>
      </c>
      <c r="E17" s="4"/>
      <c r="F17" s="4"/>
    </row>
    <row r="18" spans="1:6" ht="30" x14ac:dyDescent="0.25">
      <c r="A18" s="2" t="s">
        <v>197</v>
      </c>
      <c r="B18" s="15">
        <v>0.99</v>
      </c>
      <c r="C18" s="4"/>
      <c r="D18" s="15">
        <v>0.99</v>
      </c>
      <c r="E18" s="4"/>
      <c r="F18" s="4"/>
    </row>
    <row r="19" spans="1:6" ht="30" x14ac:dyDescent="0.25">
      <c r="A19" s="2" t="s">
        <v>198</v>
      </c>
      <c r="B19" s="15">
        <v>0.01</v>
      </c>
      <c r="C19" s="4"/>
      <c r="D19" s="15">
        <v>0.01</v>
      </c>
      <c r="E19" s="4"/>
      <c r="F19" s="4"/>
    </row>
    <row r="20" spans="1:6" ht="60" x14ac:dyDescent="0.25">
      <c r="A20" s="2" t="s">
        <v>199</v>
      </c>
      <c r="B20" s="15">
        <v>0.85</v>
      </c>
      <c r="C20" s="4"/>
      <c r="D20" s="15">
        <v>0.85</v>
      </c>
      <c r="E20" s="4"/>
      <c r="F20" s="4"/>
    </row>
    <row r="21" spans="1:6" ht="60" x14ac:dyDescent="0.25">
      <c r="A21" s="2" t="s">
        <v>200</v>
      </c>
      <c r="B21" s="15">
        <v>0.15</v>
      </c>
      <c r="C21" s="4"/>
      <c r="D21" s="15">
        <v>0.15</v>
      </c>
      <c r="E21" s="4"/>
      <c r="F21" s="4"/>
    </row>
    <row r="22" spans="1:6" x14ac:dyDescent="0.25">
      <c r="A22" s="2" t="s">
        <v>201</v>
      </c>
      <c r="B22" s="4"/>
      <c r="C22" s="4"/>
      <c r="D22" s="4"/>
      <c r="E22" s="4"/>
      <c r="F22" s="4"/>
    </row>
    <row r="23" spans="1:6" ht="30" x14ac:dyDescent="0.25">
      <c r="A23" s="3" t="s">
        <v>194</v>
      </c>
      <c r="B23" s="4"/>
      <c r="C23" s="4"/>
      <c r="D23" s="4"/>
      <c r="E23" s="4"/>
      <c r="F23" s="4"/>
    </row>
    <row r="24" spans="1:6" x14ac:dyDescent="0.25">
      <c r="A24" s="2" t="s">
        <v>66</v>
      </c>
      <c r="B24" s="4"/>
      <c r="C24" s="4"/>
      <c r="D24" s="4"/>
      <c r="E24" s="8">
        <v>1868000</v>
      </c>
      <c r="F24" s="4"/>
    </row>
    <row r="25" spans="1:6" x14ac:dyDescent="0.25">
      <c r="A25" s="2" t="s">
        <v>202</v>
      </c>
      <c r="B25" s="4"/>
      <c r="C25" s="8">
        <v>1500000</v>
      </c>
      <c r="D25" s="4"/>
      <c r="E25" s="8">
        <v>1500000</v>
      </c>
      <c r="F25" s="4"/>
    </row>
    <row r="26" spans="1:6" x14ac:dyDescent="0.25">
      <c r="A26" s="2" t="s">
        <v>203</v>
      </c>
      <c r="B26" s="4"/>
      <c r="C26" s="4"/>
      <c r="D26" s="4"/>
      <c r="E26" s="4"/>
      <c r="F26" s="4"/>
    </row>
    <row r="27" spans="1:6" x14ac:dyDescent="0.25">
      <c r="A27" s="3" t="s">
        <v>185</v>
      </c>
      <c r="B27" s="4"/>
      <c r="C27" s="4"/>
      <c r="D27" s="4"/>
      <c r="E27" s="4"/>
      <c r="F27" s="4"/>
    </row>
    <row r="28" spans="1:6" ht="30" x14ac:dyDescent="0.25">
      <c r="A28" s="2" t="s">
        <v>186</v>
      </c>
      <c r="B28" s="7">
        <v>2700000</v>
      </c>
      <c r="C28" s="4"/>
      <c r="D28" s="7">
        <v>2700000</v>
      </c>
      <c r="E28" s="4"/>
      <c r="F28" s="4"/>
    </row>
  </sheetData>
  <mergeCells count="3">
    <mergeCell ref="A1:A2"/>
    <mergeCell ref="B1:C1"/>
    <mergeCell ref="D1:E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204</v>
      </c>
      <c r="B1" s="6" t="s">
        <v>60</v>
      </c>
      <c r="C1" s="6"/>
      <c r="D1" s="6" t="s">
        <v>1</v>
      </c>
      <c r="E1" s="6"/>
    </row>
    <row r="2" spans="1:5" x14ac:dyDescent="0.25">
      <c r="A2" s="1" t="s">
        <v>205</v>
      </c>
      <c r="B2" s="1" t="s">
        <v>2</v>
      </c>
      <c r="C2" s="1" t="s">
        <v>61</v>
      </c>
      <c r="D2" s="1" t="s">
        <v>2</v>
      </c>
      <c r="E2" s="1" t="s">
        <v>61</v>
      </c>
    </row>
    <row r="3" spans="1:5" x14ac:dyDescent="0.25">
      <c r="A3" s="3" t="s">
        <v>150</v>
      </c>
      <c r="B3" s="4"/>
      <c r="C3" s="4"/>
      <c r="D3" s="4"/>
      <c r="E3" s="4"/>
    </row>
    <row r="4" spans="1:5" ht="30" x14ac:dyDescent="0.25">
      <c r="A4" s="2" t="s">
        <v>206</v>
      </c>
      <c r="B4" s="4" t="s">
        <v>42</v>
      </c>
      <c r="C4" s="4" t="s">
        <v>42</v>
      </c>
      <c r="D4" s="4" t="s">
        <v>42</v>
      </c>
      <c r="E4" s="16">
        <v>-0.1</v>
      </c>
    </row>
  </sheetData>
  <mergeCells count="2">
    <mergeCell ref="B1:C1"/>
    <mergeCell ref="D1:E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207</v>
      </c>
      <c r="B1" s="6" t="s">
        <v>60</v>
      </c>
      <c r="C1" s="6"/>
      <c r="D1" s="6" t="s">
        <v>1</v>
      </c>
      <c r="E1" s="6"/>
    </row>
    <row r="2" spans="1:5" ht="30" x14ac:dyDescent="0.25">
      <c r="A2" s="1" t="s">
        <v>20</v>
      </c>
      <c r="B2" s="1" t="s">
        <v>2</v>
      </c>
      <c r="C2" s="1" t="s">
        <v>61</v>
      </c>
      <c r="D2" s="1" t="s">
        <v>2</v>
      </c>
      <c r="E2" s="1" t="s">
        <v>61</v>
      </c>
    </row>
    <row r="3" spans="1:5" x14ac:dyDescent="0.25">
      <c r="A3" s="3" t="s">
        <v>208</v>
      </c>
      <c r="B3" s="4"/>
      <c r="C3" s="4"/>
      <c r="D3" s="4"/>
      <c r="E3" s="4"/>
    </row>
    <row r="4" spans="1:5" ht="30" x14ac:dyDescent="0.25">
      <c r="A4" s="2" t="s">
        <v>209</v>
      </c>
      <c r="B4" s="15">
        <v>2.5000000000000001E-2</v>
      </c>
      <c r="C4" s="4"/>
      <c r="D4" s="15">
        <v>2.5000000000000001E-2</v>
      </c>
      <c r="E4" s="4"/>
    </row>
    <row r="5" spans="1:5" ht="30" x14ac:dyDescent="0.25">
      <c r="A5" s="2" t="s">
        <v>210</v>
      </c>
      <c r="B5" s="7">
        <v>375</v>
      </c>
      <c r="C5" s="7">
        <v>376</v>
      </c>
      <c r="D5" s="7">
        <v>1126</v>
      </c>
      <c r="E5" s="7">
        <v>1126</v>
      </c>
    </row>
    <row r="6" spans="1:5" ht="30" x14ac:dyDescent="0.25">
      <c r="A6" s="2" t="s">
        <v>211</v>
      </c>
      <c r="B6" s="15">
        <v>0.15</v>
      </c>
      <c r="C6" s="4"/>
      <c r="D6" s="15">
        <v>0.15</v>
      </c>
      <c r="E6" s="4"/>
    </row>
    <row r="7" spans="1:5" x14ac:dyDescent="0.25">
      <c r="A7" s="2" t="s">
        <v>212</v>
      </c>
      <c r="B7" s="4"/>
      <c r="C7" s="4"/>
      <c r="D7" s="4"/>
      <c r="E7" s="4"/>
    </row>
    <row r="8" spans="1:5" x14ac:dyDescent="0.25">
      <c r="A8" s="3" t="s">
        <v>208</v>
      </c>
      <c r="B8" s="4"/>
      <c r="C8" s="4"/>
      <c r="D8" s="4"/>
      <c r="E8" s="4"/>
    </row>
    <row r="9" spans="1:5" x14ac:dyDescent="0.25">
      <c r="A9" s="2" t="s">
        <v>44</v>
      </c>
      <c r="B9" s="7">
        <v>-41</v>
      </c>
      <c r="C9" s="7">
        <v>-300</v>
      </c>
      <c r="D9" s="7">
        <v>-200</v>
      </c>
      <c r="E9" s="7">
        <v>-800</v>
      </c>
    </row>
  </sheetData>
  <mergeCells count="2">
    <mergeCell ref="B1:C1"/>
    <mergeCell ref="D1:E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213</v>
      </c>
      <c r="B1" s="1" t="s">
        <v>1</v>
      </c>
      <c r="C1" s="1"/>
    </row>
    <row r="2" spans="1:3" x14ac:dyDescent="0.25">
      <c r="A2" s="1" t="s">
        <v>205</v>
      </c>
      <c r="B2" s="1" t="s">
        <v>2</v>
      </c>
      <c r="C2" s="1" t="s">
        <v>21</v>
      </c>
    </row>
    <row r="3" spans="1:3" ht="30" x14ac:dyDescent="0.25">
      <c r="A3" s="3" t="s">
        <v>164</v>
      </c>
      <c r="B3" s="4"/>
      <c r="C3" s="4"/>
    </row>
    <row r="4" spans="1:3" ht="30" x14ac:dyDescent="0.25">
      <c r="A4" s="2" t="s">
        <v>214</v>
      </c>
      <c r="B4" s="16">
        <v>24.1</v>
      </c>
      <c r="C4" s="4"/>
    </row>
    <row r="5" spans="1:3" x14ac:dyDescent="0.25">
      <c r="A5" s="2" t="s">
        <v>215</v>
      </c>
      <c r="B5" s="15">
        <v>0.08</v>
      </c>
      <c r="C5" s="4"/>
    </row>
    <row r="6" spans="1:3" ht="45" x14ac:dyDescent="0.25">
      <c r="A6" s="2" t="s">
        <v>216</v>
      </c>
      <c r="B6" s="15">
        <v>1.2500000000000001E-2</v>
      </c>
      <c r="C6" s="4"/>
    </row>
    <row r="7" spans="1:3" ht="45" x14ac:dyDescent="0.25">
      <c r="A7" s="2" t="s">
        <v>217</v>
      </c>
      <c r="B7" s="15">
        <v>4.4999999999999998E-2</v>
      </c>
      <c r="C7" s="4"/>
    </row>
    <row r="8" spans="1:3" x14ac:dyDescent="0.25">
      <c r="A8" s="2" t="s">
        <v>218</v>
      </c>
      <c r="B8" s="5">
        <v>44196</v>
      </c>
      <c r="C8" s="4"/>
    </row>
    <row r="9" spans="1:3" x14ac:dyDescent="0.25">
      <c r="A9" s="2" t="s">
        <v>219</v>
      </c>
      <c r="B9" s="16">
        <v>1.5</v>
      </c>
      <c r="C9" s="16">
        <v>1.8</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220</v>
      </c>
      <c r="B1" s="1" t="s">
        <v>1</v>
      </c>
    </row>
    <row r="2" spans="1:2" x14ac:dyDescent="0.25">
      <c r="A2" s="1" t="s">
        <v>205</v>
      </c>
      <c r="B2" s="1" t="s">
        <v>2</v>
      </c>
    </row>
    <row r="3" spans="1:2" ht="30" x14ac:dyDescent="0.25">
      <c r="A3" s="3" t="s">
        <v>171</v>
      </c>
      <c r="B3" s="4"/>
    </row>
    <row r="4" spans="1:2" ht="45" x14ac:dyDescent="0.25">
      <c r="A4" s="2" t="s">
        <v>221</v>
      </c>
      <c r="B4" s="16">
        <v>42.6</v>
      </c>
    </row>
    <row r="5" spans="1:2" ht="30" x14ac:dyDescent="0.25">
      <c r="A5" s="2" t="s">
        <v>222</v>
      </c>
      <c r="B5" s="4">
        <v>42.7</v>
      </c>
    </row>
    <row r="6" spans="1:2" ht="60" x14ac:dyDescent="0.25">
      <c r="A6" s="2" t="s">
        <v>223</v>
      </c>
      <c r="B6" s="4">
        <v>12.2</v>
      </c>
    </row>
    <row r="7" spans="1:2" ht="45" x14ac:dyDescent="0.25">
      <c r="A7" s="2" t="s">
        <v>224</v>
      </c>
      <c r="B7" s="4">
        <v>33.5</v>
      </c>
    </row>
    <row r="8" spans="1:2" ht="30" x14ac:dyDescent="0.25">
      <c r="A8" s="2" t="s">
        <v>214</v>
      </c>
      <c r="B8" s="16">
        <v>24.1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6" t="s">
        <v>2</v>
      </c>
      <c r="C1" s="6" t="s">
        <v>21</v>
      </c>
    </row>
    <row r="2" spans="1:3" ht="30" x14ac:dyDescent="0.25">
      <c r="A2" s="1" t="s">
        <v>20</v>
      </c>
      <c r="B2" s="6"/>
      <c r="C2" s="6"/>
    </row>
    <row r="3" spans="1:3" x14ac:dyDescent="0.25">
      <c r="A3" s="3" t="s">
        <v>22</v>
      </c>
      <c r="B3" s="4"/>
      <c r="C3" s="4"/>
    </row>
    <row r="4" spans="1:3" x14ac:dyDescent="0.25">
      <c r="A4" s="2" t="s">
        <v>23</v>
      </c>
      <c r="B4" s="7">
        <v>9767</v>
      </c>
      <c r="C4" s="7">
        <v>10863</v>
      </c>
    </row>
    <row r="5" spans="1:3" x14ac:dyDescent="0.25">
      <c r="A5" s="2" t="s">
        <v>24</v>
      </c>
      <c r="B5" s="4">
        <v>319</v>
      </c>
      <c r="C5" s="4">
        <v>974</v>
      </c>
    </row>
    <row r="6" spans="1:3" x14ac:dyDescent="0.25">
      <c r="A6" s="2" t="s">
        <v>25</v>
      </c>
      <c r="B6" s="4">
        <v>74</v>
      </c>
      <c r="C6" s="4">
        <v>115</v>
      </c>
    </row>
    <row r="7" spans="1:3" x14ac:dyDescent="0.25">
      <c r="A7" s="2" t="s">
        <v>26</v>
      </c>
      <c r="B7" s="8">
        <v>10160</v>
      </c>
      <c r="C7" s="8">
        <v>11952</v>
      </c>
    </row>
    <row r="8" spans="1:3" x14ac:dyDescent="0.25">
      <c r="A8" s="2" t="s">
        <v>27</v>
      </c>
      <c r="B8" s="8">
        <v>1259</v>
      </c>
      <c r="C8" s="8">
        <v>1245</v>
      </c>
    </row>
    <row r="9" spans="1:3" x14ac:dyDescent="0.25">
      <c r="A9" s="2" t="s">
        <v>28</v>
      </c>
      <c r="B9" s="8">
        <v>1607</v>
      </c>
      <c r="C9" s="8">
        <v>1875</v>
      </c>
    </row>
    <row r="10" spans="1:3" x14ac:dyDescent="0.25">
      <c r="A10" s="3" t="s">
        <v>29</v>
      </c>
      <c r="B10" s="4"/>
      <c r="C10" s="4"/>
    </row>
    <row r="11" spans="1:3" x14ac:dyDescent="0.25">
      <c r="A11" s="2" t="s">
        <v>30</v>
      </c>
      <c r="B11" s="8">
        <v>31582</v>
      </c>
      <c r="C11" s="8">
        <v>28677</v>
      </c>
    </row>
    <row r="12" spans="1:3" x14ac:dyDescent="0.25">
      <c r="A12" s="2" t="s">
        <v>31</v>
      </c>
      <c r="B12" s="4">
        <v>199</v>
      </c>
      <c r="C12" s="4">
        <v>61</v>
      </c>
    </row>
    <row r="13" spans="1:3" ht="30" x14ac:dyDescent="0.25">
      <c r="A13" s="2" t="s">
        <v>32</v>
      </c>
      <c r="B13" s="8">
        <v>-19197</v>
      </c>
      <c r="C13" s="8">
        <v>-18436</v>
      </c>
    </row>
    <row r="14" spans="1:3" x14ac:dyDescent="0.25">
      <c r="A14" s="2" t="s">
        <v>33</v>
      </c>
      <c r="B14" s="8">
        <v>12584</v>
      </c>
      <c r="C14" s="8">
        <v>10302</v>
      </c>
    </row>
    <row r="15" spans="1:3" x14ac:dyDescent="0.25">
      <c r="A15" s="2" t="s">
        <v>34</v>
      </c>
      <c r="B15" s="8">
        <v>25610</v>
      </c>
      <c r="C15" s="8">
        <v>25374</v>
      </c>
    </row>
    <row r="16" spans="1:3" x14ac:dyDescent="0.25">
      <c r="A16" s="3" t="s">
        <v>35</v>
      </c>
      <c r="B16" s="4"/>
      <c r="C16" s="4"/>
    </row>
    <row r="17" spans="1:3" x14ac:dyDescent="0.25">
      <c r="A17" s="2" t="s">
        <v>36</v>
      </c>
      <c r="B17" s="4">
        <v>908</v>
      </c>
      <c r="C17" s="4">
        <v>965</v>
      </c>
    </row>
    <row r="18" spans="1:3" x14ac:dyDescent="0.25">
      <c r="A18" s="2" t="s">
        <v>37</v>
      </c>
      <c r="B18" s="4">
        <v>36</v>
      </c>
      <c r="C18" s="4">
        <v>41</v>
      </c>
    </row>
    <row r="19" spans="1:3" x14ac:dyDescent="0.25">
      <c r="A19" s="2" t="s">
        <v>38</v>
      </c>
      <c r="B19" s="4">
        <v>944</v>
      </c>
      <c r="C19" s="8">
        <v>1006</v>
      </c>
    </row>
    <row r="20" spans="1:3" x14ac:dyDescent="0.25">
      <c r="A20" s="2" t="s">
        <v>39</v>
      </c>
      <c r="B20" s="8">
        <v>1094</v>
      </c>
      <c r="C20" s="8">
        <v>1030</v>
      </c>
    </row>
    <row r="21" spans="1:3" x14ac:dyDescent="0.25">
      <c r="A21" s="2" t="s">
        <v>40</v>
      </c>
      <c r="B21" s="8">
        <v>2038</v>
      </c>
      <c r="C21" s="8">
        <v>2036</v>
      </c>
    </row>
    <row r="22" spans="1:3" ht="30" x14ac:dyDescent="0.25">
      <c r="A22" s="2" t="s">
        <v>41</v>
      </c>
      <c r="B22" s="4" t="s">
        <v>42</v>
      </c>
      <c r="C22" s="4" t="s">
        <v>42</v>
      </c>
    </row>
    <row r="23" spans="1:3" x14ac:dyDescent="0.25">
      <c r="A23" s="3" t="s">
        <v>43</v>
      </c>
      <c r="B23" s="4"/>
      <c r="C23" s="4"/>
    </row>
    <row r="24" spans="1:3" x14ac:dyDescent="0.25">
      <c r="A24" s="2" t="s">
        <v>44</v>
      </c>
      <c r="B24" s="8">
        <v>-5246</v>
      </c>
      <c r="C24" s="8">
        <v>-5040</v>
      </c>
    </row>
    <row r="25" spans="1:3" x14ac:dyDescent="0.25">
      <c r="A25" s="2" t="s">
        <v>45</v>
      </c>
      <c r="B25" s="8">
        <v>3506</v>
      </c>
      <c r="C25" s="8">
        <v>3155</v>
      </c>
    </row>
    <row r="26" spans="1:3" x14ac:dyDescent="0.25">
      <c r="A26" s="2" t="s">
        <v>46</v>
      </c>
      <c r="B26" s="8">
        <v>-1740</v>
      </c>
      <c r="C26" s="8">
        <v>-1885</v>
      </c>
    </row>
    <row r="27" spans="1:3" ht="45" x14ac:dyDescent="0.25">
      <c r="A27" s="2" t="s">
        <v>47</v>
      </c>
      <c r="B27" s="8">
        <v>128990</v>
      </c>
      <c r="C27" s="8">
        <v>128990</v>
      </c>
    </row>
    <row r="28" spans="1:3" x14ac:dyDescent="0.25">
      <c r="A28" s="2" t="s">
        <v>48</v>
      </c>
      <c r="B28" s="8">
        <v>-14742</v>
      </c>
      <c r="C28" s="8">
        <v>-14742</v>
      </c>
    </row>
    <row r="29" spans="1:3" x14ac:dyDescent="0.25">
      <c r="A29" s="2" t="s">
        <v>44</v>
      </c>
      <c r="B29" s="8">
        <v>-31905</v>
      </c>
      <c r="C29" s="8">
        <v>-30739</v>
      </c>
    </row>
    <row r="30" spans="1:3" x14ac:dyDescent="0.25">
      <c r="A30" s="2" t="s">
        <v>49</v>
      </c>
      <c r="B30" s="8">
        <v>-57031</v>
      </c>
      <c r="C30" s="8">
        <v>-58286</v>
      </c>
    </row>
    <row r="31" spans="1:3" x14ac:dyDescent="0.25">
      <c r="A31" s="2" t="s">
        <v>50</v>
      </c>
      <c r="B31" s="8">
        <v>25312</v>
      </c>
      <c r="C31" s="8">
        <v>25223</v>
      </c>
    </row>
    <row r="32" spans="1:3" x14ac:dyDescent="0.25">
      <c r="A32" s="2" t="s">
        <v>51</v>
      </c>
      <c r="B32" s="8">
        <v>23572</v>
      </c>
      <c r="C32" s="8">
        <v>23338</v>
      </c>
    </row>
    <row r="33" spans="1:3" x14ac:dyDescent="0.25">
      <c r="A33" s="2" t="s">
        <v>52</v>
      </c>
      <c r="B33" s="7">
        <v>25610</v>
      </c>
      <c r="C33" s="7">
        <v>25374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21</v>
      </c>
    </row>
    <row r="2" spans="1:3" ht="30" x14ac:dyDescent="0.25">
      <c r="A2" s="3" t="s">
        <v>54</v>
      </c>
      <c r="B2" s="4"/>
      <c r="C2" s="4"/>
    </row>
    <row r="3" spans="1:3" x14ac:dyDescent="0.25">
      <c r="A3" s="2" t="s">
        <v>55</v>
      </c>
      <c r="B3" s="4">
        <v>935</v>
      </c>
      <c r="C3" s="4">
        <v>935</v>
      </c>
    </row>
    <row r="4" spans="1:3" x14ac:dyDescent="0.25">
      <c r="A4" s="2" t="s">
        <v>56</v>
      </c>
      <c r="B4" s="4">
        <v>870.64859999999999</v>
      </c>
      <c r="C4" s="4">
        <v>870.64859999999999</v>
      </c>
    </row>
    <row r="5" spans="1:3" x14ac:dyDescent="0.25">
      <c r="A5" s="2" t="s">
        <v>57</v>
      </c>
      <c r="B5" s="4">
        <v>870.64859999999999</v>
      </c>
      <c r="C5" s="4">
        <v>870.64859999999999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v>
      </c>
      <c r="B1" s="6" t="s">
        <v>60</v>
      </c>
      <c r="C1" s="6"/>
      <c r="D1" s="6" t="s">
        <v>1</v>
      </c>
      <c r="E1" s="6"/>
    </row>
    <row r="2" spans="1:5" ht="30" x14ac:dyDescent="0.25">
      <c r="A2" s="1" t="s">
        <v>59</v>
      </c>
      <c r="B2" s="1" t="s">
        <v>2</v>
      </c>
      <c r="C2" s="1" t="s">
        <v>61</v>
      </c>
      <c r="D2" s="1" t="s">
        <v>2</v>
      </c>
      <c r="E2" s="1" t="s">
        <v>61</v>
      </c>
    </row>
    <row r="3" spans="1:5" x14ac:dyDescent="0.25">
      <c r="A3" s="3" t="s">
        <v>62</v>
      </c>
      <c r="B3" s="4"/>
      <c r="C3" s="4"/>
      <c r="D3" s="4"/>
      <c r="E3" s="4"/>
    </row>
    <row r="4" spans="1:5" x14ac:dyDescent="0.25">
      <c r="A4" s="2" t="s">
        <v>63</v>
      </c>
      <c r="B4" s="7">
        <v>1160</v>
      </c>
      <c r="C4" s="7">
        <v>1777</v>
      </c>
      <c r="D4" s="7">
        <v>4441</v>
      </c>
      <c r="E4" s="7">
        <v>7086</v>
      </c>
    </row>
    <row r="5" spans="1:5" x14ac:dyDescent="0.25">
      <c r="A5" s="3" t="s">
        <v>64</v>
      </c>
      <c r="B5" s="4"/>
      <c r="C5" s="4"/>
      <c r="D5" s="4"/>
      <c r="E5" s="4"/>
    </row>
    <row r="6" spans="1:5" ht="30" x14ac:dyDescent="0.25">
      <c r="A6" s="2" t="s">
        <v>65</v>
      </c>
      <c r="B6" s="4">
        <v>207</v>
      </c>
      <c r="C6" s="4">
        <v>677</v>
      </c>
      <c r="D6" s="4">
        <v>761</v>
      </c>
      <c r="E6" s="8">
        <v>2350</v>
      </c>
    </row>
    <row r="7" spans="1:5" x14ac:dyDescent="0.25">
      <c r="A7" s="2" t="s">
        <v>66</v>
      </c>
      <c r="B7" s="4" t="s">
        <v>42</v>
      </c>
      <c r="C7" s="4" t="s">
        <v>42</v>
      </c>
      <c r="D7" s="4" t="s">
        <v>42</v>
      </c>
      <c r="E7" s="8">
        <v>1868</v>
      </c>
    </row>
    <row r="8" spans="1:5" x14ac:dyDescent="0.25">
      <c r="A8" s="2" t="s">
        <v>67</v>
      </c>
      <c r="B8" s="4">
        <v>375</v>
      </c>
      <c r="C8" s="4">
        <v>376</v>
      </c>
      <c r="D8" s="8">
        <v>1126</v>
      </c>
      <c r="E8" s="8">
        <v>1126</v>
      </c>
    </row>
    <row r="9" spans="1:5" x14ac:dyDescent="0.25">
      <c r="A9" s="2" t="s">
        <v>68</v>
      </c>
      <c r="B9" s="4">
        <v>196</v>
      </c>
      <c r="C9" s="4">
        <v>253</v>
      </c>
      <c r="D9" s="4">
        <v>717</v>
      </c>
      <c r="E9" s="4">
        <v>834</v>
      </c>
    </row>
    <row r="10" spans="1:5" x14ac:dyDescent="0.25">
      <c r="A10" s="2" t="s">
        <v>69</v>
      </c>
      <c r="B10" s="4">
        <v>47</v>
      </c>
      <c r="C10" s="4">
        <v>92</v>
      </c>
      <c r="D10" s="4">
        <v>246</v>
      </c>
      <c r="E10" s="4">
        <v>233</v>
      </c>
    </row>
    <row r="11" spans="1:5" x14ac:dyDescent="0.25">
      <c r="A11" s="2" t="s">
        <v>70</v>
      </c>
      <c r="B11" s="4">
        <v>825</v>
      </c>
      <c r="C11" s="8">
        <v>1398</v>
      </c>
      <c r="D11" s="8">
        <v>2850</v>
      </c>
      <c r="E11" s="8">
        <v>6411</v>
      </c>
    </row>
    <row r="12" spans="1:5" x14ac:dyDescent="0.25">
      <c r="A12" s="2" t="s">
        <v>71</v>
      </c>
      <c r="B12" s="4">
        <v>335</v>
      </c>
      <c r="C12" s="4">
        <v>379</v>
      </c>
      <c r="D12" s="8">
        <v>1591</v>
      </c>
      <c r="E12" s="4">
        <v>675</v>
      </c>
    </row>
    <row r="13" spans="1:5" x14ac:dyDescent="0.25">
      <c r="A13" s="2" t="s">
        <v>72</v>
      </c>
      <c r="B13" s="4">
        <v>4</v>
      </c>
      <c r="C13" s="4">
        <v>9</v>
      </c>
      <c r="D13" s="4">
        <v>15</v>
      </c>
      <c r="E13" s="4">
        <v>-32</v>
      </c>
    </row>
    <row r="14" spans="1:5" x14ac:dyDescent="0.25">
      <c r="A14" s="2" t="s">
        <v>73</v>
      </c>
      <c r="B14" s="4">
        <v>339</v>
      </c>
      <c r="C14" s="4">
        <v>388</v>
      </c>
      <c r="D14" s="8">
        <v>1606</v>
      </c>
      <c r="E14" s="4">
        <v>643</v>
      </c>
    </row>
    <row r="15" spans="1:5" x14ac:dyDescent="0.25">
      <c r="A15" s="3" t="s">
        <v>74</v>
      </c>
      <c r="B15" s="4"/>
      <c r="C15" s="4"/>
      <c r="D15" s="4"/>
      <c r="E15" s="4"/>
    </row>
    <row r="16" spans="1:5" x14ac:dyDescent="0.25">
      <c r="A16" s="2" t="s">
        <v>73</v>
      </c>
      <c r="B16" s="4">
        <v>81</v>
      </c>
      <c r="C16" s="4">
        <v>157</v>
      </c>
      <c r="D16" s="4">
        <v>351</v>
      </c>
      <c r="E16" s="4">
        <v>714</v>
      </c>
    </row>
    <row r="17" spans="1:5" x14ac:dyDescent="0.25">
      <c r="A17" s="3" t="s">
        <v>75</v>
      </c>
      <c r="B17" s="4"/>
      <c r="C17" s="4"/>
      <c r="D17" s="4"/>
      <c r="E17" s="4"/>
    </row>
    <row r="18" spans="1:5" x14ac:dyDescent="0.25">
      <c r="A18" s="2" t="s">
        <v>76</v>
      </c>
      <c r="B18" s="7">
        <v>258</v>
      </c>
      <c r="C18" s="7">
        <v>231</v>
      </c>
      <c r="D18" s="7">
        <v>1255</v>
      </c>
      <c r="E18" s="7">
        <v>-71</v>
      </c>
    </row>
    <row r="19" spans="1:5" x14ac:dyDescent="0.25">
      <c r="A19" s="2" t="s">
        <v>77</v>
      </c>
      <c r="B19" s="7">
        <v>297</v>
      </c>
      <c r="C19" s="7">
        <v>266</v>
      </c>
      <c r="D19" s="7">
        <v>1442</v>
      </c>
      <c r="E19" s="7">
        <v>-81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v>
      </c>
      <c r="B1" s="6" t="s">
        <v>1</v>
      </c>
      <c r="C1" s="6"/>
    </row>
    <row r="2" spans="1:3" ht="30" x14ac:dyDescent="0.25">
      <c r="A2" s="1" t="s">
        <v>20</v>
      </c>
      <c r="B2" s="1" t="s">
        <v>2</v>
      </c>
      <c r="C2" s="1" t="s">
        <v>61</v>
      </c>
    </row>
    <row r="3" spans="1:3" x14ac:dyDescent="0.25">
      <c r="A3" s="3" t="s">
        <v>79</v>
      </c>
      <c r="B3" s="4"/>
      <c r="C3" s="4"/>
    </row>
    <row r="4" spans="1:3" x14ac:dyDescent="0.25">
      <c r="A4" s="2" t="s">
        <v>73</v>
      </c>
      <c r="B4" s="7">
        <v>1606</v>
      </c>
      <c r="C4" s="7">
        <v>643</v>
      </c>
    </row>
    <row r="5" spans="1:3" ht="45" x14ac:dyDescent="0.25">
      <c r="A5" s="3" t="s">
        <v>80</v>
      </c>
      <c r="B5" s="4"/>
      <c r="C5" s="4"/>
    </row>
    <row r="6" spans="1:3" ht="30" x14ac:dyDescent="0.25">
      <c r="A6" s="2" t="s">
        <v>65</v>
      </c>
      <c r="B6" s="4">
        <v>761</v>
      </c>
      <c r="C6" s="8">
        <v>2350</v>
      </c>
    </row>
    <row r="7" spans="1:3" x14ac:dyDescent="0.25">
      <c r="A7" s="2" t="s">
        <v>66</v>
      </c>
      <c r="B7" s="4" t="s">
        <v>42</v>
      </c>
      <c r="C7" s="8">
        <v>1868</v>
      </c>
    </row>
    <row r="8" spans="1:3" x14ac:dyDescent="0.25">
      <c r="A8" s="2" t="s">
        <v>81</v>
      </c>
      <c r="B8" s="4" t="s">
        <v>42</v>
      </c>
      <c r="C8" s="4">
        <v>55</v>
      </c>
    </row>
    <row r="9" spans="1:3" x14ac:dyDescent="0.25">
      <c r="A9" s="2" t="s">
        <v>82</v>
      </c>
      <c r="B9" s="4" t="s">
        <v>42</v>
      </c>
      <c r="C9" s="4">
        <v>5</v>
      </c>
    </row>
    <row r="10" spans="1:3" x14ac:dyDescent="0.25">
      <c r="A10" s="3" t="s">
        <v>83</v>
      </c>
      <c r="B10" s="4"/>
      <c r="C10" s="4"/>
    </row>
    <row r="11" spans="1:3" x14ac:dyDescent="0.25">
      <c r="A11" s="2" t="s">
        <v>84</v>
      </c>
      <c r="B11" s="4">
        <v>655</v>
      </c>
      <c r="C11" s="4">
        <v>229</v>
      </c>
    </row>
    <row r="12" spans="1:3" ht="30" x14ac:dyDescent="0.25">
      <c r="A12" s="2" t="s">
        <v>85</v>
      </c>
      <c r="B12" s="4">
        <v>10</v>
      </c>
      <c r="C12" s="4">
        <v>-46</v>
      </c>
    </row>
    <row r="13" spans="1:3" x14ac:dyDescent="0.25">
      <c r="A13" s="2" t="s">
        <v>86</v>
      </c>
      <c r="B13" s="4">
        <v>-32</v>
      </c>
      <c r="C13" s="4">
        <v>29</v>
      </c>
    </row>
    <row r="14" spans="1:3" x14ac:dyDescent="0.25">
      <c r="A14" s="2" t="s">
        <v>87</v>
      </c>
      <c r="B14" s="4">
        <v>-5</v>
      </c>
      <c r="C14" s="4">
        <v>-15</v>
      </c>
    </row>
    <row r="15" spans="1:3" ht="30" x14ac:dyDescent="0.25">
      <c r="A15" s="2" t="s">
        <v>88</v>
      </c>
      <c r="B15" s="8">
        <v>2995</v>
      </c>
      <c r="C15" s="8">
        <v>5118</v>
      </c>
    </row>
    <row r="16" spans="1:3" x14ac:dyDescent="0.25">
      <c r="A16" s="3" t="s">
        <v>89</v>
      </c>
      <c r="B16" s="4"/>
      <c r="C16" s="4"/>
    </row>
    <row r="17" spans="1:3" ht="30" x14ac:dyDescent="0.25">
      <c r="A17" s="2" t="s">
        <v>90</v>
      </c>
      <c r="B17" s="8">
        <v>-2705</v>
      </c>
      <c r="C17" s="8">
        <v>-4960</v>
      </c>
    </row>
    <row r="18" spans="1:3" ht="30" x14ac:dyDescent="0.25">
      <c r="A18" s="2" t="s">
        <v>91</v>
      </c>
      <c r="B18" s="4" t="s">
        <v>42</v>
      </c>
      <c r="C18" s="8">
        <v>7500</v>
      </c>
    </row>
    <row r="19" spans="1:3" x14ac:dyDescent="0.25">
      <c r="A19" s="2" t="s">
        <v>92</v>
      </c>
      <c r="B19" s="4" t="s">
        <v>42</v>
      </c>
      <c r="C19" s="8">
        <v>-3749</v>
      </c>
    </row>
    <row r="20" spans="1:3" x14ac:dyDescent="0.25">
      <c r="A20" s="2" t="s">
        <v>93</v>
      </c>
      <c r="B20" s="4">
        <v>-14</v>
      </c>
      <c r="C20" s="4">
        <v>-20</v>
      </c>
    </row>
    <row r="21" spans="1:3" x14ac:dyDescent="0.25">
      <c r="A21" s="2" t="s">
        <v>94</v>
      </c>
      <c r="B21" s="8">
        <v>-2719</v>
      </c>
      <c r="C21" s="8">
        <v>-1229</v>
      </c>
    </row>
    <row r="22" spans="1:3" x14ac:dyDescent="0.25">
      <c r="A22" s="3" t="s">
        <v>95</v>
      </c>
      <c r="B22" s="4"/>
      <c r="C22" s="4"/>
    </row>
    <row r="23" spans="1:3" x14ac:dyDescent="0.25">
      <c r="A23" s="2" t="s">
        <v>44</v>
      </c>
      <c r="B23" s="8">
        <v>-1372</v>
      </c>
      <c r="C23" s="8">
        <v>-5617</v>
      </c>
    </row>
    <row r="24" spans="1:3" x14ac:dyDescent="0.25">
      <c r="A24" s="2" t="s">
        <v>96</v>
      </c>
      <c r="B24" s="8">
        <v>-1372</v>
      </c>
      <c r="C24" s="8">
        <v>-5617</v>
      </c>
    </row>
    <row r="25" spans="1:3" ht="30" x14ac:dyDescent="0.25">
      <c r="A25" s="2" t="s">
        <v>97</v>
      </c>
      <c r="B25" s="8">
        <v>-1096</v>
      </c>
      <c r="C25" s="8">
        <v>-1728</v>
      </c>
    </row>
    <row r="26" spans="1:3" ht="30" x14ac:dyDescent="0.25">
      <c r="A26" s="2" t="s">
        <v>98</v>
      </c>
      <c r="B26" s="8">
        <v>10863</v>
      </c>
      <c r="C26" s="8">
        <v>12822</v>
      </c>
    </row>
    <row r="27" spans="1:3" ht="30" x14ac:dyDescent="0.25">
      <c r="A27" s="2" t="s">
        <v>99</v>
      </c>
      <c r="B27" s="8">
        <v>9767</v>
      </c>
      <c r="C27" s="8">
        <v>11094</v>
      </c>
    </row>
    <row r="28" spans="1:3" ht="30" x14ac:dyDescent="0.25">
      <c r="A28" s="3" t="s">
        <v>100</v>
      </c>
      <c r="B28" s="4"/>
      <c r="C28" s="4"/>
    </row>
    <row r="29" spans="1:3" ht="45" x14ac:dyDescent="0.25">
      <c r="A29" s="2" t="s">
        <v>101</v>
      </c>
      <c r="B29" s="4" t="s">
        <v>42</v>
      </c>
      <c r="C29" s="7">
        <v>235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2" width="36.5703125" bestFit="1" customWidth="1"/>
  </cols>
  <sheetData>
    <row r="1" spans="1:2" ht="15" customHeight="1" x14ac:dyDescent="0.25">
      <c r="A1" s="6" t="s">
        <v>102</v>
      </c>
      <c r="B1" s="1" t="s">
        <v>1</v>
      </c>
    </row>
    <row r="2" spans="1:2" x14ac:dyDescent="0.25">
      <c r="A2" s="6"/>
      <c r="B2" s="1" t="s">
        <v>2</v>
      </c>
    </row>
    <row r="3" spans="1:2" ht="45" x14ac:dyDescent="0.25">
      <c r="A3" s="3" t="s">
        <v>103</v>
      </c>
      <c r="B3" s="4"/>
    </row>
    <row r="4" spans="1:2" ht="26.25" x14ac:dyDescent="0.25">
      <c r="A4" s="13" t="s">
        <v>102</v>
      </c>
      <c r="B4" s="10" t="s">
        <v>104</v>
      </c>
    </row>
    <row r="5" spans="1:2" x14ac:dyDescent="0.25">
      <c r="A5" s="13"/>
      <c r="B5" s="4"/>
    </row>
    <row r="6" spans="1:2" x14ac:dyDescent="0.25">
      <c r="A6" s="13"/>
      <c r="B6" s="11" t="s">
        <v>105</v>
      </c>
    </row>
    <row r="7" spans="1:2" ht="243" x14ac:dyDescent="0.25">
      <c r="A7" s="13"/>
      <c r="B7" s="12" t="s">
        <v>106</v>
      </c>
    </row>
    <row r="8" spans="1:2" x14ac:dyDescent="0.25">
      <c r="A8" s="13"/>
      <c r="B8" s="9"/>
    </row>
    <row r="9" spans="1:2" ht="306.75" x14ac:dyDescent="0.25">
      <c r="A9" s="13"/>
      <c r="B9" s="12" t="s">
        <v>107</v>
      </c>
    </row>
    <row r="10" spans="1:2" x14ac:dyDescent="0.25">
      <c r="A10" s="13"/>
      <c r="B10" s="9"/>
    </row>
    <row r="11" spans="1:2" x14ac:dyDescent="0.25">
      <c r="A11" s="13"/>
      <c r="B11" s="11" t="s">
        <v>108</v>
      </c>
    </row>
    <row r="12" spans="1:2" ht="370.5" x14ac:dyDescent="0.25">
      <c r="A12" s="13"/>
      <c r="B12" s="12" t="s">
        <v>109</v>
      </c>
    </row>
    <row r="13" spans="1:2" x14ac:dyDescent="0.25">
      <c r="A13" s="13"/>
      <c r="B13" s="4"/>
    </row>
    <row r="14" spans="1:2" x14ac:dyDescent="0.25">
      <c r="A14" s="13"/>
      <c r="B14" s="11" t="s">
        <v>110</v>
      </c>
    </row>
    <row r="15" spans="1:2" ht="192" x14ac:dyDescent="0.25">
      <c r="A15" s="13"/>
      <c r="B15" s="12" t="s">
        <v>111</v>
      </c>
    </row>
    <row r="16" spans="1:2" x14ac:dyDescent="0.25">
      <c r="A16" s="13"/>
      <c r="B16" s="4"/>
    </row>
    <row r="17" spans="1:2" x14ac:dyDescent="0.25">
      <c r="A17" s="13"/>
      <c r="B17" s="11" t="s">
        <v>112</v>
      </c>
    </row>
    <row r="18" spans="1:2" ht="230.25" x14ac:dyDescent="0.25">
      <c r="A18" s="13"/>
      <c r="B18" s="12" t="s">
        <v>113</v>
      </c>
    </row>
    <row r="19" spans="1:2" x14ac:dyDescent="0.25">
      <c r="A19" s="13"/>
      <c r="B19" s="12"/>
    </row>
    <row r="20" spans="1:2" x14ac:dyDescent="0.25">
      <c r="A20" s="13"/>
      <c r="B20" s="11" t="s">
        <v>114</v>
      </c>
    </row>
    <row r="21" spans="1:2" ht="141" x14ac:dyDescent="0.25">
      <c r="A21" s="13"/>
      <c r="B21" s="12" t="s">
        <v>115</v>
      </c>
    </row>
    <row r="22" spans="1:2" x14ac:dyDescent="0.25">
      <c r="A22" s="13"/>
      <c r="B22" s="4"/>
    </row>
    <row r="23" spans="1:2" x14ac:dyDescent="0.25">
      <c r="A23" s="13"/>
      <c r="B23" s="11" t="s">
        <v>116</v>
      </c>
    </row>
    <row r="24" spans="1:2" ht="255.75" x14ac:dyDescent="0.25">
      <c r="A24" s="13"/>
      <c r="B24" s="12" t="s">
        <v>117</v>
      </c>
    </row>
    <row r="25" spans="1:2" x14ac:dyDescent="0.25">
      <c r="A25" s="13"/>
      <c r="B25" s="4"/>
    </row>
    <row r="26" spans="1:2" ht="141" x14ac:dyDescent="0.25">
      <c r="A26" s="13"/>
      <c r="B26" s="12" t="s">
        <v>118</v>
      </c>
    </row>
    <row r="27" spans="1:2" x14ac:dyDescent="0.25">
      <c r="A27" s="13"/>
      <c r="B27" s="4"/>
    </row>
    <row r="28" spans="1:2" ht="90" x14ac:dyDescent="0.25">
      <c r="A28" s="13"/>
      <c r="B28" s="12" t="s">
        <v>119</v>
      </c>
    </row>
    <row r="29" spans="1:2" x14ac:dyDescent="0.25">
      <c r="A29" s="13"/>
      <c r="B29" s="4"/>
    </row>
    <row r="30" spans="1:2" ht="27" x14ac:dyDescent="0.25">
      <c r="A30" s="13"/>
      <c r="B30" s="11" t="s">
        <v>120</v>
      </c>
    </row>
    <row r="31" spans="1:2" ht="281.25" x14ac:dyDescent="0.25">
      <c r="A31" s="13"/>
      <c r="B31" s="12" t="s">
        <v>121</v>
      </c>
    </row>
    <row r="32" spans="1:2" x14ac:dyDescent="0.25">
      <c r="A32" s="13"/>
      <c r="B32" s="4"/>
    </row>
    <row r="33" spans="1:2" x14ac:dyDescent="0.25">
      <c r="A33" s="13"/>
      <c r="B33" s="11" t="s">
        <v>122</v>
      </c>
    </row>
    <row r="34" spans="1:2" ht="115.5" x14ac:dyDescent="0.25">
      <c r="A34" s="13"/>
      <c r="B34" s="12" t="s">
        <v>123</v>
      </c>
    </row>
    <row r="35" spans="1:2" x14ac:dyDescent="0.25">
      <c r="A35" s="13"/>
      <c r="B35" s="4"/>
    </row>
    <row r="36" spans="1:2" ht="281.25" x14ac:dyDescent="0.25">
      <c r="A36" s="13"/>
      <c r="B36" s="12" t="s">
        <v>124</v>
      </c>
    </row>
    <row r="37" spans="1:2" x14ac:dyDescent="0.25">
      <c r="A37" s="13"/>
      <c r="B37" s="4"/>
    </row>
    <row r="38" spans="1:2" ht="64.5" x14ac:dyDescent="0.25">
      <c r="A38" s="13"/>
      <c r="B38" s="12" t="s">
        <v>125</v>
      </c>
    </row>
    <row r="39" spans="1:2" x14ac:dyDescent="0.25">
      <c r="A39" s="13"/>
      <c r="B39" s="4"/>
    </row>
    <row r="40" spans="1:2" ht="64.5" x14ac:dyDescent="0.25">
      <c r="A40" s="13"/>
      <c r="B40" s="12" t="s">
        <v>126</v>
      </c>
    </row>
    <row r="41" spans="1:2" x14ac:dyDescent="0.25">
      <c r="A41" s="13"/>
      <c r="B41" s="4"/>
    </row>
    <row r="42" spans="1:2" ht="27" x14ac:dyDescent="0.25">
      <c r="A42" s="13"/>
      <c r="B42" s="11" t="s">
        <v>127</v>
      </c>
    </row>
    <row r="43" spans="1:2" ht="153.75" x14ac:dyDescent="0.25">
      <c r="A43" s="13"/>
      <c r="B43" s="12" t="s">
        <v>128</v>
      </c>
    </row>
    <row r="44" spans="1:2" x14ac:dyDescent="0.25">
      <c r="A44" s="13"/>
      <c r="B44" s="4"/>
    </row>
    <row r="45" spans="1:2" x14ac:dyDescent="0.25">
      <c r="A45" s="13"/>
      <c r="B45" s="11" t="s">
        <v>129</v>
      </c>
    </row>
    <row r="46" spans="1:2" ht="153.75" x14ac:dyDescent="0.25">
      <c r="A46" s="13"/>
      <c r="B46" s="12" t="s">
        <v>130</v>
      </c>
    </row>
    <row r="47" spans="1:2" x14ac:dyDescent="0.25">
      <c r="A47" s="13"/>
      <c r="B47" s="4"/>
    </row>
    <row r="48" spans="1:2" x14ac:dyDescent="0.25">
      <c r="A48" s="13"/>
      <c r="B48" s="11" t="s">
        <v>131</v>
      </c>
    </row>
    <row r="49" spans="1:2" ht="102.75" x14ac:dyDescent="0.25">
      <c r="A49" s="13"/>
      <c r="B49" s="12" t="s">
        <v>132</v>
      </c>
    </row>
    <row r="50" spans="1:2" x14ac:dyDescent="0.25">
      <c r="A50" s="13"/>
      <c r="B50" s="4"/>
    </row>
    <row r="51" spans="1:2" x14ac:dyDescent="0.25">
      <c r="A51" s="13"/>
      <c r="B51" s="11" t="s">
        <v>133</v>
      </c>
    </row>
    <row r="52" spans="1:2" ht="255.75" x14ac:dyDescent="0.25">
      <c r="A52" s="13"/>
      <c r="B52" s="12" t="s">
        <v>134</v>
      </c>
    </row>
    <row r="53" spans="1:2" x14ac:dyDescent="0.25">
      <c r="A53" s="13"/>
      <c r="B53" s="4"/>
    </row>
    <row r="54" spans="1:2" x14ac:dyDescent="0.25">
      <c r="A54" s="13"/>
      <c r="B54" s="11" t="s">
        <v>135</v>
      </c>
    </row>
    <row r="55" spans="1:2" ht="409.6" x14ac:dyDescent="0.25">
      <c r="A55" s="13"/>
      <c r="B55" s="12" t="s">
        <v>136</v>
      </c>
    </row>
    <row r="56" spans="1:2" x14ac:dyDescent="0.25">
      <c r="A56" s="13"/>
      <c r="B56" s="4"/>
    </row>
    <row r="57" spans="1:2" x14ac:dyDescent="0.25">
      <c r="A57" s="13"/>
      <c r="B57" s="11" t="s">
        <v>137</v>
      </c>
    </row>
    <row r="58" spans="1:2" ht="396" x14ac:dyDescent="0.25">
      <c r="A58" s="13"/>
      <c r="B58" s="12" t="s">
        <v>138</v>
      </c>
    </row>
    <row r="59" spans="1:2" x14ac:dyDescent="0.25">
      <c r="A59" s="13"/>
      <c r="B59" s="4"/>
    </row>
    <row r="60" spans="1:2" ht="179.25" x14ac:dyDescent="0.25">
      <c r="A60" s="13"/>
      <c r="B60" s="12" t="s">
        <v>139</v>
      </c>
    </row>
    <row r="61" spans="1:2" x14ac:dyDescent="0.25">
      <c r="A61" s="13"/>
      <c r="B61" s="11"/>
    </row>
    <row r="62" spans="1:2" x14ac:dyDescent="0.25">
      <c r="A62" s="13"/>
      <c r="B62" s="11" t="s">
        <v>140</v>
      </c>
    </row>
    <row r="63" spans="1:2" ht="166.5" x14ac:dyDescent="0.25">
      <c r="A63" s="13"/>
      <c r="B63" s="12" t="s">
        <v>141</v>
      </c>
    </row>
    <row r="64" spans="1:2" x14ac:dyDescent="0.25">
      <c r="A64" s="13"/>
      <c r="B64" s="4"/>
    </row>
    <row r="65" spans="1:2" x14ac:dyDescent="0.25">
      <c r="A65" s="13"/>
      <c r="B65" s="11" t="s">
        <v>142</v>
      </c>
    </row>
    <row r="66" spans="1:2" ht="77.25" x14ac:dyDescent="0.25">
      <c r="A66" s="13"/>
      <c r="B66" s="12" t="s">
        <v>143</v>
      </c>
    </row>
    <row r="67" spans="1:2" x14ac:dyDescent="0.25">
      <c r="A67" s="13"/>
      <c r="B67" s="4"/>
    </row>
    <row r="68" spans="1:2" x14ac:dyDescent="0.25">
      <c r="A68" s="13"/>
      <c r="B68" s="11" t="s">
        <v>144</v>
      </c>
    </row>
    <row r="69" spans="1:2" ht="39" x14ac:dyDescent="0.25">
      <c r="A69" s="13"/>
      <c r="B69" s="12" t="s">
        <v>145</v>
      </c>
    </row>
    <row r="70" spans="1:2" x14ac:dyDescent="0.25">
      <c r="A70" s="13"/>
      <c r="B70" s="4"/>
    </row>
    <row r="71" spans="1:2" x14ac:dyDescent="0.25">
      <c r="A71" s="13"/>
      <c r="B71" s="11" t="s">
        <v>44</v>
      </c>
    </row>
    <row r="72" spans="1:2" ht="102.75" x14ac:dyDescent="0.25">
      <c r="A72" s="13"/>
      <c r="B72" s="12" t="s">
        <v>146</v>
      </c>
    </row>
    <row r="73" spans="1:2" x14ac:dyDescent="0.25">
      <c r="A73" s="13"/>
      <c r="B73" s="9"/>
    </row>
    <row r="74" spans="1:2" ht="128.25" x14ac:dyDescent="0.25">
      <c r="A74" s="13"/>
      <c r="B74" s="12" t="s">
        <v>147</v>
      </c>
    </row>
    <row r="75" spans="1:2" x14ac:dyDescent="0.25">
      <c r="A75" s="13"/>
      <c r="B75" s="9"/>
    </row>
    <row r="76" spans="1:2" x14ac:dyDescent="0.25">
      <c r="A76" s="13"/>
      <c r="B76" s="11" t="s">
        <v>148</v>
      </c>
    </row>
    <row r="77" spans="1:2" ht="64.5" x14ac:dyDescent="0.25">
      <c r="A77" s="13"/>
      <c r="B77" s="12" t="s">
        <v>149</v>
      </c>
    </row>
  </sheetData>
  <mergeCells count="2">
    <mergeCell ref="A1:A2"/>
    <mergeCell ref="A4:A7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140625" bestFit="1" customWidth="1"/>
    <col min="2" max="2" width="36.5703125" bestFit="1" customWidth="1"/>
  </cols>
  <sheetData>
    <row r="1" spans="1:2" x14ac:dyDescent="0.25">
      <c r="A1" s="6" t="s">
        <v>135</v>
      </c>
      <c r="B1" s="1" t="s">
        <v>1</v>
      </c>
    </row>
    <row r="2" spans="1:2" x14ac:dyDescent="0.25">
      <c r="A2" s="6"/>
      <c r="B2" s="1" t="s">
        <v>2</v>
      </c>
    </row>
    <row r="3" spans="1:2" x14ac:dyDescent="0.25">
      <c r="A3" s="3" t="s">
        <v>150</v>
      </c>
      <c r="B3" s="4"/>
    </row>
    <row r="4" spans="1:2" x14ac:dyDescent="0.25">
      <c r="A4" s="13" t="s">
        <v>135</v>
      </c>
      <c r="B4" s="10" t="s">
        <v>151</v>
      </c>
    </row>
    <row r="5" spans="1:2" x14ac:dyDescent="0.25">
      <c r="A5" s="13"/>
      <c r="B5" s="4"/>
    </row>
    <row r="6" spans="1:2" ht="153.75" x14ac:dyDescent="0.25">
      <c r="A6" s="13"/>
      <c r="B6" s="12" t="s">
        <v>152</v>
      </c>
    </row>
    <row r="7" spans="1:2" x14ac:dyDescent="0.25">
      <c r="A7" s="13"/>
      <c r="B7" s="4"/>
    </row>
    <row r="8" spans="1:2" ht="90" x14ac:dyDescent="0.25">
      <c r="A8" s="13"/>
      <c r="B8" s="12" t="s">
        <v>153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 bestFit="1" customWidth="1"/>
    <col min="2" max="2" width="36.5703125" bestFit="1" customWidth="1"/>
  </cols>
  <sheetData>
    <row r="1" spans="1:2" x14ac:dyDescent="0.25">
      <c r="A1" s="6" t="s">
        <v>154</v>
      </c>
      <c r="B1" s="1" t="s">
        <v>1</v>
      </c>
    </row>
    <row r="2" spans="1:2" x14ac:dyDescent="0.25">
      <c r="A2" s="6"/>
      <c r="B2" s="1" t="s">
        <v>2</v>
      </c>
    </row>
    <row r="3" spans="1:2" x14ac:dyDescent="0.25">
      <c r="A3" s="3" t="s">
        <v>155</v>
      </c>
      <c r="B3" s="4"/>
    </row>
    <row r="4" spans="1:2" x14ac:dyDescent="0.25">
      <c r="A4" s="13" t="s">
        <v>154</v>
      </c>
      <c r="B4" s="10" t="s">
        <v>156</v>
      </c>
    </row>
    <row r="5" spans="1:2" x14ac:dyDescent="0.25">
      <c r="A5" s="13"/>
      <c r="B5" s="4"/>
    </row>
    <row r="6" spans="1:2" ht="153.75" x14ac:dyDescent="0.25">
      <c r="A6" s="13"/>
      <c r="B6" s="12" t="s">
        <v>157</v>
      </c>
    </row>
    <row r="7" spans="1:2" x14ac:dyDescent="0.25">
      <c r="A7" s="13"/>
      <c r="B7" s="4"/>
    </row>
    <row r="8" spans="1:2" ht="115.5" x14ac:dyDescent="0.25">
      <c r="A8" s="13"/>
      <c r="B8" s="12" t="s">
        <v>158</v>
      </c>
    </row>
    <row r="9" spans="1:2" x14ac:dyDescent="0.25">
      <c r="A9" s="13"/>
      <c r="B9" s="4"/>
    </row>
    <row r="10" spans="1:2" ht="51.75" x14ac:dyDescent="0.25">
      <c r="A10" s="13"/>
      <c r="B10" s="12" t="s">
        <v>159</v>
      </c>
    </row>
    <row r="11" spans="1:2" x14ac:dyDescent="0.25">
      <c r="A11" s="13"/>
      <c r="B11" s="4"/>
    </row>
    <row r="12" spans="1:2" ht="39" x14ac:dyDescent="0.25">
      <c r="A12" s="13"/>
      <c r="B12" s="12" t="s">
        <v>160</v>
      </c>
    </row>
    <row r="13" spans="1:2" x14ac:dyDescent="0.25">
      <c r="A13" s="13"/>
      <c r="B13" s="4"/>
    </row>
    <row r="14" spans="1:2" ht="51.75" x14ac:dyDescent="0.25">
      <c r="A14" s="13"/>
      <c r="B14" s="12" t="s">
        <v>161</v>
      </c>
    </row>
    <row r="15" spans="1:2" x14ac:dyDescent="0.25">
      <c r="A15" s="13"/>
      <c r="B15" s="4"/>
    </row>
    <row r="16" spans="1:2" ht="39" x14ac:dyDescent="0.25">
      <c r="A16" s="13"/>
      <c r="B16" s="12" t="s">
        <v>162</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6" t="s">
        <v>163</v>
      </c>
      <c r="B1" s="1" t="s">
        <v>1</v>
      </c>
    </row>
    <row r="2" spans="1:2" x14ac:dyDescent="0.25">
      <c r="A2" s="6"/>
      <c r="B2" s="1" t="s">
        <v>2</v>
      </c>
    </row>
    <row r="3" spans="1:2" ht="30" x14ac:dyDescent="0.25">
      <c r="A3" s="3" t="s">
        <v>164</v>
      </c>
      <c r="B3" s="4"/>
    </row>
    <row r="4" spans="1:2" ht="26.25" x14ac:dyDescent="0.25">
      <c r="A4" s="13" t="s">
        <v>163</v>
      </c>
      <c r="B4" s="14" t="s">
        <v>165</v>
      </c>
    </row>
    <row r="5" spans="1:2" x14ac:dyDescent="0.25">
      <c r="A5" s="13"/>
      <c r="B5" s="4"/>
    </row>
    <row r="6" spans="1:2" ht="153.75" x14ac:dyDescent="0.25">
      <c r="A6" s="13"/>
      <c r="B6" s="12" t="s">
        <v>166</v>
      </c>
    </row>
    <row r="7" spans="1:2" x14ac:dyDescent="0.25">
      <c r="A7" s="13"/>
      <c r="B7" s="4"/>
    </row>
    <row r="8" spans="1:2" ht="294" x14ac:dyDescent="0.25">
      <c r="A8" s="13"/>
      <c r="B8" s="12" t="s">
        <v>167</v>
      </c>
    </row>
    <row r="9" spans="1:2" x14ac:dyDescent="0.25">
      <c r="A9" s="13"/>
      <c r="B9" s="4"/>
    </row>
    <row r="10" spans="1:2" ht="255.75" x14ac:dyDescent="0.25">
      <c r="A10" s="13"/>
      <c r="B10" s="12" t="s">
        <v>168</v>
      </c>
    </row>
    <row r="11" spans="1:2" x14ac:dyDescent="0.25">
      <c r="A11" s="13"/>
      <c r="B11" s="9"/>
    </row>
    <row r="12" spans="1:2" ht="39" x14ac:dyDescent="0.25">
      <c r="A12" s="13"/>
      <c r="B12" s="12" t="s">
        <v>169</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UNAUDITED_CONDENSED_BALANCE_SH</vt:lpstr>
      <vt:lpstr>UNAUDITED_CONDENSED_BALANCE_SH1</vt:lpstr>
      <vt:lpstr>UNAUDITED_CONDENSED_STATEMENTS</vt:lpstr>
      <vt:lpstr>UNAUDITED_CONDENSED_STATEMENTS1</vt:lpstr>
      <vt:lpstr>Organization_and_Summary_of_Si</vt:lpstr>
      <vt:lpstr>Derivative_Instruments</vt:lpstr>
      <vt:lpstr>Related_Parties</vt:lpstr>
      <vt:lpstr>Credit_Agreement_Beta_Project_</vt:lpstr>
      <vt:lpstr>Commitments_and_Contingencies</vt:lpstr>
      <vt:lpstr>Organization_and_Summary_of_Si1</vt:lpstr>
      <vt:lpstr>Organization_and_Summary_of_Si2</vt:lpstr>
      <vt:lpstr>Derivative_Instruments_Details</vt:lpstr>
      <vt:lpstr>Related_Parties_Details</vt:lpstr>
      <vt:lpstr>Credit_Agreement_Beta_Project_1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2013-10-29T17:54:17Z</dcterms:created>
  <dcterms:modified xsi:type="dcterms:W3CDTF">2013-10-29T17:54:17Z</dcterms:modified>
</cp:coreProperties>
</file>