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SUMMARY_OF_SIGNIFICANT_ACCOUNT" sheetId="71" r:id="rId6"/>
    <sheet name="ACCOUNTS_AND_NOTES_RECEIVABLE" sheetId="72" r:id="rId7"/>
    <sheet name="PREPAID_EXPENSES" sheetId="73" r:id="rId8"/>
    <sheet name="DEFERRED_FINANCING_COSTS" sheetId="74" r:id="rId9"/>
    <sheet name="INVENTORIES" sheetId="75" r:id="rId10"/>
    <sheet name="PROPERTY_AND_EQUIPMENT" sheetId="76" r:id="rId11"/>
    <sheet name="INTELLECTUAL_PROPERTY" sheetId="77" r:id="rId12"/>
    <sheet name="ACCRUED_EXPENSES" sheetId="78" r:id="rId13"/>
    <sheet name="CUSTOMER_DEPOSITS" sheetId="14" r:id="rId14"/>
    <sheet name="WARRANTY_RESERVE" sheetId="79" r:id="rId15"/>
    <sheet name="CAPITAL_STOCK" sheetId="80" r:id="rId16"/>
    <sheet name="STOCK_WARRANTS_AND_OPTIONS" sheetId="81" r:id="rId17"/>
    <sheet name="INCOME_TAXES" sheetId="82" r:id="rId18"/>
    <sheet name="COMMITMENTS" sheetId="83" r:id="rId19"/>
    <sheet name="NOTES_PAYABLERELATED_PARTIES" sheetId="84" r:id="rId20"/>
    <sheet name="NOTES_PAYABLE" sheetId="85" r:id="rId21"/>
    <sheet name="GOING_CONCERN" sheetId="86" r:id="rId22"/>
    <sheet name="SUPPLEMENTAL_CASH_FLOWS" sheetId="87" r:id="rId23"/>
    <sheet name="CONCENTRATIONS" sheetId="88" r:id="rId24"/>
    <sheet name="SUBSEQUENT_EVENTS" sheetId="25" r:id="rId25"/>
    <sheet name="SUMMARY_OF_SIGNIFICANT_ACCOUNT1" sheetId="89" r:id="rId26"/>
    <sheet name="ACCOUNTS_AND_NOTES_RECEIVABLE_" sheetId="90" r:id="rId27"/>
    <sheet name="PREPAID_EXPENSES_Tables" sheetId="91" r:id="rId28"/>
    <sheet name="DEFERRED_FINANCING_COSTS_Table" sheetId="92" r:id="rId29"/>
    <sheet name="INVENTORIES_Tables" sheetId="93" r:id="rId30"/>
    <sheet name="PROPERTY_AND_EQUIPMENT_Tables" sheetId="94" r:id="rId31"/>
    <sheet name="ACCRUED_EXPENSES_Tables" sheetId="95" r:id="rId32"/>
    <sheet name="WARRANTY_RESERVE_Tables" sheetId="96" r:id="rId33"/>
    <sheet name="STOCK_WARRANTS_AND_OPTIONS_Tab" sheetId="97" r:id="rId34"/>
    <sheet name="INCOME_TAXES_Tables" sheetId="98" r:id="rId35"/>
    <sheet name="COMMITMENTS_Tables" sheetId="99" r:id="rId36"/>
    <sheet name="NOTES_PAYABLERELATED_PARTIES_T" sheetId="100" r:id="rId37"/>
    <sheet name="NOTES_PAYABLE_Tables" sheetId="101" r:id="rId38"/>
    <sheet name="SUPPLEMENTAL_CASH_FLOWS_Tables" sheetId="102" r:id="rId39"/>
    <sheet name="SUMMARY_OF_SIGNIFICANT_ACCOUNT2" sheetId="40" r:id="rId40"/>
    <sheet name="ACCOUNTS_AND_NOTES_RECEIVABLE_1" sheetId="41" r:id="rId41"/>
    <sheet name="ACCOUNTS_AND_NOTES_RECEIVABLE_2" sheetId="42" r:id="rId42"/>
    <sheet name="Schedule_of_Prepaid_Expenses_D" sheetId="43" r:id="rId43"/>
    <sheet name="DEFERRED_FINANCING_COSTS_Sched" sheetId="44" r:id="rId44"/>
    <sheet name="INVENTORIES_Schedule_of_Invent" sheetId="45" r:id="rId45"/>
    <sheet name="INVENTORIES_Details_Narrative" sheetId="46" r:id="rId46"/>
    <sheet name="PROPERTY_AND_EQUIPMENT_Schedul" sheetId="47" r:id="rId47"/>
    <sheet name="PROPERTY_AND_EQUIPMENT_Details" sheetId="48" r:id="rId48"/>
    <sheet name="ACCRUED_EXPENSES_Schedule_of_A" sheetId="49" r:id="rId49"/>
    <sheet name="CUSTOMER_DEPOSITS_Details_Narr" sheetId="50" r:id="rId50"/>
    <sheet name="Schedule_of_Estimated_Future_W" sheetId="51" r:id="rId51"/>
    <sheet name="WARRANTY_RESERVE_Schedule_of_W" sheetId="52" r:id="rId52"/>
    <sheet name="WARRANTY_RESERVE_Details_Narra" sheetId="53" r:id="rId53"/>
    <sheet name="CAPITAL_STOCK_Details_Narrativ" sheetId="54" r:id="rId54"/>
    <sheet name="STOCK_WARRANTS_AND_OPTIONS_Sch" sheetId="55" r:id="rId55"/>
    <sheet name="STOCK_WARRANTS_AND_OPTIONS_Sch1" sheetId="56" r:id="rId56"/>
    <sheet name="STOCK_WARRANTS_AND_OPTIONS_Sch2" sheetId="57" r:id="rId57"/>
    <sheet name="STOCK_WARRANTS_AND_OPTIONS_Det" sheetId="58" r:id="rId58"/>
    <sheet name="INCOME_TAXES_Schedule_of_Feder" sheetId="59" r:id="rId59"/>
    <sheet name="INCOME_TAXES_Schedule_of_Net_D" sheetId="60" r:id="rId60"/>
    <sheet name="INCOME_TAXES_Details_Narrative" sheetId="61" r:id="rId61"/>
    <sheet name="COMMITMENTS_Schedule_of_NonCan" sheetId="62" r:id="rId62"/>
    <sheet name="COMMITMENTS_Details_Narrative" sheetId="63" r:id="rId63"/>
    <sheet name="NOTES_PAYABLE_RELATED_PARTIES_" sheetId="64" r:id="rId64"/>
    <sheet name="NOTES_PAYABLERELATED_PARTIES_D" sheetId="65" r:id="rId65"/>
    <sheet name="NOTES_PAYABLE_Schedule_of_Note" sheetId="66" r:id="rId66"/>
    <sheet name="NOTES_PAYABLE_Schedule_of_Futu" sheetId="67" r:id="rId67"/>
    <sheet name="NOTES_PAYABLE_Details_Narrativ" sheetId="68" r:id="rId68"/>
    <sheet name="SUPPLEMENTAL_CASH_FLOWS_Schedu" sheetId="69" r:id="rId69"/>
    <sheet name="CONCENTRATIONS_Details_Narrati" sheetId="70" r:id="rId70"/>
  </sheets>
  <calcPr calcId="145621"/>
</workbook>
</file>

<file path=xl/calcChain.xml><?xml version="1.0" encoding="utf-8"?>
<calcChain xmlns="http://schemas.openxmlformats.org/spreadsheetml/2006/main">
  <c r="D4" i="40" l="1"/>
  <c r="B9" i="1"/>
</calcChain>
</file>

<file path=xl/sharedStrings.xml><?xml version="1.0" encoding="utf-8"?>
<sst xmlns="http://schemas.openxmlformats.org/spreadsheetml/2006/main" count="1556" uniqueCount="657">
  <si>
    <t>Document and Entity Information</t>
  </si>
  <si>
    <t>9 Months Ended</t>
  </si>
  <si>
    <t>Nov. 30, 2014</t>
  </si>
  <si>
    <t>Jan. 14, 2015</t>
  </si>
  <si>
    <t>Document And Entity Information</t>
  </si>
  <si>
    <t>Entity Registrant Name</t>
  </si>
  <si>
    <t>XZERES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</si>
  <si>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</si>
  <si>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</si>
  <si>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</si>
  <si>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</si>
  <si>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</si>
  <si>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</si>
  <si>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</si>
  <si>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</si>
  <si>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</si>
  <si>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</si>
  <si>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</si>
  <si>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</si>
  <si>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</si>
  <si>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</si>
  <si>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</si>
  <si>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</si>
  <si>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</si>
  <si>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CONSOLIDATED BALANCE SHEETS (USD $)</t>
  </si>
  <si>
    <t>Feb. 28, 2014</t>
  </si>
  <si>
    <t>Current Assets</t>
  </si>
  <si>
    <t>Cash and cash equivalents</t>
  </si>
  <si>
    <t>Accounts and notes receivable, net - current portion</t>
  </si>
  <si>
    <t>Inventories</t>
  </si>
  <si>
    <t>Inventory deposits</t>
  </si>
  <si>
    <t>Deferred financing costs - current portion</t>
  </si>
  <si>
    <t>Prepaid expenses</t>
  </si>
  <si>
    <t>Total Current Assets</t>
  </si>
  <si>
    <t>Property and Equipment, net</t>
  </si>
  <si>
    <t>Other Assets</t>
  </si>
  <si>
    <t>Accounts and notes receivable - net of current portion</t>
  </si>
  <si>
    <t>Intellectual property</t>
  </si>
  <si>
    <t>Deferred financing costs - net of current portion</t>
  </si>
  <si>
    <t>Deposits</t>
  </si>
  <si>
    <t>Total Other Assets</t>
  </si>
  <si>
    <t>TOTAL ASSETS</t>
  </si>
  <si>
    <t>Current Liabilities</t>
  </si>
  <si>
    <t>Accounts payable</t>
  </si>
  <si>
    <t>Accrued expenses</t>
  </si>
  <si>
    <t>Customer deposits</t>
  </si>
  <si>
    <t>Warranty reserve</t>
  </si>
  <si>
    <t>VAT &amp; sales tax payable</t>
  </si>
  <si>
    <t>Notes payable - related parties - current portion, net of debt discount of $13,987</t>
  </si>
  <si>
    <t>  </t>
  </si>
  <si>
    <t>Notes payable - current portion, 2014 net of debt discount of $0 and $547,774, respectively</t>
  </si>
  <si>
    <t>Total Current Liabilities</t>
  </si>
  <si>
    <t>Long-term Liabilities</t>
  </si>
  <si>
    <t>Notes payable - related parties</t>
  </si>
  <si>
    <t>Notes payable</t>
  </si>
  <si>
    <t>Total Long-term Liabilities</t>
  </si>
  <si>
    <t>TOTAL LIABILITIES</t>
  </si>
  <si>
    <t>Stockholders Equity (Deficit)</t>
  </si>
  <si>
    <t>Preferred stock, par $0.001, 5,000,000 shares authorized, 1,428,571 Series A shares issued and outstanding</t>
  </si>
  <si>
    <t>Common stock, par $0.001, 100,000,000 shares authorized, 61,857,197 and 43,126,913 shares issued and outstanding, respectively</t>
  </si>
  <si>
    <t>Stock warrants</t>
  </si>
  <si>
    <t>Additional paid in capital</t>
  </si>
  <si>
    <t>Accumulated other comprehensive income (loss)</t>
  </si>
  <si>
    <t>Accumulated deficit</t>
  </si>
  <si>
    <t>Total Stockholders Equity (Deficit)</t>
  </si>
  <si>
    <t>TOTAL LIABILITIES AND STOCKHOLDERS EQUITY (DEFICIT)</t>
  </si>
  <si>
    <t>CONSOLIDATED BALANCE SHEETS (Parenthetical) (USD $)</t>
  </si>
  <si>
    <t>Statement of Financial Position [Abstract]</t>
  </si>
  <si>
    <t>Preferred stock, par value</t>
  </si>
  <si>
    <t>Preferred stock, shares authorized</t>
  </si>
  <si>
    <t>Perferred stock, issued</t>
  </si>
  <si>
    <t>Common stock, par value</t>
  </si>
  <si>
    <t>Common stock, shares authorized</t>
  </si>
  <si>
    <t>Common stock, issued</t>
  </si>
  <si>
    <t>Notes Payable, Debt Discount</t>
  </si>
  <si>
    <t>Notes Payable, Related Parties, Debt Discount, Long-term</t>
  </si>
  <si>
    <t>CONSOLIDATED STATEMENTS OF OPERATIONS (USD $)</t>
  </si>
  <si>
    <t>3 Months Ended</t>
  </si>
  <si>
    <t>Nov. 30, 2013</t>
  </si>
  <si>
    <t>Income Statement [Abstract]</t>
  </si>
  <si>
    <t>GROSS REVENUES</t>
  </si>
  <si>
    <t>COST OF GOODS SOLD</t>
  </si>
  <si>
    <t>GROSS PROFIT</t>
  </si>
  <si>
    <t>OPERATING EXPENSES</t>
  </si>
  <si>
    <t>General and administrative expenses</t>
  </si>
  <si>
    <t>Marketing</t>
  </si>
  <si>
    <t>Sales expense</t>
  </si>
  <si>
    <t>Engineering/R&amp;D expense</t>
  </si>
  <si>
    <t>TOTAL OPERATING EXPENSES</t>
  </si>
  <si>
    <t>LOSS FROM OPERATIONS</t>
  </si>
  <si>
    <t>OTHER INCOME (EXPENSE)</t>
  </si>
  <si>
    <t>Interest expense</t>
  </si>
  <si>
    <t>Other income (expense)</t>
  </si>
  <si>
    <t>TOTAL OTHER INCOME (EXPENSE)</t>
  </si>
  <si>
    <t>LOSS BEFORE PROVISION FOR INCOME TAXES AND OTHER COMPREHENSIVE INCOME (LOSS)</t>
  </si>
  <si>
    <t>PROVISION FOR INCOME TAXES</t>
  </si>
  <si>
    <t>NET LOSS ATTRIBUTABLE TO COMMON STOCKHOLDERS</t>
  </si>
  <si>
    <t>OTHER COMPREHENSIVE INCOME (LOSS)</t>
  </si>
  <si>
    <t>Foreign currency adjustment gain (loss)</t>
  </si>
  <si>
    <t>COMPREHENSIVE INCOME (LOSS)</t>
  </si>
  <si>
    <t>NET LOSS PER SHARE BASIC AND DILUTED</t>
  </si>
  <si>
    <t>WEIGHTED AVERAGE NUMBER OF SHARES OUTSTANDING BASIC AND DILUTED</t>
  </si>
  <si>
    <t>CONSOLIDATED STATEMENTS OF CASH FLOWS (USD $)</t>
  </si>
  <si>
    <t>Cash Flows from Operating Activities:</t>
  </si>
  <si>
    <t>Net operating loss for the period</t>
  </si>
  <si>
    <t>Adjustments to Reconcile Net Loss to Net Cash Used in Operating Activities:</t>
  </si>
  <si>
    <t>Amortization of debt discount</t>
  </si>
  <si>
    <t>Depreciation and amortization expense</t>
  </si>
  <si>
    <t>Bad debt expense</t>
  </si>
  <si>
    <t>Share-based compensation</t>
  </si>
  <si>
    <t>Issuance of common shares and warrants for services</t>
  </si>
  <si>
    <t>Changes in Assets and Liabilities</t>
  </si>
  <si>
    <t>Accounts and notes receivable</t>
  </si>
  <si>
    <t>Inventory and inventory deposits</t>
  </si>
  <si>
    <t>Net Cash Used in Operating Activities</t>
  </si>
  <si>
    <t>Cash Flows from Investing Activities:</t>
  </si>
  <si>
    <t>Payments received on notes receivable</t>
  </si>
  <si>
    <t>Acquisitions of property and equipment</t>
  </si>
  <si>
    <t>Rent deposit</t>
  </si>
  <si>
    <t>Net Cash Provided by (Used in) Investing Activities</t>
  </si>
  <si>
    <t>Cash Flows from Financing Activities:</t>
  </si>
  <si>
    <t>Proceeds from Notes and Loans Payable</t>
  </si>
  <si>
    <t>Repayment of Notes and Loans Payable</t>
  </si>
  <si>
    <t>Proceeds from private placement</t>
  </si>
  <si>
    <t>Proceeds from warrants exercise</t>
  </si>
  <si>
    <t>Retirement of preferred stock</t>
  </si>
  <si>
    <t>Net Cash Provided by Financing Activities</t>
  </si>
  <si>
    <t>Foreign Currency Effect on Cash</t>
  </si>
  <si>
    <t>Net Increase in Cash and Cash Equivalents</t>
  </si>
  <si>
    <t>Cash and Cash Equivalents - Beginning</t>
  </si>
  <si>
    <t>Cash and Cash Equivalents - Ending</t>
  </si>
  <si>
    <t>Supplemental Cash Flow Information:</t>
  </si>
  <si>
    <t>Cash paid for interest</t>
  </si>
  <si>
    <t>Cash paid for income taxes</t>
  </si>
  <si>
    <t>SUMMARY OF SIGNIFICANT ACCOUNTING POLICIES</t>
  </si>
  <si>
    <t>Accounting Policies [Abstract]</t>
  </si>
  <si>
    <r>
      <t>Nature of Business</t>
    </r>
    <r>
      <rPr>
        <sz val="10"/>
        <color theme="1"/>
        <rFont val="Times New Roman"/>
        <family val="1"/>
      </rPr>
      <t> </t>
    </r>
  </si>
  <si>
    <r>
      <t>XZERES Corp. (“XZERES” and the “Company”) is located in Wilsonville, Oregon and was originally incorporated in the state of New Mexico in January of 1984.  The Company was engaged in the natural gas and asphalt businesses until 2007, at which time it liquidated its assets and operations and distributed the net proceeds to its shareholders after paying its debts.  On October 2, 2008, the Company re-domiciled from New Mexico to Nevada in anticipation of pursuing the wind turbine business. The Company commenced operations in the wind turbine business in the fiscal quarter ended May 31, 2010.</t>
    </r>
    <r>
      <rPr>
        <sz val="10"/>
        <color rgb="FF1F497D"/>
        <rFont val="Times New Roman"/>
        <family val="1"/>
      </rPr>
      <t xml:space="preserve"> </t>
    </r>
  </si>
  <si>
    <t>The Company formed two subsidiaries during the year ended February 28, 2011. XZERES Energy Services Corp. was incorporated in Nevada in January, 2011 and XZERES Wind Europe Limited was formed in Ireland in October, 2010. The Company formed two additional subsidiaries during the year ended February 28, 2014. XZERES Capital Corp. was incorporated in Nevada in January, 2014 and XZERES Wind Japan Limited was formed in Japan in October, 2013.</t>
  </si>
  <si>
    <t>The Company is in the business of designing, developing, and marketing small wind turbine systems and related equipment for electrical power generation, specifically for use in residential, small business, rural electric utility systems, other rural locations, and other infrastructure applications.  The Company employs proprietary technology, including power electronics, alternator design, and blade design to increase performance, reliability, and sound suppression.  The Company also works with manufacturers of inverters, lightning protection equipment and towers to integrate their equipment into the Company’s products.</t>
  </si>
  <si>
    <t>Principles of Consolidation</t>
  </si>
  <si>
    <t>The financial statements reflect the consolidated results of XZERES Corp. and its wholly-owned subsidiaries XZERES Energy Services Corp. (a Nevada corporation), XZERES Wind Europe Limited (formed in Ireland), XZERES Capital Corp. (a Nevada corporation), and XZERES Wind Japan Limited (formed in Japan). All material inter-company transactions have been eliminated in the consolidation.</t>
  </si>
  <si>
    <t>Basis of Presentation</t>
  </si>
  <si>
    <t>The accompanying interim financial statements have been prepared in accordance with accounting principles generally accepted in the United States of America and the rules of the Securities and Exchange Commission (“SEC”), and should be read in conjunction with the audited financial statements and notes thereto contained in the Company’s Form 10-K filed with the SEC as of and for the period ended February 28, 2014. In the opinion of management, all adjustments necessary in order for the financial statements to be not misleading have been reflected herein. The results of operations for interim periods are not necessarily indicative of the results expected for the full year.</t>
  </si>
  <si>
    <t>Accounting Basis</t>
  </si>
  <si>
    <t>The Company uses the accrual basis of accounting and accounting principles generally accepted in the United States of America (“GAAP” accounting).  The Company has adopted a February 28 fiscal year end.</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</si>
  <si>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</si>
  <si>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</si>
  <si>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Fair Value of Financial Instruments</t>
  </si>
  <si>
    <t>The Company’s financial instruments consist of cash and cash equivalents, accounts and notes receivable, inventories, inventory deposits, deferred financing costs, prepaid expenses, notes payable, accounts payable, accrued expenses, customer deposits, taxes payable and warranty reserve. The carrying amount of these financial instruments approximates fair value due either to length of maturity or interest rates that approximate prevailing market rates unless otherwise disclosed in these financial statements.</t>
  </si>
  <si>
    <t>Recent Accounting Pronouncements</t>
  </si>
  <si>
    <t>The Company does not expect the adoption of recently issued accounting pronouncements to have a significant impact on the Company’s results of operation, financial position or cash flows.</t>
  </si>
  <si>
    <t>Revenue Recognition</t>
  </si>
  <si>
    <t>The Company recognizes revenue when products are shipped from the factory and collection is reasonably assured.</t>
  </si>
  <si>
    <t>XZERES sells wind turbines and power efficiency products to dealers and end users directly. Dealers are required to sign an agreement with XZERES that requires the dealer to sell one unit the first year and three units per year, thereafter. Dealers receive dealer pricing, a discount to the suggested retail price of the product. Products sold directly to end users are sold at the retail price. To date, the Company has not offered any other price concessions to its dealers, and has no post shipment obligations other than the warranty it provides.</t>
  </si>
  <si>
    <t>Cash and Cash Equivalents</t>
  </si>
  <si>
    <t>XZERES considers all highly liquid investments with maturities of three months or less to be cash equivalents. The Company had cash of $1,558,850 and $43,495 at November 30, 2014 and February 28, 2014, respectively.</t>
  </si>
  <si>
    <t>Advertising Costs</t>
  </si>
  <si>
    <t>The Company’s policy regarding advertising is to expense advertising when incurred. XZERES incurred advertising expense of $9,159 and $27,932 during the quarters ended November 30, 2014 and 2013, respectively. Advertising expense totaled $18,710 and $56,294 for nine months ended November 30, 2014 and 2013, respectively.</t>
  </si>
  <si>
    <t>Stock-Based Compensation</t>
  </si>
  <si>
    <t>The Company accounts for employee stock-based compensation in accordance with the guidance of FASB ASC Topic 718, Compensation – Stock Compensation which requires all share-based payments to employees, including grants of employee stock options, to be recognized in the financial statements based on their fair values.</t>
  </si>
  <si>
    <r>
      <t>The Company follows ASC Topic 505-50, formerly EITF 96-18, “</t>
    </r>
    <r>
      <rPr>
        <i/>
        <sz val="10"/>
        <color theme="1"/>
        <rFont val="Times New Roman"/>
        <family val="1"/>
      </rPr>
      <t>Accounting for Equity Instruments that are Issued to Other than Employees for Acquiring, or in Conjunction with Selling Goods and Services</t>
    </r>
    <r>
      <rPr>
        <sz val="10"/>
        <color theme="1"/>
        <rFont val="Times New Roman"/>
        <family val="1"/>
      </rPr>
      <t>,” for stock options and warrants issued to consultants and other non-employees.  In accordance with ASC Topic 505-50, these stock options and warrants issued as compensation for services provided to the Company are accounted for based upon the fair value of the services provided or the estimated fair market value of the option or warrant, whichever can be more clearly determined.  The fair value of the equity instrument is charged directly to compensation expense or prepaid expense and additional paid-in capital over the period during which services are rendered.</t>
    </r>
  </si>
  <si>
    <t>Dividends</t>
  </si>
  <si>
    <t>The Company has not adopted any policy regarding payment of dividends. No dividends have been paid during any of the periods shown.</t>
  </si>
  <si>
    <t>On October 19, 2012 the Company sold 1,428,571 shares of the Series A Convertible Preferred stock at a price per share of $1.05 for total proceeds of $1,500,000. The sale of the Series A Convertible Preferred stock included the issuance of 2,142,857 warrants. Based upon the Black Scholes pricing model the warrants have a fair value of $0.2106 per warrant. The portion of the proceeds allocated to warrants is $345,000. The Preferred shares are convertible into three shares of common stock. A deemed dividend of $259,285 was recorded which represents the intrinsic value of the conversion feature on the issuance date. On August 21, 2014, the Company retired all the outstanding preferred and corresponding warrants under a settlement agreement with the Preferred shareholder.</t>
  </si>
  <si>
    <t>Property and Equipment</t>
  </si>
  <si>
    <t>Property and equipment are stated at cost.  Depreciation is computed on the straight line method over the estimated useful lives of the assets, which range from three to seven years.</t>
  </si>
  <si>
    <t>Research and Development</t>
  </si>
  <si>
    <t>We incur research and development costs (“R&amp;D”) to develop and improve our products. Our products reach technological feasibility shortly before the products are released and therefore R&amp;D costs are expensed as incurred. Employee related costs associated with product development are included in R&amp;D costs.</t>
  </si>
  <si>
    <t>Intangible Assets</t>
  </si>
  <si>
    <r>
      <t xml:space="preserve">In accordance with ASC 350, </t>
    </r>
    <r>
      <rPr>
        <i/>
        <sz val="10"/>
        <color theme="1"/>
        <rFont val="Times New Roman"/>
        <family val="1"/>
      </rPr>
      <t>Goodwill and Other Intangible Assets</t>
    </r>
    <r>
      <rPr>
        <sz val="10"/>
        <color theme="1"/>
        <rFont val="Times New Roman"/>
        <family val="1"/>
      </rPr>
      <t>, the Company tests its intangible assets for impairment on an annual basis and between annual tests if events occur or circumstances change that would more likely than not reduce the fair value below its carrying amount.</t>
    </r>
  </si>
  <si>
    <t>The Company applies the provisions of ASC Topic 350, requiring that intangible assets that have indefinite lives are not amortized but are subject to an annual impairment test or more frequent test if indicators of impairment exist.</t>
  </si>
  <si>
    <t>Income Taxes</t>
  </si>
  <si>
    <t>Income taxes are accounted for under the assets and liability method. Deferred tax assets and liabilities are recognized for the estimated future tax consequences attributable to differences between the financial statement carrying amounts of existing assets and liabilities and their respective tax bases and operating loss and tax credit carry forwards. Deferred tax assets and liabilities are measured using enacted tax rates in effect for the year in which those temporary differences are expected to be recovered or settled. It is the Company’s policy to classify interest and penalties on income taxes as interest expense or penalties expense. As of November 30, 2014, there have been no interest or penalties incurred on income taxes.</t>
  </si>
  <si>
    <t>Basic Income (Loss) Per Share</t>
  </si>
  <si>
    <t>Basic income (loss) per share is calculated by dividing the Company’s net loss applicable to common shareholders by the weighted average number of common shares during the period. Diluted earnings per share is calculated by dividing the Company’s net income available to common shareholders by the diluted weighted average number of shares outstanding during the year. The diluted weighted average number of shares outstanding is the basic weighted number of shares adjusted for any potentially dilutive debt or equity. Common share equivalents, which include warrants and options, totaled 32,321,480 at November 30, 2014. Outstanding warrants and options were not included in the computation of diluted earnings per share for the quarter ended November 30, 2014, as their effect would have been anti-dilutive.</t>
  </si>
  <si>
    <t>Reclassifications</t>
  </si>
  <si>
    <t>Certain accounts and financial statement captions in the prior periods have been reclassified to conform to the current period financial statements.</t>
  </si>
  <si>
    <t>ACCOUNTS AND NOTES RECEIVABLE</t>
  </si>
  <si>
    <t>Receivables [Abstract]</t>
  </si>
  <si>
    <t>Accounts receivable is generated from sales of wind turbine systems and power efficiency products. At November 30, 2014, accounts receivable were substantially comprised of balances due from end customers and dealers.</t>
  </si>
  <si>
    <t>Notes receivable are generated from sales of wind turbine systems. At November 30, 2014, notes receivable were comprised of balances due from eight end customers. The term of the notes receivable vary from five to seven years at an annual interest rate ranging from 4.5% to 7%. Payments are received on a monthly basis.</t>
  </si>
  <si>
    <t>An allowance for doubtful accounts is provided against accounts and notes receivable for amounts management believes may be uncollectible. The Company determines the adequacy of this allowance by regularly reviewing the composition of its receivable aging and evaluating individual customer receivables, considering the customer’s financial condition, credit history and current economic circumstance. As of November 30, 2014 and February 28, 2014 an allowance for doubtful accounts of $222,921 and $228,881, respectively, has been provided.</t>
  </si>
  <si>
    <t>$</t>
  </si>
  <si>
    <t>Less: Allowance for doubtful accounts</t>
  </si>
  <si>
    <t>(222,921</t>
  </si>
  <si>
    <t>)</t>
  </si>
  <si>
    <t>(228,881</t>
  </si>
  <si>
    <t>Accounts and notes receivable, net</t>
  </si>
  <si>
    <t>  Less: Current portion</t>
  </si>
  <si>
    <t>Long-term portion</t>
  </si>
  <si>
    <t>PREPAID EXPENSES</t>
  </si>
  <si>
    <t>Notes to Financial Statements</t>
  </si>
  <si>
    <t>Prepaid expenses consisted of the following:</t>
  </si>
  <si>
    <t>Software licenses</t>
  </si>
  <si>
    <t>Consulting</t>
  </si>
  <si>
    <t>Total prepaid expenses</t>
  </si>
  <si>
    <t>DEFERRED FINANCING COSTS</t>
  </si>
  <si>
    <t>We defer certain costs associated with financing activities related to the issuance of equity securities (deferred offering costs) and debt securities (deferred financing costs). These costs consist primarily of legal, banking and other professional fees related to the transactions. Upon successful completion of the offering of equity securities, deferred offering costs are recorded as a reduction of the net proceeds in paid in capital. If the offering is not successful, such costs will be expensed. Deferred financing costs are amortized over the life of the related debt.</t>
  </si>
  <si>
    <t>Deferred financing costs consisted of the following:</t>
  </si>
  <si>
    <t>Deferred financing costs</t>
  </si>
  <si>
    <t>Less: accumulated amortization</t>
  </si>
  <si>
    <t>(99,000</t>
  </si>
  <si>
    <t>(94,222</t>
  </si>
  <si>
    <t>Deferred financing costs, net</t>
  </si>
  <si>
    <t>—  </t>
  </si>
  <si>
    <t>INVENTORIES</t>
  </si>
  <si>
    <t>Inventory Disclosure [Abstract]</t>
  </si>
  <si>
    <t>Inventories consist of parts and supplies used in the development, manufacture and installation of wind turbines as well as finished goods. Inventories are stated at the lower of cost, computed using the average cost, or market. Inventory deposits are payments made to vendors as advances against inventory expected to be delivered when completed. Inventory deposits totaled $937,147 and $760,769 at November 30, 2014 and February 28, 2014, respectively.</t>
  </si>
  <si>
    <t>Inventories consisted of the following:</t>
  </si>
  <si>
    <t>Finished goods</t>
  </si>
  <si>
    <t>Parts &amp; Supplies</t>
  </si>
  <si>
    <t>Total Inventories</t>
  </si>
  <si>
    <t>PROPERTY AND EQUIPMENT</t>
  </si>
  <si>
    <t>Property, Plant and Equipment [Abstract]</t>
  </si>
  <si>
    <t>Property and equipment are being depreciated over their estimated useful lives using the straight-line method of depreciation for book purposes.</t>
  </si>
  <si>
    <t>Furniture</t>
  </si>
  <si>
    <t>Computer equipment</t>
  </si>
  <si>
    <t>Shop machinery and equipment</t>
  </si>
  <si>
    <t>Testing Site &amp; Equipment</t>
  </si>
  <si>
    <t>Molds &amp; Tooling</t>
  </si>
  <si>
    <t>Vehicles</t>
  </si>
  <si>
    <t>Subtotal</t>
  </si>
  <si>
    <t>Less: accumulated depreciation</t>
  </si>
  <si>
    <t>(367,510</t>
  </si>
  <si>
    <t>(323,114</t>
  </si>
  <si>
    <t>Property and equipment, net</t>
  </si>
  <si>
    <t>Depreciation expense totaled $27,100 and $26,879 for three months ended November 30, 2014 and 2013 respectively. For the nine months ended November 30, 2014 and 2013, depreciation expense totaled $74,539 and $81,248, respectively.</t>
  </si>
  <si>
    <t>INTELLECTUAL PROPERTY</t>
  </si>
  <si>
    <t>Intellectual property consists of product designs with an infinite life, including the designs for the recently acquired power efficiency products.</t>
  </si>
  <si>
    <t>The Company annually, or more frequently if events or changes indicate that the asset might be impaired, evaluates the fair value of the intellectual property to determine whether events and circumstances warrant a revision to the fair value of these assets.</t>
  </si>
  <si>
    <t>ACCRUED EXPENSES</t>
  </si>
  <si>
    <t>Payables and Accruals [Abstract]</t>
  </si>
  <si>
    <t>Accrued expenses consisted of the following:</t>
  </si>
  <si>
    <t>Wages</t>
  </si>
  <si>
    <t>Payroll taxes</t>
  </si>
  <si>
    <t>Benefits</t>
  </si>
  <si>
    <t>Interest</t>
  </si>
  <si>
    <t>Total accrued expenses</t>
  </si>
  <si>
    <t>CUSTOMER DEPOSITS</t>
  </si>
  <si>
    <t>A customer deposit of 50% of the selling price is sometimes made at the time a wind turbine is ordered. Deposits are reclassified to revenue once the unit is completed and delivered. Customer deposits were $179,579 at November 30, 2014 and $81,569 at February 28, 2014. </t>
  </si>
  <si>
    <t>WARRANTY RESERVE</t>
  </si>
  <si>
    <t>The Company accrues for estimated future warranty costs by establishing a reserve of 2% of fiscal year wind turbine sales and tower sales. The reserve is reduced over the five year warranty period as follows:</t>
  </si>
  <si>
    <t>Year 1</t>
  </si>
  <si>
    <t>%</t>
  </si>
  <si>
    <t>Year 2</t>
  </si>
  <si>
    <t>Year 3</t>
  </si>
  <si>
    <t>Year 4</t>
  </si>
  <si>
    <t>Year 5</t>
  </si>
  <si>
    <t>Total Warranty Reserve as  a % of Sales</t>
  </si>
  <si>
    <t>During the quarter ended August 31, 2014, we elected to take an additional one-time reserve related to a quality issue. We are currently estimating the associated expense at $300,000. Warranty reserve balances were as follows at November 30, 2014 and February 28, 2014:</t>
  </si>
  <si>
    <t>FY 2011</t>
  </si>
  <si>
    <t>FY 2012</t>
  </si>
  <si>
    <t>FY 2013</t>
  </si>
  <si>
    <t>FY 2014</t>
  </si>
  <si>
    <t>FY 2015</t>
  </si>
  <si>
    <t>Reserve balance</t>
  </si>
  <si>
    <t>CAPITAL STOCK</t>
  </si>
  <si>
    <t>Equity [Abstract]</t>
  </si>
  <si>
    <t>Common Stock</t>
  </si>
  <si>
    <t>For the nine months ending November 30, 2014, the following share-related transactions occurred:</t>
  </si>
  <si>
    <t>300,000 common shares were issued in connection with the conversion of a prior outstanding note payable in the amount of $105,000.</t>
  </si>
  <si>
    <t>4,334,795 common shares were issued in connection with warrants exercised for proceeds of $1,278,579</t>
  </si>
  <si>
    <t>3,275,489 common shares were sold to unrelated third parties in a private placement at $0.35 per share for net proceeds of $1,146,421.</t>
  </si>
  <si>
    <t>9,820,000 common shares were sold to unrelated third parties in a private placement at $0.25 per share for net proceeds of $2,455,000.</t>
  </si>
  <si>
    <t>1,000,000 common shares were issued in connection with the Preferred stock settlement agreement</t>
  </si>
  <si>
    <t>During the fiscal year ending February 28, 2014, the following share-related transactions occurred:</t>
  </si>
  <si>
    <t>385,715 common shares valued at $145,237 were issued in payment of accounts payable.</t>
  </si>
  <si>
    <t>542,500 common shares were issued for consulting services to multiple providers. The shares were valued at various market prices ranging between $0.15 and $0.50 per share. The combined value of the shares was $112,375, all of which was expensed during the fiscal year.</t>
  </si>
  <si>
    <t>300,000 common shares were issued valued at $150,000 in connection with prior equity issuance costs that were owed.</t>
  </si>
  <si>
    <t>312,500 common shares were issued valued at $100,000 in connection with an adjustment in pricing from a previous investment.</t>
  </si>
  <si>
    <t>7,627,875 common shares were issued in connection with warrants exercised for proceeds of $2,712,500.</t>
  </si>
  <si>
    <t>5,000,000 common shares were sold to unrelated third parties in a private placement at $0.45 per share for net proceeds of $2,250,000.</t>
  </si>
  <si>
    <t>565,496 common shares were issued in connection with the conversion of the prior outstanding note payable in the amount of $197,923.</t>
  </si>
  <si>
    <t>Total common shares issued and outstanding at November 30, 2014 were 61,857,197.</t>
  </si>
  <si>
    <t>Preferred Stock </t>
  </si>
  <si>
    <t>On August 21, 2014, the Company retired all its existing outstanding Preferred Shares under a settlement agreement with the Preferred shareholder.</t>
  </si>
  <si>
    <t>STOCK WARRANTS AND OPTIONS</t>
  </si>
  <si>
    <t>Stock Options</t>
  </si>
  <si>
    <r>
      <t xml:space="preserve">The Company accounts for employee stock-based compensation in accordance with the guidance of FASB ASC Topic 718, </t>
    </r>
    <r>
      <rPr>
        <i/>
        <sz val="10"/>
        <color theme="1"/>
        <rFont val="Times New Roman"/>
        <family val="1"/>
      </rPr>
      <t xml:space="preserve">Compensation – Stock Compensation </t>
    </r>
    <r>
      <rPr>
        <sz val="10"/>
        <color theme="1"/>
        <rFont val="Times New Roman"/>
        <family val="1"/>
      </rPr>
      <t>which requires all share-based payments to employees, including grants of employee stock options, to be recognized in the financial statements based on their fair values.</t>
    </r>
  </si>
  <si>
    <t>The Company has adopted a stock option and award plan to attract, retain and motivate its directors, officers, and employees. Options provide the opportunity to acquire a proprietary interest in the Company and to benefit from its growth. Vesting terms and conditions are determined by the Board of Directors at the time of the grant. The current Plan provides for the issuance of up to 2,823,199 common shares for directors, officers, and employees. The Company amended the original plan to increase the available issuance of common shares up to 4,000,000. The amendment will require shareholder ratification and is expected to occur at the next annual meeting planned for March 2015.</t>
  </si>
  <si>
    <t>The Company granted 200,000 new options during the quarter ending November 30, 2014, while 170,000 qualified options were canceled due to terminations. The Company granted 2,375,000 new qualified options during the fiscal year ending February 28, 2014. During the same period, 965,000 qualified options were canceled due to terminations and the Company also issued a non-qualified option for 700,000 to its former Chairman under a settlement arrangement. The Company did not grant any stock options to employees in fiscal 2013. The Company estimated the fair value of employee options issued in fiscal 2014 as of the grant dates at $590,588 using the Black-Scholes option pricing model. For the nine months ended November 30, 2014 the company estimated the value of options issued using the Black –Scholes option pricing model to be $100,300. Compensation expense is being recognized over the vesting periods of the options which range from immediate vesting to vesting over two years. Previously recognized compensation expense is reversed if an employee terminates service prior to exercise and expiration of the option.</t>
  </si>
  <si>
    <t>Key assumptions used by the Company are summarized as follows: </t>
  </si>
  <si>
    <t>Employee Stock Options</t>
  </si>
  <si>
    <t>Stock Price</t>
  </si>
  <si>
    <t>$0.17-$2.20</t>
  </si>
  <si>
    <t>Exercise Price</t>
  </si>
  <si>
    <t>$.35-$1.25</t>
  </si>
  <si>
    <t>Expected volatility</t>
  </si>
  <si>
    <t>73.4% - 98%</t>
  </si>
  <si>
    <t>Expected dividend yield</t>
  </si>
  <si>
    <t>Risk-free rate</t>
  </si>
  <si>
    <t>2.0-3.37%</t>
  </si>
  <si>
    <t>Vesting period</t>
  </si>
  <si>
    <t>0-4 years</t>
  </si>
  <si>
    <t>Expected term</t>
  </si>
  <si>
    <t>7 years</t>
  </si>
  <si>
    <t>Options issued to employees are classified as compensation expenses. Stock option expense recognized in net earnings amounted to $28,598 and $53,668 during the quarters ending November 30, 2014 and 2013, respectively. Unrecognized expense of $395,910 remains to be recognized through 2018.</t>
  </si>
  <si>
    <t>A summary of changes in stock options during the quarter ended November 30, 2014 and years ended February 28, 2014 and February 28, 2013 is as follows:</t>
  </si>
  <si>
    <t>Weighted Average Exercise Price </t>
  </si>
  <si>
    <t>Expiry Date</t>
  </si>
  <si>
    <t>Outstanding, February 28, 2012</t>
  </si>
  <si>
    <t>FY 2019</t>
  </si>
  <si>
    <t>Issued</t>
  </si>
  <si>
    <t>Exercised</t>
  </si>
  <si>
    <t>Expired/Cancelled</t>
  </si>
  <si>
    <t>(380,000</t>
  </si>
  <si>
    <t>Outstanding, February 29, 2013</t>
  </si>
  <si>
    <t>FY 2020</t>
  </si>
  <si>
    <t>(1,085,000</t>
  </si>
  <si>
    <t>Outstanding, February 28, 2014</t>
  </si>
  <si>
    <t>(275,000</t>
  </si>
  <si>
    <t>Outstanding, November 30, 2014</t>
  </si>
  <si>
    <t>Because the Company’s stock-based compensation options have characteristics significantly different from those of traded options, and because changes in the subjective input assumptions can materially affect the estimate, amounts estimated using the Black-Scholes option pricing model may differ materially from the actual fair value of the Company’s stock-based compensation options.</t>
  </si>
  <si>
    <t>Stock Warrants</t>
  </si>
  <si>
    <r>
      <t>The Company follows ASC Topic 505-50, formerly EITF 96-18, “</t>
    </r>
    <r>
      <rPr>
        <i/>
        <sz val="10"/>
        <color theme="1"/>
        <rFont val="Times New Roman"/>
        <family val="1"/>
      </rPr>
      <t>Accounting for Equity Instruments that are Issued to Other than Employees for Acquiring, or in Conjunction with Selling Goods and Services</t>
    </r>
    <r>
      <rPr>
        <sz val="10"/>
        <color theme="1"/>
        <rFont val="Times New Roman"/>
        <family val="1"/>
      </rPr>
      <t>,” for stock options and warrants issued to consultants and other non-employees.  In accordance with ASC Topic 505-50, these stock options and warrants issued as compensation for services provided to the Company are accounted for based upon the fair value of the services provided or the estimated fair market value of the option or warrant, whichever can be more clearly determined.  The fair value of the equity instrument is charged directly to compensation expense or prepaid expense and additional paid-in capital, and amortized over the period during which services are rendered. All warrants issued were valued using the Black-Scholes pricing model.</t>
    </r>
  </si>
  <si>
    <t>During the nine months ending November, 2014, the Company granted 2,645,000 warrants in connection with an amendment to its previous credit facility, which provided for an increase in the total borrowing limit to $11,033,000. Those warrants were valued at $603,165 and were initially recorded as a debt discount. On August 21, 2014, the original credit facility was fully paid off and as a result, the remaining debt discount was fully expensed during the August 2014 quarter.</t>
  </si>
  <si>
    <t>During fiscal year 2014, the Company granted 8,935,000 warrants in connection with its new credit facility and amendments made to certain existing credit facilities previously outstanding. Those warrants were valued at $757,491 and were recorded as a debt discount. During the November 30, 2014 quarter, the Company granted an additional 2,070,000 warrants in connection with an increase provided in its new credit facility. Those warrants were valued at $519,727 and were also recorded as a debt discount. During the November 30, 2013 quarter, the Company granted an additional 493,393 warrants in connection with a further increase provided in the credit facility. Those warrants were valued at $111,026 and were also recorded as a debt discount. Additionally, 12,128,572 warrants valued at $956,229 were issued to certain consultants. These warrants are amortized over an 18 month period beginning April 1, 2013. On August 21, 2014, the senior credit facility was fully paid off and as a result, the remaining debt discounts associated with that facility were fully expensed during the August 2014 quarter. The remaining, related-party notes and their corresponding debt discount amounts are being amortized over the previously amended term. The unamortized portion of those debt discounts was $0 at November 30, 2014.</t>
  </si>
  <si>
    <t>During fiscal year 2013, the Company granted 2,142,857 warrants in connection with its series A Preferred Stock. A fair value of $345,000 was allocated to the warrants based upon the Black-Scholes pricing model. A total of 695,000 warrants valued at $85,204 were issued in connection with purchase order financing and were recorded as a debt discount. The debt discount is being amortized over the term of the financing and has been fully amortized.</t>
  </si>
  <si>
    <t>During fiscal year 2012, the Company granted 5,207,649 stock warrants valued at $1,841,318 in connection with its common stock private placements. These warrants were accounted for as an equity transaction. Additionally, 1,250,000 warrants valued at $189,875 were issued to an advisor. These warrants were amortized over a 12 month period beginning February 1, 2012. The issuance of new warrants at a reduced exercise price triggered a reset provision on 1,777,225 previously issued warrants resulting in a modification of value of $194,784.</t>
  </si>
  <si>
    <t>A range of stock prices from $0.16 to $1.05 was used in valuing the warrants. The stock price was based on open market trading prices or the per share issuance prices from unrelated third party private placements in the event no active market price was available as occurred in some of the Company’s earlier transactions. Volatility was computed based on the average volatility of similar companies in the wind turbine business. The risk-free interest rate is the Treasury Constant Maturity Rate on the date of grant for a period equivalent to the expected term of the instrument. The expected term is the same as the contractual term for the above valuations.</t>
  </si>
  <si>
    <t>Key assumptions used by the Company are summarized as follows:</t>
  </si>
  <si>
    <t>Warrants</t>
  </si>
  <si>
    <t>$0.16-$1.05</t>
  </si>
  <si>
    <t>$0.35-$1.50</t>
  </si>
  <si>
    <t>0.16% - 2.62%</t>
  </si>
  <si>
    <t>2-5 years</t>
  </si>
  <si>
    <t>A summary of changes in share purchase warrants during the nine months ending November 30, 2014 and years ended February 28, 2014 and February 28, 2013 is as follows:</t>
  </si>
  <si>
    <t>Number of Warrants</t>
  </si>
  <si>
    <t>Weighted Average Exercise Price</t>
  </si>
  <si>
    <t>Outstanding, February 29, 2012</t>
  </si>
  <si>
    <t>Various through 3/18/2016</t>
  </si>
  <si>
    <t>Various through 10/22/2017</t>
  </si>
  <si>
    <t>Cancelled/Expired</t>
  </si>
  <si>
    <t>Outstanding, February 28, 2013</t>
  </si>
  <si>
    <t>Various through 4/4/2017</t>
  </si>
  <si>
    <t>(7,627,875</t>
  </si>
  <si>
    <t>(529,350</t>
  </si>
  <si>
    <t>(3,653,084</t>
  </si>
  <si>
    <t>(2,994,779</t>
  </si>
  <si>
    <t>INCOME TAXES</t>
  </si>
  <si>
    <t>Income Tax Disclosure [Abstract]</t>
  </si>
  <si>
    <t>For the period ended November 30, 2014, Xzeres has incurred net losses from continuing operations and, therefore, has no tax liability. The net deferred tax asset generated by the loss carry-forward has been fully reserved. The cumulative net operating loss carry-forward is approximately $38,947,000 at November 30, 2014, and will expire beginning in the year 2029. The cumulative tax effect at the expected rate of 34% of significant items comprising our net deferred tax amount is as follows:</t>
  </si>
  <si>
    <t>The provision for Federal income tax consists of the following:</t>
  </si>
  <si>
    <t>Federal income tax benefit attributable to:</t>
  </si>
  <si>
    <t>Current operations</t>
  </si>
  <si>
    <t>Less: valuation allowance</t>
  </si>
  <si>
    <t>(517,000</t>
  </si>
  <si>
    <t>(2,013,800</t>
  </si>
  <si>
    <t>Net provision for Federal income taxes</t>
  </si>
  <si>
    <t>The cumulative tax effect at the expected rate of 34% of significant items comprising our net deferred tax amount is as follows:</t>
  </si>
  <si>
    <t>Deferred tax asset attributable to:</t>
  </si>
  <si>
    <t>Net operating loss carryover</t>
  </si>
  <si>
    <t>(11,167,772</t>
  </si>
  <si>
    <t>(10,650,772</t>
  </si>
  <si>
    <t>Net deferred tax asset</t>
  </si>
  <si>
    <t>Due to the change in ownership provisions of the Tax Reform Act of 1986, net operating loss carry forwards of approximately $38,947,000 for Federal income tax reporting purposes are subject to annual limitations. Should a change in ownership occur net operating loss carry forwards may be limited as to use in future years.</t>
  </si>
  <si>
    <t>COMMITMENTS</t>
  </si>
  <si>
    <t>Commitments and Contingencies Disclosure [Abstract]</t>
  </si>
  <si>
    <t>Operating Leases</t>
  </si>
  <si>
    <t>The Company leases its office and manufacturing facilities under a lease which expires on July 31, 2017. The lease provides for the payment of taxes and operating costs, such as insurance and maintenance in addition to the base rental payments. The lease is renewable for an additional three year term.</t>
  </si>
  <si>
    <t>Aggregate minimum annual rental payments under the non-cancelable operating lease are as follows:</t>
  </si>
  <si>
    <t>Year ended February 28, 2015</t>
  </si>
  <si>
    <t>Year ended February 28, 2016</t>
  </si>
  <si>
    <t>Year ended February 28, 2017</t>
  </si>
  <si>
    <t>Year ended February 28, 2018</t>
  </si>
  <si>
    <t>Sub-Total</t>
  </si>
  <si>
    <t>The rent expense totaled $107,270 and $70,017 for the three months ending November 30, 2014 and 2013, respectively. Rent expense was $267,470 and $160,334 for the nine months ending November 30, 2014 and 2013, respectively.</t>
  </si>
  <si>
    <t>NOTES PAYABLE-RELATED PARTIES</t>
  </si>
  <si>
    <t>Related Party Transactions [Abstract]</t>
  </si>
  <si>
    <t>NOTES PAYABLE RELATED PARTIES</t>
  </si>
  <si>
    <t>Notes payable – related parties consists of three separate notes:</t>
  </si>
  <si>
    <t>Purchase order (PO) financing note payable due within five days of receipt by Company, in whole or in part, portion of funds collected on collateral sales order, or, Company may submit a new collateral sales order with value equal to or in excess of principal outstanding. Interest rate is 1% per month. The note maturity date was originally May 15, 2013. On April 1, 2013, under a new simple note agreement, the maturity date was extended until October 14, 2014 at 10% interest per annum. On August 21, 2014, the note was further amended, extending the maturity date until October 1, 2016.  Under the new terms, interest is reduced to 10% per annum, and monthly payments of $4,937 are due May 1, 2013 until October 1, 2016, when all remaining principal and interest was due. On May 10, 2013, the board approved a conversion feature for the note allowing for principal and accrued interest to be converted at any time into common shares at $0.35 per share.  On the commitment date, the conversion feature was valued at $0. In addition, the board approved the issuance of a warrant giving the holder the right to purchase 517,500 shares of common stock at a price of $0.35 per share for a period of 3 years. As required by ASC 470-20, the Company valued the warrant and recorded a debt discount to market available at the time of issuance. The discount is amortized over the life of the loan. As of November 30, 2014, $48,772 has been amortized and the balance is shown net of a $0 remaining debt discount.</t>
  </si>
  <si>
    <t>On August 25, 2011, the Company entered into a purchase and sale factoring agreement with a related party whereby the Company sells certain accounts receivable to the factor. Under the terms of this agreement, the factor made advances to the Company based on certain international accounts receivable. Interest was computed at 8% of the factored amount for the period the factored accounts receivable remain outstanding.  The agreement was initially due to expire on December 15, 2012, and was extended on April 1, 2013 under a new simple note agreement at 10%. Monthly payments of $2,159 are due under the note until October 1, 2014, when all remaining principal and interest are due.  On August 21, 2014, the note was further amended, extending the maturity date until October 1, 2016.  On May 10, 2013, the board approved a conversion feature for the note allowing for principal and accrued interest to be converted at any time into common shares at $0.35 per share.  On the commitment date, the conversion feature was valued at $0.  In addition, the board approved the issuance of a warrant giving the holder the right to purchase 250,000 shares of common stock at a price of $0.35 per share for a period of 3 years.  As required by ASC 470-20, the Company valued the warrant and recorded a debt discount to market available at the time of issuance. The discount is amortized over the life of the loan. As of November 30, 2014, $23,410 has been amortized and the balance is shown net of a $0 remaining debt discount.</t>
  </si>
  <si>
    <t>Promissory note bearing a 10% annual interest rate. Unsecured. The note maturity date was originally May 1, 2013. On April 1, 2013, under a new simple note agreement, the maturity date was extended until October 14, 2013 at 10% interest. On August 21, 2014, the note was further amended, extending the maturity date until October 1, 2016.  On May 10, 2013, the board approved a conversion feature for the note allowing for principal and accrued interest to be converted at any time into common shares at $0.35 per share.  On the commitment date, the conversion feature was valued at $0. In addition, the board approved the issuance of a warrant giving the holder the right to purchase 667,500 shares of common stock at a price of $0.35 per share for a period of 3 years. As required by ASC 470-20, the Company valued the warrant and recorded a debt discount to market available at the time of issuance. The discount is amortized over the life of the loan. As of November 30, 2014, $49,291 has been amortized and the balance is shown net of a $0 remaining debt discount.</t>
  </si>
  <si>
    <t>Totals</t>
  </si>
  <si>
    <t>Less: current maturities</t>
  </si>
  <si>
    <t>NOTES PAYABLE</t>
  </si>
  <si>
    <t>Notes Payable consists of the following notes:</t>
  </si>
  <si>
    <t>Note payable dated August 6, 2012. The Company entered into a purchase order (PO) financing agreement which provided $1,500,000 in debt financing. This agreement also enabled us to receive a portion of the funds owed by customers in advance of when the customer is required to pay the balance (usually prior to shipment or delivery).  We will be required to submit customer orders as collateral for the funds received under the agreement.  Once the products are shipped and the end customer pays the remaining balance, those funds are then used to pay back the amount of the particular PO financed.  The amount repaid is then available for us to borrow against other of our accounts receivable.  The agreement calls for a 16% annual interest rate on any funds outstanding.  As additional consideration for the financing agreement, we issued the financing party warrants to purchase up to 600,000 shares of our common stock, exercisable at any time during the 24 months from the date of issue, at an exercise price of $0.35 per share. As required by ASC 470-20, the Company valued the warrant and recorded a debt discount to market available at the time of issuance. The discount is amortized over the life of the loan. The note was amended in March 2013 to include the outstanding accrued interest to date. Under the new terms, interest remains at 16%, and monthly payments are due as follows: month 1 - $275,000; month 4 and 5 - $30,000; months 6–11 - $60,000; and month 12 - $105,000.   On August 21, 2014, the note principal was paid in full and all accrued interest was waived by the lender.</t>
  </si>
  <si>
    <t>Notes payable due within five days of receipt by Company, in whole or in part, portion of funds collected on collateral sales order, or, CompanyNotes payable due within five days of receipt by Company, in whole or in part, portion of funds collected on collateral sales order, or, Company may submit a new collateral sales order with value equal to or in excess of principal outstanding. Borrowings were originally due December 31, 2012, but notes were combined on April 1, 2013 under a simple promissory note due October 1, 2014. Under the new terms, the interest rate is 10% per annum, and monthly payments are due as follows: April 15, 2013 - month 1 - $160,000; months 2-5 - $20,000; months 6–10 - $80,000; month 11 - $20,000; and month 12 – all accrued interest. Under the new terms, outstanding accrued interest was added to principal as of the amendment date. On August 21, 2014, the note principal was paid in full and all accrued interest was waived by the lender. may submit a new collateral sales order with value equal to or in excess of principal outstanding. Borrowings were originally due December 31, 2012, but notes were combined on April 1, 2013 under a simple promissory note due October 1, 2014. Under the new terms, the interest rate is 10% per annum, and monthly payments are due as follows: April 15, 2013 - month 1 - $160,000; months 2-5 - $20,000; months 6–10 - $80,000; month 11 - $20,000; and month 12 – all accrued interest. Under the new terms, outstanding accrued interest was added to principal as of the amendment date. On August 21, 2014, the note principal was paid in full and all accrued interest was waived by the lender.</t>
  </si>
  <si>
    <t>On April 3, 2013, the Company entered into a new credit facility, which provided up to $6,500,000 in debt financing.  The agreement calls for a 10% annual interest rate on any funds outstanding.  As of May 31, 2014, the available credit was increased three times to a total of $11,033,000. As additional consideration for the original financing agreement and the increases in available credit, the financing parties were issued warrants to purchase up to 12,715,000 shares of our common stock, exercisable at any time during four years from the date of issuance, at an exercise price of $0.35 per share. As required by ASC 470-20, the Company valued the warrants and recorded a debt discount to market available at the time of issuance. The discounts are amortized over the life of the loan. On August 21, 2014, the note principal and all accrued interest was paid in full.</t>
  </si>
  <si>
    <t>On August 21, 2014, the Company entered into a new term loan with Wells Fargo Bank, which provided $15,000,000 in debt financing.  The agreement calls for a Libor + 3% annual interest rate on funds outstanding. The loan matures on February 21, 2016 and monthly principal payments of $178,572 start on February 1, 2015.  </t>
  </si>
  <si>
    <t>(9,557,390</t>
  </si>
  <si>
    <t>Future maturities of note and loan debt are as follows at November 30, 2014:</t>
  </si>
  <si>
    <t>FY 2016</t>
  </si>
  <si>
    <t>Thereafter</t>
  </si>
  <si>
    <t>Total</t>
  </si>
  <si>
    <t>The Company incurred total interest expense of $142,728 and $321,060 for the three months ended November 30, 2014 and 2013, respectively and $978,218 and $674,255 for the nine months ended November 30, 2014 and 2013, respectively. Interest expense includes finance charges related to vendors in addition to actual note interest.</t>
  </si>
  <si>
    <t>GOING CONCERN</t>
  </si>
  <si>
    <t>Organization, Consolidation and Presentation of Financial Statements [Abstract]</t>
  </si>
  <si>
    <t>The accompanying financial statements have been prepared assuming that the Company will continue as a going concern. The Company has sustained substantial losses since inception, has limited working capital, and is in need of additional capital to grow its operations so that it can become profitable.</t>
  </si>
  <si>
    <t>In view of this matter, the ability of the Company to continue as a going concern is dependent upon growth of revenues and the ability of the Company to raise additional capital. Management believes that its successful ability to raise capital and increases in revenues will provide the opportunity for the Company to continue as a going concern.</t>
  </si>
  <si>
    <t>SUPPLEMENTAL CASH FLOWS</t>
  </si>
  <si>
    <t>Supplemental Cash Flow Elements [Abstract]</t>
  </si>
  <si>
    <t>Supplemental Non-Cash Investing and Financing Activities:</t>
  </si>
  <si>
    <t>Shares issued in payment of trade debt</t>
  </si>
  <si>
    <t>Debt discount from fair value of embedded conversion feature</t>
  </si>
  <si>
    <t>Issuance of common shares for convertible debt and accrued interest</t>
  </si>
  <si>
    <t>Shares issued for prepaid consulting services</t>
  </si>
  <si>
    <t>Warrants and options issued for prepaid consulting</t>
  </si>
  <si>
    <t>CONCENTRATIONS</t>
  </si>
  <si>
    <t>Risks and Uncertainties [Abstract]</t>
  </si>
  <si>
    <r>
      <t>Credit risk</t>
    </r>
    <r>
      <rPr>
        <sz val="10"/>
        <color theme="1"/>
        <rFont val="Times New Roman"/>
        <family val="1"/>
      </rPr>
      <t>- Financial instruments that potentially subject the Company to concentrations of credit risk consist of demand deposits with a financial institution. The Company believes there is minimal credit risk relative to its cash and investment accounts.</t>
    </r>
  </si>
  <si>
    <t>The Company is also potentially subject to concentrations of credit risk in its accounts receivable. Credit risk with respect to receivables is limited due to the number of companies comprising the Company’s customer base. Although the Company is directly affected by the financial condition of its customers, management does not believe significant credit risks exist at November 30, 2014. Generally, the Company does not require collateral or other securities beyond the equipment sold to support its accounts receivable.</t>
  </si>
  <si>
    <r>
      <t xml:space="preserve">Major customer- </t>
    </r>
    <r>
      <rPr>
        <sz val="10"/>
        <color theme="1"/>
        <rFont val="Times New Roman"/>
        <family val="1"/>
      </rPr>
      <t>The Company has one major customer that accounted for approximately 37% and $541,000 of sales for the three months ended November 30, 2014. The Company expects to maintain this relationship with the customer.</t>
    </r>
  </si>
  <si>
    <r>
      <t xml:space="preserve">Major vendor- </t>
    </r>
    <r>
      <rPr>
        <sz val="10"/>
        <color theme="1"/>
        <rFont val="Times New Roman"/>
        <family val="1"/>
      </rPr>
      <t>The Company has one major vendor that accounted for approximately 10% and $195,913 of materials purchased for the three months ended November 30, 2014. The Company expects to maintain this relationship with the vendor.</t>
    </r>
  </si>
  <si>
    <t>SUBSEQUENT EVENTS</t>
  </si>
  <si>
    <t>Subsequent Events [Abstract]</t>
  </si>
  <si>
    <t>In accordance with ASC Topic 855-10, the Company has analyzed its operations subsequent to November 30, 2014 to the date these financial statements were issued, and has determined that it does not have any material subsequent events to disclose in these financial statements.</t>
  </si>
  <si>
    <t>SUMMARY OF SIGNIFICANT ACCOUNTING POLICIES (Policies)</t>
  </si>
  <si>
    <t>Nature of Business</t>
  </si>
  <si>
    <t>ACCOUNTS AND NOTES RECEIVABLE (Tables)</t>
  </si>
  <si>
    <t>Schedule of Accounts Receivable</t>
  </si>
  <si>
    <t>PREPAID EXPENSES (Tables)</t>
  </si>
  <si>
    <t>Schedule of Prepaid Expense</t>
  </si>
  <si>
    <t>DEFERRED FINANCING COSTS (Tables)</t>
  </si>
  <si>
    <t>Schedule of Deferred Financing Cost</t>
  </si>
  <si>
    <t>INVENTORIES (Tables)</t>
  </si>
  <si>
    <t>Schedule of Inventory</t>
  </si>
  <si>
    <t>PROPERTY AND EQUIPMENT (Tables)</t>
  </si>
  <si>
    <t>Schedule of Property and Equipment</t>
  </si>
  <si>
    <t>ACCRUED EXPENSES (Tables)</t>
  </si>
  <si>
    <t>Schedule of Accrued Expenses</t>
  </si>
  <si>
    <t>WARRANTY RESERVE (Tables)</t>
  </si>
  <si>
    <t>Schedule of Estimated Future Warranty Costs</t>
  </si>
  <si>
    <t>Schedule of Warranty Reserve Activity</t>
  </si>
  <si>
    <t>STOCK WARRANTS AND OPTIONS (Tables)</t>
  </si>
  <si>
    <t>Schedule of Key Assumptions of Employee Stock Options</t>
  </si>
  <si>
    <t>Schedule of Stock Options</t>
  </si>
  <si>
    <t>Schedule of Key Assumptions of Warrants</t>
  </si>
  <si>
    <t>Schedule of Warrants</t>
  </si>
  <si>
    <t>INCOME TAXES (Tables)</t>
  </si>
  <si>
    <t>Schedule of Federal Income Tax</t>
  </si>
  <si>
    <t>Schedule of Net Deferred Tax Amount</t>
  </si>
  <si>
    <t>COMMITMENTS (Tables)</t>
  </si>
  <si>
    <t>Schedule of Non-Cancelable Operating Lease Aggregate Minimum Rental Payments</t>
  </si>
  <si>
    <t>NOTES PAYABLE-RELATED PARTIES (Tables)</t>
  </si>
  <si>
    <t>Schedule of Notes Payable Related Parties</t>
  </si>
  <si>
    <t>NOTES PAYABLE (Tables)</t>
  </si>
  <si>
    <t>Schedule of Notes Payable Table</t>
  </si>
  <si>
    <t>Schedule of Future maturities of Note and Loan Debt</t>
  </si>
  <si>
    <t>SUPPLEMENTAL CASH FLOWS (Tables)</t>
  </si>
  <si>
    <t>Schedule of Non-Cash Investing Financing Activities</t>
  </si>
  <si>
    <t>SUMMARY OF SIGNIFICANT ACCOUNTING POLICIES (Details Narrative) (USD $)</t>
  </si>
  <si>
    <t>12 Months Ended</t>
  </si>
  <si>
    <t>Feb. 29, 2012</t>
  </si>
  <si>
    <t>Oct. 19, 2012</t>
  </si>
  <si>
    <t>Advertising expense</t>
  </si>
  <si>
    <t>Estimated useful lives, minimum</t>
  </si>
  <si>
    <t>P3Y</t>
  </si>
  <si>
    <t>Estimated useful lives, maximum</t>
  </si>
  <si>
    <t>P7Y</t>
  </si>
  <si>
    <t>WEIGHTED AVERAGE NUMBER OF SHARES OUTSTANDING: BASIC AND DILUTED</t>
  </si>
  <si>
    <t>Series A Convertible Preferred stock sold</t>
  </si>
  <si>
    <t>Series A Convertible Preferred stock price per share</t>
  </si>
  <si>
    <t>Proceeds from issuance of preferred shares</t>
  </si>
  <si>
    <t>Series A Convertible Preferred stock, warrants issued</t>
  </si>
  <si>
    <t>Fair value per warrant</t>
  </si>
  <si>
    <t>Proceeds allocated to warrants</t>
  </si>
  <si>
    <t>Deemed Dividend</t>
  </si>
  <si>
    <t>ACCOUNTS AND NOTES RECEIVABLE - Schedule of Accounts Receivable (Details) (USD $)</t>
  </si>
  <si>
    <t>Less: Current Portion</t>
  </si>
  <si>
    <t>Long term portion</t>
  </si>
  <si>
    <t>ACCOUNTS AND NOTES RECEIVABLE (Details Narrative) (USD $)</t>
  </si>
  <si>
    <t>Percentage of notes receivable annual interest rate, min</t>
  </si>
  <si>
    <t>Annual interest rate, term min</t>
  </si>
  <si>
    <t>P5Y</t>
  </si>
  <si>
    <t>Percentage of notes receivable annual interest rate, max</t>
  </si>
  <si>
    <t>Annual interest rate, term max</t>
  </si>
  <si>
    <t>Schedule of Prepaid Expenses (Details) (USD $)</t>
  </si>
  <si>
    <t>Schedule Of Prepaid Expenses Details</t>
  </si>
  <si>
    <t>Total Prepaid expenses</t>
  </si>
  <si>
    <t>DEFERRED FINANCING COSTS - Schedule of Deferred Financing Cost (Details) (USD $)</t>
  </si>
  <si>
    <t>Less: current portion</t>
  </si>
  <si>
    <t>INVENTORIES - Schedule of Inventory (Details) (USD $)</t>
  </si>
  <si>
    <t>Parts and supplies</t>
  </si>
  <si>
    <t>INVENTORIES (Details Narrative) (USD $)</t>
  </si>
  <si>
    <t>PROPERTY AND EQUIPMENT - Schedule of Property and Equipment (Details) (USD $)</t>
  </si>
  <si>
    <t>PROPERTY AND EQUIPMENT (Details Narrative) (USD $)</t>
  </si>
  <si>
    <t>Depreciation expense</t>
  </si>
  <si>
    <t>ACCRUED EXPENSES - Schedule of Accrued Expenses (Details) (USD $)</t>
  </si>
  <si>
    <t>Payroll Taxes</t>
  </si>
  <si>
    <t>Total Accrued Expenses</t>
  </si>
  <si>
    <t>CUSTOMER DEPOSITS (Details Narrative) (USD $)</t>
  </si>
  <si>
    <t>Percentage of selling price on customer deposit</t>
  </si>
  <si>
    <t>Schedule of Estimated Future Warranty Costs (Details)</t>
  </si>
  <si>
    <t>Feb. 23, 2014</t>
  </si>
  <si>
    <t>Total Warranty Reserve as a % of Sales</t>
  </si>
  <si>
    <t>WARRANTY RESERVE - Schedule of Warranty Reserve Activity (Details) (USD $)</t>
  </si>
  <si>
    <t>Feb. 28, 2013</t>
  </si>
  <si>
    <t>Reserve Balance, FY 2011</t>
  </si>
  <si>
    <t>Reserve Balance, FY 2012</t>
  </si>
  <si>
    <t>Reserve Balance, FY 2013</t>
  </si>
  <si>
    <t>Reserve Balance, FY 2014</t>
  </si>
  <si>
    <t>Reserve Balance, FY 2015</t>
  </si>
  <si>
    <t>Reserve balance, ending</t>
  </si>
  <si>
    <t>WARRANTY RESERVE (Details Narrative) (USD $)</t>
  </si>
  <si>
    <t>Warranty Reserve, Warranty Period</t>
  </si>
  <si>
    <t>Warranty Reserve Expense</t>
  </si>
  <si>
    <t>CAPITAL STOCK (Details Narrative) (USD $)</t>
  </si>
  <si>
    <t>Common stock, value per share</t>
  </si>
  <si>
    <t>Common stock, shares issued</t>
  </si>
  <si>
    <t>Series A, Convertible Preferred stock, par value</t>
  </si>
  <si>
    <t>Proceeds from warrants exercised</t>
  </si>
  <si>
    <t>Deemed dividend</t>
  </si>
  <si>
    <t>Accounts Payable</t>
  </si>
  <si>
    <t>Common shares issued for payment, shares</t>
  </si>
  <si>
    <t>Common shares issued for payment</t>
  </si>
  <si>
    <t>Multiple Providers</t>
  </si>
  <si>
    <t>Common shares issued for services, shares</t>
  </si>
  <si>
    <t>Common shares issued for services</t>
  </si>
  <si>
    <t>Common shares valued per share, minimum</t>
  </si>
  <si>
    <t>Common shares value per share, maximum</t>
  </si>
  <si>
    <t>Total value expensed</t>
  </si>
  <si>
    <t>Convertible Note</t>
  </si>
  <si>
    <t>Common shares issued for prior outstanding convertible note</t>
  </si>
  <si>
    <t>Common shares issued-outstanding convertible note</t>
  </si>
  <si>
    <t>Private Placement 1</t>
  </si>
  <si>
    <t>Common shares issued to unrelated party in private placement</t>
  </si>
  <si>
    <t>Common shares average price per share</t>
  </si>
  <si>
    <t>Net proceeds from private placement</t>
  </si>
  <si>
    <t>Prior Equity Issuance</t>
  </si>
  <si>
    <t>Warrants Exercise</t>
  </si>
  <si>
    <t>Stock issued during period</t>
  </si>
  <si>
    <t>Prior Investment</t>
  </si>
  <si>
    <t>Private Placement 6</t>
  </si>
  <si>
    <t>Private Placement 7</t>
  </si>
  <si>
    <t>Preferred Stock Settlement</t>
  </si>
  <si>
    <t>STOCK WARRANTS AND OPTIONS - Schedule of Key Assumptions of Warrants and Options (Details) (USD $)</t>
  </si>
  <si>
    <t>Minimum [Member]</t>
  </si>
  <si>
    <t>Employee Stock Options, Stock Price</t>
  </si>
  <si>
    <t>Employee Stock Options, Exercise Price</t>
  </si>
  <si>
    <t>Employee Stock Options, Expected Volatility</t>
  </si>
  <si>
    <t>Employee Stock Options, Dividend Yield</t>
  </si>
  <si>
    <t>Employee Stock Options, Risk-free rate</t>
  </si>
  <si>
    <t>Employee Stock Options, Vesting period</t>
  </si>
  <si>
    <t>0 years</t>
  </si>
  <si>
    <t>Private Placement Warrants, Stock Price</t>
  </si>
  <si>
    <t>Private Placement Warrants, Exercise Price</t>
  </si>
  <si>
    <t>Private Placement Warrants, Expected volatility</t>
  </si>
  <si>
    <t>Private Placement Warrants, Dividend Yield</t>
  </si>
  <si>
    <t>Private Placement Warrants, Risk-free rate</t>
  </si>
  <si>
    <t>Private Placement Warrants, Expected term</t>
  </si>
  <si>
    <t>2 years</t>
  </si>
  <si>
    <t>Maximum [Member]</t>
  </si>
  <si>
    <t>4 years</t>
  </si>
  <si>
    <t>Employee Stock Options, Expected term</t>
  </si>
  <si>
    <t>5 years</t>
  </si>
  <si>
    <t>STOCK WARRANTS AND OPTIONS - Schedule of Stock Options (Details) (USD $)</t>
  </si>
  <si>
    <t>Stock Warrants And Options - Schedule Of Stock Options Details</t>
  </si>
  <si>
    <t>Beginning Balance, Issued Options</t>
  </si>
  <si>
    <t>Beginning Balance, Average Exercise Price</t>
  </si>
  <si>
    <t>Issued, Options</t>
  </si>
  <si>
    <t>Issued, Average Exercise Price</t>
  </si>
  <si>
    <t>Issued, Expiry Date</t>
  </si>
  <si>
    <t>Exercised, Options</t>
  </si>
  <si>
    <t>Exercised, Average Exercise Price</t>
  </si>
  <si>
    <t>Expired/Cancelled Options</t>
  </si>
  <si>
    <t>Expired/Cancelled Average Exercise Price</t>
  </si>
  <si>
    <t>Ending Balance, Issued Options</t>
  </si>
  <si>
    <t>Ending Balance, Average Exercise Price</t>
  </si>
  <si>
    <t>STOCK WARRANTS AND OPTIONS - Schedule of Stock Warrants (Details) (USD $)</t>
  </si>
  <si>
    <t>Beginning Balance, Issued Warrants</t>
  </si>
  <si>
    <t>Issued, Warrants</t>
  </si>
  <si>
    <t>Exercised, Warrants</t>
  </si>
  <si>
    <t>Expired/Cancelled Warrants</t>
  </si>
  <si>
    <t>Ending Balance, Issued Warrants</t>
  </si>
  <si>
    <t>STOCK WARRANTS AND OPTIONS (Details Narrative) (USD $)</t>
  </si>
  <si>
    <t>Stock options canceled</t>
  </si>
  <si>
    <t>Share based compensation</t>
  </si>
  <si>
    <t>Debt Discount, unamortized</t>
  </si>
  <si>
    <t>Warrants, Stock Price</t>
  </si>
  <si>
    <t>Employee Stock Option Plan</t>
  </si>
  <si>
    <t>Stock option plan, common stock authorized</t>
  </si>
  <si>
    <t>Stock options granted during period</t>
  </si>
  <si>
    <t>NonQualified Stock options issued</t>
  </si>
  <si>
    <t>Estimated fair value of stock options</t>
  </si>
  <si>
    <t>Unrecognized compensation expense</t>
  </si>
  <si>
    <t>Share based compensation recognized in net earnings</t>
  </si>
  <si>
    <t>Credit Facility</t>
  </si>
  <si>
    <t>Warrants granted during period, shares</t>
  </si>
  <si>
    <t>Fair value of warrants using Black-Scholes option pricing model</t>
  </si>
  <si>
    <t>Consultant</t>
  </si>
  <si>
    <t>Credit Facility Amended</t>
  </si>
  <si>
    <t>Series A - Warrants Issued</t>
  </si>
  <si>
    <t>PO Financing - Warrants Issued</t>
  </si>
  <si>
    <t>Private Placement - Warrants Issued</t>
  </si>
  <si>
    <t>Advisor - Warrants Issued</t>
  </si>
  <si>
    <t>Reset provision, previously issued warrants</t>
  </si>
  <si>
    <t>Reset provision, value modification</t>
  </si>
  <si>
    <t>INCOME TAXES - Schedule of Federal Income Tax (Details) (USD $)</t>
  </si>
  <si>
    <t>INCOME TAXES - Schedule of Net Deferred Tax Amount (Details) (USD $)</t>
  </si>
  <si>
    <t>INCOME TAXES (Details Narrative) (USD $)</t>
  </si>
  <si>
    <t>Net of operating loss carry-forwards</t>
  </si>
  <si>
    <t>Operating loss carry-forwards expiration date</t>
  </si>
  <si>
    <t>Changes in expected tax rate of deferred tax amount</t>
  </si>
  <si>
    <t>COMMITMENTS - Schedule of Non-Cancelable Operating Lease Aggregate Minimum Rental Payments (Details) (USD $)</t>
  </si>
  <si>
    <t>COMMITMENTS (Details Narrative) (USD $)</t>
  </si>
  <si>
    <t>Operating lease rent expense</t>
  </si>
  <si>
    <t>NOTES PAYABLE - RELATED PARTIES Schedule of Notes Payable - Related Parties (Details) (USD $)</t>
  </si>
  <si>
    <t>Notes payable - related parties, net</t>
  </si>
  <si>
    <t>Long-term Portion</t>
  </si>
  <si>
    <t>Related Party Note 1</t>
  </si>
  <si>
    <t>Principal balance</t>
  </si>
  <si>
    <t>Related Party Note 2</t>
  </si>
  <si>
    <t>Related Party Note 3</t>
  </si>
  <si>
    <t>NOTES PAYABLE-RELATED PARTIES (Details Narrative) (USD $)</t>
  </si>
  <si>
    <t>17 Months Ended</t>
  </si>
  <si>
    <t>Oct. 01, 2014</t>
  </si>
  <si>
    <t>Maturity date</t>
  </si>
  <si>
    <t>Monthly interest rate</t>
  </si>
  <si>
    <t>Amended maturity date</t>
  </si>
  <si>
    <t>Amended Monthly interest rate</t>
  </si>
  <si>
    <t>Monthly payments due</t>
  </si>
  <si>
    <t>Debt discount</t>
  </si>
  <si>
    <t>Conversion Feature, Price per Share</t>
  </si>
  <si>
    <t>Warrants exercise price per share</t>
  </si>
  <si>
    <t>Warrants granted, exercise period</t>
  </si>
  <si>
    <t>Annual interest rate</t>
  </si>
  <si>
    <t>Conversion Feature, Value</t>
  </si>
  <si>
    <t>NOTES PAYABLE - Schedule of Notes Payable (Details) (USD $)</t>
  </si>
  <si>
    <t>Notes payable, net</t>
  </si>
  <si>
    <t>Amended PO Financing</t>
  </si>
  <si>
    <t>Promissory Note 1</t>
  </si>
  <si>
    <t>Wells Fargo Loan</t>
  </si>
  <si>
    <t>NOTES PAYABLE - Schedule of Future maturities of Note and Loan Debt (Details) (USD $)</t>
  </si>
  <si>
    <t>Debt Instrument, Future Maturities</t>
  </si>
  <si>
    <t>NOTES PAYABLE (Details Narrative) (USD $)</t>
  </si>
  <si>
    <t>Aug. 31, 2014</t>
  </si>
  <si>
    <t>Interest Expense</t>
  </si>
  <si>
    <t>Debt financing</t>
  </si>
  <si>
    <t>Interest rate on funds outstanding</t>
  </si>
  <si>
    <t>PO Financing</t>
  </si>
  <si>
    <t>Date entered into Agreement</t>
  </si>
  <si>
    <t>Issuance of warrants to purchase common stock</t>
  </si>
  <si>
    <t>Warrants exercisable period</t>
  </si>
  <si>
    <t>24 months</t>
  </si>
  <si>
    <t>Monthly payment due, payment one</t>
  </si>
  <si>
    <t>Monthly payment due, payment two</t>
  </si>
  <si>
    <t>Monthly payment due, payment three</t>
  </si>
  <si>
    <t>Monthly payment due, payment four</t>
  </si>
  <si>
    <t>Date promissory notes were amended</t>
  </si>
  <si>
    <t>Due date</t>
  </si>
  <si>
    <t>Promissory Note 1 Amended</t>
  </si>
  <si>
    <t>SUPPLEMENTAL CASH FLOWS - Schedule of Non-Cash Investing Financing Activities (Details) (USD $)</t>
  </si>
  <si>
    <t>Debt discount from fair value of embedded derivative</t>
  </si>
  <si>
    <t>Issuance of common stock for convertible debt and accrued interest</t>
  </si>
  <si>
    <t>Debt discount from warrants issued in connetion with debt</t>
  </si>
  <si>
    <t>Shares issued for Equity Issuance Costs</t>
  </si>
  <si>
    <t>CONCENTRATIONS (Details Narrative) (USD $)</t>
  </si>
  <si>
    <t>Demand deposits</t>
  </si>
  <si>
    <t>FDIC insurance policy amount</t>
  </si>
  <si>
    <t>Customer 1</t>
  </si>
  <si>
    <t>Sales by customer/vendor</t>
  </si>
  <si>
    <t>Ownership of annual sales by customer/vendor</t>
  </si>
  <si>
    <t>Vendor1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</si>
</sst>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sz val="10"/>
      <color rgb="FF1F497D"/>
      <name val="Times New Roman"/>
      <family val="1"/>
    </font>
    <font>
      <b/>
      <sz val="10"/>
      <color theme="1"/>
      <name val="Times New Roman"/>
      <family val="1"/>
    </font>
    <font>
      <i/>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CC"/>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center" wrapText="1"/>
    </xf>
    <xf numFmtId="0" fontId="21" fillId="0" borderId="0" xfId="0" applyFont="1" applyAlignment="1">
      <alignment horizontal="center" wrapText="1"/>
    </xf>
    <xf numFmtId="0" fontId="21" fillId="0" borderId="0" xfId="0" applyFont="1" applyAlignment="1">
      <alignment wrapText="1"/>
    </xf>
    <xf numFmtId="0" fontId="0" fillId="0" borderId="0" xfId="0" applyAlignment="1">
      <alignment vertical="top"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8" fillId="33" borderId="11" xfId="0" applyFont="1" applyFill="1" applyBorder="1" applyAlignment="1">
      <alignment horizontal="right" wrapText="1"/>
    </xf>
    <xf numFmtId="0" fontId="21" fillId="0" borderId="0" xfId="0" applyFont="1" applyAlignment="1">
      <alignment horizontal="justify" wrapText="1"/>
    </xf>
    <xf numFmtId="0" fontId="18" fillId="0" borderId="0" xfId="0" applyFont="1" applyAlignment="1">
      <alignment horizontal="left" wrapText="1"/>
    </xf>
    <xf numFmtId="3" fontId="18" fillId="34" borderId="0" xfId="0" applyNumberFormat="1" applyFont="1" applyFill="1" applyAlignment="1">
      <alignment horizontal="right" wrapText="1"/>
    </xf>
    <xf numFmtId="0" fontId="18" fillId="33" borderId="0" xfId="0" applyFont="1" applyFill="1" applyAlignment="1">
      <alignment horizontal="left" wrapText="1" indent="2"/>
    </xf>
    <xf numFmtId="0" fontId="18" fillId="0" borderId="0" xfId="0" applyFont="1" applyAlignment="1">
      <alignment horizontal="center" wrapText="1"/>
    </xf>
    <xf numFmtId="0" fontId="18" fillId="0" borderId="0" xfId="0" applyFont="1" applyAlignment="1">
      <alignment wrapText="1"/>
    </xf>
    <xf numFmtId="0" fontId="18" fillId="0" borderId="0" xfId="0" applyFont="1" applyAlignment="1">
      <alignment horizontal="left" wrapText="1" indent="2"/>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23" fillId="0" borderId="0" xfId="0" applyFont="1" applyAlignment="1">
      <alignment horizontal="justify" wrapText="1"/>
    </xf>
    <xf numFmtId="0" fontId="0" fillId="0" borderId="0" xfId="0" applyAlignment="1">
      <alignment horizontal="left" wrapText="1" indent="1"/>
    </xf>
    <xf numFmtId="0" fontId="18" fillId="0" borderId="10" xfId="0" applyFont="1" applyBorder="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0" borderId="0" xfId="0" applyFont="1" applyAlignment="1">
      <alignment horizontal="left" wrapText="1"/>
    </xf>
    <xf numFmtId="14" fontId="18" fillId="34" borderId="0" xfId="0" applyNumberFormat="1" applyFont="1" applyFill="1" applyAlignment="1">
      <alignment horizontal="center" wrapText="1"/>
    </xf>
    <xf numFmtId="0" fontId="23" fillId="0" borderId="0" xfId="0" applyFont="1" applyAlignment="1">
      <alignment horizontal="justify" wrapText="1"/>
    </xf>
    <xf numFmtId="0" fontId="21" fillId="0" borderId="0" xfId="0" applyFont="1" applyAlignment="1">
      <alignment wrapText="1"/>
    </xf>
    <xf numFmtId="0" fontId="23" fillId="0" borderId="0" xfId="0" applyFont="1" applyAlignment="1">
      <alignment wrapText="1"/>
    </xf>
    <xf numFmtId="0" fontId="18" fillId="33" borderId="0" xfId="0" applyFont="1" applyFill="1" applyAlignment="1">
      <alignment horizontal="justify" wrapText="1"/>
    </xf>
    <xf numFmtId="0" fontId="18" fillId="34" borderId="0" xfId="0" applyFont="1" applyFill="1" applyAlignment="1">
      <alignment horizontal="justify" wrapText="1"/>
    </xf>
    <xf numFmtId="3" fontId="18" fillId="33" borderId="10" xfId="0" applyNumberFormat="1" applyFont="1" applyFill="1" applyBorder="1" applyAlignment="1">
      <alignment horizontal="right" wrapText="1"/>
    </xf>
    <xf numFmtId="0" fontId="18" fillId="33" borderId="0" xfId="0" applyFont="1" applyFill="1" applyAlignment="1">
      <alignment horizontal="justify"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10" xfId="0" applyFont="1" applyFill="1" applyBorder="1" applyAlignment="1">
      <alignment horizontal="left" wrapText="1"/>
    </xf>
    <xf numFmtId="3" fontId="18" fillId="33"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10" fontId="0" fillId="0" borderId="0" xfId="0" applyNumberFormat="1" applyAlignment="1">
      <alignment wrapText="1"/>
    </xf>
    <xf numFmtId="14"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1084597</v>
      </c>
      <c r="C5" s="4"/>
    </row>
    <row r="6" spans="1:3" x14ac:dyDescent="0.25">
      <c r="A6" s="2" t="s">
        <v>8</v>
      </c>
      <c r="B6" s="4" t="s">
        <v>9</v>
      </c>
      <c r="C6" s="4"/>
    </row>
    <row r="7" spans="1:3" x14ac:dyDescent="0.25">
      <c r="A7" s="2" t="s">
        <v>10</v>
      </c>
      <c r="B7" s="5">
        <v>41973</v>
      </c>
      <c r="C7" s="4"/>
    </row>
    <row r="8" spans="1:3" x14ac:dyDescent="0.25">
      <c r="A8" s="2" t="s">
        <v>11</v>
      </c>
      <c r="B8" s="4" t="b">
        <v>0</v>
      </c>
      <c r="C8" s="4"/>
    </row>
    <row r="9" spans="1:3" x14ac:dyDescent="0.25">
      <c r="A9" s="2" t="s">
        <v>12</v>
      </c>
      <c r="B9" s="4">
        <f>--2-28</f>
        <v>-26</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61857197</v>
      </c>
    </row>
    <row r="15" spans="1:3" x14ac:dyDescent="0.25">
      <c r="A15" s="2" t="s">
        <v>21</v>
      </c>
      <c r="B15" s="4" t="s">
        <v>22</v>
      </c>
      <c r="C15" s="4"/>
    </row>
    <row r="16" spans="1:3" x14ac:dyDescent="0.25">
      <c r="A16" s="2" t="s">
        <v>23</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8.85546875" bestFit="1" customWidth="1"/>
    <col min="2" max="2" width="36.5703125" customWidth="1"/>
    <col min="3" max="3" width="25.28515625" customWidth="1"/>
    <col min="4" max="4" width="5.140625" customWidth="1"/>
    <col min="5" max="5" width="21.7109375" customWidth="1"/>
    <col min="6" max="7" width="25.28515625" customWidth="1"/>
    <col min="8" max="8" width="5.140625" customWidth="1"/>
    <col min="9" max="9" width="21.7109375" customWidth="1"/>
    <col min="10" max="10" width="25.28515625" customWidth="1"/>
  </cols>
  <sheetData>
    <row r="1" spans="1:10" ht="15" customHeight="1" x14ac:dyDescent="0.25">
      <c r="A1" s="7" t="s">
        <v>206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207</v>
      </c>
      <c r="B3" s="31"/>
      <c r="C3" s="31"/>
      <c r="D3" s="31"/>
      <c r="E3" s="31"/>
      <c r="F3" s="31"/>
      <c r="G3" s="31"/>
      <c r="H3" s="31"/>
      <c r="I3" s="31"/>
      <c r="J3" s="31"/>
    </row>
    <row r="4" spans="1:10" ht="25.5" customHeight="1" x14ac:dyDescent="0.25">
      <c r="A4" s="19" t="s">
        <v>206</v>
      </c>
      <c r="B4" s="32" t="s">
        <v>208</v>
      </c>
      <c r="C4" s="32"/>
      <c r="D4" s="32"/>
      <c r="E4" s="32"/>
      <c r="F4" s="32"/>
      <c r="G4" s="32"/>
      <c r="H4" s="32"/>
      <c r="I4" s="32"/>
      <c r="J4" s="32"/>
    </row>
    <row r="5" spans="1:10" x14ac:dyDescent="0.25">
      <c r="A5" s="19"/>
      <c r="B5" s="32"/>
      <c r="C5" s="32"/>
      <c r="D5" s="32"/>
      <c r="E5" s="32"/>
      <c r="F5" s="32"/>
      <c r="G5" s="32"/>
      <c r="H5" s="32"/>
      <c r="I5" s="32"/>
      <c r="J5" s="32"/>
    </row>
    <row r="6" spans="1:10" ht="15.75" thickBot="1" x14ac:dyDescent="0.3">
      <c r="A6" s="19"/>
      <c r="B6" s="35" t="s">
        <v>209</v>
      </c>
      <c r="C6" s="13"/>
      <c r="D6" s="30">
        <v>41973</v>
      </c>
      <c r="E6" s="30"/>
      <c r="F6" s="30"/>
      <c r="G6" s="13"/>
      <c r="H6" s="30">
        <v>41698</v>
      </c>
      <c r="I6" s="30"/>
      <c r="J6" s="30"/>
    </row>
    <row r="7" spans="1:10" x14ac:dyDescent="0.25">
      <c r="A7" s="19"/>
      <c r="B7" s="20" t="s">
        <v>210</v>
      </c>
      <c r="C7" s="21"/>
      <c r="D7" s="20" t="s">
        <v>183</v>
      </c>
      <c r="E7" s="22">
        <v>1062384</v>
      </c>
      <c r="F7" s="20"/>
      <c r="G7" s="21"/>
      <c r="H7" s="20" t="s">
        <v>183</v>
      </c>
      <c r="I7" s="22">
        <v>776327</v>
      </c>
      <c r="J7" s="20"/>
    </row>
    <row r="8" spans="1:10" ht="15.75" thickBot="1" x14ac:dyDescent="0.3">
      <c r="A8" s="19"/>
      <c r="B8" s="23" t="s">
        <v>211</v>
      </c>
      <c r="C8" s="24"/>
      <c r="D8" s="25"/>
      <c r="E8" s="27">
        <v>1973927</v>
      </c>
      <c r="F8" s="23"/>
      <c r="G8" s="24"/>
      <c r="H8" s="25"/>
      <c r="I8" s="27">
        <v>2032708</v>
      </c>
      <c r="J8" s="23"/>
    </row>
    <row r="9" spans="1:10" ht="15.75" thickBot="1" x14ac:dyDescent="0.3">
      <c r="A9" s="19"/>
      <c r="B9" s="20" t="s">
        <v>212</v>
      </c>
      <c r="C9" s="21"/>
      <c r="D9" s="28" t="s">
        <v>183</v>
      </c>
      <c r="E9" s="29">
        <v>3036311</v>
      </c>
      <c r="F9" s="20"/>
      <c r="G9" s="21"/>
      <c r="H9" s="28" t="s">
        <v>183</v>
      </c>
      <c r="I9" s="29">
        <v>2809035</v>
      </c>
      <c r="J9" s="20"/>
    </row>
  </sheetData>
  <mergeCells count="9">
    <mergeCell ref="D6:F6"/>
    <mergeCell ref="H6:J6"/>
    <mergeCell ref="A1:A2"/>
    <mergeCell ref="B1:J1"/>
    <mergeCell ref="B2:J2"/>
    <mergeCell ref="B3:J3"/>
    <mergeCell ref="A4:A9"/>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28.140625" customWidth="1"/>
    <col min="4" max="4" width="5.42578125" customWidth="1"/>
    <col min="5" max="5" width="21.85546875" customWidth="1"/>
    <col min="6" max="6" width="4.7109375" customWidth="1"/>
    <col min="7" max="7" width="28.140625" customWidth="1"/>
    <col min="8" max="8" width="5.42578125" customWidth="1"/>
    <col min="9" max="9" width="21.85546875" customWidth="1"/>
    <col min="10" max="10" width="4.7109375" customWidth="1"/>
  </cols>
  <sheetData>
    <row r="1" spans="1:10" ht="15" customHeight="1" x14ac:dyDescent="0.25">
      <c r="A1" s="7" t="s">
        <v>213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214</v>
      </c>
      <c r="B3" s="31"/>
      <c r="C3" s="31"/>
      <c r="D3" s="31"/>
      <c r="E3" s="31"/>
      <c r="F3" s="31"/>
      <c r="G3" s="31"/>
      <c r="H3" s="31"/>
      <c r="I3" s="31"/>
      <c r="J3" s="31"/>
    </row>
    <row r="4" spans="1:10" x14ac:dyDescent="0.25">
      <c r="A4" s="19" t="s">
        <v>213</v>
      </c>
      <c r="B4" s="32" t="s">
        <v>215</v>
      </c>
      <c r="C4" s="32"/>
      <c r="D4" s="32"/>
      <c r="E4" s="32"/>
      <c r="F4" s="32"/>
      <c r="G4" s="32"/>
      <c r="H4" s="32"/>
      <c r="I4" s="32"/>
      <c r="J4" s="32"/>
    </row>
    <row r="5" spans="1:10" x14ac:dyDescent="0.25">
      <c r="A5" s="19"/>
      <c r="B5" s="32"/>
      <c r="C5" s="32"/>
      <c r="D5" s="32"/>
      <c r="E5" s="32"/>
      <c r="F5" s="32"/>
      <c r="G5" s="32"/>
      <c r="H5" s="32"/>
      <c r="I5" s="32"/>
      <c r="J5" s="32"/>
    </row>
    <row r="6" spans="1:10" ht="15.75" thickBot="1" x14ac:dyDescent="0.3">
      <c r="A6" s="19"/>
      <c r="B6" s="16"/>
      <c r="C6" s="16"/>
      <c r="D6" s="30">
        <v>41973</v>
      </c>
      <c r="E6" s="30"/>
      <c r="F6" s="30"/>
      <c r="G6" s="16"/>
      <c r="H6" s="30">
        <v>41698</v>
      </c>
      <c r="I6" s="30"/>
      <c r="J6" s="30"/>
    </row>
    <row r="7" spans="1:10" x14ac:dyDescent="0.25">
      <c r="A7" s="19"/>
      <c r="B7" s="21" t="s">
        <v>216</v>
      </c>
      <c r="C7" s="21"/>
      <c r="D7" s="20" t="s">
        <v>183</v>
      </c>
      <c r="E7" s="22">
        <v>51684</v>
      </c>
      <c r="F7" s="20"/>
      <c r="G7" s="21"/>
      <c r="H7" s="20" t="s">
        <v>183</v>
      </c>
      <c r="I7" s="22">
        <v>51684</v>
      </c>
      <c r="J7" s="20"/>
    </row>
    <row r="8" spans="1:10" x14ac:dyDescent="0.25">
      <c r="A8" s="19"/>
      <c r="B8" s="23" t="s">
        <v>217</v>
      </c>
      <c r="C8" s="24"/>
      <c r="D8" s="23"/>
      <c r="E8" s="36">
        <v>176674</v>
      </c>
      <c r="F8" s="23"/>
      <c r="G8" s="24"/>
      <c r="H8" s="23"/>
      <c r="I8" s="36">
        <v>174263</v>
      </c>
      <c r="J8" s="23"/>
    </row>
    <row r="9" spans="1:10" x14ac:dyDescent="0.25">
      <c r="A9" s="19"/>
      <c r="B9" s="20" t="s">
        <v>218</v>
      </c>
      <c r="C9" s="21"/>
      <c r="D9" s="20"/>
      <c r="E9" s="22">
        <v>296026</v>
      </c>
      <c r="F9" s="20"/>
      <c r="G9" s="21"/>
      <c r="H9" s="20"/>
      <c r="I9" s="22">
        <v>199721</v>
      </c>
      <c r="J9" s="20"/>
    </row>
    <row r="10" spans="1:10" x14ac:dyDescent="0.25">
      <c r="A10" s="19"/>
      <c r="B10" s="23" t="s">
        <v>219</v>
      </c>
      <c r="C10" s="24"/>
      <c r="D10" s="23"/>
      <c r="E10" s="36">
        <v>31389</v>
      </c>
      <c r="F10" s="23"/>
      <c r="G10" s="24"/>
      <c r="H10" s="23"/>
      <c r="I10" s="36">
        <v>31389</v>
      </c>
      <c r="J10" s="23"/>
    </row>
    <row r="11" spans="1:10" x14ac:dyDescent="0.25">
      <c r="A11" s="19"/>
      <c r="B11" s="20" t="s">
        <v>220</v>
      </c>
      <c r="C11" s="21"/>
      <c r="D11" s="20"/>
      <c r="E11" s="22">
        <v>51893</v>
      </c>
      <c r="F11" s="20"/>
      <c r="G11" s="21"/>
      <c r="H11" s="20"/>
      <c r="I11" s="22">
        <v>77515</v>
      </c>
      <c r="J11" s="20"/>
    </row>
    <row r="12" spans="1:10" ht="15.75" thickBot="1" x14ac:dyDescent="0.3">
      <c r="A12" s="19"/>
      <c r="B12" s="24" t="s">
        <v>221</v>
      </c>
      <c r="C12" s="24"/>
      <c r="D12" s="25"/>
      <c r="E12" s="27">
        <v>10998</v>
      </c>
      <c r="F12" s="23"/>
      <c r="G12" s="24"/>
      <c r="H12" s="25"/>
      <c r="I12" s="27">
        <v>10998</v>
      </c>
      <c r="J12" s="23"/>
    </row>
    <row r="13" spans="1:10" x14ac:dyDescent="0.25">
      <c r="A13" s="19"/>
      <c r="B13" s="37" t="s">
        <v>222</v>
      </c>
      <c r="C13" s="21"/>
      <c r="D13" s="20"/>
      <c r="E13" s="22">
        <v>618664</v>
      </c>
      <c r="F13" s="20"/>
      <c r="G13" s="21"/>
      <c r="H13" s="20"/>
      <c r="I13" s="22">
        <v>545570</v>
      </c>
      <c r="J13" s="20"/>
    </row>
    <row r="14" spans="1:10" ht="15.75" thickBot="1" x14ac:dyDescent="0.3">
      <c r="A14" s="19"/>
      <c r="B14" s="23" t="s">
        <v>223</v>
      </c>
      <c r="C14" s="24"/>
      <c r="D14" s="25"/>
      <c r="E14" s="26" t="s">
        <v>224</v>
      </c>
      <c r="F14" s="23" t="s">
        <v>186</v>
      </c>
      <c r="G14" s="24"/>
      <c r="H14" s="25"/>
      <c r="I14" s="26" t="s">
        <v>225</v>
      </c>
      <c r="J14" s="23" t="s">
        <v>186</v>
      </c>
    </row>
    <row r="15" spans="1:10" ht="15.75" thickBot="1" x14ac:dyDescent="0.3">
      <c r="A15" s="19"/>
      <c r="B15" s="20" t="s">
        <v>226</v>
      </c>
      <c r="C15" s="21"/>
      <c r="D15" s="28" t="s">
        <v>183</v>
      </c>
      <c r="E15" s="29">
        <v>251154</v>
      </c>
      <c r="F15" s="20"/>
      <c r="G15" s="21"/>
      <c r="H15" s="28" t="s">
        <v>183</v>
      </c>
      <c r="I15" s="29">
        <v>222456</v>
      </c>
      <c r="J15" s="20"/>
    </row>
    <row r="16" spans="1:10" ht="15.75" thickTop="1" x14ac:dyDescent="0.25">
      <c r="A16" s="19"/>
      <c r="B16" s="38"/>
      <c r="C16" s="38"/>
      <c r="D16" s="38"/>
      <c r="E16" s="38"/>
      <c r="F16" s="38"/>
      <c r="G16" s="38"/>
      <c r="H16" s="38"/>
      <c r="I16" s="38"/>
      <c r="J16" s="38"/>
    </row>
    <row r="17" spans="1:10" ht="25.5" customHeight="1" x14ac:dyDescent="0.25">
      <c r="A17" s="19"/>
      <c r="B17" s="32" t="s">
        <v>227</v>
      </c>
      <c r="C17" s="32"/>
      <c r="D17" s="32"/>
      <c r="E17" s="32"/>
      <c r="F17" s="32"/>
      <c r="G17" s="32"/>
      <c r="H17" s="32"/>
      <c r="I17" s="32"/>
      <c r="J17" s="32"/>
    </row>
  </sheetData>
  <mergeCells count="11">
    <mergeCell ref="B17:J17"/>
    <mergeCell ref="D6:F6"/>
    <mergeCell ref="H6:J6"/>
    <mergeCell ref="A1:A2"/>
    <mergeCell ref="B1:J1"/>
    <mergeCell ref="B2:J2"/>
    <mergeCell ref="B3:J3"/>
    <mergeCell ref="A4:A17"/>
    <mergeCell ref="B4:J4"/>
    <mergeCell ref="B5:J5"/>
    <mergeCell ref="B16:J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228</v>
      </c>
      <c r="B1" s="1" t="s">
        <v>1</v>
      </c>
    </row>
    <row r="2" spans="1:2" x14ac:dyDescent="0.25">
      <c r="A2" s="7"/>
      <c r="B2" s="1" t="s">
        <v>2</v>
      </c>
    </row>
    <row r="3" spans="1:2" x14ac:dyDescent="0.25">
      <c r="A3" s="3" t="s">
        <v>192</v>
      </c>
      <c r="B3" s="4"/>
    </row>
    <row r="4" spans="1:2" ht="51.75" x14ac:dyDescent="0.25">
      <c r="A4" s="19" t="s">
        <v>228</v>
      </c>
      <c r="B4" s="11" t="s">
        <v>229</v>
      </c>
    </row>
    <row r="5" spans="1:2" x14ac:dyDescent="0.25">
      <c r="A5" s="19"/>
      <c r="B5" s="11"/>
    </row>
    <row r="6" spans="1:2" ht="77.25" x14ac:dyDescent="0.25">
      <c r="A6" s="19"/>
      <c r="B6" s="11" t="s">
        <v>230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0.140625" bestFit="1" customWidth="1"/>
    <col min="2" max="2" width="19.140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231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232</v>
      </c>
      <c r="B3" s="31"/>
      <c r="C3" s="31"/>
      <c r="D3" s="31"/>
      <c r="E3" s="31"/>
      <c r="F3" s="31"/>
      <c r="G3" s="31"/>
      <c r="H3" s="31"/>
      <c r="I3" s="31"/>
      <c r="J3" s="31"/>
    </row>
    <row r="4" spans="1:10" x14ac:dyDescent="0.25">
      <c r="A4" s="19" t="s">
        <v>231</v>
      </c>
      <c r="B4" s="39" t="s">
        <v>233</v>
      </c>
      <c r="C4" s="39"/>
      <c r="D4" s="39"/>
      <c r="E4" s="39"/>
      <c r="F4" s="39"/>
      <c r="G4" s="39"/>
      <c r="H4" s="39"/>
      <c r="I4" s="39"/>
      <c r="J4" s="39"/>
    </row>
    <row r="5" spans="1:10" x14ac:dyDescent="0.25">
      <c r="A5" s="19"/>
      <c r="B5" s="40"/>
      <c r="C5" s="40"/>
      <c r="D5" s="40"/>
      <c r="E5" s="40"/>
      <c r="F5" s="40"/>
      <c r="G5" s="40"/>
      <c r="H5" s="40"/>
      <c r="I5" s="40"/>
      <c r="J5" s="40"/>
    </row>
    <row r="6" spans="1:10" ht="15.75" thickBot="1" x14ac:dyDescent="0.3">
      <c r="A6" s="19"/>
      <c r="B6" s="16"/>
      <c r="C6" s="13"/>
      <c r="D6" s="30">
        <v>41973</v>
      </c>
      <c r="E6" s="30"/>
      <c r="F6" s="30"/>
      <c r="G6" s="13"/>
      <c r="H6" s="30">
        <v>41698</v>
      </c>
      <c r="I6" s="30"/>
      <c r="J6" s="30"/>
    </row>
    <row r="7" spans="1:10" x14ac:dyDescent="0.25">
      <c r="A7" s="19"/>
      <c r="B7" s="21" t="s">
        <v>234</v>
      </c>
      <c r="C7" s="21"/>
      <c r="D7" s="20" t="s">
        <v>183</v>
      </c>
      <c r="E7" s="22">
        <v>98968</v>
      </c>
      <c r="F7" s="20"/>
      <c r="G7" s="21"/>
      <c r="H7" s="20" t="s">
        <v>183</v>
      </c>
      <c r="I7" s="22">
        <v>44156</v>
      </c>
      <c r="J7" s="20"/>
    </row>
    <row r="8" spans="1:10" x14ac:dyDescent="0.25">
      <c r="A8" s="19"/>
      <c r="B8" s="23" t="s">
        <v>235</v>
      </c>
      <c r="C8" s="24"/>
      <c r="D8" s="23"/>
      <c r="E8" s="36">
        <v>283087</v>
      </c>
      <c r="F8" s="23"/>
      <c r="G8" s="24"/>
      <c r="H8" s="23"/>
      <c r="I8" s="36">
        <v>414768</v>
      </c>
      <c r="J8" s="23"/>
    </row>
    <row r="9" spans="1:10" x14ac:dyDescent="0.25">
      <c r="A9" s="19"/>
      <c r="B9" s="21" t="s">
        <v>236</v>
      </c>
      <c r="C9" s="21"/>
      <c r="D9" s="20"/>
      <c r="E9" s="22">
        <v>6658</v>
      </c>
      <c r="F9" s="20"/>
      <c r="G9" s="21"/>
      <c r="H9" s="20"/>
      <c r="I9" s="22">
        <v>6658</v>
      </c>
      <c r="J9" s="20"/>
    </row>
    <row r="10" spans="1:10" ht="15.75" thickBot="1" x14ac:dyDescent="0.3">
      <c r="A10" s="19"/>
      <c r="B10" s="24" t="s">
        <v>237</v>
      </c>
      <c r="C10" s="24"/>
      <c r="D10" s="25"/>
      <c r="E10" s="27">
        <v>134112</v>
      </c>
      <c r="F10" s="23"/>
      <c r="G10" s="24"/>
      <c r="H10" s="25"/>
      <c r="I10" s="27">
        <v>356126</v>
      </c>
      <c r="J10" s="23"/>
    </row>
    <row r="11" spans="1:10" ht="15.75" thickBot="1" x14ac:dyDescent="0.3">
      <c r="A11" s="19"/>
      <c r="B11" s="20" t="s">
        <v>238</v>
      </c>
      <c r="C11" s="21"/>
      <c r="D11" s="28" t="s">
        <v>183</v>
      </c>
      <c r="E11" s="29">
        <v>522825</v>
      </c>
      <c r="F11" s="20"/>
      <c r="G11" s="21"/>
      <c r="H11" s="28" t="s">
        <v>183</v>
      </c>
      <c r="I11" s="29">
        <v>821708</v>
      </c>
      <c r="J11" s="20"/>
    </row>
  </sheetData>
  <mergeCells count="9">
    <mergeCell ref="D6:F6"/>
    <mergeCell ref="H6:J6"/>
    <mergeCell ref="A1:A2"/>
    <mergeCell ref="B1:J1"/>
    <mergeCell ref="B2:J2"/>
    <mergeCell ref="B3:J3"/>
    <mergeCell ref="A4:A11"/>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7" t="s">
        <v>239</v>
      </c>
      <c r="B1" s="1" t="s">
        <v>1</v>
      </c>
    </row>
    <row r="2" spans="1:2" x14ac:dyDescent="0.25">
      <c r="A2" s="7"/>
      <c r="B2" s="1" t="s">
        <v>2</v>
      </c>
    </row>
    <row r="3" spans="1:2" x14ac:dyDescent="0.25">
      <c r="A3" s="3" t="s">
        <v>192</v>
      </c>
      <c r="B3" s="4"/>
    </row>
    <row r="4" spans="1:2" ht="90" x14ac:dyDescent="0.25">
      <c r="A4" s="2" t="s">
        <v>239</v>
      </c>
      <c r="B4" s="13" t="s">
        <v>240</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8" bestFit="1" customWidth="1"/>
    <col min="2" max="2" width="36.5703125" customWidth="1"/>
    <col min="3" max="3" width="27.7109375" customWidth="1"/>
    <col min="4" max="4" width="5.42578125" customWidth="1"/>
    <col min="5" max="5" width="20" customWidth="1"/>
    <col min="6" max="6" width="7.7109375" customWidth="1"/>
    <col min="7" max="7" width="27.7109375" customWidth="1"/>
    <col min="8" max="8" width="5.42578125" customWidth="1"/>
    <col min="9" max="9" width="20" customWidth="1"/>
    <col min="10" max="10" width="27.7109375" customWidth="1"/>
  </cols>
  <sheetData>
    <row r="1" spans="1:10" ht="15" customHeight="1" x14ac:dyDescent="0.25">
      <c r="A1" s="7" t="s">
        <v>241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192</v>
      </c>
      <c r="B3" s="31"/>
      <c r="C3" s="31"/>
      <c r="D3" s="31"/>
      <c r="E3" s="31"/>
      <c r="F3" s="31"/>
      <c r="G3" s="31"/>
      <c r="H3" s="31"/>
      <c r="I3" s="31"/>
      <c r="J3" s="31"/>
    </row>
    <row r="4" spans="1:10" x14ac:dyDescent="0.25">
      <c r="A4" s="19" t="s">
        <v>241</v>
      </c>
      <c r="B4" s="32" t="s">
        <v>242</v>
      </c>
      <c r="C4" s="32"/>
      <c r="D4" s="32"/>
      <c r="E4" s="32"/>
      <c r="F4" s="32"/>
      <c r="G4" s="32"/>
      <c r="H4" s="32"/>
      <c r="I4" s="32"/>
      <c r="J4" s="32"/>
    </row>
    <row r="5" spans="1:10" x14ac:dyDescent="0.25">
      <c r="A5" s="19"/>
      <c r="B5" s="32"/>
      <c r="C5" s="32"/>
      <c r="D5" s="32"/>
      <c r="E5" s="32"/>
      <c r="F5" s="32"/>
      <c r="G5" s="32"/>
      <c r="H5" s="32"/>
      <c r="I5" s="32"/>
      <c r="J5" s="32"/>
    </row>
    <row r="6" spans="1:10" x14ac:dyDescent="0.25">
      <c r="A6" s="19"/>
      <c r="B6" s="20" t="s">
        <v>243</v>
      </c>
      <c r="C6" s="21"/>
      <c r="D6" s="20"/>
      <c r="E6" s="41">
        <v>0.1</v>
      </c>
      <c r="F6" s="20" t="s">
        <v>244</v>
      </c>
    </row>
    <row r="7" spans="1:10" x14ac:dyDescent="0.25">
      <c r="A7" s="19"/>
      <c r="B7" s="23" t="s">
        <v>245</v>
      </c>
      <c r="C7" s="24"/>
      <c r="D7" s="23"/>
      <c r="E7" s="42">
        <v>0.3</v>
      </c>
      <c r="F7" s="23" t="s">
        <v>244</v>
      </c>
    </row>
    <row r="8" spans="1:10" x14ac:dyDescent="0.25">
      <c r="A8" s="19"/>
      <c r="B8" s="20" t="s">
        <v>246</v>
      </c>
      <c r="C8" s="21"/>
      <c r="D8" s="20"/>
      <c r="E8" s="41">
        <v>0.4</v>
      </c>
      <c r="F8" s="20" t="s">
        <v>244</v>
      </c>
    </row>
    <row r="9" spans="1:10" x14ac:dyDescent="0.25">
      <c r="A9" s="19"/>
      <c r="B9" s="23" t="s">
        <v>247</v>
      </c>
      <c r="C9" s="24"/>
      <c r="D9" s="23"/>
      <c r="E9" s="42">
        <v>0.5</v>
      </c>
      <c r="F9" s="23" t="s">
        <v>244</v>
      </c>
    </row>
    <row r="10" spans="1:10" ht="15.75" thickBot="1" x14ac:dyDescent="0.3">
      <c r="A10" s="19"/>
      <c r="B10" s="20" t="s">
        <v>248</v>
      </c>
      <c r="C10" s="21"/>
      <c r="D10" s="43"/>
      <c r="E10" s="44">
        <v>0.7</v>
      </c>
      <c r="F10" s="20" t="s">
        <v>244</v>
      </c>
    </row>
    <row r="11" spans="1:10" ht="15.75" thickBot="1" x14ac:dyDescent="0.3">
      <c r="A11" s="19"/>
      <c r="B11" s="23" t="s">
        <v>249</v>
      </c>
      <c r="C11" s="24"/>
      <c r="D11" s="45"/>
      <c r="E11" s="46">
        <v>2</v>
      </c>
      <c r="F11" s="23" t="s">
        <v>244</v>
      </c>
    </row>
    <row r="12" spans="1:10" ht="15.75" thickTop="1" x14ac:dyDescent="0.25">
      <c r="A12" s="19"/>
      <c r="B12" s="38"/>
      <c r="C12" s="38"/>
      <c r="D12" s="38"/>
      <c r="E12" s="38"/>
      <c r="F12" s="38"/>
      <c r="G12" s="38"/>
      <c r="H12" s="38"/>
      <c r="I12" s="38"/>
      <c r="J12" s="38"/>
    </row>
    <row r="13" spans="1:10" ht="25.5" customHeight="1" x14ac:dyDescent="0.25">
      <c r="A13" s="19"/>
      <c r="B13" s="32" t="s">
        <v>250</v>
      </c>
      <c r="C13" s="32"/>
      <c r="D13" s="32"/>
      <c r="E13" s="32"/>
      <c r="F13" s="32"/>
      <c r="G13" s="32"/>
      <c r="H13" s="32"/>
      <c r="I13" s="32"/>
      <c r="J13" s="32"/>
    </row>
    <row r="14" spans="1:10" x14ac:dyDescent="0.25">
      <c r="A14" s="19"/>
      <c r="B14" s="32"/>
      <c r="C14" s="32"/>
      <c r="D14" s="32"/>
      <c r="E14" s="32"/>
      <c r="F14" s="32"/>
      <c r="G14" s="32"/>
      <c r="H14" s="32"/>
      <c r="I14" s="32"/>
      <c r="J14" s="32"/>
    </row>
    <row r="15" spans="1:10" ht="15.75" thickBot="1" x14ac:dyDescent="0.3">
      <c r="A15" s="19"/>
      <c r="B15" s="16"/>
      <c r="C15" s="13"/>
      <c r="D15" s="30">
        <v>41973</v>
      </c>
      <c r="E15" s="30"/>
      <c r="F15" s="30"/>
      <c r="G15" s="13"/>
      <c r="H15" s="30">
        <v>41698</v>
      </c>
      <c r="I15" s="30"/>
      <c r="J15" s="30"/>
    </row>
    <row r="16" spans="1:10" x14ac:dyDescent="0.25">
      <c r="A16" s="19"/>
      <c r="B16" s="21" t="s">
        <v>251</v>
      </c>
      <c r="C16" s="21"/>
      <c r="D16" s="20" t="s">
        <v>183</v>
      </c>
      <c r="E16" s="22">
        <v>9464</v>
      </c>
      <c r="F16" s="20"/>
      <c r="G16" s="21"/>
      <c r="H16" s="20" t="s">
        <v>183</v>
      </c>
      <c r="I16" s="22">
        <v>16223</v>
      </c>
      <c r="J16" s="20"/>
    </row>
    <row r="17" spans="1:10" x14ac:dyDescent="0.25">
      <c r="A17" s="19"/>
      <c r="B17" s="24" t="s">
        <v>252</v>
      </c>
      <c r="C17" s="24"/>
      <c r="D17" s="23"/>
      <c r="E17" s="36">
        <v>41297</v>
      </c>
      <c r="F17" s="23"/>
      <c r="G17" s="24"/>
      <c r="H17" s="23"/>
      <c r="I17" s="36">
        <v>55063</v>
      </c>
      <c r="J17" s="23"/>
    </row>
    <row r="18" spans="1:10" x14ac:dyDescent="0.25">
      <c r="A18" s="19"/>
      <c r="B18" s="21" t="s">
        <v>253</v>
      </c>
      <c r="C18" s="21"/>
      <c r="D18" s="20"/>
      <c r="E18" s="22">
        <v>64947</v>
      </c>
      <c r="F18" s="20"/>
      <c r="G18" s="21"/>
      <c r="H18" s="20"/>
      <c r="I18" s="22">
        <v>79343</v>
      </c>
      <c r="J18" s="20"/>
    </row>
    <row r="19" spans="1:10" x14ac:dyDescent="0.25">
      <c r="A19" s="19"/>
      <c r="B19" s="24" t="s">
        <v>254</v>
      </c>
      <c r="C19" s="24"/>
      <c r="D19" s="23"/>
      <c r="E19" s="36">
        <v>72001</v>
      </c>
      <c r="F19" s="23"/>
      <c r="G19" s="24"/>
      <c r="H19" s="23"/>
      <c r="I19" s="36">
        <v>38948</v>
      </c>
      <c r="J19" s="23"/>
    </row>
    <row r="20" spans="1:10" ht="15.75" thickBot="1" x14ac:dyDescent="0.3">
      <c r="A20" s="19"/>
      <c r="B20" s="21" t="s">
        <v>255</v>
      </c>
      <c r="C20" s="21"/>
      <c r="D20" s="28"/>
      <c r="E20" s="29">
        <v>337103</v>
      </c>
      <c r="F20" s="20"/>
      <c r="G20" s="21"/>
      <c r="H20" s="28"/>
      <c r="I20" s="33">
        <v>0</v>
      </c>
      <c r="J20" s="20"/>
    </row>
    <row r="21" spans="1:10" ht="16.5" thickTop="1" thickBot="1" x14ac:dyDescent="0.3">
      <c r="A21" s="19"/>
      <c r="B21" s="23" t="s">
        <v>256</v>
      </c>
      <c r="C21" s="24"/>
      <c r="D21" s="45" t="s">
        <v>183</v>
      </c>
      <c r="E21" s="47">
        <v>524812</v>
      </c>
      <c r="F21" s="23"/>
      <c r="G21" s="24"/>
      <c r="H21" s="45" t="s">
        <v>183</v>
      </c>
      <c r="I21" s="47">
        <v>189577</v>
      </c>
      <c r="J21" s="23"/>
    </row>
  </sheetData>
  <mergeCells count="12">
    <mergeCell ref="B13:J13"/>
    <mergeCell ref="B14:J14"/>
    <mergeCell ref="D15:F15"/>
    <mergeCell ref="H15:J15"/>
    <mergeCell ref="A1:A2"/>
    <mergeCell ref="B1:J1"/>
    <mergeCell ref="B2:J2"/>
    <mergeCell ref="B3:J3"/>
    <mergeCell ref="A4:A21"/>
    <mergeCell ref="B4:J4"/>
    <mergeCell ref="B5:J5"/>
    <mergeCell ref="B12:J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15.85546875" bestFit="1" customWidth="1"/>
    <col min="2" max="2" width="36.5703125" bestFit="1" customWidth="1"/>
  </cols>
  <sheetData>
    <row r="1" spans="1:2" x14ac:dyDescent="0.25">
      <c r="A1" s="7" t="s">
        <v>257</v>
      </c>
      <c r="B1" s="1" t="s">
        <v>1</v>
      </c>
    </row>
    <row r="2" spans="1:2" x14ac:dyDescent="0.25">
      <c r="A2" s="7"/>
      <c r="B2" s="1" t="s">
        <v>2</v>
      </c>
    </row>
    <row r="3" spans="1:2" x14ac:dyDescent="0.25">
      <c r="A3" s="3" t="s">
        <v>258</v>
      </c>
      <c r="B3" s="4"/>
    </row>
    <row r="4" spans="1:2" x14ac:dyDescent="0.25">
      <c r="A4" s="19" t="s">
        <v>257</v>
      </c>
      <c r="B4" s="48" t="s">
        <v>259</v>
      </c>
    </row>
    <row r="5" spans="1:2" ht="39" x14ac:dyDescent="0.25">
      <c r="A5" s="19"/>
      <c r="B5" s="11" t="s">
        <v>260</v>
      </c>
    </row>
    <row r="6" spans="1:2" x14ac:dyDescent="0.25">
      <c r="A6" s="19"/>
      <c r="B6" s="11"/>
    </row>
    <row r="7" spans="1:2" ht="51.75" x14ac:dyDescent="0.25">
      <c r="A7" s="19"/>
      <c r="B7" s="11" t="s">
        <v>261</v>
      </c>
    </row>
    <row r="8" spans="1:2" x14ac:dyDescent="0.25">
      <c r="A8" s="19"/>
      <c r="B8" s="49"/>
    </row>
    <row r="9" spans="1:2" ht="39" x14ac:dyDescent="0.25">
      <c r="A9" s="19"/>
      <c r="B9" s="11" t="s">
        <v>262</v>
      </c>
    </row>
    <row r="10" spans="1:2" x14ac:dyDescent="0.25">
      <c r="A10" s="19"/>
      <c r="B10" s="49"/>
    </row>
    <row r="11" spans="1:2" ht="51.75" x14ac:dyDescent="0.25">
      <c r="A11" s="19"/>
      <c r="B11" s="11" t="s">
        <v>263</v>
      </c>
    </row>
    <row r="12" spans="1:2" x14ac:dyDescent="0.25">
      <c r="A12" s="19"/>
      <c r="B12" s="49"/>
    </row>
    <row r="13" spans="1:2" ht="51.75" x14ac:dyDescent="0.25">
      <c r="A13" s="19"/>
      <c r="B13" s="11" t="s">
        <v>264</v>
      </c>
    </row>
    <row r="14" spans="1:2" x14ac:dyDescent="0.25">
      <c r="A14" s="19"/>
      <c r="B14" s="49"/>
    </row>
    <row r="15" spans="1:2" ht="39" x14ac:dyDescent="0.25">
      <c r="A15" s="19"/>
      <c r="B15" s="11" t="s">
        <v>265</v>
      </c>
    </row>
    <row r="16" spans="1:2" x14ac:dyDescent="0.25">
      <c r="A16" s="19"/>
      <c r="B16" s="4"/>
    </row>
    <row r="17" spans="1:2" ht="39" x14ac:dyDescent="0.25">
      <c r="A17" s="19"/>
      <c r="B17" s="11" t="s">
        <v>266</v>
      </c>
    </row>
    <row r="18" spans="1:2" x14ac:dyDescent="0.25">
      <c r="A18" s="19"/>
      <c r="B18" s="11"/>
    </row>
    <row r="19" spans="1:2" ht="26.25" x14ac:dyDescent="0.25">
      <c r="A19" s="19"/>
      <c r="B19" s="11" t="s">
        <v>267</v>
      </c>
    </row>
    <row r="20" spans="1:2" x14ac:dyDescent="0.25">
      <c r="A20" s="19"/>
      <c r="B20" s="49"/>
    </row>
    <row r="21" spans="1:2" ht="90" x14ac:dyDescent="0.25">
      <c r="A21" s="19"/>
      <c r="B21" s="11" t="s">
        <v>268</v>
      </c>
    </row>
    <row r="22" spans="1:2" x14ac:dyDescent="0.25">
      <c r="A22" s="19"/>
      <c r="B22" s="49"/>
    </row>
    <row r="23" spans="1:2" ht="39" x14ac:dyDescent="0.25">
      <c r="A23" s="19"/>
      <c r="B23" s="11" t="s">
        <v>269</v>
      </c>
    </row>
    <row r="24" spans="1:2" x14ac:dyDescent="0.25">
      <c r="A24" s="19"/>
      <c r="B24" s="49"/>
    </row>
    <row r="25" spans="1:2" ht="39" x14ac:dyDescent="0.25">
      <c r="A25" s="19"/>
      <c r="B25" s="11" t="s">
        <v>270</v>
      </c>
    </row>
    <row r="26" spans="1:2" x14ac:dyDescent="0.25">
      <c r="A26" s="19"/>
      <c r="B26" s="49"/>
    </row>
    <row r="27" spans="1:2" ht="39" x14ac:dyDescent="0.25">
      <c r="A27" s="19"/>
      <c r="B27" s="11" t="s">
        <v>271</v>
      </c>
    </row>
    <row r="28" spans="1:2" x14ac:dyDescent="0.25">
      <c r="A28" s="19"/>
      <c r="B28" s="49"/>
    </row>
    <row r="29" spans="1:2" ht="51.75" x14ac:dyDescent="0.25">
      <c r="A29" s="19"/>
      <c r="B29" s="11" t="s">
        <v>272</v>
      </c>
    </row>
    <row r="30" spans="1:2" x14ac:dyDescent="0.25">
      <c r="A30" s="19"/>
      <c r="B30" s="49"/>
    </row>
    <row r="31" spans="1:2" ht="51.75" x14ac:dyDescent="0.25">
      <c r="A31" s="19"/>
      <c r="B31" s="11" t="s">
        <v>273</v>
      </c>
    </row>
    <row r="32" spans="1:2" x14ac:dyDescent="0.25">
      <c r="A32" s="19"/>
      <c r="B32" s="4"/>
    </row>
    <row r="33" spans="1:2" ht="26.25" x14ac:dyDescent="0.25">
      <c r="A33" s="19"/>
      <c r="B33" s="11" t="s">
        <v>274</v>
      </c>
    </row>
    <row r="34" spans="1:2" x14ac:dyDescent="0.25">
      <c r="A34" s="19"/>
      <c r="B34" s="11"/>
    </row>
    <row r="35" spans="1:2" x14ac:dyDescent="0.25">
      <c r="A35" s="19"/>
      <c r="B35" s="48" t="s">
        <v>275</v>
      </c>
    </row>
    <row r="36" spans="1:2" x14ac:dyDescent="0.25">
      <c r="A36" s="19"/>
      <c r="B36" s="11"/>
    </row>
    <row r="37" spans="1:2" ht="51.75" x14ac:dyDescent="0.25">
      <c r="A37" s="19"/>
      <c r="B37" s="11" t="s">
        <v>276</v>
      </c>
    </row>
    <row r="38" spans="1:2" x14ac:dyDescent="0.25">
      <c r="A38" s="19"/>
      <c r="B38" s="4"/>
    </row>
  </sheetData>
  <mergeCells count="2">
    <mergeCell ref="A1:A2"/>
    <mergeCell ref="A4:A3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1" width="31" bestFit="1" customWidth="1"/>
    <col min="2" max="3" width="36.5703125" customWidth="1"/>
    <col min="4" max="4" width="17.5703125" customWidth="1"/>
    <col min="5" max="5" width="22.28515625" customWidth="1"/>
    <col min="6" max="6" width="4.85546875" customWidth="1"/>
    <col min="7" max="7" width="16.7109375" customWidth="1"/>
    <col min="8" max="8" width="3" customWidth="1"/>
    <col min="9" max="9" width="17.5703125" customWidth="1"/>
    <col min="10" max="10" width="3.5703125" customWidth="1"/>
    <col min="11" max="11" width="10.140625" customWidth="1"/>
    <col min="12" max="13" width="17.5703125" customWidth="1"/>
    <col min="14" max="14" width="36.5703125" customWidth="1"/>
  </cols>
  <sheetData>
    <row r="1" spans="1:14" ht="15" customHeight="1" x14ac:dyDescent="0.25">
      <c r="A1" s="7" t="s">
        <v>277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192</v>
      </c>
      <c r="B3" s="31"/>
      <c r="C3" s="31"/>
      <c r="D3" s="31"/>
      <c r="E3" s="31"/>
      <c r="F3" s="31"/>
      <c r="G3" s="31"/>
      <c r="H3" s="31"/>
      <c r="I3" s="31"/>
      <c r="J3" s="31"/>
      <c r="K3" s="31"/>
      <c r="L3" s="31"/>
      <c r="M3" s="31"/>
      <c r="N3" s="31"/>
    </row>
    <row r="4" spans="1:14" x14ac:dyDescent="0.25">
      <c r="A4" s="19" t="s">
        <v>277</v>
      </c>
      <c r="B4" s="56" t="s">
        <v>278</v>
      </c>
      <c r="C4" s="56"/>
      <c r="D4" s="56"/>
      <c r="E4" s="56"/>
      <c r="F4" s="56"/>
      <c r="G4" s="56"/>
      <c r="H4" s="56"/>
      <c r="I4" s="56"/>
      <c r="J4" s="56"/>
      <c r="K4" s="56"/>
      <c r="L4" s="56"/>
      <c r="M4" s="56"/>
      <c r="N4" s="56"/>
    </row>
    <row r="5" spans="1:14" x14ac:dyDescent="0.25">
      <c r="A5" s="19"/>
      <c r="B5" s="32"/>
      <c r="C5" s="32"/>
      <c r="D5" s="32"/>
      <c r="E5" s="32"/>
      <c r="F5" s="32"/>
      <c r="G5" s="32"/>
      <c r="H5" s="32"/>
      <c r="I5" s="32"/>
      <c r="J5" s="32"/>
      <c r="K5" s="32"/>
      <c r="L5" s="32"/>
      <c r="M5" s="32"/>
      <c r="N5" s="32"/>
    </row>
    <row r="6" spans="1:14" ht="25.5" customHeight="1" x14ac:dyDescent="0.25">
      <c r="A6" s="19"/>
      <c r="B6" s="32" t="s">
        <v>279</v>
      </c>
      <c r="C6" s="32"/>
      <c r="D6" s="32"/>
      <c r="E6" s="32"/>
      <c r="F6" s="32"/>
      <c r="G6" s="32"/>
      <c r="H6" s="32"/>
      <c r="I6" s="32"/>
      <c r="J6" s="32"/>
      <c r="K6" s="32"/>
      <c r="L6" s="32"/>
      <c r="M6" s="32"/>
      <c r="N6" s="32"/>
    </row>
    <row r="7" spans="1:14" x14ac:dyDescent="0.25">
      <c r="A7" s="19"/>
      <c r="B7" s="32"/>
      <c r="C7" s="32"/>
      <c r="D7" s="32"/>
      <c r="E7" s="32"/>
      <c r="F7" s="32"/>
      <c r="G7" s="32"/>
      <c r="H7" s="32"/>
      <c r="I7" s="32"/>
      <c r="J7" s="32"/>
      <c r="K7" s="32"/>
      <c r="L7" s="32"/>
      <c r="M7" s="32"/>
      <c r="N7" s="32"/>
    </row>
    <row r="8" spans="1:14" ht="38.25" customHeight="1" x14ac:dyDescent="0.25">
      <c r="A8" s="19"/>
      <c r="B8" s="32" t="s">
        <v>280</v>
      </c>
      <c r="C8" s="32"/>
      <c r="D8" s="32"/>
      <c r="E8" s="32"/>
      <c r="F8" s="32"/>
      <c r="G8" s="32"/>
      <c r="H8" s="32"/>
      <c r="I8" s="32"/>
      <c r="J8" s="32"/>
      <c r="K8" s="32"/>
      <c r="L8" s="32"/>
      <c r="M8" s="32"/>
      <c r="N8" s="32"/>
    </row>
    <row r="9" spans="1:14" x14ac:dyDescent="0.25">
      <c r="A9" s="19"/>
      <c r="B9" s="32"/>
      <c r="C9" s="32"/>
      <c r="D9" s="32"/>
      <c r="E9" s="32"/>
      <c r="F9" s="32"/>
      <c r="G9" s="32"/>
      <c r="H9" s="32"/>
      <c r="I9" s="32"/>
      <c r="J9" s="32"/>
      <c r="K9" s="32"/>
      <c r="L9" s="32"/>
      <c r="M9" s="32"/>
      <c r="N9" s="32"/>
    </row>
    <row r="10" spans="1:14" ht="51" customHeight="1" x14ac:dyDescent="0.25">
      <c r="A10" s="19"/>
      <c r="B10" s="32" t="s">
        <v>281</v>
      </c>
      <c r="C10" s="32"/>
      <c r="D10" s="32"/>
      <c r="E10" s="32"/>
      <c r="F10" s="32"/>
      <c r="G10" s="32"/>
      <c r="H10" s="32"/>
      <c r="I10" s="32"/>
      <c r="J10" s="32"/>
      <c r="K10" s="32"/>
      <c r="L10" s="32"/>
      <c r="M10" s="32"/>
      <c r="N10" s="32"/>
    </row>
    <row r="11" spans="1:14" x14ac:dyDescent="0.25">
      <c r="A11" s="19"/>
      <c r="B11" s="32"/>
      <c r="C11" s="32"/>
      <c r="D11" s="32"/>
      <c r="E11" s="32"/>
      <c r="F11" s="32"/>
      <c r="G11" s="32"/>
      <c r="H11" s="32"/>
      <c r="I11" s="32"/>
      <c r="J11" s="32"/>
      <c r="K11" s="32"/>
      <c r="L11" s="32"/>
      <c r="M11" s="32"/>
      <c r="N11" s="32"/>
    </row>
    <row r="12" spans="1:14" x14ac:dyDescent="0.25">
      <c r="A12" s="19"/>
      <c r="B12" s="39" t="s">
        <v>282</v>
      </c>
      <c r="C12" s="39"/>
      <c r="D12" s="39"/>
      <c r="E12" s="39"/>
      <c r="F12" s="39"/>
      <c r="G12" s="39"/>
      <c r="H12" s="39"/>
      <c r="I12" s="39"/>
      <c r="J12" s="39"/>
      <c r="K12" s="39"/>
      <c r="L12" s="39"/>
      <c r="M12" s="39"/>
      <c r="N12" s="39"/>
    </row>
    <row r="13" spans="1:14" x14ac:dyDescent="0.25">
      <c r="A13" s="19"/>
      <c r="B13" s="39"/>
      <c r="C13" s="39"/>
      <c r="D13" s="39"/>
      <c r="E13" s="39"/>
      <c r="F13" s="39"/>
      <c r="G13" s="39"/>
      <c r="H13" s="39"/>
      <c r="I13" s="39"/>
      <c r="J13" s="39"/>
      <c r="K13" s="39"/>
      <c r="L13" s="39"/>
      <c r="M13" s="39"/>
      <c r="N13" s="39"/>
    </row>
    <row r="14" spans="1:14" ht="15.75" thickBot="1" x14ac:dyDescent="0.3">
      <c r="A14" s="19"/>
      <c r="B14" s="16"/>
      <c r="C14" s="13"/>
      <c r="D14" s="51" t="s">
        <v>283</v>
      </c>
      <c r="E14" s="51"/>
      <c r="F14" s="51"/>
    </row>
    <row r="15" spans="1:14" x14ac:dyDescent="0.25">
      <c r="A15" s="19"/>
      <c r="B15" s="21" t="s">
        <v>284</v>
      </c>
      <c r="C15" s="21"/>
      <c r="D15" s="20"/>
      <c r="E15" s="41" t="s">
        <v>285</v>
      </c>
      <c r="F15" s="20"/>
    </row>
    <row r="16" spans="1:14" x14ac:dyDescent="0.25">
      <c r="A16" s="19"/>
      <c r="B16" s="24" t="s">
        <v>286</v>
      </c>
      <c r="C16" s="24"/>
      <c r="D16" s="23"/>
      <c r="E16" s="42" t="s">
        <v>287</v>
      </c>
      <c r="F16" s="23"/>
    </row>
    <row r="17" spans="1:14" x14ac:dyDescent="0.25">
      <c r="A17" s="19"/>
      <c r="B17" s="20" t="s">
        <v>288</v>
      </c>
      <c r="C17" s="21"/>
      <c r="D17" s="20"/>
      <c r="E17" s="41" t="s">
        <v>289</v>
      </c>
      <c r="F17" s="20"/>
    </row>
    <row r="18" spans="1:14" x14ac:dyDescent="0.25">
      <c r="A18" s="19"/>
      <c r="B18" s="23" t="s">
        <v>290</v>
      </c>
      <c r="C18" s="24"/>
      <c r="D18" s="23"/>
      <c r="E18" s="42">
        <v>0</v>
      </c>
      <c r="F18" s="23" t="s">
        <v>244</v>
      </c>
    </row>
    <row r="19" spans="1:14" x14ac:dyDescent="0.25">
      <c r="A19" s="19"/>
      <c r="B19" s="21" t="s">
        <v>291</v>
      </c>
      <c r="C19" s="21"/>
      <c r="D19" s="20"/>
      <c r="E19" s="41" t="s">
        <v>292</v>
      </c>
      <c r="F19" s="20"/>
    </row>
    <row r="20" spans="1:14" x14ac:dyDescent="0.25">
      <c r="A20" s="19"/>
      <c r="B20" s="24" t="s">
        <v>293</v>
      </c>
      <c r="C20" s="24"/>
      <c r="D20" s="23"/>
      <c r="E20" s="42" t="s">
        <v>294</v>
      </c>
      <c r="F20" s="23"/>
    </row>
    <row r="21" spans="1:14" x14ac:dyDescent="0.25">
      <c r="A21" s="19"/>
      <c r="B21" s="20" t="s">
        <v>295</v>
      </c>
      <c r="C21" s="21"/>
      <c r="D21" s="20"/>
      <c r="E21" s="41" t="s">
        <v>296</v>
      </c>
      <c r="F21" s="20"/>
    </row>
    <row r="22" spans="1:14" x14ac:dyDescent="0.25">
      <c r="A22" s="19"/>
      <c r="B22" s="38"/>
      <c r="C22" s="38"/>
      <c r="D22" s="38"/>
      <c r="E22" s="38"/>
      <c r="F22" s="38"/>
      <c r="G22" s="38"/>
      <c r="H22" s="38"/>
      <c r="I22" s="38"/>
      <c r="J22" s="38"/>
      <c r="K22" s="38"/>
      <c r="L22" s="38"/>
      <c r="M22" s="38"/>
      <c r="N22" s="38"/>
    </row>
    <row r="23" spans="1:14" x14ac:dyDescent="0.25">
      <c r="A23" s="19"/>
      <c r="B23" s="32" t="s">
        <v>297</v>
      </c>
      <c r="C23" s="32"/>
      <c r="D23" s="32"/>
      <c r="E23" s="32"/>
      <c r="F23" s="32"/>
      <c r="G23" s="32"/>
      <c r="H23" s="32"/>
      <c r="I23" s="32"/>
      <c r="J23" s="32"/>
      <c r="K23" s="32"/>
      <c r="L23" s="32"/>
      <c r="M23" s="32"/>
      <c r="N23" s="32"/>
    </row>
    <row r="24" spans="1:14" x14ac:dyDescent="0.25">
      <c r="A24" s="19"/>
      <c r="B24" s="32"/>
      <c r="C24" s="32"/>
      <c r="D24" s="32"/>
      <c r="E24" s="32"/>
      <c r="F24" s="32"/>
      <c r="G24" s="32"/>
      <c r="H24" s="32"/>
      <c r="I24" s="32"/>
      <c r="J24" s="32"/>
      <c r="K24" s="32"/>
      <c r="L24" s="32"/>
      <c r="M24" s="32"/>
      <c r="N24" s="32"/>
    </row>
    <row r="25" spans="1:14" x14ac:dyDescent="0.25">
      <c r="A25" s="19"/>
      <c r="B25" s="32" t="s">
        <v>298</v>
      </c>
      <c r="C25" s="32"/>
      <c r="D25" s="32"/>
      <c r="E25" s="32"/>
      <c r="F25" s="32"/>
      <c r="G25" s="32"/>
      <c r="H25" s="32"/>
      <c r="I25" s="32"/>
      <c r="J25" s="32"/>
      <c r="K25" s="32"/>
      <c r="L25" s="32"/>
      <c r="M25" s="32"/>
      <c r="N25" s="32"/>
    </row>
    <row r="26" spans="1:14" x14ac:dyDescent="0.25">
      <c r="A26" s="19"/>
      <c r="B26" s="57"/>
      <c r="C26" s="57"/>
      <c r="D26" s="57"/>
      <c r="E26" s="57"/>
      <c r="F26" s="57"/>
      <c r="G26" s="57"/>
      <c r="H26" s="57"/>
      <c r="I26" s="57"/>
      <c r="J26" s="57"/>
      <c r="K26" s="57"/>
      <c r="L26" s="57"/>
      <c r="M26" s="57"/>
      <c r="N26" s="57"/>
    </row>
    <row r="27" spans="1:14" ht="15.75" thickBot="1" x14ac:dyDescent="0.3">
      <c r="A27" s="19"/>
      <c r="B27" s="54"/>
      <c r="C27" s="54"/>
      <c r="D27" s="54"/>
      <c r="E27" s="16"/>
      <c r="F27" s="51" t="s">
        <v>278</v>
      </c>
      <c r="G27" s="51"/>
      <c r="H27" s="51"/>
      <c r="I27" s="16"/>
      <c r="J27" s="51" t="s">
        <v>299</v>
      </c>
      <c r="K27" s="51"/>
      <c r="L27" s="51"/>
      <c r="M27" s="16"/>
      <c r="N27" s="50" t="s">
        <v>300</v>
      </c>
    </row>
    <row r="28" spans="1:14" x14ac:dyDescent="0.25">
      <c r="A28" s="19"/>
      <c r="B28" s="20"/>
      <c r="C28" s="20" t="s">
        <v>301</v>
      </c>
      <c r="D28" s="20"/>
      <c r="E28" s="21"/>
      <c r="F28" s="20"/>
      <c r="G28" s="22">
        <v>2475000</v>
      </c>
      <c r="H28" s="20"/>
      <c r="I28" s="21"/>
      <c r="J28" s="20" t="s">
        <v>183</v>
      </c>
      <c r="K28" s="41">
        <v>1.1299999999999999</v>
      </c>
      <c r="L28" s="20"/>
      <c r="M28" s="21"/>
      <c r="N28" s="52" t="s">
        <v>302</v>
      </c>
    </row>
    <row r="29" spans="1:14" x14ac:dyDescent="0.25">
      <c r="A29" s="19"/>
      <c r="B29" s="23"/>
      <c r="C29" s="23" t="s">
        <v>303</v>
      </c>
      <c r="D29" s="23"/>
      <c r="E29" s="24"/>
      <c r="F29" s="23"/>
      <c r="G29" s="42">
        <v>0</v>
      </c>
      <c r="H29" s="23"/>
      <c r="I29" s="24"/>
      <c r="J29" s="23"/>
      <c r="K29" s="42">
        <v>0</v>
      </c>
      <c r="L29" s="23"/>
      <c r="M29" s="24"/>
      <c r="N29" s="23"/>
    </row>
    <row r="30" spans="1:14" x14ac:dyDescent="0.25">
      <c r="A30" s="19"/>
      <c r="B30" s="20"/>
      <c r="C30" s="20" t="s">
        <v>304</v>
      </c>
      <c r="D30" s="20"/>
      <c r="E30" s="21"/>
      <c r="F30" s="20"/>
      <c r="G30" s="41">
        <v>0</v>
      </c>
      <c r="H30" s="20"/>
      <c r="I30" s="21"/>
      <c r="J30" s="20"/>
      <c r="K30" s="41">
        <v>0</v>
      </c>
      <c r="L30" s="20"/>
      <c r="M30" s="21"/>
      <c r="N30" s="20"/>
    </row>
    <row r="31" spans="1:14" x14ac:dyDescent="0.25">
      <c r="A31" s="19"/>
      <c r="B31" s="23"/>
      <c r="C31" s="23" t="s">
        <v>305</v>
      </c>
      <c r="D31" s="23"/>
      <c r="E31" s="24"/>
      <c r="F31" s="23"/>
      <c r="G31" s="42" t="s">
        <v>306</v>
      </c>
      <c r="H31" s="23" t="s">
        <v>186</v>
      </c>
      <c r="I31" s="24"/>
      <c r="J31" s="23"/>
      <c r="K31" s="42">
        <v>1.1299999999999999</v>
      </c>
      <c r="L31" s="23"/>
      <c r="M31" s="24"/>
      <c r="N31" s="23"/>
    </row>
    <row r="32" spans="1:14" x14ac:dyDescent="0.25">
      <c r="A32" s="19"/>
      <c r="B32" s="20"/>
      <c r="C32" s="20" t="s">
        <v>307</v>
      </c>
      <c r="D32" s="20"/>
      <c r="E32" s="21"/>
      <c r="F32" s="20"/>
      <c r="G32" s="22">
        <v>2095000</v>
      </c>
      <c r="H32" s="20"/>
      <c r="I32" s="21"/>
      <c r="J32" s="20"/>
      <c r="K32" s="41">
        <v>1.1299999999999999</v>
      </c>
      <c r="L32" s="20"/>
      <c r="M32" s="21"/>
      <c r="N32" s="20"/>
    </row>
    <row r="33" spans="1:14" x14ac:dyDescent="0.25">
      <c r="A33" s="19"/>
      <c r="B33" s="23"/>
      <c r="C33" s="23" t="s">
        <v>303</v>
      </c>
      <c r="D33" s="23"/>
      <c r="E33" s="24"/>
      <c r="F33" s="23"/>
      <c r="G33" s="36">
        <v>2375000</v>
      </c>
      <c r="H33" s="23"/>
      <c r="I33" s="24"/>
      <c r="J33" s="23"/>
      <c r="K33" s="42">
        <v>0.36799999999999999</v>
      </c>
      <c r="L33" s="23"/>
      <c r="M33" s="24"/>
      <c r="N33" s="53" t="s">
        <v>308</v>
      </c>
    </row>
    <row r="34" spans="1:14" x14ac:dyDescent="0.25">
      <c r="A34" s="19"/>
      <c r="B34" s="20"/>
      <c r="C34" s="20" t="s">
        <v>304</v>
      </c>
      <c r="D34" s="20"/>
      <c r="E34" s="21"/>
      <c r="F34" s="20"/>
      <c r="G34" s="41">
        <v>0</v>
      </c>
      <c r="H34" s="20"/>
      <c r="I34" s="21"/>
      <c r="J34" s="20"/>
      <c r="K34" s="41">
        <v>0</v>
      </c>
      <c r="L34" s="20"/>
      <c r="M34" s="21"/>
      <c r="N34" s="20"/>
    </row>
    <row r="35" spans="1:14" x14ac:dyDescent="0.25">
      <c r="A35" s="19"/>
      <c r="B35" s="23"/>
      <c r="C35" s="23" t="s">
        <v>305</v>
      </c>
      <c r="D35" s="23"/>
      <c r="E35" s="24"/>
      <c r="F35" s="23"/>
      <c r="G35" s="42" t="s">
        <v>309</v>
      </c>
      <c r="H35" s="23" t="s">
        <v>186</v>
      </c>
      <c r="I35" s="24"/>
      <c r="J35" s="23"/>
      <c r="K35" s="42">
        <v>1.1399999999999999</v>
      </c>
      <c r="L35" s="23"/>
      <c r="M35" s="24"/>
      <c r="N35" s="23"/>
    </row>
    <row r="36" spans="1:14" x14ac:dyDescent="0.25">
      <c r="A36" s="19"/>
      <c r="B36" s="20"/>
      <c r="C36" s="20" t="s">
        <v>310</v>
      </c>
      <c r="D36" s="20"/>
      <c r="E36" s="21"/>
      <c r="F36" s="20"/>
      <c r="G36" s="22">
        <v>3385000</v>
      </c>
      <c r="H36" s="20"/>
      <c r="I36" s="21"/>
      <c r="J36" s="20" t="s">
        <v>183</v>
      </c>
      <c r="K36" s="41">
        <v>0.61799999999999999</v>
      </c>
      <c r="L36" s="20"/>
      <c r="M36" s="21"/>
      <c r="N36" s="20"/>
    </row>
    <row r="37" spans="1:14" x14ac:dyDescent="0.25">
      <c r="A37" s="19"/>
      <c r="B37" s="23"/>
      <c r="C37" s="23" t="s">
        <v>303</v>
      </c>
      <c r="D37" s="23"/>
      <c r="E37" s="24"/>
      <c r="F37" s="23"/>
      <c r="G37" s="36">
        <v>200000</v>
      </c>
      <c r="H37" s="23"/>
      <c r="I37" s="24"/>
      <c r="J37" s="23"/>
      <c r="K37" s="42">
        <v>0.35</v>
      </c>
      <c r="L37" s="23"/>
      <c r="M37" s="24"/>
      <c r="N37" s="23"/>
    </row>
    <row r="38" spans="1:14" x14ac:dyDescent="0.25">
      <c r="A38" s="19"/>
      <c r="B38" s="20"/>
      <c r="C38" s="20" t="s">
        <v>304</v>
      </c>
      <c r="D38" s="20"/>
      <c r="E38" s="21"/>
      <c r="F38" s="20"/>
      <c r="G38" s="41">
        <v>0</v>
      </c>
      <c r="H38" s="20"/>
      <c r="I38" s="21"/>
      <c r="J38" s="20"/>
      <c r="K38" s="41">
        <v>0</v>
      </c>
      <c r="L38" s="20"/>
      <c r="M38" s="21"/>
      <c r="N38" s="20"/>
    </row>
    <row r="39" spans="1:14" x14ac:dyDescent="0.25">
      <c r="A39" s="19"/>
      <c r="B39" s="23"/>
      <c r="C39" s="23" t="s">
        <v>305</v>
      </c>
      <c r="D39" s="23"/>
      <c r="E39" s="24"/>
      <c r="F39" s="23"/>
      <c r="G39" s="42" t="s">
        <v>311</v>
      </c>
      <c r="H39" s="23" t="s">
        <v>186</v>
      </c>
      <c r="I39" s="24"/>
      <c r="J39" s="23" t="s">
        <v>183</v>
      </c>
      <c r="K39" s="42">
        <v>0.55000000000000004</v>
      </c>
      <c r="L39" s="23"/>
      <c r="M39" s="24"/>
      <c r="N39" s="23"/>
    </row>
    <row r="40" spans="1:14" ht="15.75" thickBot="1" x14ac:dyDescent="0.3">
      <c r="A40" s="19"/>
      <c r="B40" s="20"/>
      <c r="C40" s="20" t="s">
        <v>312</v>
      </c>
      <c r="D40" s="20"/>
      <c r="E40" s="21"/>
      <c r="F40" s="28"/>
      <c r="G40" s="29">
        <v>3310000</v>
      </c>
      <c r="H40" s="20"/>
      <c r="I40" s="21"/>
      <c r="J40" s="28" t="s">
        <v>183</v>
      </c>
      <c r="K40" s="33">
        <v>0.60499999999999998</v>
      </c>
      <c r="L40" s="20"/>
      <c r="M40" s="21"/>
      <c r="N40" s="20"/>
    </row>
    <row r="41" spans="1:14" ht="15.75" thickTop="1" x14ac:dyDescent="0.25">
      <c r="A41" s="19"/>
      <c r="B41" s="39"/>
      <c r="C41" s="39"/>
      <c r="D41" s="39"/>
      <c r="E41" s="39"/>
      <c r="F41" s="39"/>
      <c r="G41" s="39"/>
      <c r="H41" s="39"/>
      <c r="I41" s="39"/>
      <c r="J41" s="39"/>
      <c r="K41" s="39"/>
      <c r="L41" s="39"/>
      <c r="M41" s="39"/>
      <c r="N41" s="39"/>
    </row>
    <row r="42" spans="1:14" ht="25.5" customHeight="1" x14ac:dyDescent="0.25">
      <c r="A42" s="19"/>
      <c r="B42" s="32" t="s">
        <v>313</v>
      </c>
      <c r="C42" s="32"/>
      <c r="D42" s="32"/>
      <c r="E42" s="32"/>
      <c r="F42" s="32"/>
      <c r="G42" s="32"/>
      <c r="H42" s="32"/>
      <c r="I42" s="32"/>
      <c r="J42" s="32"/>
      <c r="K42" s="32"/>
      <c r="L42" s="32"/>
      <c r="M42" s="32"/>
      <c r="N42" s="32"/>
    </row>
    <row r="43" spans="1:14" x14ac:dyDescent="0.25">
      <c r="A43" s="19"/>
      <c r="B43" s="57"/>
      <c r="C43" s="57"/>
      <c r="D43" s="57"/>
      <c r="E43" s="57"/>
      <c r="F43" s="57"/>
      <c r="G43" s="57"/>
      <c r="H43" s="57"/>
      <c r="I43" s="57"/>
      <c r="J43" s="57"/>
      <c r="K43" s="57"/>
      <c r="L43" s="57"/>
      <c r="M43" s="57"/>
      <c r="N43" s="57"/>
    </row>
    <row r="44" spans="1:14" x14ac:dyDescent="0.25">
      <c r="A44" s="19"/>
      <c r="B44" s="58" t="s">
        <v>314</v>
      </c>
      <c r="C44" s="58"/>
      <c r="D44" s="58"/>
      <c r="E44" s="58"/>
      <c r="F44" s="58"/>
      <c r="G44" s="58"/>
      <c r="H44" s="58"/>
      <c r="I44" s="58"/>
      <c r="J44" s="58"/>
      <c r="K44" s="58"/>
      <c r="L44" s="58"/>
      <c r="M44" s="58"/>
      <c r="N44" s="58"/>
    </row>
    <row r="45" spans="1:14" ht="38.25" customHeight="1" x14ac:dyDescent="0.25">
      <c r="A45" s="19"/>
      <c r="B45" s="32" t="s">
        <v>315</v>
      </c>
      <c r="C45" s="32"/>
      <c r="D45" s="32"/>
      <c r="E45" s="32"/>
      <c r="F45" s="32"/>
      <c r="G45" s="32"/>
      <c r="H45" s="32"/>
      <c r="I45" s="32"/>
      <c r="J45" s="32"/>
      <c r="K45" s="32"/>
      <c r="L45" s="32"/>
      <c r="M45" s="32"/>
      <c r="N45" s="32"/>
    </row>
    <row r="46" spans="1:14" x14ac:dyDescent="0.25">
      <c r="A46" s="19"/>
      <c r="B46" s="38"/>
      <c r="C46" s="38"/>
      <c r="D46" s="38"/>
      <c r="E46" s="38"/>
      <c r="F46" s="38"/>
      <c r="G46" s="38"/>
      <c r="H46" s="38"/>
      <c r="I46" s="38"/>
      <c r="J46" s="38"/>
      <c r="K46" s="38"/>
      <c r="L46" s="38"/>
      <c r="M46" s="38"/>
      <c r="N46" s="38"/>
    </row>
    <row r="47" spans="1:14" ht="25.5" customHeight="1" x14ac:dyDescent="0.25">
      <c r="A47" s="19"/>
      <c r="B47" s="32" t="s">
        <v>316</v>
      </c>
      <c r="C47" s="32"/>
      <c r="D47" s="32"/>
      <c r="E47" s="32"/>
      <c r="F47" s="32"/>
      <c r="G47" s="32"/>
      <c r="H47" s="32"/>
      <c r="I47" s="32"/>
      <c r="J47" s="32"/>
      <c r="K47" s="32"/>
      <c r="L47" s="32"/>
      <c r="M47" s="32"/>
      <c r="N47" s="32"/>
    </row>
    <row r="48" spans="1:14" x14ac:dyDescent="0.25">
      <c r="A48" s="19"/>
      <c r="B48" s="39"/>
      <c r="C48" s="39"/>
      <c r="D48" s="39"/>
      <c r="E48" s="39"/>
      <c r="F48" s="39"/>
      <c r="G48" s="39"/>
      <c r="H48" s="39"/>
      <c r="I48" s="39"/>
      <c r="J48" s="39"/>
      <c r="K48" s="39"/>
      <c r="L48" s="39"/>
      <c r="M48" s="39"/>
      <c r="N48" s="39"/>
    </row>
    <row r="49" spans="1:14" ht="63.75" customHeight="1" x14ac:dyDescent="0.25">
      <c r="A49" s="19"/>
      <c r="B49" s="32" t="s">
        <v>317</v>
      </c>
      <c r="C49" s="32"/>
      <c r="D49" s="32"/>
      <c r="E49" s="32"/>
      <c r="F49" s="32"/>
      <c r="G49" s="32"/>
      <c r="H49" s="32"/>
      <c r="I49" s="32"/>
      <c r="J49" s="32"/>
      <c r="K49" s="32"/>
      <c r="L49" s="32"/>
      <c r="M49" s="32"/>
      <c r="N49" s="32"/>
    </row>
    <row r="50" spans="1:14" x14ac:dyDescent="0.25">
      <c r="A50" s="19"/>
      <c r="B50" s="32"/>
      <c r="C50" s="32"/>
      <c r="D50" s="32"/>
      <c r="E50" s="32"/>
      <c r="F50" s="32"/>
      <c r="G50" s="32"/>
      <c r="H50" s="32"/>
      <c r="I50" s="32"/>
      <c r="J50" s="32"/>
      <c r="K50" s="32"/>
      <c r="L50" s="32"/>
      <c r="M50" s="32"/>
      <c r="N50" s="32"/>
    </row>
    <row r="51" spans="1:14" ht="25.5" customHeight="1" x14ac:dyDescent="0.25">
      <c r="A51" s="19"/>
      <c r="B51" s="32" t="s">
        <v>318</v>
      </c>
      <c r="C51" s="32"/>
      <c r="D51" s="32"/>
      <c r="E51" s="32"/>
      <c r="F51" s="32"/>
      <c r="G51" s="32"/>
      <c r="H51" s="32"/>
      <c r="I51" s="32"/>
      <c r="J51" s="32"/>
      <c r="K51" s="32"/>
      <c r="L51" s="32"/>
      <c r="M51" s="32"/>
      <c r="N51" s="32"/>
    </row>
    <row r="52" spans="1:14" x14ac:dyDescent="0.25">
      <c r="A52" s="19"/>
      <c r="B52" s="32"/>
      <c r="C52" s="32"/>
      <c r="D52" s="32"/>
      <c r="E52" s="32"/>
      <c r="F52" s="32"/>
      <c r="G52" s="32"/>
      <c r="H52" s="32"/>
      <c r="I52" s="32"/>
      <c r="J52" s="32"/>
      <c r="K52" s="32"/>
      <c r="L52" s="32"/>
      <c r="M52" s="32"/>
      <c r="N52" s="32"/>
    </row>
    <row r="53" spans="1:14" ht="25.5" customHeight="1" x14ac:dyDescent="0.25">
      <c r="A53" s="19"/>
      <c r="B53" s="32" t="s">
        <v>319</v>
      </c>
      <c r="C53" s="32"/>
      <c r="D53" s="32"/>
      <c r="E53" s="32"/>
      <c r="F53" s="32"/>
      <c r="G53" s="32"/>
      <c r="H53" s="32"/>
      <c r="I53" s="32"/>
      <c r="J53" s="32"/>
      <c r="K53" s="32"/>
      <c r="L53" s="32"/>
      <c r="M53" s="32"/>
      <c r="N53" s="32"/>
    </row>
    <row r="54" spans="1:14" x14ac:dyDescent="0.25">
      <c r="A54" s="19"/>
      <c r="B54" s="32"/>
      <c r="C54" s="32"/>
      <c r="D54" s="32"/>
      <c r="E54" s="32"/>
      <c r="F54" s="32"/>
      <c r="G54" s="32"/>
      <c r="H54" s="32"/>
      <c r="I54" s="32"/>
      <c r="J54" s="32"/>
      <c r="K54" s="32"/>
      <c r="L54" s="32"/>
      <c r="M54" s="32"/>
      <c r="N54" s="32"/>
    </row>
    <row r="55" spans="1:14" ht="38.25" customHeight="1" x14ac:dyDescent="0.25">
      <c r="A55" s="19"/>
      <c r="B55" s="32" t="s">
        <v>320</v>
      </c>
      <c r="C55" s="32"/>
      <c r="D55" s="32"/>
      <c r="E55" s="32"/>
      <c r="F55" s="32"/>
      <c r="G55" s="32"/>
      <c r="H55" s="32"/>
      <c r="I55" s="32"/>
      <c r="J55" s="32"/>
      <c r="K55" s="32"/>
      <c r="L55" s="32"/>
      <c r="M55" s="32"/>
      <c r="N55" s="32"/>
    </row>
    <row r="56" spans="1:14" x14ac:dyDescent="0.25">
      <c r="A56" s="19"/>
      <c r="B56" s="39"/>
      <c r="C56" s="39"/>
      <c r="D56" s="39"/>
      <c r="E56" s="39"/>
      <c r="F56" s="39"/>
      <c r="G56" s="39"/>
      <c r="H56" s="39"/>
      <c r="I56" s="39"/>
      <c r="J56" s="39"/>
      <c r="K56" s="39"/>
      <c r="L56" s="39"/>
      <c r="M56" s="39"/>
      <c r="N56" s="39"/>
    </row>
    <row r="57" spans="1:14" x14ac:dyDescent="0.25">
      <c r="A57" s="19"/>
      <c r="B57" s="39" t="s">
        <v>321</v>
      </c>
      <c r="C57" s="39"/>
      <c r="D57" s="39"/>
      <c r="E57" s="39"/>
      <c r="F57" s="39"/>
      <c r="G57" s="39"/>
      <c r="H57" s="39"/>
      <c r="I57" s="39"/>
      <c r="J57" s="39"/>
      <c r="K57" s="39"/>
      <c r="L57" s="39"/>
      <c r="M57" s="39"/>
      <c r="N57" s="39"/>
    </row>
    <row r="58" spans="1:14" x14ac:dyDescent="0.25">
      <c r="A58" s="19"/>
      <c r="B58" s="39"/>
      <c r="C58" s="39"/>
      <c r="D58" s="39"/>
      <c r="E58" s="39"/>
      <c r="F58" s="39"/>
      <c r="G58" s="39"/>
      <c r="H58" s="39"/>
      <c r="I58" s="39"/>
      <c r="J58" s="39"/>
      <c r="K58" s="39"/>
      <c r="L58" s="39"/>
      <c r="M58" s="39"/>
      <c r="N58" s="39"/>
    </row>
    <row r="59" spans="1:14" ht="15.75" thickBot="1" x14ac:dyDescent="0.3">
      <c r="A59" s="19"/>
      <c r="B59" s="16"/>
      <c r="C59" s="13"/>
      <c r="D59" s="51" t="s">
        <v>322</v>
      </c>
      <c r="E59" s="51"/>
      <c r="F59" s="51"/>
    </row>
    <row r="60" spans="1:14" x14ac:dyDescent="0.25">
      <c r="A60" s="19"/>
      <c r="B60" s="21" t="s">
        <v>284</v>
      </c>
      <c r="C60" s="21"/>
      <c r="D60" s="20"/>
      <c r="E60" s="41" t="s">
        <v>323</v>
      </c>
      <c r="F60" s="20"/>
    </row>
    <row r="61" spans="1:14" x14ac:dyDescent="0.25">
      <c r="A61" s="19"/>
      <c r="B61" s="24" t="s">
        <v>286</v>
      </c>
      <c r="C61" s="24"/>
      <c r="D61" s="23"/>
      <c r="E61" s="42" t="s">
        <v>324</v>
      </c>
      <c r="F61" s="23"/>
    </row>
    <row r="62" spans="1:14" x14ac:dyDescent="0.25">
      <c r="A62" s="19"/>
      <c r="B62" s="20" t="s">
        <v>288</v>
      </c>
      <c r="C62" s="21"/>
      <c r="D62" s="20"/>
      <c r="E62" s="41" t="s">
        <v>289</v>
      </c>
      <c r="F62" s="20"/>
    </row>
    <row r="63" spans="1:14" x14ac:dyDescent="0.25">
      <c r="A63" s="19"/>
      <c r="B63" s="23" t="s">
        <v>290</v>
      </c>
      <c r="C63" s="24"/>
      <c r="D63" s="23"/>
      <c r="E63" s="42">
        <v>0</v>
      </c>
      <c r="F63" s="23" t="s">
        <v>244</v>
      </c>
    </row>
    <row r="64" spans="1:14" x14ac:dyDescent="0.25">
      <c r="A64" s="19"/>
      <c r="B64" s="21" t="s">
        <v>291</v>
      </c>
      <c r="C64" s="21"/>
      <c r="D64" s="20"/>
      <c r="E64" s="41" t="s">
        <v>325</v>
      </c>
      <c r="F64" s="20"/>
    </row>
    <row r="65" spans="1:14" x14ac:dyDescent="0.25">
      <c r="A65" s="19"/>
      <c r="B65" s="24" t="s">
        <v>293</v>
      </c>
      <c r="C65" s="24"/>
      <c r="D65" s="23"/>
      <c r="E65" s="42" t="s">
        <v>205</v>
      </c>
      <c r="F65" s="23"/>
    </row>
    <row r="66" spans="1:14" x14ac:dyDescent="0.25">
      <c r="A66" s="19"/>
      <c r="B66" s="20" t="s">
        <v>295</v>
      </c>
      <c r="C66" s="21"/>
      <c r="D66" s="20"/>
      <c r="E66" s="41" t="s">
        <v>326</v>
      </c>
      <c r="F66" s="20"/>
    </row>
    <row r="67" spans="1:14" x14ac:dyDescent="0.25">
      <c r="A67" s="19"/>
      <c r="B67" s="32"/>
      <c r="C67" s="32"/>
      <c r="D67" s="32"/>
      <c r="E67" s="32"/>
      <c r="F67" s="32"/>
      <c r="G67" s="32"/>
      <c r="H67" s="32"/>
      <c r="I67" s="32"/>
      <c r="J67" s="32"/>
      <c r="K67" s="32"/>
      <c r="L67" s="32"/>
      <c r="M67" s="32"/>
      <c r="N67" s="32"/>
    </row>
    <row r="68" spans="1:14" x14ac:dyDescent="0.25">
      <c r="A68" s="19"/>
      <c r="B68" s="32" t="s">
        <v>327</v>
      </c>
      <c r="C68" s="32"/>
      <c r="D68" s="32"/>
      <c r="E68" s="32"/>
      <c r="F68" s="32"/>
      <c r="G68" s="32"/>
      <c r="H68" s="32"/>
      <c r="I68" s="32"/>
      <c r="J68" s="32"/>
      <c r="K68" s="32"/>
      <c r="L68" s="32"/>
      <c r="M68" s="32"/>
      <c r="N68" s="32"/>
    </row>
    <row r="69" spans="1:14" x14ac:dyDescent="0.25">
      <c r="A69" s="19"/>
      <c r="B69" s="39"/>
      <c r="C69" s="39"/>
      <c r="D69" s="39"/>
      <c r="E69" s="39"/>
      <c r="F69" s="39"/>
      <c r="G69" s="39"/>
      <c r="H69" s="39"/>
      <c r="I69" s="39"/>
      <c r="J69" s="39"/>
      <c r="K69" s="39"/>
      <c r="L69" s="39"/>
      <c r="M69" s="39"/>
      <c r="N69" s="39"/>
    </row>
    <row r="70" spans="1:14" ht="15.75" thickBot="1" x14ac:dyDescent="0.3">
      <c r="A70" s="19"/>
      <c r="B70" s="54"/>
      <c r="C70" s="54"/>
      <c r="D70" s="54"/>
      <c r="E70" s="16"/>
      <c r="F70" s="51" t="s">
        <v>328</v>
      </c>
      <c r="G70" s="51"/>
      <c r="H70" s="51"/>
      <c r="I70" s="16"/>
      <c r="J70" s="51" t="s">
        <v>329</v>
      </c>
      <c r="K70" s="51"/>
      <c r="L70" s="51"/>
      <c r="M70" s="16"/>
      <c r="N70" s="50" t="s">
        <v>300</v>
      </c>
    </row>
    <row r="71" spans="1:14" x14ac:dyDescent="0.25">
      <c r="A71" s="19"/>
      <c r="B71" s="20"/>
      <c r="C71" s="20" t="s">
        <v>330</v>
      </c>
      <c r="D71" s="20"/>
      <c r="E71" s="21"/>
      <c r="F71" s="20"/>
      <c r="G71" s="22">
        <v>9041967</v>
      </c>
      <c r="H71" s="20"/>
      <c r="I71" s="21"/>
      <c r="J71" s="20"/>
      <c r="K71" s="41">
        <v>1.1399999999999999</v>
      </c>
      <c r="L71" s="20"/>
      <c r="M71" s="21"/>
      <c r="N71" s="52" t="s">
        <v>331</v>
      </c>
    </row>
    <row r="72" spans="1:14" x14ac:dyDescent="0.25">
      <c r="A72" s="19"/>
      <c r="B72" s="23"/>
      <c r="C72" s="23" t="s">
        <v>303</v>
      </c>
      <c r="D72" s="23"/>
      <c r="E72" s="24"/>
      <c r="F72" s="23"/>
      <c r="G72" s="36">
        <v>2837857</v>
      </c>
      <c r="H72" s="23"/>
      <c r="I72" s="24"/>
      <c r="J72" s="23"/>
      <c r="K72" s="42">
        <v>0.39</v>
      </c>
      <c r="L72" s="23"/>
      <c r="M72" s="24"/>
      <c r="N72" s="53" t="s">
        <v>332</v>
      </c>
    </row>
    <row r="73" spans="1:14" x14ac:dyDescent="0.25">
      <c r="A73" s="19"/>
      <c r="B73" s="20"/>
      <c r="C73" s="20" t="s">
        <v>304</v>
      </c>
      <c r="D73" s="20"/>
      <c r="E73" s="21"/>
      <c r="F73" s="20"/>
      <c r="G73" s="41">
        <v>0</v>
      </c>
      <c r="H73" s="20"/>
      <c r="I73" s="21"/>
      <c r="J73" s="20"/>
      <c r="K73" s="41"/>
      <c r="L73" s="20"/>
      <c r="M73" s="21"/>
      <c r="N73" s="52"/>
    </row>
    <row r="74" spans="1:14" x14ac:dyDescent="0.25">
      <c r="A74" s="19"/>
      <c r="B74" s="23"/>
      <c r="C74" s="23" t="s">
        <v>333</v>
      </c>
      <c r="D74" s="23"/>
      <c r="E74" s="24"/>
      <c r="F74" s="23"/>
      <c r="G74" s="42">
        <v>0</v>
      </c>
      <c r="H74" s="23"/>
      <c r="I74" s="24"/>
      <c r="J74" s="23"/>
      <c r="K74" s="42"/>
      <c r="L74" s="23"/>
      <c r="M74" s="24"/>
      <c r="N74" s="53"/>
    </row>
    <row r="75" spans="1:14" x14ac:dyDescent="0.25">
      <c r="A75" s="19"/>
      <c r="B75" s="20"/>
      <c r="C75" s="20" t="s">
        <v>334</v>
      </c>
      <c r="D75" s="20"/>
      <c r="E75" s="21"/>
      <c r="F75" s="20"/>
      <c r="G75" s="22">
        <v>11879824</v>
      </c>
      <c r="H75" s="20"/>
      <c r="I75" s="21"/>
      <c r="J75" s="20"/>
      <c r="K75" s="41">
        <v>0.96</v>
      </c>
      <c r="L75" s="20"/>
      <c r="M75" s="21"/>
      <c r="N75" s="52"/>
    </row>
    <row r="76" spans="1:14" x14ac:dyDescent="0.25">
      <c r="A76" s="19"/>
      <c r="B76" s="23"/>
      <c r="C76" s="23" t="s">
        <v>303</v>
      </c>
      <c r="D76" s="23"/>
      <c r="E76" s="24"/>
      <c r="F76" s="23"/>
      <c r="G76" s="36">
        <v>26126965</v>
      </c>
      <c r="H76" s="23"/>
      <c r="I76" s="24"/>
      <c r="J76" s="23"/>
      <c r="K76" s="42">
        <v>0.35299999999999998</v>
      </c>
      <c r="L76" s="23"/>
      <c r="M76" s="24"/>
      <c r="N76" s="53" t="s">
        <v>335</v>
      </c>
    </row>
    <row r="77" spans="1:14" x14ac:dyDescent="0.25">
      <c r="A77" s="19"/>
      <c r="B77" s="20"/>
      <c r="C77" s="20" t="s">
        <v>304</v>
      </c>
      <c r="D77" s="20"/>
      <c r="E77" s="21"/>
      <c r="F77" s="20"/>
      <c r="G77" s="41" t="s">
        <v>336</v>
      </c>
      <c r="H77" s="20" t="s">
        <v>186</v>
      </c>
      <c r="I77" s="21"/>
      <c r="J77" s="20"/>
      <c r="K77" s="41">
        <v>0.36</v>
      </c>
      <c r="L77" s="20"/>
      <c r="M77" s="21"/>
      <c r="N77" s="52"/>
    </row>
    <row r="78" spans="1:14" x14ac:dyDescent="0.25">
      <c r="A78" s="19"/>
      <c r="B78" s="23"/>
      <c r="C78" s="23" t="s">
        <v>333</v>
      </c>
      <c r="D78" s="23"/>
      <c r="E78" s="24"/>
      <c r="F78" s="23"/>
      <c r="G78" s="42" t="s">
        <v>337</v>
      </c>
      <c r="H78" s="23" t="s">
        <v>186</v>
      </c>
      <c r="I78" s="24"/>
      <c r="J78" s="23"/>
      <c r="K78" s="42"/>
      <c r="L78" s="23"/>
      <c r="M78" s="24"/>
      <c r="N78" s="53"/>
    </row>
    <row r="79" spans="1:14" x14ac:dyDescent="0.25">
      <c r="A79" s="19"/>
      <c r="B79" s="20"/>
      <c r="C79" s="20" t="s">
        <v>310</v>
      </c>
      <c r="D79" s="20"/>
      <c r="E79" s="21"/>
      <c r="F79" s="20"/>
      <c r="G79" s="22">
        <v>29849564</v>
      </c>
      <c r="H79" s="20"/>
      <c r="I79" s="21"/>
      <c r="J79" s="20" t="s">
        <v>183</v>
      </c>
      <c r="K79" s="41">
        <v>0.59</v>
      </c>
      <c r="L79" s="20"/>
      <c r="M79" s="21"/>
      <c r="N79" s="52"/>
    </row>
    <row r="80" spans="1:14" x14ac:dyDescent="0.25">
      <c r="A80" s="19"/>
      <c r="B80" s="23"/>
      <c r="C80" s="23" t="s">
        <v>303</v>
      </c>
      <c r="D80" s="23"/>
      <c r="E80" s="24"/>
      <c r="F80" s="23"/>
      <c r="G80" s="36">
        <v>2645000</v>
      </c>
      <c r="H80" s="23"/>
      <c r="I80" s="24"/>
      <c r="J80" s="23" t="s">
        <v>183</v>
      </c>
      <c r="K80" s="42">
        <v>0.35</v>
      </c>
      <c r="L80" s="23"/>
      <c r="M80" s="24"/>
      <c r="N80" s="55">
        <v>43206</v>
      </c>
    </row>
    <row r="81" spans="1:14" x14ac:dyDescent="0.25">
      <c r="A81" s="19"/>
      <c r="B81" s="20"/>
      <c r="C81" s="20" t="s">
        <v>304</v>
      </c>
      <c r="D81" s="20"/>
      <c r="E81" s="21"/>
      <c r="F81" s="20"/>
      <c r="G81" s="41" t="s">
        <v>338</v>
      </c>
      <c r="H81" s="20" t="s">
        <v>186</v>
      </c>
      <c r="I81" s="21"/>
      <c r="J81" s="20" t="s">
        <v>183</v>
      </c>
      <c r="K81" s="41">
        <v>0.35</v>
      </c>
      <c r="L81" s="20"/>
      <c r="M81" s="21"/>
      <c r="N81" s="52"/>
    </row>
    <row r="82" spans="1:14" x14ac:dyDescent="0.25">
      <c r="A82" s="19"/>
      <c r="B82" s="23"/>
      <c r="C82" s="23" t="s">
        <v>333</v>
      </c>
      <c r="D82" s="23"/>
      <c r="E82" s="24"/>
      <c r="F82" s="23"/>
      <c r="G82" s="42" t="s">
        <v>339</v>
      </c>
      <c r="H82" s="23" t="s">
        <v>186</v>
      </c>
      <c r="I82" s="24"/>
      <c r="J82" s="23" t="s">
        <v>183</v>
      </c>
      <c r="K82" s="42">
        <v>0.35</v>
      </c>
      <c r="L82" s="23"/>
      <c r="M82" s="24"/>
      <c r="N82" s="53"/>
    </row>
    <row r="83" spans="1:14" ht="15.75" thickBot="1" x14ac:dyDescent="0.3">
      <c r="A83" s="19"/>
      <c r="B83" s="20"/>
      <c r="C83" s="20" t="s">
        <v>312</v>
      </c>
      <c r="D83" s="20"/>
      <c r="E83" s="21"/>
      <c r="F83" s="28"/>
      <c r="G83" s="29">
        <v>25846701</v>
      </c>
      <c r="H83" s="20"/>
      <c r="I83" s="21"/>
      <c r="J83" s="28" t="s">
        <v>183</v>
      </c>
      <c r="K83" s="33">
        <v>0.55000000000000004</v>
      </c>
      <c r="L83" s="20"/>
      <c r="M83" s="21"/>
      <c r="N83" s="52"/>
    </row>
  </sheetData>
  <mergeCells count="49">
    <mergeCell ref="B57:N57"/>
    <mergeCell ref="B58:N58"/>
    <mergeCell ref="B67:N67"/>
    <mergeCell ref="B68:N68"/>
    <mergeCell ref="B69:N69"/>
    <mergeCell ref="B51:N51"/>
    <mergeCell ref="B52:N52"/>
    <mergeCell ref="B53:N53"/>
    <mergeCell ref="B54:N54"/>
    <mergeCell ref="B55:N55"/>
    <mergeCell ref="B56:N56"/>
    <mergeCell ref="B45:N45"/>
    <mergeCell ref="B46:N46"/>
    <mergeCell ref="B47:N47"/>
    <mergeCell ref="B48:N48"/>
    <mergeCell ref="B49:N49"/>
    <mergeCell ref="B50:N50"/>
    <mergeCell ref="B25:N25"/>
    <mergeCell ref="B26:N26"/>
    <mergeCell ref="B41:N41"/>
    <mergeCell ref="B42:N42"/>
    <mergeCell ref="B43:N43"/>
    <mergeCell ref="B44:N44"/>
    <mergeCell ref="B9:N9"/>
    <mergeCell ref="B10:N10"/>
    <mergeCell ref="B11:N11"/>
    <mergeCell ref="B12:N12"/>
    <mergeCell ref="B13:N13"/>
    <mergeCell ref="B22:N22"/>
    <mergeCell ref="A1:A2"/>
    <mergeCell ref="B1:N1"/>
    <mergeCell ref="B2:N2"/>
    <mergeCell ref="B3:N3"/>
    <mergeCell ref="A4:A83"/>
    <mergeCell ref="B4:N4"/>
    <mergeCell ref="B5:N5"/>
    <mergeCell ref="B6:N6"/>
    <mergeCell ref="B7:N7"/>
    <mergeCell ref="B8:N8"/>
    <mergeCell ref="D14:F14"/>
    <mergeCell ref="B27:D27"/>
    <mergeCell ref="F27:H27"/>
    <mergeCell ref="J27:L27"/>
    <mergeCell ref="D59:F59"/>
    <mergeCell ref="B70:D70"/>
    <mergeCell ref="F70:H70"/>
    <mergeCell ref="J70:L70"/>
    <mergeCell ref="B23:N23"/>
    <mergeCell ref="B24:N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0.42578125" bestFit="1" customWidth="1"/>
    <col min="2" max="2" width="36.5703125" customWidth="1"/>
    <col min="3" max="3" width="30" customWidth="1"/>
    <col min="4" max="4" width="6" customWidth="1"/>
    <col min="5" max="5" width="30.42578125" customWidth="1"/>
    <col min="6" max="6" width="5.140625" customWidth="1"/>
    <col min="7" max="7" width="30" customWidth="1"/>
    <col min="8" max="8" width="6" customWidth="1"/>
    <col min="9" max="9" width="30.42578125" customWidth="1"/>
    <col min="10" max="10" width="5.140625" customWidth="1"/>
  </cols>
  <sheetData>
    <row r="1" spans="1:10" ht="15" customHeight="1" x14ac:dyDescent="0.25">
      <c r="A1" s="7" t="s">
        <v>340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341</v>
      </c>
      <c r="B3" s="31"/>
      <c r="C3" s="31"/>
      <c r="D3" s="31"/>
      <c r="E3" s="31"/>
      <c r="F3" s="31"/>
      <c r="G3" s="31"/>
      <c r="H3" s="31"/>
      <c r="I3" s="31"/>
      <c r="J3" s="31"/>
    </row>
    <row r="4" spans="1:10" ht="38.25" customHeight="1" x14ac:dyDescent="0.25">
      <c r="A4" s="19" t="s">
        <v>340</v>
      </c>
      <c r="B4" s="32" t="s">
        <v>342</v>
      </c>
      <c r="C4" s="32"/>
      <c r="D4" s="32"/>
      <c r="E4" s="32"/>
      <c r="F4" s="32"/>
      <c r="G4" s="32"/>
      <c r="H4" s="32"/>
      <c r="I4" s="32"/>
      <c r="J4" s="32"/>
    </row>
    <row r="5" spans="1:10" x14ac:dyDescent="0.25">
      <c r="A5" s="19"/>
      <c r="B5" s="34"/>
      <c r="C5" s="34"/>
      <c r="D5" s="34"/>
      <c r="E5" s="34"/>
      <c r="F5" s="34"/>
      <c r="G5" s="34"/>
      <c r="H5" s="34"/>
      <c r="I5" s="34"/>
      <c r="J5" s="34"/>
    </row>
    <row r="6" spans="1:10" x14ac:dyDescent="0.25">
      <c r="A6" s="19"/>
      <c r="B6" s="39" t="s">
        <v>343</v>
      </c>
      <c r="C6" s="39"/>
      <c r="D6" s="39"/>
      <c r="E6" s="39"/>
      <c r="F6" s="39"/>
      <c r="G6" s="39"/>
      <c r="H6" s="39"/>
      <c r="I6" s="39"/>
      <c r="J6" s="39"/>
    </row>
    <row r="7" spans="1:10" x14ac:dyDescent="0.25">
      <c r="A7" s="19"/>
      <c r="B7" s="39"/>
      <c r="C7" s="39"/>
      <c r="D7" s="39"/>
      <c r="E7" s="39"/>
      <c r="F7" s="39"/>
      <c r="G7" s="39"/>
      <c r="H7" s="39"/>
      <c r="I7" s="39"/>
      <c r="J7" s="39"/>
    </row>
    <row r="8" spans="1:10" ht="15.75" thickBot="1" x14ac:dyDescent="0.3">
      <c r="A8" s="19"/>
      <c r="B8" s="16"/>
      <c r="C8" s="13"/>
      <c r="D8" s="30">
        <v>41973</v>
      </c>
      <c r="E8" s="30"/>
      <c r="F8" s="30"/>
      <c r="G8" s="13"/>
      <c r="H8" s="30">
        <v>41608</v>
      </c>
      <c r="I8" s="30"/>
      <c r="J8" s="30"/>
    </row>
    <row r="9" spans="1:10" x14ac:dyDescent="0.25">
      <c r="A9" s="19"/>
      <c r="B9" s="23" t="s">
        <v>344</v>
      </c>
      <c r="C9" s="24"/>
      <c r="D9" s="23"/>
      <c r="E9" s="42"/>
      <c r="F9" s="23"/>
      <c r="G9" s="24"/>
      <c r="H9" s="23"/>
      <c r="I9" s="42"/>
      <c r="J9" s="23"/>
    </row>
    <row r="10" spans="1:10" x14ac:dyDescent="0.25">
      <c r="A10" s="19"/>
      <c r="B10" s="20" t="s">
        <v>345</v>
      </c>
      <c r="C10" s="21"/>
      <c r="D10" s="20" t="s">
        <v>183</v>
      </c>
      <c r="E10" s="22">
        <v>517000</v>
      </c>
      <c r="F10" s="20"/>
      <c r="G10" s="21"/>
      <c r="H10" s="20" t="s">
        <v>183</v>
      </c>
      <c r="I10" s="22">
        <v>2013800</v>
      </c>
      <c r="J10" s="20"/>
    </row>
    <row r="11" spans="1:10" ht="15.75" thickBot="1" x14ac:dyDescent="0.3">
      <c r="A11" s="19"/>
      <c r="B11" s="23" t="s">
        <v>346</v>
      </c>
      <c r="C11" s="24"/>
      <c r="D11" s="25"/>
      <c r="E11" s="26" t="s">
        <v>347</v>
      </c>
      <c r="F11" s="23" t="s">
        <v>186</v>
      </c>
      <c r="G11" s="24"/>
      <c r="H11" s="25"/>
      <c r="I11" s="26" t="s">
        <v>348</v>
      </c>
      <c r="J11" s="23" t="s">
        <v>186</v>
      </c>
    </row>
    <row r="12" spans="1:10" ht="15.75" thickBot="1" x14ac:dyDescent="0.3">
      <c r="A12" s="19"/>
      <c r="B12" s="20" t="s">
        <v>349</v>
      </c>
      <c r="C12" s="21"/>
      <c r="D12" s="28" t="s">
        <v>183</v>
      </c>
      <c r="E12" s="33">
        <v>0</v>
      </c>
      <c r="F12" s="20"/>
      <c r="G12" s="21"/>
      <c r="H12" s="28" t="s">
        <v>183</v>
      </c>
      <c r="I12" s="33">
        <v>0</v>
      </c>
      <c r="J12" s="20"/>
    </row>
    <row r="13" spans="1:10" ht="15.75" thickTop="1" x14ac:dyDescent="0.25">
      <c r="A13" s="19"/>
      <c r="B13" s="39"/>
      <c r="C13" s="39"/>
      <c r="D13" s="39"/>
      <c r="E13" s="39"/>
      <c r="F13" s="39"/>
      <c r="G13" s="39"/>
      <c r="H13" s="39"/>
      <c r="I13" s="39"/>
      <c r="J13" s="39"/>
    </row>
    <row r="14" spans="1:10" x14ac:dyDescent="0.25">
      <c r="A14" s="19"/>
      <c r="B14" s="32" t="s">
        <v>350</v>
      </c>
      <c r="C14" s="32"/>
      <c r="D14" s="32"/>
      <c r="E14" s="32"/>
      <c r="F14" s="32"/>
      <c r="G14" s="32"/>
      <c r="H14" s="32"/>
      <c r="I14" s="32"/>
      <c r="J14" s="32"/>
    </row>
    <row r="15" spans="1:10" x14ac:dyDescent="0.25">
      <c r="A15" s="19"/>
      <c r="B15" s="32"/>
      <c r="C15" s="32"/>
      <c r="D15" s="32"/>
      <c r="E15" s="32"/>
      <c r="F15" s="32"/>
      <c r="G15" s="32"/>
      <c r="H15" s="32"/>
      <c r="I15" s="32"/>
      <c r="J15" s="32"/>
    </row>
    <row r="16" spans="1:10" ht="15.75" thickBot="1" x14ac:dyDescent="0.3">
      <c r="A16" s="19"/>
      <c r="B16" s="16"/>
      <c r="C16" s="13"/>
      <c r="D16" s="30">
        <v>41973</v>
      </c>
      <c r="E16" s="30"/>
      <c r="F16" s="30"/>
      <c r="G16" s="13"/>
      <c r="H16" s="30">
        <v>41698</v>
      </c>
      <c r="I16" s="30"/>
      <c r="J16" s="30"/>
    </row>
    <row r="17" spans="1:10" x14ac:dyDescent="0.25">
      <c r="A17" s="19"/>
      <c r="B17" s="23" t="s">
        <v>351</v>
      </c>
      <c r="C17" s="24"/>
      <c r="D17" s="23"/>
      <c r="E17" s="42"/>
      <c r="F17" s="23"/>
      <c r="G17" s="24"/>
      <c r="H17" s="23"/>
      <c r="I17" s="42"/>
      <c r="J17" s="23"/>
    </row>
    <row r="18" spans="1:10" x14ac:dyDescent="0.25">
      <c r="A18" s="19"/>
      <c r="B18" s="20" t="s">
        <v>352</v>
      </c>
      <c r="C18" s="21"/>
      <c r="D18" s="20" t="s">
        <v>183</v>
      </c>
      <c r="E18" s="22">
        <v>11167772</v>
      </c>
      <c r="F18" s="20"/>
      <c r="G18" s="21"/>
      <c r="H18" s="20" t="s">
        <v>183</v>
      </c>
      <c r="I18" s="22">
        <v>10650772</v>
      </c>
      <c r="J18" s="20"/>
    </row>
    <row r="19" spans="1:10" ht="15.75" thickBot="1" x14ac:dyDescent="0.3">
      <c r="A19" s="19"/>
      <c r="B19" s="23" t="s">
        <v>346</v>
      </c>
      <c r="C19" s="24"/>
      <c r="D19" s="25"/>
      <c r="E19" s="26" t="s">
        <v>353</v>
      </c>
      <c r="F19" s="23" t="s">
        <v>186</v>
      </c>
      <c r="G19" s="24"/>
      <c r="H19" s="25"/>
      <c r="I19" s="26" t="s">
        <v>354</v>
      </c>
      <c r="J19" s="23" t="s">
        <v>186</v>
      </c>
    </row>
    <row r="20" spans="1:10" ht="15.75" thickBot="1" x14ac:dyDescent="0.3">
      <c r="A20" s="19"/>
      <c r="B20" s="20" t="s">
        <v>355</v>
      </c>
      <c r="C20" s="21"/>
      <c r="D20" s="28" t="s">
        <v>183</v>
      </c>
      <c r="E20" s="33">
        <v>0</v>
      </c>
      <c r="F20" s="20"/>
      <c r="G20" s="21"/>
      <c r="H20" s="28" t="s">
        <v>183</v>
      </c>
      <c r="I20" s="33">
        <v>0</v>
      </c>
      <c r="J20" s="20"/>
    </row>
    <row r="21" spans="1:10" ht="15.75" thickTop="1" x14ac:dyDescent="0.25">
      <c r="A21" s="19"/>
      <c r="B21" s="39"/>
      <c r="C21" s="39"/>
      <c r="D21" s="39"/>
      <c r="E21" s="39"/>
      <c r="F21" s="39"/>
      <c r="G21" s="39"/>
      <c r="H21" s="39"/>
      <c r="I21" s="39"/>
      <c r="J21" s="39"/>
    </row>
    <row r="22" spans="1:10" ht="25.5" customHeight="1" x14ac:dyDescent="0.25">
      <c r="A22" s="19"/>
      <c r="B22" s="32" t="s">
        <v>356</v>
      </c>
      <c r="C22" s="32"/>
      <c r="D22" s="32"/>
      <c r="E22" s="32"/>
      <c r="F22" s="32"/>
      <c r="G22" s="32"/>
      <c r="H22" s="32"/>
      <c r="I22" s="32"/>
      <c r="J22" s="32"/>
    </row>
  </sheetData>
  <mergeCells count="18">
    <mergeCell ref="B21:J21"/>
    <mergeCell ref="B22:J22"/>
    <mergeCell ref="B5:J5"/>
    <mergeCell ref="B6:J6"/>
    <mergeCell ref="B7:J7"/>
    <mergeCell ref="B13:J13"/>
    <mergeCell ref="B14:J14"/>
    <mergeCell ref="B15:J15"/>
    <mergeCell ref="D8:F8"/>
    <mergeCell ref="H8:J8"/>
    <mergeCell ref="D16:F16"/>
    <mergeCell ref="H16:J16"/>
    <mergeCell ref="A1:A2"/>
    <mergeCell ref="B1:J1"/>
    <mergeCell ref="B2:J2"/>
    <mergeCell ref="B3:J3"/>
    <mergeCell ref="A4:A22"/>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24.85546875" customWidth="1"/>
    <col min="3" max="3" width="36.5703125" customWidth="1"/>
    <col min="4" max="5" width="24.85546875" customWidth="1"/>
    <col min="6" max="6" width="5" customWidth="1"/>
    <col min="7" max="7" width="17.85546875" customWidth="1"/>
    <col min="8" max="8" width="24.85546875" customWidth="1"/>
  </cols>
  <sheetData>
    <row r="1" spans="1:8" ht="15" customHeight="1" x14ac:dyDescent="0.25">
      <c r="A1" s="7" t="s">
        <v>357</v>
      </c>
      <c r="B1" s="7" t="s">
        <v>1</v>
      </c>
      <c r="C1" s="7"/>
      <c r="D1" s="7"/>
      <c r="E1" s="7"/>
      <c r="F1" s="7"/>
      <c r="G1" s="7"/>
      <c r="H1" s="7"/>
    </row>
    <row r="2" spans="1:8" ht="15" customHeight="1" x14ac:dyDescent="0.25">
      <c r="A2" s="7"/>
      <c r="B2" s="7" t="s">
        <v>2</v>
      </c>
      <c r="C2" s="7"/>
      <c r="D2" s="7"/>
      <c r="E2" s="7"/>
      <c r="F2" s="7"/>
      <c r="G2" s="7"/>
      <c r="H2" s="7"/>
    </row>
    <row r="3" spans="1:8" ht="30" x14ac:dyDescent="0.25">
      <c r="A3" s="3" t="s">
        <v>358</v>
      </c>
      <c r="B3" s="31"/>
      <c r="C3" s="31"/>
      <c r="D3" s="31"/>
      <c r="E3" s="31"/>
      <c r="F3" s="31"/>
      <c r="G3" s="31"/>
      <c r="H3" s="31"/>
    </row>
    <row r="4" spans="1:8" x14ac:dyDescent="0.25">
      <c r="A4" s="19" t="s">
        <v>357</v>
      </c>
      <c r="B4" s="34" t="s">
        <v>359</v>
      </c>
      <c r="C4" s="34"/>
      <c r="D4" s="34"/>
      <c r="E4" s="34"/>
      <c r="F4" s="34"/>
      <c r="G4" s="34"/>
      <c r="H4" s="34"/>
    </row>
    <row r="5" spans="1:8" x14ac:dyDescent="0.25">
      <c r="A5" s="19"/>
      <c r="B5" s="32"/>
      <c r="C5" s="32"/>
      <c r="D5" s="32"/>
      <c r="E5" s="32"/>
      <c r="F5" s="32"/>
      <c r="G5" s="32"/>
      <c r="H5" s="32"/>
    </row>
    <row r="6" spans="1:8" ht="25.5" customHeight="1" x14ac:dyDescent="0.25">
      <c r="A6" s="19"/>
      <c r="B6" s="32" t="s">
        <v>360</v>
      </c>
      <c r="C6" s="32"/>
      <c r="D6" s="32"/>
      <c r="E6" s="32"/>
      <c r="F6" s="32"/>
      <c r="G6" s="32"/>
      <c r="H6" s="32"/>
    </row>
    <row r="7" spans="1:8" x14ac:dyDescent="0.25">
      <c r="A7" s="19"/>
      <c r="B7" s="32"/>
      <c r="C7" s="32"/>
      <c r="D7" s="32"/>
      <c r="E7" s="32"/>
      <c r="F7" s="32"/>
      <c r="G7" s="32"/>
      <c r="H7" s="32"/>
    </row>
    <row r="8" spans="1:8" x14ac:dyDescent="0.25">
      <c r="A8" s="19"/>
      <c r="B8" s="32" t="s">
        <v>361</v>
      </c>
      <c r="C8" s="32"/>
      <c r="D8" s="32"/>
      <c r="E8" s="32"/>
      <c r="F8" s="32"/>
      <c r="G8" s="32"/>
      <c r="H8" s="32"/>
    </row>
    <row r="9" spans="1:8" x14ac:dyDescent="0.25">
      <c r="A9" s="19"/>
      <c r="B9" s="32"/>
      <c r="C9" s="32"/>
      <c r="D9" s="32"/>
      <c r="E9" s="32"/>
      <c r="F9" s="32"/>
      <c r="G9" s="32"/>
      <c r="H9" s="32"/>
    </row>
    <row r="10" spans="1:8" x14ac:dyDescent="0.25">
      <c r="A10" s="19"/>
      <c r="B10" s="20"/>
      <c r="C10" s="20" t="s">
        <v>362</v>
      </c>
      <c r="D10" s="20"/>
      <c r="E10" s="21"/>
      <c r="F10" s="20" t="s">
        <v>183</v>
      </c>
      <c r="G10" s="22">
        <v>153977</v>
      </c>
      <c r="H10" s="20"/>
    </row>
    <row r="11" spans="1:8" x14ac:dyDescent="0.25">
      <c r="A11" s="19"/>
      <c r="B11" s="23"/>
      <c r="C11" s="23" t="s">
        <v>363</v>
      </c>
      <c r="D11" s="23"/>
      <c r="E11" s="24"/>
      <c r="F11" s="23"/>
      <c r="G11" s="36">
        <v>169708</v>
      </c>
      <c r="H11" s="23"/>
    </row>
    <row r="12" spans="1:8" x14ac:dyDescent="0.25">
      <c r="A12" s="19"/>
      <c r="B12" s="20"/>
      <c r="C12" s="20" t="s">
        <v>364</v>
      </c>
      <c r="D12" s="20"/>
      <c r="E12" s="21"/>
      <c r="F12" s="20"/>
      <c r="G12" s="22">
        <v>174804</v>
      </c>
      <c r="H12" s="20"/>
    </row>
    <row r="13" spans="1:8" ht="15.75" thickBot="1" x14ac:dyDescent="0.3">
      <c r="A13" s="19"/>
      <c r="B13" s="23"/>
      <c r="C13" s="23" t="s">
        <v>365</v>
      </c>
      <c r="D13" s="23"/>
      <c r="E13" s="24"/>
      <c r="F13" s="25"/>
      <c r="G13" s="27">
        <v>73550</v>
      </c>
      <c r="H13" s="23"/>
    </row>
    <row r="14" spans="1:8" x14ac:dyDescent="0.25">
      <c r="A14" s="19"/>
      <c r="B14" s="20"/>
      <c r="C14" s="20" t="s">
        <v>366</v>
      </c>
      <c r="D14" s="20"/>
      <c r="E14" s="21"/>
      <c r="F14" s="20" t="s">
        <v>183</v>
      </c>
      <c r="G14" s="22">
        <v>572039</v>
      </c>
      <c r="H14" s="20"/>
    </row>
    <row r="15" spans="1:8" x14ac:dyDescent="0.25">
      <c r="A15" s="19"/>
      <c r="B15" s="32"/>
      <c r="C15" s="32"/>
      <c r="D15" s="32"/>
      <c r="E15" s="32"/>
      <c r="F15" s="32"/>
      <c r="G15" s="32"/>
      <c r="H15" s="32"/>
    </row>
    <row r="16" spans="1:8" ht="25.5" customHeight="1" x14ac:dyDescent="0.25">
      <c r="A16" s="19"/>
      <c r="B16" s="32" t="s">
        <v>367</v>
      </c>
      <c r="C16" s="32"/>
      <c r="D16" s="32"/>
      <c r="E16" s="32"/>
      <c r="F16" s="32"/>
      <c r="G16" s="32"/>
      <c r="H16" s="32"/>
    </row>
  </sheetData>
  <mergeCells count="13">
    <mergeCell ref="B9:H9"/>
    <mergeCell ref="B15:H15"/>
    <mergeCell ref="B16:H16"/>
    <mergeCell ref="A1:A2"/>
    <mergeCell ref="B1:H1"/>
    <mergeCell ref="B2:H2"/>
    <mergeCell ref="B3:H3"/>
    <mergeCell ref="A4:A16"/>
    <mergeCell ref="B4:H4"/>
    <mergeCell ref="B5:H5"/>
    <mergeCell ref="B6:H6"/>
    <mergeCell ref="B7:H7"/>
    <mergeCell ref="B8:H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1558850</v>
      </c>
      <c r="C3" s="8">
        <v>43495</v>
      </c>
    </row>
    <row r="4" spans="1:3" ht="30" x14ac:dyDescent="0.25">
      <c r="A4" s="2" t="s">
        <v>28</v>
      </c>
      <c r="B4" s="6">
        <v>1698154</v>
      </c>
      <c r="C4" s="6">
        <v>1880398</v>
      </c>
    </row>
    <row r="5" spans="1:3" x14ac:dyDescent="0.25">
      <c r="A5" s="2" t="s">
        <v>29</v>
      </c>
      <c r="B5" s="6">
        <v>3036311</v>
      </c>
      <c r="C5" s="6">
        <v>2809035</v>
      </c>
    </row>
    <row r="6" spans="1:3" x14ac:dyDescent="0.25">
      <c r="A6" s="2" t="s">
        <v>30</v>
      </c>
      <c r="B6" s="6">
        <v>937147</v>
      </c>
      <c r="C6" s="6">
        <v>760769</v>
      </c>
    </row>
    <row r="7" spans="1:3" ht="30" x14ac:dyDescent="0.25">
      <c r="A7" s="2" t="s">
        <v>31</v>
      </c>
      <c r="B7" s="6">
        <v>89183</v>
      </c>
      <c r="C7" s="6">
        <v>4778</v>
      </c>
    </row>
    <row r="8" spans="1:3" x14ac:dyDescent="0.25">
      <c r="A8" s="2" t="s">
        <v>32</v>
      </c>
      <c r="B8" s="6">
        <v>149792</v>
      </c>
      <c r="C8" s="6">
        <v>426179</v>
      </c>
    </row>
    <row r="9" spans="1:3" x14ac:dyDescent="0.25">
      <c r="A9" s="2" t="s">
        <v>33</v>
      </c>
      <c r="B9" s="6">
        <v>7469437</v>
      </c>
      <c r="C9" s="6">
        <v>5924654</v>
      </c>
    </row>
    <row r="10" spans="1:3" x14ac:dyDescent="0.25">
      <c r="A10" s="2" t="s">
        <v>34</v>
      </c>
      <c r="B10" s="6">
        <v>251154</v>
      </c>
      <c r="C10" s="6">
        <v>222457</v>
      </c>
    </row>
    <row r="11" spans="1:3" x14ac:dyDescent="0.25">
      <c r="A11" s="3" t="s">
        <v>35</v>
      </c>
      <c r="B11" s="4"/>
      <c r="C11" s="4"/>
    </row>
    <row r="12" spans="1:3" ht="30" x14ac:dyDescent="0.25">
      <c r="A12" s="2" t="s">
        <v>36</v>
      </c>
      <c r="B12" s="6">
        <v>82070</v>
      </c>
      <c r="C12" s="6">
        <v>107405</v>
      </c>
    </row>
    <row r="13" spans="1:3" x14ac:dyDescent="0.25">
      <c r="A13" s="2" t="s">
        <v>37</v>
      </c>
      <c r="B13" s="6">
        <v>1802210</v>
      </c>
      <c r="C13" s="6">
        <v>1802210</v>
      </c>
    </row>
    <row r="14" spans="1:3" ht="30" x14ac:dyDescent="0.25">
      <c r="A14" s="2" t="s">
        <v>38</v>
      </c>
      <c r="B14" s="6">
        <v>178365</v>
      </c>
      <c r="C14" s="4">
        <v>0</v>
      </c>
    </row>
    <row r="15" spans="1:3" x14ac:dyDescent="0.25">
      <c r="A15" s="2" t="s">
        <v>39</v>
      </c>
      <c r="B15" s="6">
        <v>45554</v>
      </c>
      <c r="C15" s="6">
        <v>18198</v>
      </c>
    </row>
    <row r="16" spans="1:3" x14ac:dyDescent="0.25">
      <c r="A16" s="2" t="s">
        <v>40</v>
      </c>
      <c r="B16" s="6">
        <v>2108199</v>
      </c>
      <c r="C16" s="6">
        <v>1927813</v>
      </c>
    </row>
    <row r="17" spans="1:3" x14ac:dyDescent="0.25">
      <c r="A17" s="2" t="s">
        <v>41</v>
      </c>
      <c r="B17" s="6">
        <v>9828790</v>
      </c>
      <c r="C17" s="6">
        <v>8074924</v>
      </c>
    </row>
    <row r="18" spans="1:3" x14ac:dyDescent="0.25">
      <c r="A18" s="3" t="s">
        <v>42</v>
      </c>
      <c r="B18" s="4"/>
      <c r="C18" s="4"/>
    </row>
    <row r="19" spans="1:3" x14ac:dyDescent="0.25">
      <c r="A19" s="2" t="s">
        <v>43</v>
      </c>
      <c r="B19" s="6">
        <v>1101150</v>
      </c>
      <c r="C19" s="6">
        <v>1698001</v>
      </c>
    </row>
    <row r="20" spans="1:3" x14ac:dyDescent="0.25">
      <c r="A20" s="2" t="s">
        <v>44</v>
      </c>
      <c r="B20" s="6">
        <v>522825</v>
      </c>
      <c r="C20" s="6">
        <v>821708</v>
      </c>
    </row>
    <row r="21" spans="1:3" x14ac:dyDescent="0.25">
      <c r="A21" s="2" t="s">
        <v>45</v>
      </c>
      <c r="B21" s="6">
        <v>179579</v>
      </c>
      <c r="C21" s="6">
        <v>81569</v>
      </c>
    </row>
    <row r="22" spans="1:3" x14ac:dyDescent="0.25">
      <c r="A22" s="2" t="s">
        <v>46</v>
      </c>
      <c r="B22" s="6">
        <v>524812</v>
      </c>
      <c r="C22" s="6">
        <v>189577</v>
      </c>
    </row>
    <row r="23" spans="1:3" x14ac:dyDescent="0.25">
      <c r="A23" s="2" t="s">
        <v>47</v>
      </c>
      <c r="B23" s="6">
        <v>-1929</v>
      </c>
      <c r="C23" s="6">
        <v>105984</v>
      </c>
    </row>
    <row r="24" spans="1:3" ht="45" x14ac:dyDescent="0.25">
      <c r="A24" s="2" t="s">
        <v>48</v>
      </c>
      <c r="B24" s="4" t="s">
        <v>49</v>
      </c>
      <c r="C24" s="6">
        <v>925192</v>
      </c>
    </row>
    <row r="25" spans="1:3" ht="45" x14ac:dyDescent="0.25">
      <c r="A25" s="2" t="s">
        <v>50</v>
      </c>
      <c r="B25" s="6">
        <v>1785720</v>
      </c>
      <c r="C25" s="6">
        <v>9557390</v>
      </c>
    </row>
    <row r="26" spans="1:3" x14ac:dyDescent="0.25">
      <c r="A26" s="2" t="s">
        <v>51</v>
      </c>
      <c r="B26" s="6">
        <v>4112157</v>
      </c>
      <c r="C26" s="6">
        <v>13379421</v>
      </c>
    </row>
    <row r="27" spans="1:3" x14ac:dyDescent="0.25">
      <c r="A27" s="3" t="s">
        <v>52</v>
      </c>
      <c r="B27" s="4"/>
      <c r="C27" s="4"/>
    </row>
    <row r="28" spans="1:3" x14ac:dyDescent="0.25">
      <c r="A28" s="2" t="s">
        <v>53</v>
      </c>
      <c r="B28" s="6">
        <v>874179</v>
      </c>
      <c r="C28" s="4" t="s">
        <v>49</v>
      </c>
    </row>
    <row r="29" spans="1:3" x14ac:dyDescent="0.25">
      <c r="A29" s="2" t="s">
        <v>54</v>
      </c>
      <c r="B29" s="6">
        <v>13214280</v>
      </c>
      <c r="C29" s="4" t="s">
        <v>49</v>
      </c>
    </row>
    <row r="30" spans="1:3" x14ac:dyDescent="0.25">
      <c r="A30" s="2" t="s">
        <v>55</v>
      </c>
      <c r="B30" s="6">
        <v>14088459</v>
      </c>
      <c r="C30" s="4" t="s">
        <v>49</v>
      </c>
    </row>
    <row r="31" spans="1:3" x14ac:dyDescent="0.25">
      <c r="A31" s="2" t="s">
        <v>56</v>
      </c>
      <c r="B31" s="6">
        <v>18200617</v>
      </c>
      <c r="C31" s="6">
        <v>13379421</v>
      </c>
    </row>
    <row r="32" spans="1:3" x14ac:dyDescent="0.25">
      <c r="A32" s="3" t="s">
        <v>57</v>
      </c>
      <c r="B32" s="4"/>
      <c r="C32" s="4"/>
    </row>
    <row r="33" spans="1:3" ht="45" x14ac:dyDescent="0.25">
      <c r="A33" s="2" t="s">
        <v>58</v>
      </c>
      <c r="B33" s="4" t="s">
        <v>49</v>
      </c>
      <c r="C33" s="6">
        <v>1429</v>
      </c>
    </row>
    <row r="34" spans="1:3" ht="60" x14ac:dyDescent="0.25">
      <c r="A34" s="2" t="s">
        <v>59</v>
      </c>
      <c r="B34" s="6">
        <v>61859</v>
      </c>
      <c r="C34" s="6">
        <v>43129</v>
      </c>
    </row>
    <row r="35" spans="1:3" x14ac:dyDescent="0.25">
      <c r="A35" s="2" t="s">
        <v>60</v>
      </c>
      <c r="B35" s="6">
        <v>5952847</v>
      </c>
      <c r="C35" s="6">
        <v>6280172</v>
      </c>
    </row>
    <row r="36" spans="1:3" x14ac:dyDescent="0.25">
      <c r="A36" s="2" t="s">
        <v>61</v>
      </c>
      <c r="B36" s="6">
        <v>24576793</v>
      </c>
      <c r="C36" s="6">
        <v>19706899</v>
      </c>
    </row>
    <row r="37" spans="1:3" ht="30" x14ac:dyDescent="0.25">
      <c r="A37" s="2" t="s">
        <v>62</v>
      </c>
      <c r="B37" s="6">
        <v>-2573</v>
      </c>
      <c r="C37" s="6">
        <v>-1393</v>
      </c>
    </row>
    <row r="38" spans="1:3" x14ac:dyDescent="0.25">
      <c r="A38" s="2" t="s">
        <v>63</v>
      </c>
      <c r="B38" s="6">
        <v>-38960753</v>
      </c>
      <c r="C38" s="6">
        <v>-31334733</v>
      </c>
    </row>
    <row r="39" spans="1:3" x14ac:dyDescent="0.25">
      <c r="A39" s="2" t="s">
        <v>64</v>
      </c>
      <c r="B39" s="6">
        <v>-8371828</v>
      </c>
      <c r="C39" s="6">
        <v>-5304497</v>
      </c>
    </row>
    <row r="40" spans="1:3" ht="30" x14ac:dyDescent="0.25">
      <c r="A40" s="2" t="s">
        <v>65</v>
      </c>
      <c r="B40" s="8">
        <v>9828790</v>
      </c>
      <c r="C40" s="8">
        <v>8074924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4.28515625" bestFit="1" customWidth="1"/>
    <col min="2" max="2" width="3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368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369</v>
      </c>
      <c r="B3" s="31"/>
      <c r="C3" s="31"/>
      <c r="D3" s="31"/>
      <c r="E3" s="31"/>
      <c r="F3" s="31"/>
      <c r="G3" s="31"/>
      <c r="H3" s="31"/>
      <c r="I3" s="31"/>
      <c r="J3" s="31"/>
    </row>
    <row r="4" spans="1:10" x14ac:dyDescent="0.25">
      <c r="A4" s="19" t="s">
        <v>370</v>
      </c>
      <c r="B4" s="32" t="s">
        <v>371</v>
      </c>
      <c r="C4" s="32"/>
      <c r="D4" s="32"/>
      <c r="E4" s="32"/>
      <c r="F4" s="32"/>
      <c r="G4" s="32"/>
      <c r="H4" s="32"/>
      <c r="I4" s="32"/>
      <c r="J4" s="32"/>
    </row>
    <row r="5" spans="1:10" ht="15.75" thickBot="1" x14ac:dyDescent="0.3">
      <c r="A5" s="19"/>
      <c r="B5" s="16"/>
      <c r="C5" s="13"/>
      <c r="D5" s="30">
        <v>41973</v>
      </c>
      <c r="E5" s="30"/>
      <c r="F5" s="30"/>
      <c r="G5" s="13"/>
      <c r="H5" s="30">
        <v>41698</v>
      </c>
      <c r="I5" s="30"/>
      <c r="J5" s="30"/>
    </row>
    <row r="6" spans="1:10" ht="409.6" x14ac:dyDescent="0.25">
      <c r="A6" s="19"/>
      <c r="B6" s="59" t="s">
        <v>372</v>
      </c>
      <c r="C6" s="21"/>
      <c r="D6" s="20" t="s">
        <v>183</v>
      </c>
      <c r="E6" s="22">
        <v>561824</v>
      </c>
      <c r="F6" s="20"/>
      <c r="G6" s="21"/>
      <c r="H6" s="20" t="s">
        <v>183</v>
      </c>
      <c r="I6" s="22">
        <v>540148</v>
      </c>
      <c r="J6" s="20"/>
    </row>
    <row r="7" spans="1:10" x14ac:dyDescent="0.25">
      <c r="A7" s="19"/>
      <c r="B7" s="38"/>
      <c r="C7" s="38"/>
      <c r="D7" s="38"/>
      <c r="E7" s="38"/>
      <c r="F7" s="38"/>
      <c r="G7" s="38"/>
      <c r="H7" s="38"/>
      <c r="I7" s="38"/>
      <c r="J7" s="38"/>
    </row>
    <row r="8" spans="1:10" ht="409.6" x14ac:dyDescent="0.25">
      <c r="A8" s="19"/>
      <c r="B8" s="59" t="s">
        <v>373</v>
      </c>
      <c r="C8" s="21"/>
      <c r="D8" s="20"/>
      <c r="E8" s="22">
        <v>139811</v>
      </c>
      <c r="F8" s="20"/>
      <c r="G8" s="21"/>
      <c r="H8" s="20"/>
      <c r="I8" s="22">
        <v>234407</v>
      </c>
      <c r="J8" s="20"/>
    </row>
    <row r="9" spans="1:10" ht="320.25" thickBot="1" x14ac:dyDescent="0.3">
      <c r="A9" s="19"/>
      <c r="B9" s="60" t="s">
        <v>374</v>
      </c>
      <c r="C9" s="24"/>
      <c r="D9" s="25"/>
      <c r="E9" s="27">
        <v>172544</v>
      </c>
      <c r="F9" s="23"/>
      <c r="G9" s="24"/>
      <c r="H9" s="25"/>
      <c r="I9" s="27">
        <v>150637</v>
      </c>
      <c r="J9" s="23"/>
    </row>
    <row r="10" spans="1:10" x14ac:dyDescent="0.25">
      <c r="A10" s="19"/>
      <c r="B10" s="41" t="s">
        <v>375</v>
      </c>
      <c r="C10" s="21"/>
      <c r="D10" s="20"/>
      <c r="E10" s="22">
        <v>874179</v>
      </c>
      <c r="F10" s="20"/>
      <c r="G10" s="21"/>
      <c r="H10" s="20"/>
      <c r="I10" s="22">
        <v>925192</v>
      </c>
      <c r="J10" s="20"/>
    </row>
    <row r="11" spans="1:10" ht="15.75" thickBot="1" x14ac:dyDescent="0.3">
      <c r="A11" s="19"/>
      <c r="B11" s="42" t="s">
        <v>376</v>
      </c>
      <c r="C11" s="24"/>
      <c r="D11" s="25"/>
      <c r="E11" s="26">
        <v>0</v>
      </c>
      <c r="F11" s="23"/>
      <c r="G11" s="24"/>
      <c r="H11" s="25"/>
      <c r="I11" s="27">
        <v>925192</v>
      </c>
      <c r="J11" s="23"/>
    </row>
    <row r="12" spans="1:10" ht="15.75" thickBot="1" x14ac:dyDescent="0.3">
      <c r="A12" s="19"/>
      <c r="B12" s="41" t="s">
        <v>190</v>
      </c>
      <c r="C12" s="21"/>
      <c r="D12" s="28" t="s">
        <v>183</v>
      </c>
      <c r="E12" s="29">
        <v>874179</v>
      </c>
      <c r="F12" s="20"/>
      <c r="G12" s="21"/>
      <c r="H12" s="28" t="s">
        <v>183</v>
      </c>
      <c r="I12" s="33">
        <v>0</v>
      </c>
      <c r="J12" s="20"/>
    </row>
  </sheetData>
  <mergeCells count="9">
    <mergeCell ref="D5:F5"/>
    <mergeCell ref="H5:J5"/>
    <mergeCell ref="A1:A2"/>
    <mergeCell ref="B1:J1"/>
    <mergeCell ref="B2:J2"/>
    <mergeCell ref="B3:J3"/>
    <mergeCell ref="A4:A12"/>
    <mergeCell ref="B4:J4"/>
    <mergeCell ref="B7:J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8" bestFit="1" customWidth="1"/>
    <col min="2" max="2" width="36.5703125" bestFit="1" customWidth="1"/>
    <col min="3" max="3" width="28.28515625" customWidth="1"/>
    <col min="4" max="4" width="5.85546875" customWidth="1"/>
    <col min="5" max="5" width="27.85546875" customWidth="1"/>
    <col min="6" max="6" width="5.85546875" customWidth="1"/>
    <col min="7" max="7" width="27.85546875" customWidth="1"/>
    <col min="8" max="8" width="5.85546875" customWidth="1"/>
    <col min="9" max="9" width="26.85546875" customWidth="1"/>
    <col min="10" max="10" width="5" customWidth="1"/>
  </cols>
  <sheetData>
    <row r="1" spans="1:10" ht="15" customHeight="1" x14ac:dyDescent="0.25">
      <c r="A1" s="7" t="s">
        <v>377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192</v>
      </c>
      <c r="B3" s="31"/>
      <c r="C3" s="31"/>
      <c r="D3" s="31"/>
      <c r="E3" s="31"/>
      <c r="F3" s="31"/>
      <c r="G3" s="31"/>
      <c r="H3" s="31"/>
      <c r="I3" s="31"/>
      <c r="J3" s="31"/>
    </row>
    <row r="4" spans="1:10" x14ac:dyDescent="0.25">
      <c r="A4" s="19" t="s">
        <v>377</v>
      </c>
      <c r="B4" s="32" t="s">
        <v>378</v>
      </c>
      <c r="C4" s="32"/>
      <c r="D4" s="32"/>
      <c r="E4" s="32"/>
      <c r="F4" s="32"/>
      <c r="G4" s="32"/>
      <c r="H4" s="32"/>
      <c r="I4" s="32"/>
      <c r="J4" s="32"/>
    </row>
    <row r="5" spans="1:10" ht="15.75" thickBot="1" x14ac:dyDescent="0.3">
      <c r="A5" s="19"/>
      <c r="B5" s="16"/>
      <c r="C5" s="13"/>
      <c r="D5" s="30">
        <v>41973</v>
      </c>
      <c r="E5" s="30"/>
      <c r="F5" s="30"/>
      <c r="G5" s="13"/>
      <c r="H5" s="30">
        <v>41698</v>
      </c>
      <c r="I5" s="30"/>
      <c r="J5" s="30"/>
    </row>
    <row r="6" spans="1:10" ht="409.6" x14ac:dyDescent="0.25">
      <c r="A6" s="19"/>
      <c r="B6" s="59" t="s">
        <v>379</v>
      </c>
      <c r="C6" s="21"/>
      <c r="D6" s="20" t="s">
        <v>183</v>
      </c>
      <c r="E6" s="41">
        <v>0</v>
      </c>
      <c r="F6" s="20"/>
      <c r="G6" s="21"/>
      <c r="H6" s="20" t="s">
        <v>183</v>
      </c>
      <c r="I6" s="22">
        <v>1105000</v>
      </c>
      <c r="J6" s="20"/>
    </row>
    <row r="7" spans="1:10" ht="409.6" x14ac:dyDescent="0.25">
      <c r="A7" s="19"/>
      <c r="B7" s="60" t="s">
        <v>380</v>
      </c>
      <c r="C7" s="24"/>
      <c r="D7" s="23"/>
      <c r="E7" s="42">
        <v>0</v>
      </c>
      <c r="F7" s="23"/>
      <c r="G7" s="24"/>
      <c r="H7" s="23"/>
      <c r="I7" s="36">
        <v>382153</v>
      </c>
      <c r="J7" s="23"/>
    </row>
    <row r="8" spans="1:10" ht="255.75" x14ac:dyDescent="0.25">
      <c r="A8" s="19"/>
      <c r="B8" s="59" t="s">
        <v>381</v>
      </c>
      <c r="C8" s="21"/>
      <c r="D8" s="20"/>
      <c r="E8" s="41">
        <v>0</v>
      </c>
      <c r="F8" s="20"/>
      <c r="G8" s="21"/>
      <c r="H8" s="20"/>
      <c r="I8" s="22">
        <v>8070237</v>
      </c>
      <c r="J8" s="20"/>
    </row>
    <row r="9" spans="1:10" x14ac:dyDescent="0.25">
      <c r="A9" s="19"/>
      <c r="B9" s="32"/>
      <c r="C9" s="32"/>
      <c r="D9" s="32"/>
      <c r="E9" s="32"/>
      <c r="F9" s="32"/>
      <c r="G9" s="32"/>
      <c r="H9" s="32"/>
      <c r="I9" s="32"/>
      <c r="J9" s="32"/>
    </row>
    <row r="10" spans="1:10" ht="86.25" customHeight="1" x14ac:dyDescent="0.25">
      <c r="A10" s="19"/>
      <c r="B10" s="62" t="s">
        <v>382</v>
      </c>
      <c r="C10" s="63"/>
      <c r="D10" s="64"/>
      <c r="E10" s="66">
        <v>15000000</v>
      </c>
      <c r="F10" s="64"/>
      <c r="G10" s="63"/>
      <c r="H10" s="64"/>
      <c r="I10" s="68">
        <v>0</v>
      </c>
      <c r="J10" s="64"/>
    </row>
    <row r="11" spans="1:10" ht="15.75" thickBot="1" x14ac:dyDescent="0.3">
      <c r="A11" s="19"/>
      <c r="B11" s="62"/>
      <c r="C11" s="63"/>
      <c r="D11" s="65"/>
      <c r="E11" s="67"/>
      <c r="F11" s="64"/>
      <c r="G11" s="63"/>
      <c r="H11" s="65"/>
      <c r="I11" s="69"/>
      <c r="J11" s="64"/>
    </row>
    <row r="12" spans="1:10" x14ac:dyDescent="0.25">
      <c r="A12" s="19"/>
      <c r="B12" s="42" t="s">
        <v>375</v>
      </c>
      <c r="C12" s="24"/>
      <c r="D12" s="23"/>
      <c r="E12" s="36">
        <v>15000000</v>
      </c>
      <c r="F12" s="23"/>
      <c r="G12" s="24"/>
      <c r="H12" s="23"/>
      <c r="I12" s="36">
        <v>9557390</v>
      </c>
      <c r="J12" s="23"/>
    </row>
    <row r="13" spans="1:10" ht="15.75" thickBot="1" x14ac:dyDescent="0.3">
      <c r="A13" s="19"/>
      <c r="B13" s="41" t="s">
        <v>376</v>
      </c>
      <c r="C13" s="21"/>
      <c r="D13" s="43"/>
      <c r="E13" s="61">
        <v>1785720</v>
      </c>
      <c r="F13" s="20"/>
      <c r="G13" s="21"/>
      <c r="H13" s="43"/>
      <c r="I13" s="44" t="s">
        <v>383</v>
      </c>
      <c r="J13" s="20" t="s">
        <v>186</v>
      </c>
    </row>
    <row r="14" spans="1:10" ht="15.75" thickBot="1" x14ac:dyDescent="0.3">
      <c r="A14" s="19"/>
      <c r="B14" s="42" t="s">
        <v>190</v>
      </c>
      <c r="C14" s="24"/>
      <c r="D14" s="45" t="s">
        <v>183</v>
      </c>
      <c r="E14" s="47">
        <v>13214280</v>
      </c>
      <c r="F14" s="23"/>
      <c r="G14" s="24"/>
      <c r="H14" s="45" t="s">
        <v>183</v>
      </c>
      <c r="I14" s="46">
        <v>0</v>
      </c>
      <c r="J14" s="23"/>
    </row>
    <row r="15" spans="1:10" ht="15.75" thickTop="1" x14ac:dyDescent="0.25">
      <c r="A15" s="19"/>
      <c r="B15" s="38"/>
      <c r="C15" s="38"/>
      <c r="D15" s="38"/>
      <c r="E15" s="38"/>
      <c r="F15" s="38"/>
      <c r="G15" s="38"/>
      <c r="H15" s="38"/>
      <c r="I15" s="38"/>
      <c r="J15" s="38"/>
    </row>
    <row r="16" spans="1:10" x14ac:dyDescent="0.25">
      <c r="A16" s="19"/>
      <c r="B16" s="32" t="s">
        <v>384</v>
      </c>
      <c r="C16" s="32"/>
      <c r="D16" s="32"/>
      <c r="E16" s="32"/>
      <c r="F16" s="32"/>
      <c r="G16" s="32"/>
      <c r="H16" s="32"/>
      <c r="I16" s="32"/>
      <c r="J16" s="32"/>
    </row>
    <row r="17" spans="1:10" x14ac:dyDescent="0.25">
      <c r="A17" s="19"/>
      <c r="B17" s="34"/>
      <c r="C17" s="34"/>
      <c r="D17" s="34"/>
      <c r="E17" s="34"/>
      <c r="F17" s="34"/>
      <c r="G17" s="34"/>
      <c r="H17" s="34"/>
      <c r="I17" s="34"/>
      <c r="J17" s="34"/>
    </row>
    <row r="18" spans="1:10" x14ac:dyDescent="0.25">
      <c r="A18" s="19"/>
      <c r="B18" s="20"/>
      <c r="C18" s="20" t="s">
        <v>255</v>
      </c>
      <c r="D18" s="20"/>
      <c r="E18" s="21"/>
      <c r="F18" s="20" t="s">
        <v>183</v>
      </c>
      <c r="G18" s="22">
        <v>178572</v>
      </c>
      <c r="H18" s="20"/>
    </row>
    <row r="19" spans="1:10" x14ac:dyDescent="0.25">
      <c r="A19" s="19"/>
      <c r="B19" s="23"/>
      <c r="C19" s="23" t="s">
        <v>385</v>
      </c>
      <c r="D19" s="23"/>
      <c r="E19" s="24"/>
      <c r="F19" s="23" t="s">
        <v>183</v>
      </c>
      <c r="G19" s="36">
        <v>15695607</v>
      </c>
      <c r="H19" s="23"/>
    </row>
    <row r="20" spans="1:10" x14ac:dyDescent="0.25">
      <c r="A20" s="19"/>
      <c r="B20" s="20"/>
      <c r="C20" s="20" t="s">
        <v>386</v>
      </c>
      <c r="D20" s="20"/>
      <c r="E20" s="21"/>
      <c r="F20" s="20"/>
      <c r="G20" s="41">
        <v>0</v>
      </c>
      <c r="H20" s="20"/>
    </row>
    <row r="21" spans="1:10" ht="15.75" thickBot="1" x14ac:dyDescent="0.3">
      <c r="A21" s="19"/>
      <c r="B21" s="23"/>
      <c r="C21" s="23" t="s">
        <v>387</v>
      </c>
      <c r="D21" s="23"/>
      <c r="E21" s="24"/>
      <c r="F21" s="45" t="s">
        <v>183</v>
      </c>
      <c r="G21" s="47">
        <v>15874179</v>
      </c>
      <c r="H21" s="23"/>
    </row>
    <row r="22" spans="1:10" ht="15.75" thickTop="1" x14ac:dyDescent="0.25">
      <c r="A22" s="19"/>
      <c r="B22" s="32"/>
      <c r="C22" s="32"/>
      <c r="D22" s="32"/>
      <c r="E22" s="32"/>
      <c r="F22" s="32"/>
      <c r="G22" s="32"/>
      <c r="H22" s="32"/>
      <c r="I22" s="32"/>
      <c r="J22" s="32"/>
    </row>
    <row r="23" spans="1:10" ht="25.5" customHeight="1" x14ac:dyDescent="0.25">
      <c r="A23" s="19"/>
      <c r="B23" s="32" t="s">
        <v>388</v>
      </c>
      <c r="C23" s="32"/>
      <c r="D23" s="32"/>
      <c r="E23" s="32"/>
      <c r="F23" s="32"/>
      <c r="G23" s="32"/>
      <c r="H23" s="32"/>
      <c r="I23" s="32"/>
      <c r="J23" s="32"/>
    </row>
  </sheetData>
  <mergeCells count="23">
    <mergeCell ref="B17:J17"/>
    <mergeCell ref="B22:J22"/>
    <mergeCell ref="B23:J23"/>
    <mergeCell ref="J10:J11"/>
    <mergeCell ref="A1:A2"/>
    <mergeCell ref="B1:J1"/>
    <mergeCell ref="B2:J2"/>
    <mergeCell ref="B3:J3"/>
    <mergeCell ref="A4:A23"/>
    <mergeCell ref="B4:J4"/>
    <mergeCell ref="B9:J9"/>
    <mergeCell ref="B15:J15"/>
    <mergeCell ref="B16:J16"/>
    <mergeCell ref="D5:F5"/>
    <mergeCell ref="H5:J5"/>
    <mergeCell ref="B10:B11"/>
    <mergeCell ref="C10:C11"/>
    <mergeCell ref="D10:D11"/>
    <mergeCell ref="E10:E11"/>
    <mergeCell ref="F10:F11"/>
    <mergeCell ref="G10:G11"/>
    <mergeCell ref="H10:H11"/>
    <mergeCell ref="I10: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389</v>
      </c>
      <c r="B1" s="1" t="s">
        <v>1</v>
      </c>
    </row>
    <row r="2" spans="1:2" x14ac:dyDescent="0.25">
      <c r="A2" s="7"/>
      <c r="B2" s="1" t="s">
        <v>2</v>
      </c>
    </row>
    <row r="3" spans="1:2" ht="45" x14ac:dyDescent="0.25">
      <c r="A3" s="3" t="s">
        <v>390</v>
      </c>
      <c r="B3" s="4"/>
    </row>
    <row r="4" spans="1:2" ht="90" x14ac:dyDescent="0.25">
      <c r="A4" s="19" t="s">
        <v>389</v>
      </c>
      <c r="B4" s="11" t="s">
        <v>391</v>
      </c>
    </row>
    <row r="5" spans="1:2" x14ac:dyDescent="0.25">
      <c r="A5" s="19"/>
      <c r="B5" s="11"/>
    </row>
    <row r="6" spans="1:2" ht="115.5" x14ac:dyDescent="0.25">
      <c r="A6" s="19"/>
      <c r="B6" s="11" t="s">
        <v>392</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7.85546875" bestFit="1" customWidth="1"/>
  </cols>
  <sheetData>
    <row r="1" spans="1:10" ht="15" customHeight="1" x14ac:dyDescent="0.25">
      <c r="A1" s="7" t="s">
        <v>393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394</v>
      </c>
      <c r="B3" s="31"/>
      <c r="C3" s="31"/>
      <c r="D3" s="31"/>
      <c r="E3" s="31"/>
      <c r="F3" s="31"/>
      <c r="G3" s="31"/>
      <c r="H3" s="31"/>
      <c r="I3" s="31"/>
      <c r="J3" s="31"/>
    </row>
    <row r="4" spans="1:10" ht="27" thickBot="1" x14ac:dyDescent="0.3">
      <c r="A4" s="19" t="s">
        <v>393</v>
      </c>
      <c r="B4" s="13" t="s">
        <v>395</v>
      </c>
      <c r="C4" s="13"/>
      <c r="D4" s="30">
        <v>41973</v>
      </c>
      <c r="E4" s="30"/>
      <c r="F4" s="30"/>
      <c r="G4" s="13"/>
      <c r="H4" s="30">
        <v>41698</v>
      </c>
      <c r="I4" s="30"/>
      <c r="J4" s="30"/>
    </row>
    <row r="5" spans="1:10" x14ac:dyDescent="0.25">
      <c r="A5" s="19"/>
      <c r="B5" s="20" t="s">
        <v>396</v>
      </c>
      <c r="C5" s="21"/>
      <c r="D5" s="20" t="s">
        <v>183</v>
      </c>
      <c r="E5" s="41">
        <v>0</v>
      </c>
      <c r="F5" s="20"/>
      <c r="G5" s="21"/>
      <c r="H5" s="20" t="s">
        <v>183</v>
      </c>
      <c r="I5" s="22">
        <v>145237</v>
      </c>
      <c r="J5" s="20"/>
    </row>
    <row r="6" spans="1:10" ht="26.25" x14ac:dyDescent="0.25">
      <c r="A6" s="19"/>
      <c r="B6" s="23" t="s">
        <v>397</v>
      </c>
      <c r="C6" s="24"/>
      <c r="D6" s="23" t="s">
        <v>183</v>
      </c>
      <c r="E6" s="36">
        <v>603165</v>
      </c>
      <c r="F6" s="23"/>
      <c r="G6" s="24"/>
      <c r="H6" s="23" t="s">
        <v>183</v>
      </c>
      <c r="I6" s="36">
        <v>1388244</v>
      </c>
      <c r="J6" s="23"/>
    </row>
    <row r="7" spans="1:10" ht="26.25" x14ac:dyDescent="0.25">
      <c r="A7" s="19"/>
      <c r="B7" s="20" t="s">
        <v>398</v>
      </c>
      <c r="C7" s="21"/>
      <c r="D7" s="20" t="s">
        <v>183</v>
      </c>
      <c r="E7" s="22">
        <v>105000</v>
      </c>
      <c r="F7" s="20"/>
      <c r="G7" s="21"/>
      <c r="H7" s="20" t="s">
        <v>183</v>
      </c>
      <c r="I7" s="22">
        <v>197923</v>
      </c>
      <c r="J7" s="20"/>
    </row>
    <row r="8" spans="1:10" x14ac:dyDescent="0.25">
      <c r="A8" s="19"/>
      <c r="B8" s="23" t="s">
        <v>399</v>
      </c>
      <c r="C8" s="24"/>
      <c r="D8" s="23" t="s">
        <v>183</v>
      </c>
      <c r="E8" s="42">
        <v>0</v>
      </c>
      <c r="F8" s="23"/>
      <c r="G8" s="24"/>
      <c r="H8" s="23" t="s">
        <v>183</v>
      </c>
      <c r="I8" s="36">
        <v>112375</v>
      </c>
      <c r="J8" s="23"/>
    </row>
    <row r="9" spans="1:10" ht="26.25" x14ac:dyDescent="0.25">
      <c r="A9" s="19"/>
      <c r="B9" s="20" t="s">
        <v>400</v>
      </c>
      <c r="C9" s="21"/>
      <c r="D9" s="20" t="s">
        <v>183</v>
      </c>
      <c r="E9" s="41">
        <v>0</v>
      </c>
      <c r="F9" s="20"/>
      <c r="G9" s="21"/>
      <c r="H9" s="20" t="s">
        <v>183</v>
      </c>
      <c r="I9" s="22">
        <v>956229</v>
      </c>
      <c r="J9" s="20"/>
    </row>
  </sheetData>
  <mergeCells count="7">
    <mergeCell ref="D4:F4"/>
    <mergeCell ref="H4:J4"/>
    <mergeCell ref="A1:A2"/>
    <mergeCell ref="B1:J1"/>
    <mergeCell ref="B2:J2"/>
    <mergeCell ref="B3:J3"/>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401</v>
      </c>
      <c r="B1" s="1" t="s">
        <v>1</v>
      </c>
    </row>
    <row r="2" spans="1:2" x14ac:dyDescent="0.25">
      <c r="A2" s="7"/>
      <c r="B2" s="1" t="s">
        <v>2</v>
      </c>
    </row>
    <row r="3" spans="1:2" x14ac:dyDescent="0.25">
      <c r="A3" s="3" t="s">
        <v>402</v>
      </c>
      <c r="B3" s="4"/>
    </row>
    <row r="4" spans="1:2" ht="90" x14ac:dyDescent="0.25">
      <c r="A4" s="19" t="s">
        <v>401</v>
      </c>
      <c r="B4" s="15" t="s">
        <v>403</v>
      </c>
    </row>
    <row r="5" spans="1:2" x14ac:dyDescent="0.25">
      <c r="A5" s="19"/>
      <c r="B5" s="11"/>
    </row>
    <row r="6" spans="1:2" ht="166.5" x14ac:dyDescent="0.25">
      <c r="A6" s="19"/>
      <c r="B6" s="11" t="s">
        <v>404</v>
      </c>
    </row>
    <row r="7" spans="1:2" x14ac:dyDescent="0.25">
      <c r="A7" s="19"/>
      <c r="B7" s="11"/>
    </row>
    <row r="8" spans="1:2" ht="77.25" x14ac:dyDescent="0.25">
      <c r="A8" s="19"/>
      <c r="B8" s="15" t="s">
        <v>405</v>
      </c>
    </row>
    <row r="9" spans="1:2" x14ac:dyDescent="0.25">
      <c r="A9" s="19"/>
      <c r="B9" s="11"/>
    </row>
    <row r="10" spans="1:2" ht="77.25" x14ac:dyDescent="0.25">
      <c r="A10" s="19"/>
      <c r="B10" s="15" t="s">
        <v>406</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407</v>
      </c>
      <c r="B1" s="1" t="s">
        <v>1</v>
      </c>
    </row>
    <row r="2" spans="1:2" x14ac:dyDescent="0.25">
      <c r="A2" s="7"/>
      <c r="B2" s="1" t="s">
        <v>2</v>
      </c>
    </row>
    <row r="3" spans="1:2" x14ac:dyDescent="0.25">
      <c r="A3" s="3" t="s">
        <v>408</v>
      </c>
      <c r="B3" s="4"/>
    </row>
    <row r="4" spans="1:2" ht="90" x14ac:dyDescent="0.25">
      <c r="A4" s="2" t="s">
        <v>407</v>
      </c>
      <c r="B4" s="13" t="s">
        <v>409</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ht="15" customHeight="1" x14ac:dyDescent="0.25">
      <c r="A1" s="7" t="s">
        <v>410</v>
      </c>
      <c r="B1" s="1" t="s">
        <v>1</v>
      </c>
    </row>
    <row r="2" spans="1:2" x14ac:dyDescent="0.25">
      <c r="A2" s="7"/>
      <c r="B2" s="1" t="s">
        <v>2</v>
      </c>
    </row>
    <row r="3" spans="1:2" x14ac:dyDescent="0.25">
      <c r="A3" s="3" t="s">
        <v>135</v>
      </c>
      <c r="B3" s="4"/>
    </row>
    <row r="4" spans="1:2" ht="192" x14ac:dyDescent="0.25">
      <c r="A4" s="19" t="s">
        <v>411</v>
      </c>
      <c r="B4" s="11" t="s">
        <v>137</v>
      </c>
    </row>
    <row r="5" spans="1:2" x14ac:dyDescent="0.25">
      <c r="A5" s="19"/>
      <c r="B5" s="12"/>
    </row>
    <row r="6" spans="1:2" ht="141" x14ac:dyDescent="0.25">
      <c r="A6" s="19"/>
      <c r="B6" s="11" t="s">
        <v>138</v>
      </c>
    </row>
    <row r="7" spans="1:2" x14ac:dyDescent="0.25">
      <c r="A7" s="19"/>
      <c r="B7" s="12"/>
    </row>
    <row r="8" spans="1:2" ht="204.75" x14ac:dyDescent="0.25">
      <c r="A8" s="19"/>
      <c r="B8" s="11" t="s">
        <v>139</v>
      </c>
    </row>
    <row r="9" spans="1:2" ht="128.25" x14ac:dyDescent="0.25">
      <c r="A9" s="2" t="s">
        <v>140</v>
      </c>
      <c r="B9" s="11" t="s">
        <v>141</v>
      </c>
    </row>
    <row r="10" spans="1:2" ht="217.5" x14ac:dyDescent="0.25">
      <c r="A10" s="2" t="s">
        <v>142</v>
      </c>
      <c r="B10" s="11" t="s">
        <v>143</v>
      </c>
    </row>
    <row r="11" spans="1:2" ht="77.25" x14ac:dyDescent="0.25">
      <c r="A11" s="2" t="s">
        <v>144</v>
      </c>
      <c r="B11" s="11" t="s">
        <v>145</v>
      </c>
    </row>
    <row r="12" spans="1:2" ht="141" x14ac:dyDescent="0.25">
      <c r="A12" s="2" t="s">
        <v>146</v>
      </c>
      <c r="B12" s="11" t="s">
        <v>147</v>
      </c>
    </row>
    <row r="13" spans="1:2" ht="153.75" x14ac:dyDescent="0.25">
      <c r="A13" s="2" t="s">
        <v>148</v>
      </c>
      <c r="B13" s="11" t="s">
        <v>149</v>
      </c>
    </row>
    <row r="14" spans="1:2" ht="64.5" x14ac:dyDescent="0.25">
      <c r="A14" s="2" t="s">
        <v>150</v>
      </c>
      <c r="B14" s="11" t="s">
        <v>151</v>
      </c>
    </row>
    <row r="15" spans="1:2" ht="39" x14ac:dyDescent="0.25">
      <c r="A15" s="19" t="s">
        <v>152</v>
      </c>
      <c r="B15" s="11" t="s">
        <v>153</v>
      </c>
    </row>
    <row r="16" spans="1:2" x14ac:dyDescent="0.25">
      <c r="A16" s="19"/>
      <c r="B16" s="11"/>
    </row>
    <row r="17" spans="1:2" ht="166.5" x14ac:dyDescent="0.25">
      <c r="A17" s="19"/>
      <c r="B17" s="11" t="s">
        <v>154</v>
      </c>
    </row>
    <row r="18" spans="1:2" ht="77.25" x14ac:dyDescent="0.25">
      <c r="A18" s="2" t="s">
        <v>155</v>
      </c>
      <c r="B18" s="11" t="s">
        <v>156</v>
      </c>
    </row>
    <row r="19" spans="1:2" ht="102.75" x14ac:dyDescent="0.25">
      <c r="A19" s="2" t="s">
        <v>157</v>
      </c>
      <c r="B19" s="11" t="s">
        <v>158</v>
      </c>
    </row>
    <row r="20" spans="1:2" ht="115.5" x14ac:dyDescent="0.25">
      <c r="A20" s="19" t="s">
        <v>159</v>
      </c>
      <c r="B20" s="11" t="s">
        <v>160</v>
      </c>
    </row>
    <row r="21" spans="1:2" x14ac:dyDescent="0.25">
      <c r="A21" s="19"/>
      <c r="B21" s="11"/>
    </row>
    <row r="22" spans="1:2" ht="243" x14ac:dyDescent="0.25">
      <c r="A22" s="19"/>
      <c r="B22" s="11" t="s">
        <v>161</v>
      </c>
    </row>
    <row r="23" spans="1:2" ht="51.75" x14ac:dyDescent="0.25">
      <c r="A23" s="19" t="s">
        <v>162</v>
      </c>
      <c r="B23" s="11" t="s">
        <v>163</v>
      </c>
    </row>
    <row r="24" spans="1:2" x14ac:dyDescent="0.25">
      <c r="A24" s="19"/>
      <c r="B24" s="11"/>
    </row>
    <row r="25" spans="1:2" ht="243" x14ac:dyDescent="0.25">
      <c r="A25" s="19"/>
      <c r="B25" s="11" t="s">
        <v>164</v>
      </c>
    </row>
    <row r="26" spans="1:2" ht="64.5" x14ac:dyDescent="0.25">
      <c r="A26" s="2" t="s">
        <v>165</v>
      </c>
      <c r="B26" s="11" t="s">
        <v>166</v>
      </c>
    </row>
    <row r="27" spans="1:2" ht="102.75" x14ac:dyDescent="0.25">
      <c r="A27" s="2" t="s">
        <v>167</v>
      </c>
      <c r="B27" s="11" t="s">
        <v>168</v>
      </c>
    </row>
    <row r="28" spans="1:2" ht="90" x14ac:dyDescent="0.25">
      <c r="A28" s="19" t="s">
        <v>169</v>
      </c>
      <c r="B28" s="11" t="s">
        <v>170</v>
      </c>
    </row>
    <row r="29" spans="1:2" x14ac:dyDescent="0.25">
      <c r="A29" s="19"/>
      <c r="B29" s="18"/>
    </row>
    <row r="30" spans="1:2" ht="77.25" x14ac:dyDescent="0.25">
      <c r="A30" s="19"/>
      <c r="B30" s="11" t="s">
        <v>171</v>
      </c>
    </row>
    <row r="31" spans="1:2" ht="230.25" x14ac:dyDescent="0.25">
      <c r="A31" s="2" t="s">
        <v>172</v>
      </c>
      <c r="B31" s="11" t="s">
        <v>173</v>
      </c>
    </row>
    <row r="32" spans="1:2" ht="243" x14ac:dyDescent="0.25">
      <c r="A32" s="2" t="s">
        <v>174</v>
      </c>
      <c r="B32" s="11" t="s">
        <v>175</v>
      </c>
    </row>
    <row r="33" spans="1:2" ht="51.75" x14ac:dyDescent="0.25">
      <c r="A33" s="2" t="s">
        <v>176</v>
      </c>
      <c r="B33" s="11" t="s">
        <v>177</v>
      </c>
    </row>
  </sheetData>
  <mergeCells count="6">
    <mergeCell ref="A1:A2"/>
    <mergeCell ref="A4:A8"/>
    <mergeCell ref="A15:A17"/>
    <mergeCell ref="A20:A22"/>
    <mergeCell ref="A23:A25"/>
    <mergeCell ref="A28:A3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1.285156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7" t="s">
        <v>412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179</v>
      </c>
      <c r="B3" s="31"/>
      <c r="C3" s="31"/>
      <c r="D3" s="31"/>
      <c r="E3" s="31"/>
      <c r="F3" s="31"/>
      <c r="G3" s="31"/>
      <c r="H3" s="31"/>
      <c r="I3" s="31"/>
      <c r="J3" s="31"/>
    </row>
    <row r="4" spans="1:10" ht="15.75" thickBot="1" x14ac:dyDescent="0.3">
      <c r="A4" s="19" t="s">
        <v>413</v>
      </c>
      <c r="B4" s="16"/>
      <c r="C4" s="13"/>
      <c r="D4" s="30">
        <v>41973</v>
      </c>
      <c r="E4" s="30"/>
      <c r="F4" s="30"/>
      <c r="G4" s="13"/>
      <c r="H4" s="30">
        <v>41698</v>
      </c>
      <c r="I4" s="30"/>
      <c r="J4" s="30"/>
    </row>
    <row r="5" spans="1:10" x14ac:dyDescent="0.25">
      <c r="A5" s="19"/>
      <c r="B5" s="20" t="s">
        <v>112</v>
      </c>
      <c r="C5" s="21"/>
      <c r="D5" s="20" t="s">
        <v>183</v>
      </c>
      <c r="E5" s="22">
        <v>2003145</v>
      </c>
      <c r="F5" s="20"/>
      <c r="G5" s="21"/>
      <c r="H5" s="20" t="s">
        <v>183</v>
      </c>
      <c r="I5" s="22">
        <v>2216684</v>
      </c>
      <c r="J5" s="20"/>
    </row>
    <row r="6" spans="1:10" ht="15.75" thickBot="1" x14ac:dyDescent="0.3">
      <c r="A6" s="19"/>
      <c r="B6" s="23" t="s">
        <v>184</v>
      </c>
      <c r="C6" s="24"/>
      <c r="D6" s="25"/>
      <c r="E6" s="26" t="s">
        <v>185</v>
      </c>
      <c r="F6" s="23" t="s">
        <v>186</v>
      </c>
      <c r="G6" s="24"/>
      <c r="H6" s="25"/>
      <c r="I6" s="26" t="s">
        <v>187</v>
      </c>
      <c r="J6" s="23" t="s">
        <v>186</v>
      </c>
    </row>
    <row r="7" spans="1:10" x14ac:dyDescent="0.25">
      <c r="A7" s="19"/>
      <c r="B7" s="20" t="s">
        <v>188</v>
      </c>
      <c r="C7" s="21"/>
      <c r="D7" s="20"/>
      <c r="E7" s="22">
        <v>1780224</v>
      </c>
      <c r="F7" s="20"/>
      <c r="G7" s="21"/>
      <c r="H7" s="20"/>
      <c r="I7" s="22">
        <v>1987803</v>
      </c>
      <c r="J7" s="20"/>
    </row>
    <row r="8" spans="1:10" ht="15.75" thickBot="1" x14ac:dyDescent="0.3">
      <c r="A8" s="19"/>
      <c r="B8" s="23" t="s">
        <v>189</v>
      </c>
      <c r="C8" s="24"/>
      <c r="D8" s="25"/>
      <c r="E8" s="27">
        <v>1698154</v>
      </c>
      <c r="F8" s="23"/>
      <c r="G8" s="24"/>
      <c r="H8" s="25"/>
      <c r="I8" s="27">
        <v>1880398</v>
      </c>
      <c r="J8" s="23"/>
    </row>
    <row r="9" spans="1:10" ht="15.75" thickBot="1" x14ac:dyDescent="0.3">
      <c r="A9" s="19"/>
      <c r="B9" s="21" t="s">
        <v>190</v>
      </c>
      <c r="C9" s="21"/>
      <c r="D9" s="28" t="s">
        <v>183</v>
      </c>
      <c r="E9" s="29">
        <v>82070</v>
      </c>
      <c r="F9" s="20"/>
      <c r="G9" s="21"/>
      <c r="H9" s="28" t="s">
        <v>183</v>
      </c>
      <c r="I9" s="29">
        <v>107405</v>
      </c>
      <c r="J9" s="20"/>
    </row>
  </sheetData>
  <mergeCells count="7">
    <mergeCell ref="D4:F4"/>
    <mergeCell ref="H4:J4"/>
    <mergeCell ref="A1:A2"/>
    <mergeCell ref="B1:J1"/>
    <mergeCell ref="B2:J2"/>
    <mergeCell ref="B3:J3"/>
    <mergeCell ref="A4:A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28" bestFit="1" customWidth="1"/>
    <col min="2" max="2" width="18.855468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414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192</v>
      </c>
      <c r="B3" s="31"/>
      <c r="C3" s="31"/>
      <c r="D3" s="31"/>
      <c r="E3" s="31"/>
      <c r="F3" s="31"/>
      <c r="G3" s="31"/>
      <c r="H3" s="31"/>
      <c r="I3" s="31"/>
      <c r="J3" s="31"/>
    </row>
    <row r="4" spans="1:10" ht="15.75" thickBot="1" x14ac:dyDescent="0.3">
      <c r="A4" s="19" t="s">
        <v>415</v>
      </c>
      <c r="B4" s="16"/>
      <c r="C4" s="13"/>
      <c r="D4" s="30">
        <v>41973</v>
      </c>
      <c r="E4" s="30"/>
      <c r="F4" s="30"/>
      <c r="G4" s="13"/>
      <c r="H4" s="30">
        <v>41698</v>
      </c>
      <c r="I4" s="30"/>
      <c r="J4" s="30"/>
    </row>
    <row r="5" spans="1:10" x14ac:dyDescent="0.25">
      <c r="A5" s="19"/>
      <c r="B5" s="20" t="s">
        <v>194</v>
      </c>
      <c r="C5" s="21"/>
      <c r="D5" s="20" t="s">
        <v>183</v>
      </c>
      <c r="E5" s="22">
        <v>36285</v>
      </c>
      <c r="F5" s="20"/>
      <c r="G5" s="21"/>
      <c r="H5" s="20" t="s">
        <v>183</v>
      </c>
      <c r="I5" s="22">
        <v>11399</v>
      </c>
      <c r="J5" s="20"/>
    </row>
    <row r="6" spans="1:10" ht="15.75" thickBot="1" x14ac:dyDescent="0.3">
      <c r="A6" s="19"/>
      <c r="B6" s="24" t="s">
        <v>195</v>
      </c>
      <c r="C6" s="24"/>
      <c r="D6" s="25"/>
      <c r="E6" s="27">
        <v>113507</v>
      </c>
      <c r="F6" s="23"/>
      <c r="G6" s="24"/>
      <c r="H6" s="25"/>
      <c r="I6" s="27">
        <v>414780</v>
      </c>
      <c r="J6" s="23"/>
    </row>
    <row r="7" spans="1:10" ht="15.75" thickBot="1" x14ac:dyDescent="0.3">
      <c r="A7" s="19"/>
      <c r="B7" s="20" t="s">
        <v>196</v>
      </c>
      <c r="C7" s="21"/>
      <c r="D7" s="28" t="s">
        <v>183</v>
      </c>
      <c r="E7" s="29">
        <v>149792</v>
      </c>
      <c r="F7" s="20"/>
      <c r="G7" s="21"/>
      <c r="H7" s="28" t="s">
        <v>183</v>
      </c>
      <c r="I7" s="29">
        <v>426179</v>
      </c>
      <c r="J7" s="20"/>
    </row>
  </sheetData>
  <mergeCells count="7">
    <mergeCell ref="D4:F4"/>
    <mergeCell ref="H4:J4"/>
    <mergeCell ref="A1:A2"/>
    <mergeCell ref="B1:J1"/>
    <mergeCell ref="B2:J2"/>
    <mergeCell ref="B3:J3"/>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5" bestFit="1" customWidth="1"/>
    <col min="2" max="2" width="25.140625" bestFit="1" customWidth="1"/>
    <col min="4" max="4" width="1.85546875" bestFit="1" customWidth="1"/>
    <col min="5" max="5" width="6.57031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7" t="s">
        <v>416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192</v>
      </c>
      <c r="B3" s="31"/>
      <c r="C3" s="31"/>
      <c r="D3" s="31"/>
      <c r="E3" s="31"/>
      <c r="F3" s="31"/>
      <c r="G3" s="31"/>
      <c r="H3" s="31"/>
      <c r="I3" s="31"/>
      <c r="J3" s="31"/>
    </row>
    <row r="4" spans="1:10" ht="15.75" thickBot="1" x14ac:dyDescent="0.3">
      <c r="A4" s="19" t="s">
        <v>417</v>
      </c>
      <c r="B4" s="16"/>
      <c r="C4" s="13"/>
      <c r="D4" s="30">
        <v>41973</v>
      </c>
      <c r="E4" s="30"/>
      <c r="F4" s="30"/>
      <c r="G4" s="13"/>
      <c r="H4" s="30">
        <v>41698</v>
      </c>
      <c r="I4" s="30"/>
      <c r="J4" s="30"/>
    </row>
    <row r="5" spans="1:10" x14ac:dyDescent="0.25">
      <c r="A5" s="19"/>
      <c r="B5" s="20" t="s">
        <v>200</v>
      </c>
      <c r="C5" s="21"/>
      <c r="D5" s="20" t="s">
        <v>183</v>
      </c>
      <c r="E5" s="22">
        <v>366548</v>
      </c>
      <c r="F5" s="20"/>
      <c r="G5" s="21"/>
      <c r="H5" s="20" t="s">
        <v>183</v>
      </c>
      <c r="I5" s="22">
        <v>99000</v>
      </c>
      <c r="J5" s="20"/>
    </row>
    <row r="6" spans="1:10" ht="15.75" thickBot="1" x14ac:dyDescent="0.3">
      <c r="A6" s="19"/>
      <c r="B6" s="23" t="s">
        <v>201</v>
      </c>
      <c r="C6" s="24"/>
      <c r="D6" s="25"/>
      <c r="E6" s="26" t="s">
        <v>202</v>
      </c>
      <c r="F6" s="23" t="s">
        <v>186</v>
      </c>
      <c r="G6" s="24"/>
      <c r="H6" s="25"/>
      <c r="I6" s="26" t="s">
        <v>203</v>
      </c>
      <c r="J6" s="23" t="s">
        <v>186</v>
      </c>
    </row>
    <row r="7" spans="1:10" x14ac:dyDescent="0.25">
      <c r="A7" s="19"/>
      <c r="B7" s="20" t="s">
        <v>204</v>
      </c>
      <c r="C7" s="21"/>
      <c r="D7" s="20" t="s">
        <v>183</v>
      </c>
      <c r="E7" s="22">
        <v>267548</v>
      </c>
      <c r="F7" s="20"/>
      <c r="G7" s="21"/>
      <c r="H7" s="20" t="s">
        <v>183</v>
      </c>
      <c r="I7" s="22">
        <v>4778</v>
      </c>
      <c r="J7" s="20"/>
    </row>
    <row r="8" spans="1:10" ht="15.75" thickBot="1" x14ac:dyDescent="0.3">
      <c r="A8" s="19"/>
      <c r="B8" s="23" t="s">
        <v>189</v>
      </c>
      <c r="C8" s="24"/>
      <c r="D8" s="25"/>
      <c r="E8" s="27">
        <v>89183</v>
      </c>
      <c r="F8" s="23"/>
      <c r="G8" s="24"/>
      <c r="H8" s="25"/>
      <c r="I8" s="27">
        <v>4778</v>
      </c>
      <c r="J8" s="23"/>
    </row>
    <row r="9" spans="1:10" ht="15.75" thickBot="1" x14ac:dyDescent="0.3">
      <c r="A9" s="19"/>
      <c r="B9" s="21" t="s">
        <v>190</v>
      </c>
      <c r="C9" s="21"/>
      <c r="D9" s="28" t="s">
        <v>183</v>
      </c>
      <c r="E9" s="29">
        <v>178365</v>
      </c>
      <c r="F9" s="20"/>
      <c r="G9" s="21"/>
      <c r="H9" s="28" t="s">
        <v>183</v>
      </c>
      <c r="I9" s="33" t="s">
        <v>205</v>
      </c>
      <c r="J9" s="20"/>
    </row>
  </sheetData>
  <mergeCells count="7">
    <mergeCell ref="D4:F4"/>
    <mergeCell ref="H4:J4"/>
    <mergeCell ref="A1:A2"/>
    <mergeCell ref="B1:J1"/>
    <mergeCell ref="B2:J2"/>
    <mergeCell ref="B3:J3"/>
    <mergeCell ref="A4: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v>
      </c>
      <c r="B1" s="1" t="s">
        <v>2</v>
      </c>
      <c r="C1" s="1" t="s">
        <v>25</v>
      </c>
    </row>
    <row r="2" spans="1:3" ht="30" x14ac:dyDescent="0.25">
      <c r="A2" s="3" t="s">
        <v>67</v>
      </c>
      <c r="B2" s="4"/>
      <c r="C2" s="4"/>
    </row>
    <row r="3" spans="1:3" x14ac:dyDescent="0.25">
      <c r="A3" s="2" t="s">
        <v>68</v>
      </c>
      <c r="B3" s="4" t="s">
        <v>49</v>
      </c>
      <c r="C3" s="9">
        <v>1E-3</v>
      </c>
    </row>
    <row r="4" spans="1:3" x14ac:dyDescent="0.25">
      <c r="A4" s="2" t="s">
        <v>69</v>
      </c>
      <c r="B4" s="4" t="s">
        <v>49</v>
      </c>
      <c r="C4" s="6">
        <v>5000000</v>
      </c>
    </row>
    <row r="5" spans="1:3" x14ac:dyDescent="0.25">
      <c r="A5" s="2" t="s">
        <v>70</v>
      </c>
      <c r="B5" s="4" t="s">
        <v>49</v>
      </c>
      <c r="C5" s="6">
        <v>1428571</v>
      </c>
    </row>
    <row r="6" spans="1:3" x14ac:dyDescent="0.25">
      <c r="A6" s="2" t="s">
        <v>71</v>
      </c>
      <c r="B6" s="9">
        <v>1E-3</v>
      </c>
      <c r="C6" s="9">
        <v>1E-3</v>
      </c>
    </row>
    <row r="7" spans="1:3" x14ac:dyDescent="0.25">
      <c r="A7" s="2" t="s">
        <v>72</v>
      </c>
      <c r="B7" s="6">
        <v>100000000</v>
      </c>
      <c r="C7" s="6">
        <v>100000000</v>
      </c>
    </row>
    <row r="8" spans="1:3" x14ac:dyDescent="0.25">
      <c r="A8" s="2" t="s">
        <v>73</v>
      </c>
      <c r="B8" s="6">
        <v>61857197</v>
      </c>
      <c r="C8" s="6">
        <v>43126913</v>
      </c>
    </row>
    <row r="9" spans="1:3" x14ac:dyDescent="0.25">
      <c r="A9" s="2" t="s">
        <v>74</v>
      </c>
      <c r="B9" s="8">
        <v>0</v>
      </c>
      <c r="C9" s="8">
        <v>547774</v>
      </c>
    </row>
    <row r="10" spans="1:3" ht="30" x14ac:dyDescent="0.25">
      <c r="A10" s="2" t="s">
        <v>75</v>
      </c>
      <c r="B10" s="8">
        <v>13497</v>
      </c>
      <c r="C10" s="4" t="s">
        <v>49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28.85546875" bestFit="1" customWidth="1"/>
    <col min="2" max="2" width="31.1406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418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207</v>
      </c>
      <c r="B3" s="31"/>
      <c r="C3" s="31"/>
      <c r="D3" s="31"/>
      <c r="E3" s="31"/>
      <c r="F3" s="31"/>
      <c r="G3" s="31"/>
      <c r="H3" s="31"/>
      <c r="I3" s="31"/>
      <c r="J3" s="31"/>
    </row>
    <row r="4" spans="1:10" ht="15.75" thickBot="1" x14ac:dyDescent="0.3">
      <c r="A4" s="19" t="s">
        <v>419</v>
      </c>
      <c r="B4" s="35" t="s">
        <v>209</v>
      </c>
      <c r="C4" s="13"/>
      <c r="D4" s="30">
        <v>41973</v>
      </c>
      <c r="E4" s="30"/>
      <c r="F4" s="30"/>
      <c r="G4" s="13"/>
      <c r="H4" s="30">
        <v>41698</v>
      </c>
      <c r="I4" s="30"/>
      <c r="J4" s="30"/>
    </row>
    <row r="5" spans="1:10" x14ac:dyDescent="0.25">
      <c r="A5" s="19"/>
      <c r="B5" s="20" t="s">
        <v>210</v>
      </c>
      <c r="C5" s="21"/>
      <c r="D5" s="20" t="s">
        <v>183</v>
      </c>
      <c r="E5" s="22">
        <v>1062384</v>
      </c>
      <c r="F5" s="20"/>
      <c r="G5" s="21"/>
      <c r="H5" s="20" t="s">
        <v>183</v>
      </c>
      <c r="I5" s="22">
        <v>776327</v>
      </c>
      <c r="J5" s="20"/>
    </row>
    <row r="6" spans="1:10" ht="15.75" thickBot="1" x14ac:dyDescent="0.3">
      <c r="A6" s="19"/>
      <c r="B6" s="23" t="s">
        <v>211</v>
      </c>
      <c r="C6" s="24"/>
      <c r="D6" s="25"/>
      <c r="E6" s="27">
        <v>1973927</v>
      </c>
      <c r="F6" s="23"/>
      <c r="G6" s="24"/>
      <c r="H6" s="25"/>
      <c r="I6" s="27">
        <v>2032708</v>
      </c>
      <c r="J6" s="23"/>
    </row>
    <row r="7" spans="1:10" ht="15.75" thickBot="1" x14ac:dyDescent="0.3">
      <c r="A7" s="19"/>
      <c r="B7" s="20" t="s">
        <v>212</v>
      </c>
      <c r="C7" s="21"/>
      <c r="D7" s="28" t="s">
        <v>183</v>
      </c>
      <c r="E7" s="29">
        <v>3036311</v>
      </c>
      <c r="F7" s="20"/>
      <c r="G7" s="21"/>
      <c r="H7" s="28" t="s">
        <v>183</v>
      </c>
      <c r="I7" s="29">
        <v>2809035</v>
      </c>
      <c r="J7" s="20"/>
    </row>
  </sheetData>
  <mergeCells count="7">
    <mergeCell ref="D4:F4"/>
    <mergeCell ref="H4:J4"/>
    <mergeCell ref="A1:A2"/>
    <mergeCell ref="B1:J1"/>
    <mergeCell ref="B2:J2"/>
    <mergeCell ref="B3:J3"/>
    <mergeCell ref="A4:A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5.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7" t="s">
        <v>420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214</v>
      </c>
      <c r="B3" s="31"/>
      <c r="C3" s="31"/>
      <c r="D3" s="31"/>
      <c r="E3" s="31"/>
      <c r="F3" s="31"/>
      <c r="G3" s="31"/>
      <c r="H3" s="31"/>
      <c r="I3" s="31"/>
      <c r="J3" s="31"/>
    </row>
    <row r="4" spans="1:10" ht="15.75" thickBot="1" x14ac:dyDescent="0.3">
      <c r="A4" s="19" t="s">
        <v>421</v>
      </c>
      <c r="B4" s="16"/>
      <c r="C4" s="16"/>
      <c r="D4" s="30">
        <v>41973</v>
      </c>
      <c r="E4" s="30"/>
      <c r="F4" s="30"/>
      <c r="G4" s="16"/>
      <c r="H4" s="30">
        <v>41698</v>
      </c>
      <c r="I4" s="30"/>
      <c r="J4" s="30"/>
    </row>
    <row r="5" spans="1:10" x14ac:dyDescent="0.25">
      <c r="A5" s="19"/>
      <c r="B5" s="21" t="s">
        <v>216</v>
      </c>
      <c r="C5" s="21"/>
      <c r="D5" s="20" t="s">
        <v>183</v>
      </c>
      <c r="E5" s="22">
        <v>51684</v>
      </c>
      <c r="F5" s="20"/>
      <c r="G5" s="21"/>
      <c r="H5" s="20" t="s">
        <v>183</v>
      </c>
      <c r="I5" s="22">
        <v>51684</v>
      </c>
      <c r="J5" s="20"/>
    </row>
    <row r="6" spans="1:10" x14ac:dyDescent="0.25">
      <c r="A6" s="19"/>
      <c r="B6" s="23" t="s">
        <v>217</v>
      </c>
      <c r="C6" s="24"/>
      <c r="D6" s="23"/>
      <c r="E6" s="36">
        <v>176674</v>
      </c>
      <c r="F6" s="23"/>
      <c r="G6" s="24"/>
      <c r="H6" s="23"/>
      <c r="I6" s="36">
        <v>174263</v>
      </c>
      <c r="J6" s="23"/>
    </row>
    <row r="7" spans="1:10" x14ac:dyDescent="0.25">
      <c r="A7" s="19"/>
      <c r="B7" s="20" t="s">
        <v>218</v>
      </c>
      <c r="C7" s="21"/>
      <c r="D7" s="20"/>
      <c r="E7" s="22">
        <v>296026</v>
      </c>
      <c r="F7" s="20"/>
      <c r="G7" s="21"/>
      <c r="H7" s="20"/>
      <c r="I7" s="22">
        <v>199721</v>
      </c>
      <c r="J7" s="20"/>
    </row>
    <row r="8" spans="1:10" x14ac:dyDescent="0.25">
      <c r="A8" s="19"/>
      <c r="B8" s="23" t="s">
        <v>219</v>
      </c>
      <c r="C8" s="24"/>
      <c r="D8" s="23"/>
      <c r="E8" s="36">
        <v>31389</v>
      </c>
      <c r="F8" s="23"/>
      <c r="G8" s="24"/>
      <c r="H8" s="23"/>
      <c r="I8" s="36">
        <v>31389</v>
      </c>
      <c r="J8" s="23"/>
    </row>
    <row r="9" spans="1:10" x14ac:dyDescent="0.25">
      <c r="A9" s="19"/>
      <c r="B9" s="20" t="s">
        <v>220</v>
      </c>
      <c r="C9" s="21"/>
      <c r="D9" s="20"/>
      <c r="E9" s="22">
        <v>51893</v>
      </c>
      <c r="F9" s="20"/>
      <c r="G9" s="21"/>
      <c r="H9" s="20"/>
      <c r="I9" s="22">
        <v>77515</v>
      </c>
      <c r="J9" s="20"/>
    </row>
    <row r="10" spans="1:10" ht="15.75" thickBot="1" x14ac:dyDescent="0.3">
      <c r="A10" s="19"/>
      <c r="B10" s="24" t="s">
        <v>221</v>
      </c>
      <c r="C10" s="24"/>
      <c r="D10" s="25"/>
      <c r="E10" s="27">
        <v>10998</v>
      </c>
      <c r="F10" s="23"/>
      <c r="G10" s="24"/>
      <c r="H10" s="25"/>
      <c r="I10" s="27">
        <v>10998</v>
      </c>
      <c r="J10" s="23"/>
    </row>
    <row r="11" spans="1:10" x14ac:dyDescent="0.25">
      <c r="A11" s="19"/>
      <c r="B11" s="37" t="s">
        <v>222</v>
      </c>
      <c r="C11" s="21"/>
      <c r="D11" s="20"/>
      <c r="E11" s="22">
        <v>618664</v>
      </c>
      <c r="F11" s="20"/>
      <c r="G11" s="21"/>
      <c r="H11" s="20"/>
      <c r="I11" s="22">
        <v>545570</v>
      </c>
      <c r="J11" s="20"/>
    </row>
    <row r="12" spans="1:10" ht="15.75" thickBot="1" x14ac:dyDescent="0.3">
      <c r="A12" s="19"/>
      <c r="B12" s="23" t="s">
        <v>223</v>
      </c>
      <c r="C12" s="24"/>
      <c r="D12" s="25"/>
      <c r="E12" s="26" t="s">
        <v>224</v>
      </c>
      <c r="F12" s="23" t="s">
        <v>186</v>
      </c>
      <c r="G12" s="24"/>
      <c r="H12" s="25"/>
      <c r="I12" s="26" t="s">
        <v>225</v>
      </c>
      <c r="J12" s="23" t="s">
        <v>186</v>
      </c>
    </row>
    <row r="13" spans="1:10" ht="15.75" thickBot="1" x14ac:dyDescent="0.3">
      <c r="A13" s="19"/>
      <c r="B13" s="20" t="s">
        <v>226</v>
      </c>
      <c r="C13" s="21"/>
      <c r="D13" s="28" t="s">
        <v>183</v>
      </c>
      <c r="E13" s="29">
        <v>251154</v>
      </c>
      <c r="F13" s="20"/>
      <c r="G13" s="21"/>
      <c r="H13" s="28" t="s">
        <v>183</v>
      </c>
      <c r="I13" s="29">
        <v>222456</v>
      </c>
      <c r="J13" s="20"/>
    </row>
  </sheetData>
  <mergeCells count="7">
    <mergeCell ref="D4:F4"/>
    <mergeCell ref="H4:J4"/>
    <mergeCell ref="A1:A2"/>
    <mergeCell ref="B1:J1"/>
    <mergeCell ref="B2:J2"/>
    <mergeCell ref="B3:J3"/>
    <mergeCell ref="A4:A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0.140625" bestFit="1" customWidth="1"/>
    <col min="2" max="2" width="19.140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422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232</v>
      </c>
      <c r="B3" s="31"/>
      <c r="C3" s="31"/>
      <c r="D3" s="31"/>
      <c r="E3" s="31"/>
      <c r="F3" s="31"/>
      <c r="G3" s="31"/>
      <c r="H3" s="31"/>
      <c r="I3" s="31"/>
      <c r="J3" s="31"/>
    </row>
    <row r="4" spans="1:10" ht="15.75" thickBot="1" x14ac:dyDescent="0.3">
      <c r="A4" s="19" t="s">
        <v>423</v>
      </c>
      <c r="B4" s="16"/>
      <c r="C4" s="13"/>
      <c r="D4" s="30">
        <v>41973</v>
      </c>
      <c r="E4" s="30"/>
      <c r="F4" s="30"/>
      <c r="G4" s="13"/>
      <c r="H4" s="30">
        <v>41698</v>
      </c>
      <c r="I4" s="30"/>
      <c r="J4" s="30"/>
    </row>
    <row r="5" spans="1:10" x14ac:dyDescent="0.25">
      <c r="A5" s="19"/>
      <c r="B5" s="21" t="s">
        <v>234</v>
      </c>
      <c r="C5" s="21"/>
      <c r="D5" s="20" t="s">
        <v>183</v>
      </c>
      <c r="E5" s="22">
        <v>98968</v>
      </c>
      <c r="F5" s="20"/>
      <c r="G5" s="21"/>
      <c r="H5" s="20" t="s">
        <v>183</v>
      </c>
      <c r="I5" s="22">
        <v>44156</v>
      </c>
      <c r="J5" s="20"/>
    </row>
    <row r="6" spans="1:10" x14ac:dyDescent="0.25">
      <c r="A6" s="19"/>
      <c r="B6" s="23" t="s">
        <v>235</v>
      </c>
      <c r="C6" s="24"/>
      <c r="D6" s="23"/>
      <c r="E6" s="36">
        <v>283087</v>
      </c>
      <c r="F6" s="23"/>
      <c r="G6" s="24"/>
      <c r="H6" s="23"/>
      <c r="I6" s="36">
        <v>414768</v>
      </c>
      <c r="J6" s="23"/>
    </row>
    <row r="7" spans="1:10" x14ac:dyDescent="0.25">
      <c r="A7" s="19"/>
      <c r="B7" s="21" t="s">
        <v>236</v>
      </c>
      <c r="C7" s="21"/>
      <c r="D7" s="20"/>
      <c r="E7" s="22">
        <v>6658</v>
      </c>
      <c r="F7" s="20"/>
      <c r="G7" s="21"/>
      <c r="H7" s="20"/>
      <c r="I7" s="22">
        <v>6658</v>
      </c>
      <c r="J7" s="20"/>
    </row>
    <row r="8" spans="1:10" ht="15.75" thickBot="1" x14ac:dyDescent="0.3">
      <c r="A8" s="19"/>
      <c r="B8" s="24" t="s">
        <v>237</v>
      </c>
      <c r="C8" s="24"/>
      <c r="D8" s="25"/>
      <c r="E8" s="27">
        <v>134112</v>
      </c>
      <c r="F8" s="23"/>
      <c r="G8" s="24"/>
      <c r="H8" s="25"/>
      <c r="I8" s="27">
        <v>356126</v>
      </c>
      <c r="J8" s="23"/>
    </row>
    <row r="9" spans="1:10" ht="15.75" thickBot="1" x14ac:dyDescent="0.3">
      <c r="A9" s="19"/>
      <c r="B9" s="20" t="s">
        <v>238</v>
      </c>
      <c r="C9" s="21"/>
      <c r="D9" s="28" t="s">
        <v>183</v>
      </c>
      <c r="E9" s="29">
        <v>522825</v>
      </c>
      <c r="F9" s="20"/>
      <c r="G9" s="21"/>
      <c r="H9" s="28" t="s">
        <v>183</v>
      </c>
      <c r="I9" s="29">
        <v>821708</v>
      </c>
      <c r="J9" s="20"/>
    </row>
  </sheetData>
  <mergeCells count="7">
    <mergeCell ref="D4:F4"/>
    <mergeCell ref="H4:J4"/>
    <mergeCell ref="A1:A2"/>
    <mergeCell ref="B1:J1"/>
    <mergeCell ref="B2:J2"/>
    <mergeCell ref="B3:J3"/>
    <mergeCell ref="A4:A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2.28515625" bestFit="1" customWidth="1"/>
    <col min="4" max="4" width="1.85546875" bestFit="1" customWidth="1"/>
    <col min="5" max="5" width="6.5703125" bestFit="1" customWidth="1"/>
    <col min="6" max="6" width="2.5703125" bestFit="1" customWidth="1"/>
    <col min="8" max="8" width="1.85546875" bestFit="1" customWidth="1"/>
    <col min="9" max="9" width="6.5703125" bestFit="1" customWidth="1"/>
  </cols>
  <sheetData>
    <row r="1" spans="1:10" ht="15" customHeight="1" x14ac:dyDescent="0.25">
      <c r="A1" s="7" t="s">
        <v>424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192</v>
      </c>
      <c r="B3" s="31"/>
      <c r="C3" s="31"/>
      <c r="D3" s="31"/>
      <c r="E3" s="31"/>
      <c r="F3" s="31"/>
      <c r="G3" s="31"/>
      <c r="H3" s="31"/>
      <c r="I3" s="31"/>
      <c r="J3" s="31"/>
    </row>
    <row r="4" spans="1:10" x14ac:dyDescent="0.25">
      <c r="A4" s="19" t="s">
        <v>425</v>
      </c>
      <c r="B4" s="20" t="s">
        <v>243</v>
      </c>
      <c r="C4" s="21"/>
      <c r="D4" s="20"/>
      <c r="E4" s="41">
        <v>0.1</v>
      </c>
      <c r="F4" s="20" t="s">
        <v>244</v>
      </c>
    </row>
    <row r="5" spans="1:10" x14ac:dyDescent="0.25">
      <c r="A5" s="19"/>
      <c r="B5" s="23" t="s">
        <v>245</v>
      </c>
      <c r="C5" s="24"/>
      <c r="D5" s="23"/>
      <c r="E5" s="42">
        <v>0.3</v>
      </c>
      <c r="F5" s="23" t="s">
        <v>244</v>
      </c>
    </row>
    <row r="6" spans="1:10" x14ac:dyDescent="0.25">
      <c r="A6" s="19"/>
      <c r="B6" s="20" t="s">
        <v>246</v>
      </c>
      <c r="C6" s="21"/>
      <c r="D6" s="20"/>
      <c r="E6" s="41">
        <v>0.4</v>
      </c>
      <c r="F6" s="20" t="s">
        <v>244</v>
      </c>
    </row>
    <row r="7" spans="1:10" x14ac:dyDescent="0.25">
      <c r="A7" s="19"/>
      <c r="B7" s="23" t="s">
        <v>247</v>
      </c>
      <c r="C7" s="24"/>
      <c r="D7" s="23"/>
      <c r="E7" s="42">
        <v>0.5</v>
      </c>
      <c r="F7" s="23" t="s">
        <v>244</v>
      </c>
    </row>
    <row r="8" spans="1:10" ht="15.75" thickBot="1" x14ac:dyDescent="0.3">
      <c r="A8" s="19"/>
      <c r="B8" s="20" t="s">
        <v>248</v>
      </c>
      <c r="C8" s="21"/>
      <c r="D8" s="43"/>
      <c r="E8" s="44">
        <v>0.7</v>
      </c>
      <c r="F8" s="20" t="s">
        <v>244</v>
      </c>
    </row>
    <row r="9" spans="1:10" ht="15.75" thickBot="1" x14ac:dyDescent="0.3">
      <c r="A9" s="19"/>
      <c r="B9" s="23" t="s">
        <v>249</v>
      </c>
      <c r="C9" s="24"/>
      <c r="D9" s="45"/>
      <c r="E9" s="46">
        <v>2</v>
      </c>
      <c r="F9" s="23" t="s">
        <v>244</v>
      </c>
    </row>
    <row r="10" spans="1:10" ht="16.5" thickTop="1" thickBot="1" x14ac:dyDescent="0.3">
      <c r="A10" s="19" t="s">
        <v>426</v>
      </c>
      <c r="B10" s="16"/>
      <c r="C10" s="13"/>
      <c r="D10" s="30">
        <v>41973</v>
      </c>
      <c r="E10" s="30"/>
      <c r="F10" s="30"/>
      <c r="G10" s="13"/>
      <c r="H10" s="30">
        <v>41698</v>
      </c>
      <c r="I10" s="30"/>
      <c r="J10" s="30"/>
    </row>
    <row r="11" spans="1:10" x14ac:dyDescent="0.25">
      <c r="A11" s="19"/>
      <c r="B11" s="21" t="s">
        <v>251</v>
      </c>
      <c r="C11" s="21"/>
      <c r="D11" s="20" t="s">
        <v>183</v>
      </c>
      <c r="E11" s="22">
        <v>9464</v>
      </c>
      <c r="F11" s="20"/>
      <c r="G11" s="21"/>
      <c r="H11" s="20" t="s">
        <v>183</v>
      </c>
      <c r="I11" s="22">
        <v>16223</v>
      </c>
      <c r="J11" s="20"/>
    </row>
    <row r="12" spans="1:10" x14ac:dyDescent="0.25">
      <c r="A12" s="19"/>
      <c r="B12" s="24" t="s">
        <v>252</v>
      </c>
      <c r="C12" s="24"/>
      <c r="D12" s="23"/>
      <c r="E12" s="36">
        <v>41297</v>
      </c>
      <c r="F12" s="23"/>
      <c r="G12" s="24"/>
      <c r="H12" s="23"/>
      <c r="I12" s="36">
        <v>55063</v>
      </c>
      <c r="J12" s="23"/>
    </row>
    <row r="13" spans="1:10" x14ac:dyDescent="0.25">
      <c r="A13" s="19"/>
      <c r="B13" s="21" t="s">
        <v>253</v>
      </c>
      <c r="C13" s="21"/>
      <c r="D13" s="20"/>
      <c r="E13" s="22">
        <v>64947</v>
      </c>
      <c r="F13" s="20"/>
      <c r="G13" s="21"/>
      <c r="H13" s="20"/>
      <c r="I13" s="22">
        <v>79343</v>
      </c>
      <c r="J13" s="20"/>
    </row>
    <row r="14" spans="1:10" x14ac:dyDescent="0.25">
      <c r="A14" s="19"/>
      <c r="B14" s="24" t="s">
        <v>254</v>
      </c>
      <c r="C14" s="24"/>
      <c r="D14" s="23"/>
      <c r="E14" s="36">
        <v>72001</v>
      </c>
      <c r="F14" s="23"/>
      <c r="G14" s="24"/>
      <c r="H14" s="23"/>
      <c r="I14" s="36">
        <v>38948</v>
      </c>
      <c r="J14" s="23"/>
    </row>
    <row r="15" spans="1:10" ht="15.75" thickBot="1" x14ac:dyDescent="0.3">
      <c r="A15" s="19"/>
      <c r="B15" s="21" t="s">
        <v>255</v>
      </c>
      <c r="C15" s="21"/>
      <c r="D15" s="28"/>
      <c r="E15" s="29">
        <v>337103</v>
      </c>
      <c r="F15" s="20"/>
      <c r="G15" s="21"/>
      <c r="H15" s="28"/>
      <c r="I15" s="33">
        <v>0</v>
      </c>
      <c r="J15" s="20"/>
    </row>
    <row r="16" spans="1:10" ht="16.5" thickTop="1" thickBot="1" x14ac:dyDescent="0.3">
      <c r="A16" s="19"/>
      <c r="B16" s="23" t="s">
        <v>256</v>
      </c>
      <c r="C16" s="24"/>
      <c r="D16" s="45" t="s">
        <v>183</v>
      </c>
      <c r="E16" s="47">
        <v>524812</v>
      </c>
      <c r="F16" s="23"/>
      <c r="G16" s="24"/>
      <c r="H16" s="45" t="s">
        <v>183</v>
      </c>
      <c r="I16" s="47">
        <v>189577</v>
      </c>
      <c r="J16" s="23"/>
    </row>
  </sheetData>
  <mergeCells count="8">
    <mergeCell ref="D10:F10"/>
    <mergeCell ref="H10:J10"/>
    <mergeCell ref="A1:A2"/>
    <mergeCell ref="B1:J1"/>
    <mergeCell ref="B2:J2"/>
    <mergeCell ref="B3:J3"/>
    <mergeCell ref="A4:A9"/>
    <mergeCell ref="A10:A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1" width="36.5703125" bestFit="1" customWidth="1"/>
    <col min="2" max="2" width="19.42578125" bestFit="1" customWidth="1"/>
    <col min="3" max="3" width="26.28515625" bestFit="1" customWidth="1"/>
    <col min="5" max="5" width="11.5703125" bestFit="1" customWidth="1"/>
    <col min="6" max="6" width="3.28515625" customWidth="1"/>
    <col min="7" max="7" width="11.140625" customWidth="1"/>
    <col min="8" max="8" width="2" customWidth="1"/>
    <col min="10" max="10" width="3" customWidth="1"/>
    <col min="11" max="11" width="8.7109375" customWidth="1"/>
    <col min="12" max="12" width="15.140625" customWidth="1"/>
    <col min="14" max="14" width="22.28515625" bestFit="1" customWidth="1"/>
  </cols>
  <sheetData>
    <row r="1" spans="1:14" ht="15" customHeight="1" x14ac:dyDescent="0.25">
      <c r="A1" s="7" t="s">
        <v>427</v>
      </c>
      <c r="B1" s="7" t="s">
        <v>1</v>
      </c>
      <c r="C1" s="7"/>
      <c r="D1" s="7"/>
      <c r="E1" s="7"/>
      <c r="F1" s="7"/>
      <c r="G1" s="7"/>
      <c r="H1" s="7"/>
      <c r="I1" s="7"/>
      <c r="J1" s="7"/>
      <c r="K1" s="7"/>
      <c r="L1" s="7"/>
      <c r="M1" s="7"/>
      <c r="N1" s="7"/>
    </row>
    <row r="2" spans="1:14" ht="15" customHeight="1" x14ac:dyDescent="0.25">
      <c r="A2" s="7"/>
      <c r="B2" s="7" t="s">
        <v>78</v>
      </c>
      <c r="C2" s="7"/>
      <c r="D2" s="7"/>
      <c r="E2" s="7"/>
      <c r="F2" s="7"/>
      <c r="G2" s="7"/>
      <c r="H2" s="7"/>
      <c r="I2" s="7"/>
      <c r="J2" s="7"/>
      <c r="K2" s="7"/>
      <c r="L2" s="7"/>
      <c r="M2" s="7"/>
      <c r="N2" s="7"/>
    </row>
    <row r="3" spans="1:14" x14ac:dyDescent="0.25">
      <c r="A3" s="3" t="s">
        <v>192</v>
      </c>
      <c r="B3" s="31"/>
      <c r="C3" s="31"/>
      <c r="D3" s="31"/>
      <c r="E3" s="31"/>
      <c r="F3" s="31"/>
      <c r="G3" s="31"/>
      <c r="H3" s="31"/>
      <c r="I3" s="31"/>
      <c r="J3" s="31"/>
      <c r="K3" s="31"/>
      <c r="L3" s="31"/>
      <c r="M3" s="31"/>
      <c r="N3" s="31"/>
    </row>
    <row r="4" spans="1:14" ht="15.75" thickBot="1" x14ac:dyDescent="0.3">
      <c r="A4" s="19" t="s">
        <v>428</v>
      </c>
      <c r="B4" s="16"/>
      <c r="C4" s="13"/>
      <c r="D4" s="51" t="s">
        <v>283</v>
      </c>
      <c r="E4" s="51"/>
      <c r="F4" s="51"/>
    </row>
    <row r="5" spans="1:14" x14ac:dyDescent="0.25">
      <c r="A5" s="19"/>
      <c r="B5" s="21" t="s">
        <v>284</v>
      </c>
      <c r="C5" s="21"/>
      <c r="D5" s="20"/>
      <c r="E5" s="41" t="s">
        <v>285</v>
      </c>
      <c r="F5" s="20"/>
    </row>
    <row r="6" spans="1:14" x14ac:dyDescent="0.25">
      <c r="A6" s="19"/>
      <c r="B6" s="24" t="s">
        <v>286</v>
      </c>
      <c r="C6" s="24"/>
      <c r="D6" s="23"/>
      <c r="E6" s="42" t="s">
        <v>287</v>
      </c>
      <c r="F6" s="23"/>
    </row>
    <row r="7" spans="1:14" x14ac:dyDescent="0.25">
      <c r="A7" s="19"/>
      <c r="B7" s="20" t="s">
        <v>288</v>
      </c>
      <c r="C7" s="21"/>
      <c r="D7" s="20"/>
      <c r="E7" s="41" t="s">
        <v>289</v>
      </c>
      <c r="F7" s="20"/>
    </row>
    <row r="8" spans="1:14" x14ac:dyDescent="0.25">
      <c r="A8" s="19"/>
      <c r="B8" s="23" t="s">
        <v>290</v>
      </c>
      <c r="C8" s="24"/>
      <c r="D8" s="23"/>
      <c r="E8" s="42">
        <v>0</v>
      </c>
      <c r="F8" s="23" t="s">
        <v>244</v>
      </c>
    </row>
    <row r="9" spans="1:14" x14ac:dyDescent="0.25">
      <c r="A9" s="19"/>
      <c r="B9" s="21" t="s">
        <v>291</v>
      </c>
      <c r="C9" s="21"/>
      <c r="D9" s="20"/>
      <c r="E9" s="41" t="s">
        <v>292</v>
      </c>
      <c r="F9" s="20"/>
    </row>
    <row r="10" spans="1:14" x14ac:dyDescent="0.25">
      <c r="A10" s="19"/>
      <c r="B10" s="24" t="s">
        <v>293</v>
      </c>
      <c r="C10" s="24"/>
      <c r="D10" s="23"/>
      <c r="E10" s="42" t="s">
        <v>294</v>
      </c>
      <c r="F10" s="23"/>
    </row>
    <row r="11" spans="1:14" x14ac:dyDescent="0.25">
      <c r="A11" s="19"/>
      <c r="B11" s="20" t="s">
        <v>295</v>
      </c>
      <c r="C11" s="21"/>
      <c r="D11" s="20"/>
      <c r="E11" s="41" t="s">
        <v>296</v>
      </c>
      <c r="F11" s="20"/>
    </row>
    <row r="12" spans="1:14" ht="15.75" thickBot="1" x14ac:dyDescent="0.3">
      <c r="A12" s="19" t="s">
        <v>429</v>
      </c>
      <c r="B12" s="54"/>
      <c r="C12" s="54"/>
      <c r="D12" s="54"/>
      <c r="E12" s="16"/>
      <c r="F12" s="51" t="s">
        <v>278</v>
      </c>
      <c r="G12" s="51"/>
      <c r="H12" s="51"/>
      <c r="I12" s="16"/>
      <c r="J12" s="51" t="s">
        <v>299</v>
      </c>
      <c r="K12" s="51"/>
      <c r="L12" s="51"/>
      <c r="M12" s="16"/>
      <c r="N12" s="50" t="s">
        <v>300</v>
      </c>
    </row>
    <row r="13" spans="1:14" x14ac:dyDescent="0.25">
      <c r="A13" s="19"/>
      <c r="B13" s="20"/>
      <c r="C13" s="20" t="s">
        <v>301</v>
      </c>
      <c r="D13" s="20"/>
      <c r="E13" s="21"/>
      <c r="F13" s="20"/>
      <c r="G13" s="22">
        <v>2475000</v>
      </c>
      <c r="H13" s="20"/>
      <c r="I13" s="21"/>
      <c r="J13" s="20" t="s">
        <v>183</v>
      </c>
      <c r="K13" s="41">
        <v>1.1299999999999999</v>
      </c>
      <c r="L13" s="20"/>
      <c r="M13" s="21"/>
      <c r="N13" s="52" t="s">
        <v>302</v>
      </c>
    </row>
    <row r="14" spans="1:14" x14ac:dyDescent="0.25">
      <c r="A14" s="19"/>
      <c r="B14" s="23"/>
      <c r="C14" s="23" t="s">
        <v>303</v>
      </c>
      <c r="D14" s="23"/>
      <c r="E14" s="24"/>
      <c r="F14" s="23"/>
      <c r="G14" s="42">
        <v>0</v>
      </c>
      <c r="H14" s="23"/>
      <c r="I14" s="24"/>
      <c r="J14" s="23"/>
      <c r="K14" s="42">
        <v>0</v>
      </c>
      <c r="L14" s="23"/>
      <c r="M14" s="24"/>
      <c r="N14" s="23"/>
    </row>
    <row r="15" spans="1:14" x14ac:dyDescent="0.25">
      <c r="A15" s="19"/>
      <c r="B15" s="20"/>
      <c r="C15" s="20" t="s">
        <v>304</v>
      </c>
      <c r="D15" s="20"/>
      <c r="E15" s="21"/>
      <c r="F15" s="20"/>
      <c r="G15" s="41">
        <v>0</v>
      </c>
      <c r="H15" s="20"/>
      <c r="I15" s="21"/>
      <c r="J15" s="20"/>
      <c r="K15" s="41">
        <v>0</v>
      </c>
      <c r="L15" s="20"/>
      <c r="M15" s="21"/>
      <c r="N15" s="20"/>
    </row>
    <row r="16" spans="1:14" x14ac:dyDescent="0.25">
      <c r="A16" s="19"/>
      <c r="B16" s="23"/>
      <c r="C16" s="23" t="s">
        <v>305</v>
      </c>
      <c r="D16" s="23"/>
      <c r="E16" s="24"/>
      <c r="F16" s="23"/>
      <c r="G16" s="42" t="s">
        <v>306</v>
      </c>
      <c r="H16" s="23" t="s">
        <v>186</v>
      </c>
      <c r="I16" s="24"/>
      <c r="J16" s="23"/>
      <c r="K16" s="42">
        <v>1.1299999999999999</v>
      </c>
      <c r="L16" s="23"/>
      <c r="M16" s="24"/>
      <c r="N16" s="23"/>
    </row>
    <row r="17" spans="1:14" x14ac:dyDescent="0.25">
      <c r="A17" s="19"/>
      <c r="B17" s="20"/>
      <c r="C17" s="20" t="s">
        <v>307</v>
      </c>
      <c r="D17" s="20"/>
      <c r="E17" s="21"/>
      <c r="F17" s="20"/>
      <c r="G17" s="22">
        <v>2095000</v>
      </c>
      <c r="H17" s="20"/>
      <c r="I17" s="21"/>
      <c r="J17" s="20"/>
      <c r="K17" s="41">
        <v>1.1299999999999999</v>
      </c>
      <c r="L17" s="20"/>
      <c r="M17" s="21"/>
      <c r="N17" s="20"/>
    </row>
    <row r="18" spans="1:14" x14ac:dyDescent="0.25">
      <c r="A18" s="19"/>
      <c r="B18" s="23"/>
      <c r="C18" s="23" t="s">
        <v>303</v>
      </c>
      <c r="D18" s="23"/>
      <c r="E18" s="24"/>
      <c r="F18" s="23"/>
      <c r="G18" s="36">
        <v>2375000</v>
      </c>
      <c r="H18" s="23"/>
      <c r="I18" s="24"/>
      <c r="J18" s="23"/>
      <c r="K18" s="42">
        <v>0.36799999999999999</v>
      </c>
      <c r="L18" s="23"/>
      <c r="M18" s="24"/>
      <c r="N18" s="53" t="s">
        <v>308</v>
      </c>
    </row>
    <row r="19" spans="1:14" x14ac:dyDescent="0.25">
      <c r="A19" s="19"/>
      <c r="B19" s="20"/>
      <c r="C19" s="20" t="s">
        <v>304</v>
      </c>
      <c r="D19" s="20"/>
      <c r="E19" s="21"/>
      <c r="F19" s="20"/>
      <c r="G19" s="41">
        <v>0</v>
      </c>
      <c r="H19" s="20"/>
      <c r="I19" s="21"/>
      <c r="J19" s="20"/>
      <c r="K19" s="41">
        <v>0</v>
      </c>
      <c r="L19" s="20"/>
      <c r="M19" s="21"/>
      <c r="N19" s="20"/>
    </row>
    <row r="20" spans="1:14" x14ac:dyDescent="0.25">
      <c r="A20" s="19"/>
      <c r="B20" s="23"/>
      <c r="C20" s="23" t="s">
        <v>305</v>
      </c>
      <c r="D20" s="23"/>
      <c r="E20" s="24"/>
      <c r="F20" s="23"/>
      <c r="G20" s="42" t="s">
        <v>309</v>
      </c>
      <c r="H20" s="23" t="s">
        <v>186</v>
      </c>
      <c r="I20" s="24"/>
      <c r="J20" s="23"/>
      <c r="K20" s="42">
        <v>1.1399999999999999</v>
      </c>
      <c r="L20" s="23"/>
      <c r="M20" s="24"/>
      <c r="N20" s="23"/>
    </row>
    <row r="21" spans="1:14" x14ac:dyDescent="0.25">
      <c r="A21" s="19"/>
      <c r="B21" s="20"/>
      <c r="C21" s="20" t="s">
        <v>310</v>
      </c>
      <c r="D21" s="20"/>
      <c r="E21" s="21"/>
      <c r="F21" s="20"/>
      <c r="G21" s="22">
        <v>3385000</v>
      </c>
      <c r="H21" s="20"/>
      <c r="I21" s="21"/>
      <c r="J21" s="20" t="s">
        <v>183</v>
      </c>
      <c r="K21" s="41">
        <v>0.61799999999999999</v>
      </c>
      <c r="L21" s="20"/>
      <c r="M21" s="21"/>
      <c r="N21" s="20"/>
    </row>
    <row r="22" spans="1:14" x14ac:dyDescent="0.25">
      <c r="A22" s="19"/>
      <c r="B22" s="23"/>
      <c r="C22" s="23" t="s">
        <v>303</v>
      </c>
      <c r="D22" s="23"/>
      <c r="E22" s="24"/>
      <c r="F22" s="23"/>
      <c r="G22" s="36">
        <v>200000</v>
      </c>
      <c r="H22" s="23"/>
      <c r="I22" s="24"/>
      <c r="J22" s="23"/>
      <c r="K22" s="42">
        <v>0.35</v>
      </c>
      <c r="L22" s="23"/>
      <c r="M22" s="24"/>
      <c r="N22" s="23"/>
    </row>
    <row r="23" spans="1:14" x14ac:dyDescent="0.25">
      <c r="A23" s="19"/>
      <c r="B23" s="20"/>
      <c r="C23" s="20" t="s">
        <v>304</v>
      </c>
      <c r="D23" s="20"/>
      <c r="E23" s="21"/>
      <c r="F23" s="20"/>
      <c r="G23" s="41">
        <v>0</v>
      </c>
      <c r="H23" s="20"/>
      <c r="I23" s="21"/>
      <c r="J23" s="20"/>
      <c r="K23" s="41">
        <v>0</v>
      </c>
      <c r="L23" s="20"/>
      <c r="M23" s="21"/>
      <c r="N23" s="20"/>
    </row>
    <row r="24" spans="1:14" x14ac:dyDescent="0.25">
      <c r="A24" s="19"/>
      <c r="B24" s="23"/>
      <c r="C24" s="23" t="s">
        <v>305</v>
      </c>
      <c r="D24" s="23"/>
      <c r="E24" s="24"/>
      <c r="F24" s="23"/>
      <c r="G24" s="42" t="s">
        <v>311</v>
      </c>
      <c r="H24" s="23" t="s">
        <v>186</v>
      </c>
      <c r="I24" s="24"/>
      <c r="J24" s="23" t="s">
        <v>183</v>
      </c>
      <c r="K24" s="42">
        <v>0.55000000000000004</v>
      </c>
      <c r="L24" s="23"/>
      <c r="M24" s="24"/>
      <c r="N24" s="23"/>
    </row>
    <row r="25" spans="1:14" ht="15.75" thickBot="1" x14ac:dyDescent="0.3">
      <c r="A25" s="19"/>
      <c r="B25" s="20"/>
      <c r="C25" s="20" t="s">
        <v>312</v>
      </c>
      <c r="D25" s="20"/>
      <c r="E25" s="21"/>
      <c r="F25" s="28"/>
      <c r="G25" s="29">
        <v>3310000</v>
      </c>
      <c r="H25" s="20"/>
      <c r="I25" s="21"/>
      <c r="J25" s="28" t="s">
        <v>183</v>
      </c>
      <c r="K25" s="33">
        <v>0.60499999999999998</v>
      </c>
      <c r="L25" s="20"/>
      <c r="M25" s="21"/>
      <c r="N25" s="20"/>
    </row>
    <row r="26" spans="1:14" ht="16.5" thickTop="1" thickBot="1" x14ac:dyDescent="0.3">
      <c r="A26" s="19" t="s">
        <v>430</v>
      </c>
      <c r="B26" s="16"/>
      <c r="C26" s="13"/>
      <c r="D26" s="51" t="s">
        <v>322</v>
      </c>
      <c r="E26" s="51"/>
      <c r="F26" s="51"/>
    </row>
    <row r="27" spans="1:14" x14ac:dyDescent="0.25">
      <c r="A27" s="19"/>
      <c r="B27" s="21" t="s">
        <v>284</v>
      </c>
      <c r="C27" s="21"/>
      <c r="D27" s="20"/>
      <c r="E27" s="41" t="s">
        <v>323</v>
      </c>
      <c r="F27" s="20"/>
    </row>
    <row r="28" spans="1:14" x14ac:dyDescent="0.25">
      <c r="A28" s="19"/>
      <c r="B28" s="24" t="s">
        <v>286</v>
      </c>
      <c r="C28" s="24"/>
      <c r="D28" s="23"/>
      <c r="E28" s="42" t="s">
        <v>324</v>
      </c>
      <c r="F28" s="23"/>
    </row>
    <row r="29" spans="1:14" x14ac:dyDescent="0.25">
      <c r="A29" s="19"/>
      <c r="B29" s="20" t="s">
        <v>288</v>
      </c>
      <c r="C29" s="21"/>
      <c r="D29" s="20"/>
      <c r="E29" s="41" t="s">
        <v>289</v>
      </c>
      <c r="F29" s="20"/>
    </row>
    <row r="30" spans="1:14" x14ac:dyDescent="0.25">
      <c r="A30" s="19"/>
      <c r="B30" s="23" t="s">
        <v>290</v>
      </c>
      <c r="C30" s="24"/>
      <c r="D30" s="23"/>
      <c r="E30" s="42">
        <v>0</v>
      </c>
      <c r="F30" s="23" t="s">
        <v>244</v>
      </c>
    </row>
    <row r="31" spans="1:14" x14ac:dyDescent="0.25">
      <c r="A31" s="19"/>
      <c r="B31" s="21" t="s">
        <v>291</v>
      </c>
      <c r="C31" s="21"/>
      <c r="D31" s="20"/>
      <c r="E31" s="41" t="s">
        <v>325</v>
      </c>
      <c r="F31" s="20"/>
    </row>
    <row r="32" spans="1:14" x14ac:dyDescent="0.25">
      <c r="A32" s="19"/>
      <c r="B32" s="24" t="s">
        <v>293</v>
      </c>
      <c r="C32" s="24"/>
      <c r="D32" s="23"/>
      <c r="E32" s="42" t="s">
        <v>205</v>
      </c>
      <c r="F32" s="23"/>
    </row>
    <row r="33" spans="1:14" x14ac:dyDescent="0.25">
      <c r="A33" s="19"/>
      <c r="B33" s="20" t="s">
        <v>295</v>
      </c>
      <c r="C33" s="21"/>
      <c r="D33" s="20"/>
      <c r="E33" s="41" t="s">
        <v>326</v>
      </c>
      <c r="F33" s="20"/>
    </row>
    <row r="34" spans="1:14" ht="15.75" thickBot="1" x14ac:dyDescent="0.3">
      <c r="A34" s="19" t="s">
        <v>431</v>
      </c>
      <c r="B34" s="54"/>
      <c r="C34" s="54"/>
      <c r="D34" s="54"/>
      <c r="E34" s="16"/>
      <c r="F34" s="51" t="s">
        <v>328</v>
      </c>
      <c r="G34" s="51"/>
      <c r="H34" s="51"/>
      <c r="I34" s="16"/>
      <c r="J34" s="51" t="s">
        <v>329</v>
      </c>
      <c r="K34" s="51"/>
      <c r="L34" s="51"/>
      <c r="M34" s="16"/>
      <c r="N34" s="50" t="s">
        <v>300</v>
      </c>
    </row>
    <row r="35" spans="1:14" x14ac:dyDescent="0.25">
      <c r="A35" s="19"/>
      <c r="B35" s="20"/>
      <c r="C35" s="20" t="s">
        <v>330</v>
      </c>
      <c r="D35" s="20"/>
      <c r="E35" s="21"/>
      <c r="F35" s="20"/>
      <c r="G35" s="22">
        <v>9041967</v>
      </c>
      <c r="H35" s="20"/>
      <c r="I35" s="21"/>
      <c r="J35" s="20"/>
      <c r="K35" s="41">
        <v>1.1399999999999999</v>
      </c>
      <c r="L35" s="20"/>
      <c r="M35" s="21"/>
      <c r="N35" s="52" t="s">
        <v>331</v>
      </c>
    </row>
    <row r="36" spans="1:14" x14ac:dyDescent="0.25">
      <c r="A36" s="19"/>
      <c r="B36" s="23"/>
      <c r="C36" s="23" t="s">
        <v>303</v>
      </c>
      <c r="D36" s="23"/>
      <c r="E36" s="24"/>
      <c r="F36" s="23"/>
      <c r="G36" s="36">
        <v>2837857</v>
      </c>
      <c r="H36" s="23"/>
      <c r="I36" s="24"/>
      <c r="J36" s="23"/>
      <c r="K36" s="42">
        <v>0.39</v>
      </c>
      <c r="L36" s="23"/>
      <c r="M36" s="24"/>
      <c r="N36" s="53" t="s">
        <v>332</v>
      </c>
    </row>
    <row r="37" spans="1:14" x14ac:dyDescent="0.25">
      <c r="A37" s="19"/>
      <c r="B37" s="20"/>
      <c r="C37" s="20" t="s">
        <v>304</v>
      </c>
      <c r="D37" s="20"/>
      <c r="E37" s="21"/>
      <c r="F37" s="20"/>
      <c r="G37" s="41">
        <v>0</v>
      </c>
      <c r="H37" s="20"/>
      <c r="I37" s="21"/>
      <c r="J37" s="20"/>
      <c r="K37" s="41"/>
      <c r="L37" s="20"/>
      <c r="M37" s="21"/>
      <c r="N37" s="52"/>
    </row>
    <row r="38" spans="1:14" x14ac:dyDescent="0.25">
      <c r="A38" s="19"/>
      <c r="B38" s="23"/>
      <c r="C38" s="23" t="s">
        <v>333</v>
      </c>
      <c r="D38" s="23"/>
      <c r="E38" s="24"/>
      <c r="F38" s="23"/>
      <c r="G38" s="42">
        <v>0</v>
      </c>
      <c r="H38" s="23"/>
      <c r="I38" s="24"/>
      <c r="J38" s="23"/>
      <c r="K38" s="42"/>
      <c r="L38" s="23"/>
      <c r="M38" s="24"/>
      <c r="N38" s="53"/>
    </row>
    <row r="39" spans="1:14" x14ac:dyDescent="0.25">
      <c r="A39" s="19"/>
      <c r="B39" s="20"/>
      <c r="C39" s="20" t="s">
        <v>334</v>
      </c>
      <c r="D39" s="20"/>
      <c r="E39" s="21"/>
      <c r="F39" s="20"/>
      <c r="G39" s="22">
        <v>11879824</v>
      </c>
      <c r="H39" s="20"/>
      <c r="I39" s="21"/>
      <c r="J39" s="20"/>
      <c r="K39" s="41">
        <v>0.96</v>
      </c>
      <c r="L39" s="20"/>
      <c r="M39" s="21"/>
      <c r="N39" s="52"/>
    </row>
    <row r="40" spans="1:14" x14ac:dyDescent="0.25">
      <c r="A40" s="19"/>
      <c r="B40" s="23"/>
      <c r="C40" s="23" t="s">
        <v>303</v>
      </c>
      <c r="D40" s="23"/>
      <c r="E40" s="24"/>
      <c r="F40" s="23"/>
      <c r="G40" s="36">
        <v>26126965</v>
      </c>
      <c r="H40" s="23"/>
      <c r="I40" s="24"/>
      <c r="J40" s="23"/>
      <c r="K40" s="42">
        <v>0.35299999999999998</v>
      </c>
      <c r="L40" s="23"/>
      <c r="M40" s="24"/>
      <c r="N40" s="53" t="s">
        <v>335</v>
      </c>
    </row>
    <row r="41" spans="1:14" x14ac:dyDescent="0.25">
      <c r="A41" s="19"/>
      <c r="B41" s="20"/>
      <c r="C41" s="20" t="s">
        <v>304</v>
      </c>
      <c r="D41" s="20"/>
      <c r="E41" s="21"/>
      <c r="F41" s="20"/>
      <c r="G41" s="41" t="s">
        <v>336</v>
      </c>
      <c r="H41" s="20" t="s">
        <v>186</v>
      </c>
      <c r="I41" s="21"/>
      <c r="J41" s="20"/>
      <c r="K41" s="41">
        <v>0.36</v>
      </c>
      <c r="L41" s="20"/>
      <c r="M41" s="21"/>
      <c r="N41" s="52"/>
    </row>
    <row r="42" spans="1:14" x14ac:dyDescent="0.25">
      <c r="A42" s="19"/>
      <c r="B42" s="23"/>
      <c r="C42" s="23" t="s">
        <v>333</v>
      </c>
      <c r="D42" s="23"/>
      <c r="E42" s="24"/>
      <c r="F42" s="23"/>
      <c r="G42" s="42" t="s">
        <v>337</v>
      </c>
      <c r="H42" s="23" t="s">
        <v>186</v>
      </c>
      <c r="I42" s="24"/>
      <c r="J42" s="23"/>
      <c r="K42" s="42"/>
      <c r="L42" s="23"/>
      <c r="M42" s="24"/>
      <c r="N42" s="53"/>
    </row>
    <row r="43" spans="1:14" x14ac:dyDescent="0.25">
      <c r="A43" s="19"/>
      <c r="B43" s="20"/>
      <c r="C43" s="20" t="s">
        <v>310</v>
      </c>
      <c r="D43" s="20"/>
      <c r="E43" s="21"/>
      <c r="F43" s="20"/>
      <c r="G43" s="22">
        <v>29849564</v>
      </c>
      <c r="H43" s="20"/>
      <c r="I43" s="21"/>
      <c r="J43" s="20" t="s">
        <v>183</v>
      </c>
      <c r="K43" s="41">
        <v>0.59</v>
      </c>
      <c r="L43" s="20"/>
      <c r="M43" s="21"/>
      <c r="N43" s="52"/>
    </row>
    <row r="44" spans="1:14" x14ac:dyDescent="0.25">
      <c r="A44" s="19"/>
      <c r="B44" s="23"/>
      <c r="C44" s="23" t="s">
        <v>303</v>
      </c>
      <c r="D44" s="23"/>
      <c r="E44" s="24"/>
      <c r="F44" s="23"/>
      <c r="G44" s="36">
        <v>2645000</v>
      </c>
      <c r="H44" s="23"/>
      <c r="I44" s="24"/>
      <c r="J44" s="23" t="s">
        <v>183</v>
      </c>
      <c r="K44" s="42">
        <v>0.35</v>
      </c>
      <c r="L44" s="23"/>
      <c r="M44" s="24"/>
      <c r="N44" s="55">
        <v>43206</v>
      </c>
    </row>
    <row r="45" spans="1:14" x14ac:dyDescent="0.25">
      <c r="A45" s="19"/>
      <c r="B45" s="20"/>
      <c r="C45" s="20" t="s">
        <v>304</v>
      </c>
      <c r="D45" s="20"/>
      <c r="E45" s="21"/>
      <c r="F45" s="20"/>
      <c r="G45" s="41" t="s">
        <v>338</v>
      </c>
      <c r="H45" s="20" t="s">
        <v>186</v>
      </c>
      <c r="I45" s="21"/>
      <c r="J45" s="20" t="s">
        <v>183</v>
      </c>
      <c r="K45" s="41">
        <v>0.35</v>
      </c>
      <c r="L45" s="20"/>
      <c r="M45" s="21"/>
      <c r="N45" s="52"/>
    </row>
    <row r="46" spans="1:14" x14ac:dyDescent="0.25">
      <c r="A46" s="19"/>
      <c r="B46" s="23"/>
      <c r="C46" s="23" t="s">
        <v>333</v>
      </c>
      <c r="D46" s="23"/>
      <c r="E46" s="24"/>
      <c r="F46" s="23"/>
      <c r="G46" s="42" t="s">
        <v>339</v>
      </c>
      <c r="H46" s="23" t="s">
        <v>186</v>
      </c>
      <c r="I46" s="24"/>
      <c r="J46" s="23" t="s">
        <v>183</v>
      </c>
      <c r="K46" s="42">
        <v>0.35</v>
      </c>
      <c r="L46" s="23"/>
      <c r="M46" s="24"/>
      <c r="N46" s="53"/>
    </row>
    <row r="47" spans="1:14" ht="15.75" thickBot="1" x14ac:dyDescent="0.3">
      <c r="A47" s="19"/>
      <c r="B47" s="20"/>
      <c r="C47" s="20" t="s">
        <v>312</v>
      </c>
      <c r="D47" s="20"/>
      <c r="E47" s="21"/>
      <c r="F47" s="28"/>
      <c r="G47" s="29">
        <v>25846701</v>
      </c>
      <c r="H47" s="20"/>
      <c r="I47" s="21"/>
      <c r="J47" s="28" t="s">
        <v>183</v>
      </c>
      <c r="K47" s="33">
        <v>0.55000000000000004</v>
      </c>
      <c r="L47" s="20"/>
      <c r="M47" s="21"/>
      <c r="N47" s="52"/>
    </row>
  </sheetData>
  <mergeCells count="16">
    <mergeCell ref="A26:A33"/>
    <mergeCell ref="A34:A47"/>
    <mergeCell ref="A1:A2"/>
    <mergeCell ref="B1:N1"/>
    <mergeCell ref="B2:N2"/>
    <mergeCell ref="B3:N3"/>
    <mergeCell ref="A4:A11"/>
    <mergeCell ref="A12:A25"/>
    <mergeCell ref="D4:F4"/>
    <mergeCell ref="B12:D12"/>
    <mergeCell ref="F12:H12"/>
    <mergeCell ref="J12:L12"/>
    <mergeCell ref="D26:F26"/>
    <mergeCell ref="B34:D34"/>
    <mergeCell ref="F34:H34"/>
    <mergeCell ref="J34:L3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5.42578125" bestFit="1" customWidth="1"/>
    <col min="2" max="2" width="33" bestFit="1" customWidth="1"/>
    <col min="4" max="4" width="1.85546875" bestFit="1" customWidth="1"/>
    <col min="5" max="5" width="9.28515625" bestFit="1" customWidth="1"/>
    <col min="6" max="6" width="1.5703125" bestFit="1" customWidth="1"/>
    <col min="8" max="8" width="1.85546875" bestFit="1" customWidth="1"/>
    <col min="9" max="9" width="9.28515625" bestFit="1" customWidth="1"/>
    <col min="10" max="10" width="1.5703125" bestFit="1" customWidth="1"/>
  </cols>
  <sheetData>
    <row r="1" spans="1:10" ht="15" customHeight="1" x14ac:dyDescent="0.25">
      <c r="A1" s="7" t="s">
        <v>432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341</v>
      </c>
      <c r="B3" s="31"/>
      <c r="C3" s="31"/>
      <c r="D3" s="31"/>
      <c r="E3" s="31"/>
      <c r="F3" s="31"/>
      <c r="G3" s="31"/>
      <c r="H3" s="31"/>
      <c r="I3" s="31"/>
      <c r="J3" s="31"/>
    </row>
    <row r="4" spans="1:10" ht="15.75" thickBot="1" x14ac:dyDescent="0.3">
      <c r="A4" s="19" t="s">
        <v>433</v>
      </c>
      <c r="B4" s="16"/>
      <c r="C4" s="13"/>
      <c r="D4" s="30">
        <v>41973</v>
      </c>
      <c r="E4" s="30"/>
      <c r="F4" s="30"/>
      <c r="G4" s="13"/>
      <c r="H4" s="30">
        <v>41608</v>
      </c>
      <c r="I4" s="30"/>
      <c r="J4" s="30"/>
    </row>
    <row r="5" spans="1:10" x14ac:dyDescent="0.25">
      <c r="A5" s="19"/>
      <c r="B5" s="23" t="s">
        <v>344</v>
      </c>
      <c r="C5" s="24"/>
      <c r="D5" s="23"/>
      <c r="E5" s="42"/>
      <c r="F5" s="23"/>
      <c r="G5" s="24"/>
      <c r="H5" s="23"/>
      <c r="I5" s="42"/>
      <c r="J5" s="23"/>
    </row>
    <row r="6" spans="1:10" x14ac:dyDescent="0.25">
      <c r="A6" s="19"/>
      <c r="B6" s="20" t="s">
        <v>345</v>
      </c>
      <c r="C6" s="21"/>
      <c r="D6" s="20" t="s">
        <v>183</v>
      </c>
      <c r="E6" s="22">
        <v>517000</v>
      </c>
      <c r="F6" s="20"/>
      <c r="G6" s="21"/>
      <c r="H6" s="20" t="s">
        <v>183</v>
      </c>
      <c r="I6" s="22">
        <v>2013800</v>
      </c>
      <c r="J6" s="20"/>
    </row>
    <row r="7" spans="1:10" ht="15.75" thickBot="1" x14ac:dyDescent="0.3">
      <c r="A7" s="19"/>
      <c r="B7" s="23" t="s">
        <v>346</v>
      </c>
      <c r="C7" s="24"/>
      <c r="D7" s="25"/>
      <c r="E7" s="26" t="s">
        <v>347</v>
      </c>
      <c r="F7" s="23" t="s">
        <v>186</v>
      </c>
      <c r="G7" s="24"/>
      <c r="H7" s="25"/>
      <c r="I7" s="26" t="s">
        <v>348</v>
      </c>
      <c r="J7" s="23" t="s">
        <v>186</v>
      </c>
    </row>
    <row r="8" spans="1:10" ht="15.75" thickBot="1" x14ac:dyDescent="0.3">
      <c r="A8" s="19"/>
      <c r="B8" s="20" t="s">
        <v>349</v>
      </c>
      <c r="C8" s="21"/>
      <c r="D8" s="28" t="s">
        <v>183</v>
      </c>
      <c r="E8" s="33">
        <v>0</v>
      </c>
      <c r="F8" s="20"/>
      <c r="G8" s="21"/>
      <c r="H8" s="28" t="s">
        <v>183</v>
      </c>
      <c r="I8" s="33">
        <v>0</v>
      </c>
      <c r="J8" s="20"/>
    </row>
    <row r="9" spans="1:10" ht="16.5" thickTop="1" thickBot="1" x14ac:dyDescent="0.3">
      <c r="A9" s="19" t="s">
        <v>434</v>
      </c>
      <c r="B9" s="16"/>
      <c r="C9" s="13"/>
      <c r="D9" s="30">
        <v>41973</v>
      </c>
      <c r="E9" s="30"/>
      <c r="F9" s="30"/>
      <c r="G9" s="13"/>
      <c r="H9" s="30">
        <v>41698</v>
      </c>
      <c r="I9" s="30"/>
      <c r="J9" s="30"/>
    </row>
    <row r="10" spans="1:10" x14ac:dyDescent="0.25">
      <c r="A10" s="19"/>
      <c r="B10" s="23" t="s">
        <v>351</v>
      </c>
      <c r="C10" s="24"/>
      <c r="D10" s="23"/>
      <c r="E10" s="42"/>
      <c r="F10" s="23"/>
      <c r="G10" s="24"/>
      <c r="H10" s="23"/>
      <c r="I10" s="42"/>
      <c r="J10" s="23"/>
    </row>
    <row r="11" spans="1:10" x14ac:dyDescent="0.25">
      <c r="A11" s="19"/>
      <c r="B11" s="20" t="s">
        <v>352</v>
      </c>
      <c r="C11" s="21"/>
      <c r="D11" s="20" t="s">
        <v>183</v>
      </c>
      <c r="E11" s="22">
        <v>11167772</v>
      </c>
      <c r="F11" s="20"/>
      <c r="G11" s="21"/>
      <c r="H11" s="20" t="s">
        <v>183</v>
      </c>
      <c r="I11" s="22">
        <v>10650772</v>
      </c>
      <c r="J11" s="20"/>
    </row>
    <row r="12" spans="1:10" ht="15.75" thickBot="1" x14ac:dyDescent="0.3">
      <c r="A12" s="19"/>
      <c r="B12" s="23" t="s">
        <v>346</v>
      </c>
      <c r="C12" s="24"/>
      <c r="D12" s="25"/>
      <c r="E12" s="26" t="s">
        <v>353</v>
      </c>
      <c r="F12" s="23" t="s">
        <v>186</v>
      </c>
      <c r="G12" s="24"/>
      <c r="H12" s="25"/>
      <c r="I12" s="26" t="s">
        <v>354</v>
      </c>
      <c r="J12" s="23" t="s">
        <v>186</v>
      </c>
    </row>
    <row r="13" spans="1:10" ht="15.75" thickBot="1" x14ac:dyDescent="0.3">
      <c r="A13" s="19"/>
      <c r="B13" s="20" t="s">
        <v>355</v>
      </c>
      <c r="C13" s="21"/>
      <c r="D13" s="28" t="s">
        <v>183</v>
      </c>
      <c r="E13" s="33">
        <v>0</v>
      </c>
      <c r="F13" s="20"/>
      <c r="G13" s="21"/>
      <c r="H13" s="28" t="s">
        <v>183</v>
      </c>
      <c r="I13" s="33">
        <v>0</v>
      </c>
      <c r="J13" s="20"/>
    </row>
  </sheetData>
  <mergeCells count="10">
    <mergeCell ref="D4:F4"/>
    <mergeCell ref="H4:J4"/>
    <mergeCell ref="D9:F9"/>
    <mergeCell ref="H9:J9"/>
    <mergeCell ref="A1:A2"/>
    <mergeCell ref="B1:J1"/>
    <mergeCell ref="B2:J2"/>
    <mergeCell ref="B3:J3"/>
    <mergeCell ref="A4:A8"/>
    <mergeCell ref="A9:A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3" max="3" width="23.7109375" bestFit="1" customWidth="1"/>
    <col min="6" max="6" width="1.85546875" bestFit="1" customWidth="1"/>
    <col min="7" max="7" width="6.5703125" bestFit="1" customWidth="1"/>
  </cols>
  <sheetData>
    <row r="1" spans="1:8" ht="15" customHeight="1" x14ac:dyDescent="0.25">
      <c r="A1" s="7" t="s">
        <v>435</v>
      </c>
      <c r="B1" s="7" t="s">
        <v>1</v>
      </c>
      <c r="C1" s="7"/>
      <c r="D1" s="7"/>
      <c r="E1" s="7"/>
      <c r="F1" s="7"/>
      <c r="G1" s="7"/>
      <c r="H1" s="7"/>
    </row>
    <row r="2" spans="1:8" ht="15" customHeight="1" x14ac:dyDescent="0.25">
      <c r="A2" s="7"/>
      <c r="B2" s="7" t="s">
        <v>2</v>
      </c>
      <c r="C2" s="7"/>
      <c r="D2" s="7"/>
      <c r="E2" s="7"/>
      <c r="F2" s="7"/>
      <c r="G2" s="7"/>
      <c r="H2" s="7"/>
    </row>
    <row r="3" spans="1:8" ht="30" x14ac:dyDescent="0.25">
      <c r="A3" s="3" t="s">
        <v>358</v>
      </c>
      <c r="B3" s="31"/>
      <c r="C3" s="31"/>
      <c r="D3" s="31"/>
      <c r="E3" s="31"/>
      <c r="F3" s="31"/>
      <c r="G3" s="31"/>
      <c r="H3" s="31"/>
    </row>
    <row r="4" spans="1:8" x14ac:dyDescent="0.25">
      <c r="A4" s="19" t="s">
        <v>436</v>
      </c>
      <c r="B4" s="20"/>
      <c r="C4" s="20" t="s">
        <v>362</v>
      </c>
      <c r="D4" s="20"/>
      <c r="E4" s="21"/>
      <c r="F4" s="20" t="s">
        <v>183</v>
      </c>
      <c r="G4" s="22">
        <v>153977</v>
      </c>
      <c r="H4" s="20"/>
    </row>
    <row r="5" spans="1:8" x14ac:dyDescent="0.25">
      <c r="A5" s="19"/>
      <c r="B5" s="23"/>
      <c r="C5" s="23" t="s">
        <v>363</v>
      </c>
      <c r="D5" s="23"/>
      <c r="E5" s="24"/>
      <c r="F5" s="23"/>
      <c r="G5" s="36">
        <v>169708</v>
      </c>
      <c r="H5" s="23"/>
    </row>
    <row r="6" spans="1:8" x14ac:dyDescent="0.25">
      <c r="A6" s="19"/>
      <c r="B6" s="20"/>
      <c r="C6" s="20" t="s">
        <v>364</v>
      </c>
      <c r="D6" s="20"/>
      <c r="E6" s="21"/>
      <c r="F6" s="20"/>
      <c r="G6" s="22">
        <v>174804</v>
      </c>
      <c r="H6" s="20"/>
    </row>
    <row r="7" spans="1:8" ht="15.75" thickBot="1" x14ac:dyDescent="0.3">
      <c r="A7" s="19"/>
      <c r="B7" s="23"/>
      <c r="C7" s="23" t="s">
        <v>365</v>
      </c>
      <c r="D7" s="23"/>
      <c r="E7" s="24"/>
      <c r="F7" s="25"/>
      <c r="G7" s="27">
        <v>73550</v>
      </c>
      <c r="H7" s="23"/>
    </row>
    <row r="8" spans="1:8" x14ac:dyDescent="0.25">
      <c r="A8" s="19"/>
      <c r="B8" s="20"/>
      <c r="C8" s="20" t="s">
        <v>366</v>
      </c>
      <c r="D8" s="20"/>
      <c r="E8" s="21"/>
      <c r="F8" s="20" t="s">
        <v>183</v>
      </c>
      <c r="G8" s="22">
        <v>572039</v>
      </c>
      <c r="H8" s="20"/>
    </row>
  </sheetData>
  <mergeCells count="5">
    <mergeCell ref="A1:A2"/>
    <mergeCell ref="B1:H1"/>
    <mergeCell ref="B2:H2"/>
    <mergeCell ref="B3:H3"/>
    <mergeCell ref="A4:A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437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369</v>
      </c>
      <c r="B3" s="31"/>
      <c r="C3" s="31"/>
      <c r="D3" s="31"/>
      <c r="E3" s="31"/>
      <c r="F3" s="31"/>
      <c r="G3" s="31"/>
      <c r="H3" s="31"/>
      <c r="I3" s="31"/>
      <c r="J3" s="31"/>
    </row>
    <row r="4" spans="1:10" ht="15.75" thickBot="1" x14ac:dyDescent="0.3">
      <c r="A4" s="19" t="s">
        <v>438</v>
      </c>
      <c r="B4" s="16"/>
      <c r="C4" s="13"/>
      <c r="D4" s="30">
        <v>41973</v>
      </c>
      <c r="E4" s="30"/>
      <c r="F4" s="30"/>
      <c r="G4" s="13"/>
      <c r="H4" s="30">
        <v>41698</v>
      </c>
      <c r="I4" s="30"/>
      <c r="J4" s="30"/>
    </row>
    <row r="5" spans="1:10" ht="409.6" x14ac:dyDescent="0.25">
      <c r="A5" s="19"/>
      <c r="B5" s="59" t="s">
        <v>372</v>
      </c>
      <c r="C5" s="21"/>
      <c r="D5" s="20" t="s">
        <v>183</v>
      </c>
      <c r="E5" s="22">
        <v>561824</v>
      </c>
      <c r="F5" s="20"/>
      <c r="G5" s="21"/>
      <c r="H5" s="20" t="s">
        <v>183</v>
      </c>
      <c r="I5" s="22">
        <v>540148</v>
      </c>
      <c r="J5" s="20"/>
    </row>
    <row r="6" spans="1:10" x14ac:dyDescent="0.25">
      <c r="A6" s="19"/>
      <c r="B6" s="38"/>
      <c r="C6" s="38"/>
      <c r="D6" s="38"/>
      <c r="E6" s="38"/>
      <c r="F6" s="38"/>
      <c r="G6" s="38"/>
      <c r="H6" s="38"/>
      <c r="I6" s="38"/>
      <c r="J6" s="38"/>
    </row>
    <row r="7" spans="1:10" ht="409.6" x14ac:dyDescent="0.25">
      <c r="A7" s="19"/>
      <c r="B7" s="59" t="s">
        <v>373</v>
      </c>
      <c r="C7" s="21"/>
      <c r="D7" s="20"/>
      <c r="E7" s="22">
        <v>139811</v>
      </c>
      <c r="F7" s="20"/>
      <c r="G7" s="21"/>
      <c r="H7" s="20"/>
      <c r="I7" s="22">
        <v>234407</v>
      </c>
      <c r="J7" s="20"/>
    </row>
    <row r="8" spans="1:10" ht="320.25" thickBot="1" x14ac:dyDescent="0.3">
      <c r="A8" s="19"/>
      <c r="B8" s="60" t="s">
        <v>374</v>
      </c>
      <c r="C8" s="24"/>
      <c r="D8" s="25"/>
      <c r="E8" s="27">
        <v>172544</v>
      </c>
      <c r="F8" s="23"/>
      <c r="G8" s="24"/>
      <c r="H8" s="25"/>
      <c r="I8" s="27">
        <v>150637</v>
      </c>
      <c r="J8" s="23"/>
    </row>
    <row r="9" spans="1:10" x14ac:dyDescent="0.25">
      <c r="A9" s="19"/>
      <c r="B9" s="41" t="s">
        <v>375</v>
      </c>
      <c r="C9" s="21"/>
      <c r="D9" s="20"/>
      <c r="E9" s="22">
        <v>874179</v>
      </c>
      <c r="F9" s="20"/>
      <c r="G9" s="21"/>
      <c r="H9" s="20"/>
      <c r="I9" s="22">
        <v>925192</v>
      </c>
      <c r="J9" s="20"/>
    </row>
    <row r="10" spans="1:10" ht="15.75" thickBot="1" x14ac:dyDescent="0.3">
      <c r="A10" s="19"/>
      <c r="B10" s="42" t="s">
        <v>376</v>
      </c>
      <c r="C10" s="24"/>
      <c r="D10" s="25"/>
      <c r="E10" s="26">
        <v>0</v>
      </c>
      <c r="F10" s="23"/>
      <c r="G10" s="24"/>
      <c r="H10" s="25"/>
      <c r="I10" s="27">
        <v>925192</v>
      </c>
      <c r="J10" s="23"/>
    </row>
    <row r="11" spans="1:10" x14ac:dyDescent="0.25">
      <c r="A11" s="19"/>
      <c r="B11" s="41" t="s">
        <v>190</v>
      </c>
      <c r="C11" s="21"/>
    </row>
  </sheetData>
  <mergeCells count="8">
    <mergeCell ref="D4:F4"/>
    <mergeCell ref="H4:J4"/>
    <mergeCell ref="A1:A2"/>
    <mergeCell ref="B1:J1"/>
    <mergeCell ref="B2:J2"/>
    <mergeCell ref="B3:J3"/>
    <mergeCell ref="A4:A11"/>
    <mergeCell ref="B6:J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8.85546875" bestFit="1" customWidth="1"/>
    <col min="4" max="4" width="1.85546875" bestFit="1" customWidth="1"/>
    <col min="5" max="5" width="8.7109375" bestFit="1" customWidth="1"/>
    <col min="6" max="6" width="1.85546875" bestFit="1" customWidth="1"/>
    <col min="7" max="7" width="8.7109375" bestFit="1" customWidth="1"/>
    <col min="8" max="8" width="1.85546875" bestFit="1" customWidth="1"/>
    <col min="9" max="9" width="8.42578125" bestFit="1" customWidth="1"/>
    <col min="10" max="10" width="1.5703125" bestFit="1" customWidth="1"/>
  </cols>
  <sheetData>
    <row r="1" spans="1:10" ht="15" customHeight="1" x14ac:dyDescent="0.25">
      <c r="A1" s="7" t="s">
        <v>439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192</v>
      </c>
      <c r="B3" s="31"/>
      <c r="C3" s="31"/>
      <c r="D3" s="31"/>
      <c r="E3" s="31"/>
      <c r="F3" s="31"/>
      <c r="G3" s="31"/>
      <c r="H3" s="31"/>
      <c r="I3" s="31"/>
      <c r="J3" s="31"/>
    </row>
    <row r="4" spans="1:10" ht="15.75" thickBot="1" x14ac:dyDescent="0.3">
      <c r="A4" s="19" t="s">
        <v>440</v>
      </c>
      <c r="B4" s="16"/>
      <c r="C4" s="13"/>
      <c r="D4" s="30">
        <v>41973</v>
      </c>
      <c r="E4" s="30"/>
      <c r="F4" s="30"/>
      <c r="G4" s="13"/>
      <c r="H4" s="30">
        <v>41698</v>
      </c>
      <c r="I4" s="30"/>
      <c r="J4" s="30"/>
    </row>
    <row r="5" spans="1:10" ht="409.6" x14ac:dyDescent="0.25">
      <c r="A5" s="19"/>
      <c r="B5" s="59" t="s">
        <v>379</v>
      </c>
      <c r="C5" s="21"/>
      <c r="D5" s="20" t="s">
        <v>183</v>
      </c>
      <c r="E5" s="41">
        <v>0</v>
      </c>
      <c r="F5" s="20"/>
      <c r="G5" s="21"/>
      <c r="H5" s="20" t="s">
        <v>183</v>
      </c>
      <c r="I5" s="22">
        <v>1105000</v>
      </c>
      <c r="J5" s="20"/>
    </row>
    <row r="6" spans="1:10" ht="409.6" x14ac:dyDescent="0.25">
      <c r="A6" s="19"/>
      <c r="B6" s="60" t="s">
        <v>380</v>
      </c>
      <c r="C6" s="24"/>
      <c r="D6" s="23"/>
      <c r="E6" s="42">
        <v>0</v>
      </c>
      <c r="F6" s="23"/>
      <c r="G6" s="24"/>
      <c r="H6" s="23"/>
      <c r="I6" s="36">
        <v>382153</v>
      </c>
      <c r="J6" s="23"/>
    </row>
    <row r="7" spans="1:10" ht="255.75" x14ac:dyDescent="0.25">
      <c r="A7" s="19"/>
      <c r="B7" s="59" t="s">
        <v>381</v>
      </c>
      <c r="C7" s="21"/>
      <c r="D7" s="20"/>
      <c r="E7" s="41">
        <v>0</v>
      </c>
      <c r="F7" s="20"/>
      <c r="G7" s="21"/>
      <c r="H7" s="20"/>
      <c r="I7" s="22">
        <v>8070237</v>
      </c>
      <c r="J7" s="20"/>
    </row>
    <row r="8" spans="1:10" x14ac:dyDescent="0.25">
      <c r="A8" s="19"/>
      <c r="B8" s="32"/>
      <c r="C8" s="32"/>
      <c r="D8" s="32"/>
      <c r="E8" s="32"/>
      <c r="F8" s="32"/>
      <c r="G8" s="32"/>
      <c r="H8" s="32"/>
      <c r="I8" s="32"/>
      <c r="J8" s="32"/>
    </row>
    <row r="9" spans="1:10" ht="86.25" customHeight="1" x14ac:dyDescent="0.25">
      <c r="A9" s="19"/>
      <c r="B9" s="62" t="s">
        <v>382</v>
      </c>
      <c r="C9" s="63"/>
      <c r="D9" s="64"/>
      <c r="E9" s="66">
        <v>15000000</v>
      </c>
      <c r="F9" s="64"/>
      <c r="G9" s="63"/>
      <c r="H9" s="64"/>
      <c r="I9" s="68">
        <v>0</v>
      </c>
      <c r="J9" s="64"/>
    </row>
    <row r="10" spans="1:10" ht="15.75" thickBot="1" x14ac:dyDescent="0.3">
      <c r="A10" s="19"/>
      <c r="B10" s="62"/>
      <c r="C10" s="63"/>
      <c r="D10" s="65"/>
      <c r="E10" s="67"/>
      <c r="F10" s="64"/>
      <c r="G10" s="63"/>
      <c r="H10" s="65"/>
      <c r="I10" s="69"/>
      <c r="J10" s="64"/>
    </row>
    <row r="11" spans="1:10" x14ac:dyDescent="0.25">
      <c r="A11" s="19"/>
      <c r="B11" s="42" t="s">
        <v>375</v>
      </c>
      <c r="C11" s="24"/>
      <c r="D11" s="23"/>
      <c r="E11" s="36">
        <v>15000000</v>
      </c>
      <c r="F11" s="23"/>
      <c r="G11" s="24"/>
      <c r="H11" s="23"/>
      <c r="I11" s="36">
        <v>9557390</v>
      </c>
      <c r="J11" s="23"/>
    </row>
    <row r="12" spans="1:10" ht="15.75" thickBot="1" x14ac:dyDescent="0.3">
      <c r="A12" s="19"/>
      <c r="B12" s="41" t="s">
        <v>376</v>
      </c>
      <c r="C12" s="21"/>
      <c r="D12" s="43"/>
      <c r="E12" s="61">
        <v>1785720</v>
      </c>
      <c r="F12" s="20"/>
      <c r="G12" s="21"/>
      <c r="H12" s="43"/>
      <c r="I12" s="44" t="s">
        <v>383</v>
      </c>
      <c r="J12" s="20" t="s">
        <v>186</v>
      </c>
    </row>
    <row r="13" spans="1:10" ht="15.75" thickBot="1" x14ac:dyDescent="0.3">
      <c r="A13" s="19"/>
      <c r="B13" s="42" t="s">
        <v>190</v>
      </c>
      <c r="C13" s="24"/>
      <c r="D13" s="45" t="s">
        <v>183</v>
      </c>
      <c r="E13" s="47">
        <v>13214280</v>
      </c>
      <c r="F13" s="23"/>
      <c r="G13" s="24"/>
      <c r="H13" s="45" t="s">
        <v>183</v>
      </c>
      <c r="I13" s="46">
        <v>0</v>
      </c>
      <c r="J13" s="23"/>
    </row>
    <row r="14" spans="1:10" ht="15.75" thickTop="1" x14ac:dyDescent="0.25">
      <c r="A14" s="19" t="s">
        <v>441</v>
      </c>
      <c r="B14" s="20"/>
      <c r="C14" s="20" t="s">
        <v>255</v>
      </c>
      <c r="D14" s="20"/>
      <c r="E14" s="21"/>
      <c r="F14" s="20" t="s">
        <v>183</v>
      </c>
      <c r="G14" s="22">
        <v>178572</v>
      </c>
      <c r="H14" s="20"/>
    </row>
    <row r="15" spans="1:10" x14ac:dyDescent="0.25">
      <c r="A15" s="19"/>
      <c r="B15" s="23"/>
      <c r="C15" s="23" t="s">
        <v>385</v>
      </c>
      <c r="D15" s="23"/>
      <c r="E15" s="24"/>
      <c r="F15" s="23" t="s">
        <v>183</v>
      </c>
      <c r="G15" s="36">
        <v>15695607</v>
      </c>
      <c r="H15" s="23"/>
    </row>
    <row r="16" spans="1:10" x14ac:dyDescent="0.25">
      <c r="A16" s="19"/>
      <c r="B16" s="20"/>
      <c r="C16" s="20" t="s">
        <v>386</v>
      </c>
      <c r="D16" s="20"/>
      <c r="E16" s="21"/>
      <c r="F16" s="20"/>
      <c r="G16" s="41">
        <v>0</v>
      </c>
      <c r="H16" s="20"/>
    </row>
    <row r="17" spans="1:8" ht="15.75" thickBot="1" x14ac:dyDescent="0.3">
      <c r="A17" s="19"/>
      <c r="B17" s="23"/>
      <c r="C17" s="23" t="s">
        <v>387</v>
      </c>
      <c r="D17" s="23"/>
      <c r="E17" s="24"/>
      <c r="F17" s="45" t="s">
        <v>183</v>
      </c>
      <c r="G17" s="47">
        <v>15874179</v>
      </c>
      <c r="H17" s="23"/>
    </row>
  </sheetData>
  <mergeCells count="18">
    <mergeCell ref="A14:A17"/>
    <mergeCell ref="J9:J10"/>
    <mergeCell ref="A1:A2"/>
    <mergeCell ref="B1:J1"/>
    <mergeCell ref="B2:J2"/>
    <mergeCell ref="B3:J3"/>
    <mergeCell ref="A4:A13"/>
    <mergeCell ref="B8:J8"/>
    <mergeCell ref="D4:F4"/>
    <mergeCell ref="H4:J4"/>
    <mergeCell ref="B9:B10"/>
    <mergeCell ref="C9:C10"/>
    <mergeCell ref="D9:D10"/>
    <mergeCell ref="E9:E10"/>
    <mergeCell ref="F9:F10"/>
    <mergeCell ref="G9:G10"/>
    <mergeCell ref="H9:H10"/>
    <mergeCell ref="I9:I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7.85546875" bestFit="1" customWidth="1"/>
  </cols>
  <sheetData>
    <row r="1" spans="1:10" ht="15" customHeight="1" x14ac:dyDescent="0.25">
      <c r="A1" s="7" t="s">
        <v>442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394</v>
      </c>
      <c r="B3" s="31"/>
      <c r="C3" s="31"/>
      <c r="D3" s="31"/>
      <c r="E3" s="31"/>
      <c r="F3" s="31"/>
      <c r="G3" s="31"/>
      <c r="H3" s="31"/>
      <c r="I3" s="31"/>
      <c r="J3" s="31"/>
    </row>
    <row r="4" spans="1:10" ht="27" thickBot="1" x14ac:dyDescent="0.3">
      <c r="A4" s="19" t="s">
        <v>443</v>
      </c>
      <c r="B4" s="13" t="s">
        <v>395</v>
      </c>
      <c r="C4" s="13"/>
      <c r="D4" s="30">
        <v>41973</v>
      </c>
      <c r="E4" s="30"/>
      <c r="F4" s="30"/>
      <c r="G4" s="13"/>
      <c r="H4" s="30">
        <v>41698</v>
      </c>
      <c r="I4" s="30"/>
      <c r="J4" s="30"/>
    </row>
    <row r="5" spans="1:10" x14ac:dyDescent="0.25">
      <c r="A5" s="19"/>
      <c r="B5" s="20" t="s">
        <v>396</v>
      </c>
      <c r="C5" s="21"/>
      <c r="D5" s="20" t="s">
        <v>183</v>
      </c>
      <c r="E5" s="41">
        <v>0</v>
      </c>
      <c r="F5" s="20"/>
      <c r="G5" s="21"/>
      <c r="H5" s="20" t="s">
        <v>183</v>
      </c>
      <c r="I5" s="22">
        <v>145237</v>
      </c>
      <c r="J5" s="20"/>
    </row>
    <row r="6" spans="1:10" ht="26.25" x14ac:dyDescent="0.25">
      <c r="A6" s="19"/>
      <c r="B6" s="23" t="s">
        <v>397</v>
      </c>
      <c r="C6" s="24"/>
      <c r="D6" s="23" t="s">
        <v>183</v>
      </c>
      <c r="E6" s="36">
        <v>603165</v>
      </c>
      <c r="F6" s="23"/>
      <c r="G6" s="24"/>
      <c r="H6" s="23" t="s">
        <v>183</v>
      </c>
      <c r="I6" s="36">
        <v>1388244</v>
      </c>
      <c r="J6" s="23"/>
    </row>
    <row r="7" spans="1:10" ht="26.25" x14ac:dyDescent="0.25">
      <c r="A7" s="19"/>
      <c r="B7" s="20" t="s">
        <v>398</v>
      </c>
      <c r="C7" s="21"/>
      <c r="D7" s="20" t="s">
        <v>183</v>
      </c>
      <c r="E7" s="22">
        <v>105000</v>
      </c>
      <c r="F7" s="20"/>
      <c r="G7" s="21"/>
      <c r="H7" s="20" t="s">
        <v>183</v>
      </c>
      <c r="I7" s="22">
        <v>197923</v>
      </c>
      <c r="J7" s="20"/>
    </row>
    <row r="8" spans="1:10" x14ac:dyDescent="0.25">
      <c r="A8" s="19"/>
      <c r="B8" s="23" t="s">
        <v>399</v>
      </c>
      <c r="C8" s="24"/>
      <c r="D8" s="23" t="s">
        <v>183</v>
      </c>
      <c r="E8" s="42">
        <v>0</v>
      </c>
      <c r="F8" s="23"/>
      <c r="G8" s="24"/>
      <c r="H8" s="23" t="s">
        <v>183</v>
      </c>
      <c r="I8" s="36">
        <v>112375</v>
      </c>
      <c r="J8" s="23"/>
    </row>
    <row r="9" spans="1:10" ht="26.25" x14ac:dyDescent="0.25">
      <c r="A9" s="19"/>
      <c r="B9" s="20" t="s">
        <v>400</v>
      </c>
      <c r="C9" s="21"/>
      <c r="D9" s="20" t="s">
        <v>183</v>
      </c>
      <c r="E9" s="41">
        <v>0</v>
      </c>
      <c r="F9" s="20"/>
      <c r="G9" s="21"/>
      <c r="H9" s="20" t="s">
        <v>183</v>
      </c>
      <c r="I9" s="22">
        <v>956229</v>
      </c>
      <c r="J9" s="20"/>
    </row>
  </sheetData>
  <mergeCells count="7">
    <mergeCell ref="D4:F4"/>
    <mergeCell ref="H4:J4"/>
    <mergeCell ref="A1:A2"/>
    <mergeCell ref="B1:J1"/>
    <mergeCell ref="B2:J2"/>
    <mergeCell ref="B3:J3"/>
    <mergeCell ref="A4:A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76</v>
      </c>
      <c r="B1" s="7" t="s">
        <v>77</v>
      </c>
      <c r="C1" s="7"/>
      <c r="D1" s="7" t="s">
        <v>1</v>
      </c>
      <c r="E1" s="7"/>
    </row>
    <row r="2" spans="1:5" x14ac:dyDescent="0.25">
      <c r="A2" s="7"/>
      <c r="B2" s="1" t="s">
        <v>2</v>
      </c>
      <c r="C2" s="1" t="s">
        <v>78</v>
      </c>
      <c r="D2" s="1" t="s">
        <v>2</v>
      </c>
      <c r="E2" s="1" t="s">
        <v>78</v>
      </c>
    </row>
    <row r="3" spans="1:5" x14ac:dyDescent="0.25">
      <c r="A3" s="3" t="s">
        <v>79</v>
      </c>
      <c r="B3" s="4"/>
      <c r="C3" s="4"/>
      <c r="D3" s="4"/>
      <c r="E3" s="4"/>
    </row>
    <row r="4" spans="1:5" x14ac:dyDescent="0.25">
      <c r="A4" s="2" t="s">
        <v>80</v>
      </c>
      <c r="B4" s="8">
        <v>1234769</v>
      </c>
      <c r="C4" s="8">
        <v>1561208</v>
      </c>
      <c r="D4" s="8">
        <v>2391502</v>
      </c>
      <c r="E4" s="8">
        <v>2704998</v>
      </c>
    </row>
    <row r="5" spans="1:5" x14ac:dyDescent="0.25">
      <c r="A5" s="2" t="s">
        <v>81</v>
      </c>
      <c r="B5" s="6">
        <v>710156</v>
      </c>
      <c r="C5" s="6">
        <v>1228399</v>
      </c>
      <c r="D5" s="6">
        <v>2174018</v>
      </c>
      <c r="E5" s="6">
        <v>2137390</v>
      </c>
    </row>
    <row r="6" spans="1:5" x14ac:dyDescent="0.25">
      <c r="A6" s="2" t="s">
        <v>82</v>
      </c>
      <c r="B6" s="6">
        <v>524613</v>
      </c>
      <c r="C6" s="6">
        <v>332809</v>
      </c>
      <c r="D6" s="6">
        <v>217484</v>
      </c>
      <c r="E6" s="6">
        <v>567608</v>
      </c>
    </row>
    <row r="7" spans="1:5" x14ac:dyDescent="0.25">
      <c r="A7" s="3" t="s">
        <v>83</v>
      </c>
      <c r="B7" s="4"/>
      <c r="C7" s="4"/>
      <c r="D7" s="4"/>
      <c r="E7" s="4"/>
    </row>
    <row r="8" spans="1:5" x14ac:dyDescent="0.25">
      <c r="A8" s="2" t="s">
        <v>84</v>
      </c>
      <c r="B8" s="6">
        <v>1104809</v>
      </c>
      <c r="C8" s="6">
        <v>1701963</v>
      </c>
      <c r="D8" s="6">
        <v>3743773</v>
      </c>
      <c r="E8" s="6">
        <v>4522877</v>
      </c>
    </row>
    <row r="9" spans="1:5" x14ac:dyDescent="0.25">
      <c r="A9" s="2" t="s">
        <v>85</v>
      </c>
      <c r="B9" s="6">
        <v>74456</v>
      </c>
      <c r="C9" s="6">
        <v>93579</v>
      </c>
      <c r="D9" s="6">
        <v>361084</v>
      </c>
      <c r="E9" s="6">
        <v>256532</v>
      </c>
    </row>
    <row r="10" spans="1:5" x14ac:dyDescent="0.25">
      <c r="A10" s="2" t="s">
        <v>86</v>
      </c>
      <c r="B10" s="6">
        <v>469072</v>
      </c>
      <c r="C10" s="6">
        <v>235071</v>
      </c>
      <c r="D10" s="6">
        <v>1293287</v>
      </c>
      <c r="E10" s="6">
        <v>629619</v>
      </c>
    </row>
    <row r="11" spans="1:5" x14ac:dyDescent="0.25">
      <c r="A11" s="2" t="s">
        <v>87</v>
      </c>
      <c r="B11" s="6">
        <v>256075</v>
      </c>
      <c r="C11" s="6">
        <v>338985</v>
      </c>
      <c r="D11" s="6">
        <v>748160</v>
      </c>
      <c r="E11" s="6">
        <v>968476</v>
      </c>
    </row>
    <row r="12" spans="1:5" x14ac:dyDescent="0.25">
      <c r="A12" s="2" t="s">
        <v>88</v>
      </c>
      <c r="B12" s="6">
        <v>1904412</v>
      </c>
      <c r="C12" s="6">
        <v>2369598</v>
      </c>
      <c r="D12" s="6">
        <v>6146304</v>
      </c>
      <c r="E12" s="6">
        <v>6377504</v>
      </c>
    </row>
    <row r="13" spans="1:5" x14ac:dyDescent="0.25">
      <c r="A13" s="2" t="s">
        <v>89</v>
      </c>
      <c r="B13" s="6">
        <v>-1379799</v>
      </c>
      <c r="C13" s="6">
        <v>-2036789</v>
      </c>
      <c r="D13" s="6">
        <v>-5928820</v>
      </c>
      <c r="E13" s="6">
        <v>-5809896</v>
      </c>
    </row>
    <row r="14" spans="1:5" x14ac:dyDescent="0.25">
      <c r="A14" s="3" t="s">
        <v>90</v>
      </c>
      <c r="B14" s="4"/>
      <c r="C14" s="4"/>
      <c r="D14" s="4"/>
      <c r="E14" s="4"/>
    </row>
    <row r="15" spans="1:5" x14ac:dyDescent="0.25">
      <c r="A15" s="2" t="s">
        <v>91</v>
      </c>
      <c r="B15" s="6">
        <v>-142728</v>
      </c>
      <c r="C15" s="6">
        <v>-321060</v>
      </c>
      <c r="D15" s="6">
        <v>-978218</v>
      </c>
      <c r="E15" s="6">
        <v>-674255</v>
      </c>
    </row>
    <row r="16" spans="1:5" x14ac:dyDescent="0.25">
      <c r="A16" s="2" t="s">
        <v>92</v>
      </c>
      <c r="B16" s="6">
        <v>-11024</v>
      </c>
      <c r="C16" s="6">
        <v>1354</v>
      </c>
      <c r="D16" s="6">
        <v>-718614</v>
      </c>
      <c r="E16" s="6">
        <v>561228</v>
      </c>
    </row>
    <row r="17" spans="1:5" x14ac:dyDescent="0.25">
      <c r="A17" s="2" t="s">
        <v>93</v>
      </c>
      <c r="B17" s="6">
        <v>-153752</v>
      </c>
      <c r="C17" s="6">
        <v>-319706</v>
      </c>
      <c r="D17" s="6">
        <v>-1696832</v>
      </c>
      <c r="E17" s="6">
        <v>-113027</v>
      </c>
    </row>
    <row r="18" spans="1:5" ht="45" x14ac:dyDescent="0.25">
      <c r="A18" s="2" t="s">
        <v>94</v>
      </c>
      <c r="B18" s="6">
        <v>-1533551</v>
      </c>
      <c r="C18" s="6">
        <v>-2356495</v>
      </c>
      <c r="D18" s="6">
        <v>-7625654</v>
      </c>
      <c r="E18" s="6">
        <v>-5922923</v>
      </c>
    </row>
    <row r="19" spans="1:5" x14ac:dyDescent="0.25">
      <c r="A19" s="2" t="s">
        <v>95</v>
      </c>
      <c r="B19" s="4" t="s">
        <v>49</v>
      </c>
      <c r="C19" s="4" t="s">
        <v>49</v>
      </c>
      <c r="D19" s="4" t="s">
        <v>49</v>
      </c>
      <c r="E19" s="4" t="s">
        <v>49</v>
      </c>
    </row>
    <row r="20" spans="1:5" ht="30" x14ac:dyDescent="0.25">
      <c r="A20" s="2" t="s">
        <v>96</v>
      </c>
      <c r="B20" s="6">
        <v>-1533551</v>
      </c>
      <c r="C20" s="6">
        <v>-2356495</v>
      </c>
      <c r="D20" s="6">
        <v>-7625654</v>
      </c>
      <c r="E20" s="6">
        <v>-5922923</v>
      </c>
    </row>
    <row r="21" spans="1:5" ht="30" x14ac:dyDescent="0.25">
      <c r="A21" s="3" t="s">
        <v>97</v>
      </c>
      <c r="B21" s="4"/>
      <c r="C21" s="4"/>
      <c r="D21" s="4"/>
      <c r="E21" s="4"/>
    </row>
    <row r="22" spans="1:5" x14ac:dyDescent="0.25">
      <c r="A22" s="2" t="s">
        <v>98</v>
      </c>
      <c r="B22" s="4">
        <v>-364</v>
      </c>
      <c r="C22" s="6">
        <v>-4150</v>
      </c>
      <c r="D22" s="6">
        <v>-1544</v>
      </c>
      <c r="E22" s="6">
        <v>-4191</v>
      </c>
    </row>
    <row r="23" spans="1:5" x14ac:dyDescent="0.25">
      <c r="A23" s="2" t="s">
        <v>99</v>
      </c>
      <c r="B23" s="8">
        <v>-1533915</v>
      </c>
      <c r="C23" s="8">
        <v>-2360645</v>
      </c>
      <c r="D23" s="8">
        <v>-7627198</v>
      </c>
      <c r="E23" s="8">
        <v>-5927114</v>
      </c>
    </row>
    <row r="24" spans="1:5" ht="30" x14ac:dyDescent="0.25">
      <c r="A24" s="2" t="s">
        <v>100</v>
      </c>
      <c r="B24" s="9">
        <v>-0.03</v>
      </c>
      <c r="C24" s="9">
        <v>-7.0000000000000007E-2</v>
      </c>
      <c r="D24" s="9">
        <v>-0.14000000000000001</v>
      </c>
      <c r="E24" s="9">
        <v>-0.19</v>
      </c>
    </row>
    <row r="25" spans="1:5" ht="45" x14ac:dyDescent="0.25">
      <c r="A25" s="2" t="s">
        <v>101</v>
      </c>
      <c r="B25" s="6">
        <v>61857197</v>
      </c>
      <c r="C25" s="6">
        <v>31753075</v>
      </c>
      <c r="D25" s="6">
        <v>53054186</v>
      </c>
      <c r="E25" s="6">
        <v>31454980</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5" width="12.5703125" bestFit="1" customWidth="1"/>
    <col min="6" max="6" width="16.42578125" bestFit="1" customWidth="1"/>
    <col min="7" max="7" width="12.28515625" bestFit="1" customWidth="1"/>
    <col min="8" max="8" width="12" bestFit="1" customWidth="1"/>
  </cols>
  <sheetData>
    <row r="1" spans="1:8" ht="30" customHeight="1" x14ac:dyDescent="0.25">
      <c r="A1" s="7" t="s">
        <v>444</v>
      </c>
      <c r="B1" s="7" t="s">
        <v>77</v>
      </c>
      <c r="C1" s="7"/>
      <c r="D1" s="7" t="s">
        <v>1</v>
      </c>
      <c r="E1" s="7"/>
      <c r="F1" s="1" t="s">
        <v>445</v>
      </c>
      <c r="G1" s="1"/>
      <c r="H1" s="1"/>
    </row>
    <row r="2" spans="1:8" x14ac:dyDescent="0.25">
      <c r="A2" s="7"/>
      <c r="B2" s="1" t="s">
        <v>2</v>
      </c>
      <c r="C2" s="1" t="s">
        <v>78</v>
      </c>
      <c r="D2" s="1" t="s">
        <v>2</v>
      </c>
      <c r="E2" s="1" t="s">
        <v>78</v>
      </c>
      <c r="F2" s="1" t="s">
        <v>446</v>
      </c>
      <c r="G2" s="1" t="s">
        <v>25</v>
      </c>
      <c r="H2" s="1" t="s">
        <v>447</v>
      </c>
    </row>
    <row r="3" spans="1:8" x14ac:dyDescent="0.25">
      <c r="A3" s="3" t="s">
        <v>135</v>
      </c>
      <c r="B3" s="4"/>
      <c r="C3" s="4"/>
      <c r="D3" s="4"/>
      <c r="E3" s="4"/>
      <c r="F3" s="4"/>
      <c r="G3" s="4"/>
      <c r="H3" s="4"/>
    </row>
    <row r="4" spans="1:8" x14ac:dyDescent="0.25">
      <c r="A4" s="2" t="s">
        <v>12</v>
      </c>
      <c r="B4" s="4"/>
      <c r="C4" s="4"/>
      <c r="D4" s="4">
        <f>--2-28</f>
        <v>-26</v>
      </c>
      <c r="E4" s="4"/>
      <c r="F4" s="4"/>
      <c r="G4" s="4"/>
      <c r="H4" s="4"/>
    </row>
    <row r="5" spans="1:8" x14ac:dyDescent="0.25">
      <c r="A5" s="2" t="s">
        <v>27</v>
      </c>
      <c r="B5" s="8">
        <v>1558850</v>
      </c>
      <c r="C5" s="4"/>
      <c r="D5" s="8">
        <v>1558850</v>
      </c>
      <c r="E5" s="4"/>
      <c r="F5" s="4"/>
      <c r="G5" s="8">
        <v>43495</v>
      </c>
      <c r="H5" s="4"/>
    </row>
    <row r="6" spans="1:8" x14ac:dyDescent="0.25">
      <c r="A6" s="2" t="s">
        <v>448</v>
      </c>
      <c r="B6" s="6">
        <v>9159</v>
      </c>
      <c r="C6" s="6">
        <v>27932</v>
      </c>
      <c r="D6" s="6">
        <v>18710</v>
      </c>
      <c r="E6" s="6">
        <v>56294</v>
      </c>
      <c r="F6" s="4"/>
      <c r="G6" s="4"/>
      <c r="H6" s="4"/>
    </row>
    <row r="7" spans="1:8" x14ac:dyDescent="0.25">
      <c r="A7" s="2" t="s">
        <v>449</v>
      </c>
      <c r="B7" s="4"/>
      <c r="C7" s="4"/>
      <c r="D7" s="4" t="s">
        <v>450</v>
      </c>
      <c r="E7" s="4"/>
      <c r="F7" s="4"/>
      <c r="G7" s="4"/>
      <c r="H7" s="4"/>
    </row>
    <row r="8" spans="1:8" x14ac:dyDescent="0.25">
      <c r="A8" s="2" t="s">
        <v>451</v>
      </c>
      <c r="B8" s="4"/>
      <c r="C8" s="4"/>
      <c r="D8" s="4" t="s">
        <v>452</v>
      </c>
      <c r="E8" s="4"/>
      <c r="F8" s="4"/>
      <c r="G8" s="4"/>
      <c r="H8" s="4"/>
    </row>
    <row r="9" spans="1:8" ht="45" x14ac:dyDescent="0.25">
      <c r="A9" s="2" t="s">
        <v>453</v>
      </c>
      <c r="B9" s="6">
        <v>61857197</v>
      </c>
      <c r="C9" s="6">
        <v>31753075</v>
      </c>
      <c r="D9" s="6">
        <v>53054186</v>
      </c>
      <c r="E9" s="6">
        <v>31454980</v>
      </c>
      <c r="F9" s="4"/>
      <c r="G9" s="4"/>
      <c r="H9" s="4"/>
    </row>
    <row r="10" spans="1:8" ht="30" x14ac:dyDescent="0.25">
      <c r="A10" s="2" t="s">
        <v>454</v>
      </c>
      <c r="B10" s="4" t="s">
        <v>49</v>
      </c>
      <c r="C10" s="4"/>
      <c r="D10" s="4" t="s">
        <v>49</v>
      </c>
      <c r="E10" s="4"/>
      <c r="F10" s="4"/>
      <c r="G10" s="6">
        <v>1428571</v>
      </c>
      <c r="H10" s="6">
        <v>1428571</v>
      </c>
    </row>
    <row r="11" spans="1:8" ht="30" x14ac:dyDescent="0.25">
      <c r="A11" s="2" t="s">
        <v>455</v>
      </c>
      <c r="B11" s="4" t="s">
        <v>49</v>
      </c>
      <c r="C11" s="4"/>
      <c r="D11" s="4" t="s">
        <v>49</v>
      </c>
      <c r="E11" s="4"/>
      <c r="F11" s="4"/>
      <c r="G11" s="9">
        <v>1E-3</v>
      </c>
      <c r="H11" s="4"/>
    </row>
    <row r="12" spans="1:8" ht="30" x14ac:dyDescent="0.25">
      <c r="A12" s="2" t="s">
        <v>456</v>
      </c>
      <c r="B12" s="4"/>
      <c r="C12" s="4"/>
      <c r="D12" s="4"/>
      <c r="E12" s="4"/>
      <c r="F12" s="6">
        <v>1500000</v>
      </c>
      <c r="G12" s="4"/>
      <c r="H12" s="4"/>
    </row>
    <row r="13" spans="1:8" ht="30" x14ac:dyDescent="0.25">
      <c r="A13" s="2" t="s">
        <v>457</v>
      </c>
      <c r="B13" s="4"/>
      <c r="C13" s="4"/>
      <c r="D13" s="4"/>
      <c r="E13" s="4"/>
      <c r="F13" s="6">
        <v>2142857</v>
      </c>
      <c r="G13" s="4"/>
      <c r="H13" s="4"/>
    </row>
    <row r="14" spans="1:8" x14ac:dyDescent="0.25">
      <c r="A14" s="2" t="s">
        <v>458</v>
      </c>
      <c r="B14" s="4"/>
      <c r="C14" s="4"/>
      <c r="D14" s="4"/>
      <c r="E14" s="4"/>
      <c r="F14" s="4"/>
      <c r="G14" s="4"/>
      <c r="H14" s="9">
        <v>0.21060000000000001</v>
      </c>
    </row>
    <row r="15" spans="1:8" x14ac:dyDescent="0.25">
      <c r="A15" s="2" t="s">
        <v>459</v>
      </c>
      <c r="B15" s="4"/>
      <c r="C15" s="4"/>
      <c r="D15" s="4"/>
      <c r="E15" s="4"/>
      <c r="F15" s="6">
        <v>345000</v>
      </c>
      <c r="G15" s="4"/>
      <c r="H15" s="4"/>
    </row>
    <row r="16" spans="1:8" x14ac:dyDescent="0.25">
      <c r="A16" s="2" t="s">
        <v>460</v>
      </c>
      <c r="B16" s="4"/>
      <c r="C16" s="4"/>
      <c r="D16" s="4"/>
      <c r="E16" s="4"/>
      <c r="F16" s="8">
        <v>259285</v>
      </c>
      <c r="G16" s="4"/>
      <c r="H16" s="4"/>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461</v>
      </c>
      <c r="B1" s="1" t="s">
        <v>2</v>
      </c>
      <c r="C1" s="1" t="s">
        <v>25</v>
      </c>
    </row>
    <row r="2" spans="1:3" x14ac:dyDescent="0.25">
      <c r="A2" s="3" t="s">
        <v>179</v>
      </c>
      <c r="B2" s="4"/>
      <c r="C2" s="4"/>
    </row>
    <row r="3" spans="1:3" x14ac:dyDescent="0.25">
      <c r="A3" s="2" t="s">
        <v>112</v>
      </c>
      <c r="B3" s="8">
        <v>2003145</v>
      </c>
      <c r="C3" s="8">
        <v>2216684</v>
      </c>
    </row>
    <row r="4" spans="1:3" x14ac:dyDescent="0.25">
      <c r="A4" s="2" t="s">
        <v>184</v>
      </c>
      <c r="B4" s="6">
        <v>-222921</v>
      </c>
      <c r="C4" s="6">
        <v>-228881</v>
      </c>
    </row>
    <row r="5" spans="1:3" x14ac:dyDescent="0.25">
      <c r="A5" s="2" t="s">
        <v>188</v>
      </c>
      <c r="B5" s="6">
        <v>1780224</v>
      </c>
      <c r="C5" s="6">
        <v>1987803</v>
      </c>
    </row>
    <row r="6" spans="1:3" x14ac:dyDescent="0.25">
      <c r="A6" s="2" t="s">
        <v>462</v>
      </c>
      <c r="B6" s="6">
        <v>1698154</v>
      </c>
      <c r="C6" s="6">
        <v>1880398</v>
      </c>
    </row>
    <row r="7" spans="1:3" x14ac:dyDescent="0.25">
      <c r="A7" s="2" t="s">
        <v>463</v>
      </c>
      <c r="B7" s="8">
        <v>82070</v>
      </c>
      <c r="C7" s="8">
        <v>107405</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464</v>
      </c>
      <c r="B1" s="1" t="s">
        <v>1</v>
      </c>
      <c r="C1" s="1"/>
    </row>
    <row r="2" spans="1:3" x14ac:dyDescent="0.25">
      <c r="A2" s="7"/>
      <c r="B2" s="1" t="s">
        <v>2</v>
      </c>
      <c r="C2" s="1" t="s">
        <v>25</v>
      </c>
    </row>
    <row r="3" spans="1:3" x14ac:dyDescent="0.25">
      <c r="A3" s="3" t="s">
        <v>179</v>
      </c>
      <c r="B3" s="4"/>
      <c r="C3" s="4"/>
    </row>
    <row r="4" spans="1:3" x14ac:dyDescent="0.25">
      <c r="A4" s="2" t="s">
        <v>184</v>
      </c>
      <c r="B4" s="8">
        <v>-222921</v>
      </c>
      <c r="C4" s="8">
        <v>-228881</v>
      </c>
    </row>
    <row r="5" spans="1:3" ht="30" x14ac:dyDescent="0.25">
      <c r="A5" s="2" t="s">
        <v>465</v>
      </c>
      <c r="B5" s="70">
        <v>4.4999999999999998E-2</v>
      </c>
      <c r="C5" s="4"/>
    </row>
    <row r="6" spans="1:3" x14ac:dyDescent="0.25">
      <c r="A6" s="2" t="s">
        <v>466</v>
      </c>
      <c r="B6" s="4" t="s">
        <v>467</v>
      </c>
      <c r="C6" s="4"/>
    </row>
    <row r="7" spans="1:3" ht="30" x14ac:dyDescent="0.25">
      <c r="A7" s="2" t="s">
        <v>468</v>
      </c>
      <c r="B7" s="70">
        <v>7.0000000000000007E-2</v>
      </c>
      <c r="C7" s="4"/>
    </row>
    <row r="8" spans="1:3" x14ac:dyDescent="0.25">
      <c r="A8" s="2" t="s">
        <v>469</v>
      </c>
      <c r="B8" s="4" t="s">
        <v>452</v>
      </c>
      <c r="C8"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470</v>
      </c>
      <c r="B1" s="1" t="s">
        <v>2</v>
      </c>
      <c r="C1" s="1" t="s">
        <v>25</v>
      </c>
    </row>
    <row r="2" spans="1:3" x14ac:dyDescent="0.25">
      <c r="A2" s="3" t="s">
        <v>471</v>
      </c>
      <c r="B2" s="4"/>
      <c r="C2" s="4"/>
    </row>
    <row r="3" spans="1:3" x14ac:dyDescent="0.25">
      <c r="A3" s="2" t="s">
        <v>194</v>
      </c>
      <c r="B3" s="8">
        <v>36285</v>
      </c>
      <c r="C3" s="8">
        <v>11399</v>
      </c>
    </row>
    <row r="4" spans="1:3" x14ac:dyDescent="0.25">
      <c r="A4" s="2" t="s">
        <v>195</v>
      </c>
      <c r="B4" s="6">
        <v>113507</v>
      </c>
      <c r="C4" s="6">
        <v>414780</v>
      </c>
    </row>
    <row r="5" spans="1:3" x14ac:dyDescent="0.25">
      <c r="A5" s="2" t="s">
        <v>472</v>
      </c>
      <c r="B5" s="8">
        <v>149792</v>
      </c>
      <c r="C5" s="8">
        <v>426179</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473</v>
      </c>
      <c r="B1" s="1" t="s">
        <v>2</v>
      </c>
      <c r="C1" s="1" t="s">
        <v>25</v>
      </c>
    </row>
    <row r="2" spans="1:3" x14ac:dyDescent="0.25">
      <c r="A2" s="3" t="s">
        <v>192</v>
      </c>
      <c r="B2" s="4"/>
      <c r="C2" s="4"/>
    </row>
    <row r="3" spans="1:3" x14ac:dyDescent="0.25">
      <c r="A3" s="2" t="s">
        <v>200</v>
      </c>
      <c r="B3" s="8">
        <v>366548</v>
      </c>
      <c r="C3" s="8">
        <v>99000</v>
      </c>
    </row>
    <row r="4" spans="1:3" x14ac:dyDescent="0.25">
      <c r="A4" s="2" t="s">
        <v>201</v>
      </c>
      <c r="B4" s="6">
        <v>-99000</v>
      </c>
      <c r="C4" s="6">
        <v>-94222</v>
      </c>
    </row>
    <row r="5" spans="1:3" x14ac:dyDescent="0.25">
      <c r="A5" s="2" t="s">
        <v>204</v>
      </c>
      <c r="B5" s="6">
        <v>267548</v>
      </c>
      <c r="C5" s="6">
        <v>4778</v>
      </c>
    </row>
    <row r="6" spans="1:3" x14ac:dyDescent="0.25">
      <c r="A6" s="2" t="s">
        <v>474</v>
      </c>
      <c r="B6" s="6">
        <v>89183</v>
      </c>
      <c r="C6" s="6">
        <v>4778</v>
      </c>
    </row>
    <row r="7" spans="1:3" x14ac:dyDescent="0.25">
      <c r="A7" s="2" t="s">
        <v>190</v>
      </c>
      <c r="B7" s="8">
        <v>178365</v>
      </c>
      <c r="C7" s="4" t="s">
        <v>49</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475</v>
      </c>
      <c r="B1" s="1" t="s">
        <v>2</v>
      </c>
      <c r="C1" s="1" t="s">
        <v>25</v>
      </c>
    </row>
    <row r="2" spans="1:3" x14ac:dyDescent="0.25">
      <c r="A2" s="3" t="s">
        <v>207</v>
      </c>
      <c r="B2" s="4"/>
      <c r="C2" s="4"/>
    </row>
    <row r="3" spans="1:3" x14ac:dyDescent="0.25">
      <c r="A3" s="2" t="s">
        <v>210</v>
      </c>
      <c r="B3" s="8">
        <v>1062384</v>
      </c>
      <c r="C3" s="8">
        <v>776327</v>
      </c>
    </row>
    <row r="4" spans="1:3" x14ac:dyDescent="0.25">
      <c r="A4" s="2" t="s">
        <v>476</v>
      </c>
      <c r="B4" s="6">
        <v>1973927</v>
      </c>
      <c r="C4" s="6">
        <v>2032708</v>
      </c>
    </row>
    <row r="5" spans="1:3" x14ac:dyDescent="0.25">
      <c r="A5" s="2" t="s">
        <v>212</v>
      </c>
      <c r="B5" s="8">
        <v>3036311</v>
      </c>
      <c r="C5" s="8">
        <v>2809035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477</v>
      </c>
      <c r="B1" s="1" t="s">
        <v>2</v>
      </c>
      <c r="C1" s="1" t="s">
        <v>25</v>
      </c>
    </row>
    <row r="2" spans="1:3" x14ac:dyDescent="0.25">
      <c r="A2" s="3" t="s">
        <v>207</v>
      </c>
      <c r="B2" s="4"/>
      <c r="C2" s="4"/>
    </row>
    <row r="3" spans="1:3" x14ac:dyDescent="0.25">
      <c r="A3" s="2" t="s">
        <v>30</v>
      </c>
      <c r="B3" s="8">
        <v>937147</v>
      </c>
      <c r="C3" s="8">
        <v>760769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478</v>
      </c>
      <c r="B1" s="1" t="s">
        <v>2</v>
      </c>
      <c r="C1" s="1" t="s">
        <v>25</v>
      </c>
    </row>
    <row r="2" spans="1:3" ht="30" x14ac:dyDescent="0.25">
      <c r="A2" s="3" t="s">
        <v>214</v>
      </c>
      <c r="B2" s="4"/>
      <c r="C2" s="4"/>
    </row>
    <row r="3" spans="1:3" x14ac:dyDescent="0.25">
      <c r="A3" s="2" t="s">
        <v>216</v>
      </c>
      <c r="B3" s="8">
        <v>51684</v>
      </c>
      <c r="C3" s="8">
        <v>51684</v>
      </c>
    </row>
    <row r="4" spans="1:3" x14ac:dyDescent="0.25">
      <c r="A4" s="2" t="s">
        <v>217</v>
      </c>
      <c r="B4" s="6">
        <v>176674</v>
      </c>
      <c r="C4" s="6">
        <v>174263</v>
      </c>
    </row>
    <row r="5" spans="1:3" x14ac:dyDescent="0.25">
      <c r="A5" s="2" t="s">
        <v>218</v>
      </c>
      <c r="B5" s="6">
        <v>296026</v>
      </c>
      <c r="C5" s="6">
        <v>199721</v>
      </c>
    </row>
    <row r="6" spans="1:3" x14ac:dyDescent="0.25">
      <c r="A6" s="2" t="s">
        <v>219</v>
      </c>
      <c r="B6" s="6">
        <v>31389</v>
      </c>
      <c r="C6" s="6">
        <v>31389</v>
      </c>
    </row>
    <row r="7" spans="1:3" x14ac:dyDescent="0.25">
      <c r="A7" s="2" t="s">
        <v>220</v>
      </c>
      <c r="B7" s="6">
        <v>51893</v>
      </c>
      <c r="C7" s="6">
        <v>77515</v>
      </c>
    </row>
    <row r="8" spans="1:3" x14ac:dyDescent="0.25">
      <c r="A8" s="2" t="s">
        <v>221</v>
      </c>
      <c r="B8" s="6">
        <v>10998</v>
      </c>
      <c r="C8" s="6">
        <v>10998</v>
      </c>
    </row>
    <row r="9" spans="1:3" x14ac:dyDescent="0.25">
      <c r="A9" s="2" t="s">
        <v>222</v>
      </c>
      <c r="B9" s="6">
        <v>618664</v>
      </c>
      <c r="C9" s="6">
        <v>545570</v>
      </c>
    </row>
    <row r="10" spans="1:3" x14ac:dyDescent="0.25">
      <c r="A10" s="2" t="s">
        <v>223</v>
      </c>
      <c r="B10" s="6">
        <v>-367510</v>
      </c>
      <c r="C10" s="6">
        <v>-323114</v>
      </c>
    </row>
    <row r="11" spans="1:3" x14ac:dyDescent="0.25">
      <c r="A11" s="2" t="s">
        <v>226</v>
      </c>
      <c r="B11" s="8">
        <v>251154</v>
      </c>
      <c r="C11" s="8">
        <v>222457</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479</v>
      </c>
      <c r="B1" s="7" t="s">
        <v>77</v>
      </c>
      <c r="C1" s="7"/>
      <c r="D1" s="7" t="s">
        <v>1</v>
      </c>
      <c r="E1" s="7"/>
    </row>
    <row r="2" spans="1:5" x14ac:dyDescent="0.25">
      <c r="A2" s="7"/>
      <c r="B2" s="1" t="s">
        <v>2</v>
      </c>
      <c r="C2" s="1" t="s">
        <v>78</v>
      </c>
      <c r="D2" s="1" t="s">
        <v>2</v>
      </c>
      <c r="E2" s="1" t="s">
        <v>78</v>
      </c>
    </row>
    <row r="3" spans="1:5" ht="30" x14ac:dyDescent="0.25">
      <c r="A3" s="3" t="s">
        <v>214</v>
      </c>
      <c r="B3" s="4"/>
      <c r="C3" s="4"/>
      <c r="D3" s="4"/>
      <c r="E3" s="4"/>
    </row>
    <row r="4" spans="1:5" x14ac:dyDescent="0.25">
      <c r="A4" s="2" t="s">
        <v>480</v>
      </c>
      <c r="B4" s="8">
        <v>27100</v>
      </c>
      <c r="C4" s="8">
        <v>26879</v>
      </c>
      <c r="D4" s="8">
        <v>74539</v>
      </c>
      <c r="E4" s="8">
        <v>81248</v>
      </c>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481</v>
      </c>
      <c r="B1" s="1" t="s">
        <v>2</v>
      </c>
      <c r="C1" s="1" t="s">
        <v>25</v>
      </c>
    </row>
    <row r="2" spans="1:3" x14ac:dyDescent="0.25">
      <c r="A2" s="3" t="s">
        <v>232</v>
      </c>
      <c r="B2" s="4"/>
      <c r="C2" s="4"/>
    </row>
    <row r="3" spans="1:3" x14ac:dyDescent="0.25">
      <c r="A3" s="2" t="s">
        <v>234</v>
      </c>
      <c r="B3" s="8">
        <v>98968</v>
      </c>
      <c r="C3" s="8">
        <v>44156</v>
      </c>
    </row>
    <row r="4" spans="1:3" x14ac:dyDescent="0.25">
      <c r="A4" s="2" t="s">
        <v>482</v>
      </c>
      <c r="B4" s="6">
        <v>283087</v>
      </c>
      <c r="C4" s="6">
        <v>414768</v>
      </c>
    </row>
    <row r="5" spans="1:3" x14ac:dyDescent="0.25">
      <c r="A5" s="2" t="s">
        <v>236</v>
      </c>
      <c r="B5" s="6">
        <v>6658</v>
      </c>
      <c r="C5" s="6">
        <v>6658</v>
      </c>
    </row>
    <row r="6" spans="1:3" x14ac:dyDescent="0.25">
      <c r="A6" s="2" t="s">
        <v>237</v>
      </c>
      <c r="B6" s="6">
        <v>134112</v>
      </c>
      <c r="C6" s="6">
        <v>356126</v>
      </c>
    </row>
    <row r="7" spans="1:3" x14ac:dyDescent="0.25">
      <c r="A7" s="2" t="s">
        <v>483</v>
      </c>
      <c r="B7" s="8">
        <v>522825</v>
      </c>
      <c r="C7" s="8">
        <v>821708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102</v>
      </c>
      <c r="B1" s="7" t="s">
        <v>1</v>
      </c>
      <c r="C1" s="7"/>
    </row>
    <row r="2" spans="1:3" x14ac:dyDescent="0.25">
      <c r="A2" s="7"/>
      <c r="B2" s="1" t="s">
        <v>2</v>
      </c>
      <c r="C2" s="1" t="s">
        <v>78</v>
      </c>
    </row>
    <row r="3" spans="1:3" x14ac:dyDescent="0.25">
      <c r="A3" s="3" t="s">
        <v>103</v>
      </c>
      <c r="B3" s="4"/>
      <c r="C3" s="4"/>
    </row>
    <row r="4" spans="1:3" x14ac:dyDescent="0.25">
      <c r="A4" s="2" t="s">
        <v>104</v>
      </c>
      <c r="B4" s="8">
        <v>-7625654</v>
      </c>
      <c r="C4" s="8">
        <v>-5922923</v>
      </c>
    </row>
    <row r="5" spans="1:3" ht="30" x14ac:dyDescent="0.25">
      <c r="A5" s="3" t="s">
        <v>105</v>
      </c>
      <c r="B5" s="4"/>
      <c r="C5" s="4"/>
    </row>
    <row r="6" spans="1:3" x14ac:dyDescent="0.25">
      <c r="A6" s="2" t="s">
        <v>106</v>
      </c>
      <c r="B6" s="6">
        <v>764172</v>
      </c>
      <c r="C6" s="4" t="s">
        <v>49</v>
      </c>
    </row>
    <row r="7" spans="1:3" ht="30" x14ac:dyDescent="0.25">
      <c r="A7" s="2" t="s">
        <v>107</v>
      </c>
      <c r="B7" s="6">
        <v>74539</v>
      </c>
      <c r="C7" s="6">
        <v>120505</v>
      </c>
    </row>
    <row r="8" spans="1:3" x14ac:dyDescent="0.25">
      <c r="A8" s="2" t="s">
        <v>108</v>
      </c>
      <c r="B8" s="6">
        <v>-30989</v>
      </c>
      <c r="C8" s="6">
        <v>-25165</v>
      </c>
    </row>
    <row r="9" spans="1:3" x14ac:dyDescent="0.25">
      <c r="A9" s="2" t="s">
        <v>109</v>
      </c>
      <c r="B9" s="6">
        <v>111485</v>
      </c>
      <c r="C9" s="6">
        <v>-132962</v>
      </c>
    </row>
    <row r="10" spans="1:3" ht="30" x14ac:dyDescent="0.25">
      <c r="A10" s="2" t="s">
        <v>110</v>
      </c>
      <c r="B10" s="4" t="s">
        <v>49</v>
      </c>
      <c r="C10" s="6">
        <v>1068604</v>
      </c>
    </row>
    <row r="11" spans="1:3" x14ac:dyDescent="0.25">
      <c r="A11" s="3" t="s">
        <v>111</v>
      </c>
      <c r="B11" s="4"/>
      <c r="C11" s="4"/>
    </row>
    <row r="12" spans="1:3" x14ac:dyDescent="0.25">
      <c r="A12" s="2" t="s">
        <v>112</v>
      </c>
      <c r="B12" s="6">
        <v>238569</v>
      </c>
      <c r="C12" s="6">
        <v>-955408</v>
      </c>
    </row>
    <row r="13" spans="1:3" x14ac:dyDescent="0.25">
      <c r="A13" s="2" t="s">
        <v>32</v>
      </c>
      <c r="B13" s="6">
        <v>8839</v>
      </c>
      <c r="C13" s="6">
        <v>-507796</v>
      </c>
    </row>
    <row r="14" spans="1:3" x14ac:dyDescent="0.25">
      <c r="A14" s="2" t="s">
        <v>113</v>
      </c>
      <c r="B14" s="6">
        <v>-403653</v>
      </c>
      <c r="C14" s="6">
        <v>-2842981</v>
      </c>
    </row>
    <row r="15" spans="1:3" x14ac:dyDescent="0.25">
      <c r="A15" s="2" t="s">
        <v>43</v>
      </c>
      <c r="B15" s="6">
        <v>-596852</v>
      </c>
      <c r="C15" s="6">
        <v>-1014725</v>
      </c>
    </row>
    <row r="16" spans="1:3" x14ac:dyDescent="0.25">
      <c r="A16" s="2" t="s">
        <v>44</v>
      </c>
      <c r="B16" s="6">
        <v>-294105</v>
      </c>
      <c r="C16" s="6">
        <v>675917</v>
      </c>
    </row>
    <row r="17" spans="1:3" x14ac:dyDescent="0.25">
      <c r="A17" s="2" t="s">
        <v>45</v>
      </c>
      <c r="B17" s="6">
        <v>98010</v>
      </c>
      <c r="C17" s="6">
        <v>15064</v>
      </c>
    </row>
    <row r="18" spans="1:3" x14ac:dyDescent="0.25">
      <c r="A18" s="2" t="s">
        <v>47</v>
      </c>
      <c r="B18" s="6">
        <v>-107913</v>
      </c>
      <c r="C18" s="4" t="s">
        <v>49</v>
      </c>
    </row>
    <row r="19" spans="1:3" x14ac:dyDescent="0.25">
      <c r="A19" s="2" t="s">
        <v>46</v>
      </c>
      <c r="B19" s="6">
        <v>335235</v>
      </c>
      <c r="C19" s="6">
        <v>13631</v>
      </c>
    </row>
    <row r="20" spans="1:3" x14ac:dyDescent="0.25">
      <c r="A20" s="2" t="s">
        <v>114</v>
      </c>
      <c r="B20" s="6">
        <v>-7428317</v>
      </c>
      <c r="C20" s="6">
        <v>-9508239</v>
      </c>
    </row>
    <row r="21" spans="1:3" x14ac:dyDescent="0.25">
      <c r="A21" s="3" t="s">
        <v>115</v>
      </c>
      <c r="B21" s="4"/>
      <c r="C21" s="4"/>
    </row>
    <row r="22" spans="1:3" x14ac:dyDescent="0.25">
      <c r="A22" s="2" t="s">
        <v>116</v>
      </c>
      <c r="B22" s="4" t="s">
        <v>49</v>
      </c>
      <c r="C22" s="6">
        <v>18748</v>
      </c>
    </row>
    <row r="23" spans="1:3" ht="30" x14ac:dyDescent="0.25">
      <c r="A23" s="2" t="s">
        <v>117</v>
      </c>
      <c r="B23" s="6">
        <v>-103235</v>
      </c>
      <c r="C23" s="6">
        <v>3952</v>
      </c>
    </row>
    <row r="24" spans="1:3" x14ac:dyDescent="0.25">
      <c r="A24" s="2" t="s">
        <v>118</v>
      </c>
      <c r="B24" s="6">
        <v>-27356</v>
      </c>
      <c r="C24" s="4" t="s">
        <v>49</v>
      </c>
    </row>
    <row r="25" spans="1:3" ht="30" x14ac:dyDescent="0.25">
      <c r="A25" s="2" t="s">
        <v>119</v>
      </c>
      <c r="B25" s="6">
        <v>-130591</v>
      </c>
      <c r="C25" s="6">
        <v>22700</v>
      </c>
    </row>
    <row r="26" spans="1:3" x14ac:dyDescent="0.25">
      <c r="A26" s="3" t="s">
        <v>120</v>
      </c>
      <c r="B26" s="4"/>
      <c r="C26" s="4"/>
    </row>
    <row r="27" spans="1:3" ht="30" x14ac:dyDescent="0.25">
      <c r="A27" s="2" t="s">
        <v>121</v>
      </c>
      <c r="B27" s="6">
        <v>15000000</v>
      </c>
      <c r="C27" s="6">
        <v>7260210</v>
      </c>
    </row>
    <row r="28" spans="1:3" x14ac:dyDescent="0.25">
      <c r="A28" s="2" t="s">
        <v>122</v>
      </c>
      <c r="B28" s="6">
        <v>-9664414</v>
      </c>
      <c r="C28" s="4" t="s">
        <v>49</v>
      </c>
    </row>
    <row r="29" spans="1:3" x14ac:dyDescent="0.25">
      <c r="A29" s="2" t="s">
        <v>123</v>
      </c>
      <c r="B29" s="6">
        <v>3591241</v>
      </c>
      <c r="C29" s="4" t="s">
        <v>49</v>
      </c>
    </row>
    <row r="30" spans="1:3" x14ac:dyDescent="0.25">
      <c r="A30" s="2" t="s">
        <v>124</v>
      </c>
      <c r="B30" s="6">
        <v>1278580</v>
      </c>
      <c r="C30" s="6">
        <v>2233000</v>
      </c>
    </row>
    <row r="31" spans="1:3" x14ac:dyDescent="0.25">
      <c r="A31" s="2" t="s">
        <v>125</v>
      </c>
      <c r="B31" s="6">
        <v>-1129600</v>
      </c>
      <c r="C31" s="4" t="s">
        <v>49</v>
      </c>
    </row>
    <row r="32" spans="1:3" ht="30" x14ac:dyDescent="0.25">
      <c r="A32" s="2" t="s">
        <v>126</v>
      </c>
      <c r="B32" s="6">
        <v>9075807</v>
      </c>
      <c r="C32" s="6">
        <v>9493210</v>
      </c>
    </row>
    <row r="33" spans="1:3" x14ac:dyDescent="0.25">
      <c r="A33" s="2" t="s">
        <v>127</v>
      </c>
      <c r="B33" s="6">
        <v>-1543</v>
      </c>
      <c r="C33" s="6">
        <v>-4191</v>
      </c>
    </row>
    <row r="34" spans="1:3" ht="30" x14ac:dyDescent="0.25">
      <c r="A34" s="2" t="s">
        <v>128</v>
      </c>
      <c r="B34" s="6">
        <v>1515355</v>
      </c>
      <c r="C34" s="6">
        <v>3480</v>
      </c>
    </row>
    <row r="35" spans="1:3" x14ac:dyDescent="0.25">
      <c r="A35" s="2" t="s">
        <v>129</v>
      </c>
      <c r="B35" s="6">
        <v>43495</v>
      </c>
      <c r="C35" s="4" t="s">
        <v>49</v>
      </c>
    </row>
    <row r="36" spans="1:3" x14ac:dyDescent="0.25">
      <c r="A36" s="2" t="s">
        <v>130</v>
      </c>
      <c r="B36" s="6">
        <v>1558850</v>
      </c>
      <c r="C36" s="6">
        <v>3480</v>
      </c>
    </row>
    <row r="37" spans="1:3" x14ac:dyDescent="0.25">
      <c r="A37" s="3" t="s">
        <v>131</v>
      </c>
      <c r="B37" s="4"/>
      <c r="C37" s="4"/>
    </row>
    <row r="38" spans="1:3" x14ac:dyDescent="0.25">
      <c r="A38" s="2" t="s">
        <v>132</v>
      </c>
      <c r="B38" s="6">
        <v>141004</v>
      </c>
      <c r="C38" s="6">
        <v>75906</v>
      </c>
    </row>
    <row r="39" spans="1:3" x14ac:dyDescent="0.25">
      <c r="A39" s="2" t="s">
        <v>133</v>
      </c>
      <c r="B39" s="4" t="s">
        <v>49</v>
      </c>
      <c r="C39" s="4" t="s">
        <v>49</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484</v>
      </c>
      <c r="B1" s="1" t="s">
        <v>1</v>
      </c>
      <c r="C1" s="1"/>
    </row>
    <row r="2" spans="1:3" x14ac:dyDescent="0.25">
      <c r="A2" s="7"/>
      <c r="B2" s="1" t="s">
        <v>2</v>
      </c>
      <c r="C2" s="1" t="s">
        <v>25</v>
      </c>
    </row>
    <row r="3" spans="1:3" x14ac:dyDescent="0.25">
      <c r="A3" s="3" t="s">
        <v>192</v>
      </c>
      <c r="B3" s="4"/>
      <c r="C3" s="4"/>
    </row>
    <row r="4" spans="1:3" ht="30" x14ac:dyDescent="0.25">
      <c r="A4" s="2" t="s">
        <v>485</v>
      </c>
      <c r="B4" s="70">
        <v>0.5</v>
      </c>
      <c r="C4" s="4"/>
    </row>
    <row r="5" spans="1:3" x14ac:dyDescent="0.25">
      <c r="A5" s="2" t="s">
        <v>45</v>
      </c>
      <c r="B5" s="8">
        <v>179579</v>
      </c>
      <c r="C5" s="8">
        <v>81569</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486</v>
      </c>
      <c r="B1" s="1" t="s">
        <v>1</v>
      </c>
      <c r="C1" s="7" t="s">
        <v>445</v>
      </c>
      <c r="D1" s="7"/>
    </row>
    <row r="2" spans="1:4" x14ac:dyDescent="0.25">
      <c r="A2" s="7"/>
      <c r="B2" s="1" t="s">
        <v>2</v>
      </c>
      <c r="C2" s="1" t="s">
        <v>487</v>
      </c>
      <c r="D2" s="1" t="s">
        <v>25</v>
      </c>
    </row>
    <row r="3" spans="1:4" x14ac:dyDescent="0.25">
      <c r="A3" s="2" t="s">
        <v>488</v>
      </c>
      <c r="B3" s="70">
        <v>0.02</v>
      </c>
      <c r="C3" s="4"/>
      <c r="D3" s="4"/>
    </row>
    <row r="4" spans="1:4" x14ac:dyDescent="0.25">
      <c r="A4" s="2" t="s">
        <v>243</v>
      </c>
      <c r="B4" s="4"/>
      <c r="C4" s="4"/>
      <c r="D4" s="4"/>
    </row>
    <row r="5" spans="1:4" x14ac:dyDescent="0.25">
      <c r="A5" s="2" t="s">
        <v>488</v>
      </c>
      <c r="B5" s="4"/>
      <c r="C5" s="70">
        <v>1E-3</v>
      </c>
      <c r="D5" s="4"/>
    </row>
    <row r="6" spans="1:4" x14ac:dyDescent="0.25">
      <c r="A6" s="2" t="s">
        <v>245</v>
      </c>
      <c r="B6" s="4"/>
      <c r="C6" s="4"/>
      <c r="D6" s="4"/>
    </row>
    <row r="7" spans="1:4" x14ac:dyDescent="0.25">
      <c r="A7" s="2" t="s">
        <v>488</v>
      </c>
      <c r="B7" s="4"/>
      <c r="C7" s="4"/>
      <c r="D7" s="70">
        <v>3.0000000000000001E-3</v>
      </c>
    </row>
    <row r="8" spans="1:4" x14ac:dyDescent="0.25">
      <c r="A8" s="2" t="s">
        <v>246</v>
      </c>
      <c r="B8" s="4"/>
      <c r="C8" s="4"/>
      <c r="D8" s="4"/>
    </row>
    <row r="9" spans="1:4" x14ac:dyDescent="0.25">
      <c r="A9" s="2" t="s">
        <v>488</v>
      </c>
      <c r="B9" s="4"/>
      <c r="C9" s="4"/>
      <c r="D9" s="70">
        <v>4.0000000000000001E-3</v>
      </c>
    </row>
    <row r="10" spans="1:4" x14ac:dyDescent="0.25">
      <c r="A10" s="2" t="s">
        <v>247</v>
      </c>
      <c r="B10" s="4"/>
      <c r="C10" s="4"/>
      <c r="D10" s="4"/>
    </row>
    <row r="11" spans="1:4" x14ac:dyDescent="0.25">
      <c r="A11" s="2" t="s">
        <v>488</v>
      </c>
      <c r="B11" s="4"/>
      <c r="C11" s="4"/>
      <c r="D11" s="70">
        <v>5.0000000000000001E-3</v>
      </c>
    </row>
    <row r="12" spans="1:4" x14ac:dyDescent="0.25">
      <c r="A12" s="2" t="s">
        <v>248</v>
      </c>
      <c r="B12" s="4"/>
      <c r="C12" s="4"/>
      <c r="D12" s="4"/>
    </row>
    <row r="13" spans="1:4" x14ac:dyDescent="0.25">
      <c r="A13" s="2" t="s">
        <v>488</v>
      </c>
      <c r="B13" s="4"/>
      <c r="C13" s="4"/>
      <c r="D13" s="70">
        <v>7.0000000000000001E-3</v>
      </c>
    </row>
  </sheetData>
  <mergeCells count="2">
    <mergeCell ref="A1:A2"/>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489</v>
      </c>
      <c r="B1" s="1" t="s">
        <v>1</v>
      </c>
      <c r="C1" s="1" t="s">
        <v>445</v>
      </c>
    </row>
    <row r="2" spans="1:3" x14ac:dyDescent="0.25">
      <c r="A2" s="7"/>
      <c r="B2" s="1" t="s">
        <v>2</v>
      </c>
      <c r="C2" s="1" t="s">
        <v>490</v>
      </c>
    </row>
    <row r="3" spans="1:3" x14ac:dyDescent="0.25">
      <c r="A3" s="3" t="s">
        <v>192</v>
      </c>
      <c r="B3" s="4"/>
      <c r="C3" s="4"/>
    </row>
    <row r="4" spans="1:3" x14ac:dyDescent="0.25">
      <c r="A4" s="2" t="s">
        <v>491</v>
      </c>
      <c r="B4" s="8">
        <v>9464</v>
      </c>
      <c r="C4" s="8">
        <v>16223</v>
      </c>
    </row>
    <row r="5" spans="1:3" x14ac:dyDescent="0.25">
      <c r="A5" s="2" t="s">
        <v>492</v>
      </c>
      <c r="B5" s="6">
        <v>41297</v>
      </c>
      <c r="C5" s="6">
        <v>55063</v>
      </c>
    </row>
    <row r="6" spans="1:3" x14ac:dyDescent="0.25">
      <c r="A6" s="2" t="s">
        <v>493</v>
      </c>
      <c r="B6" s="6">
        <v>64947</v>
      </c>
      <c r="C6" s="6">
        <v>79343</v>
      </c>
    </row>
    <row r="7" spans="1:3" x14ac:dyDescent="0.25">
      <c r="A7" s="2" t="s">
        <v>494</v>
      </c>
      <c r="B7" s="6">
        <v>72001</v>
      </c>
      <c r="C7" s="6">
        <v>38948</v>
      </c>
    </row>
    <row r="8" spans="1:3" x14ac:dyDescent="0.25">
      <c r="A8" s="2" t="s">
        <v>495</v>
      </c>
      <c r="B8" s="6">
        <v>337103</v>
      </c>
      <c r="C8" s="4">
        <v>0</v>
      </c>
    </row>
    <row r="9" spans="1:3" x14ac:dyDescent="0.25">
      <c r="A9" s="2" t="s">
        <v>496</v>
      </c>
      <c r="B9" s="8">
        <v>524812</v>
      </c>
      <c r="C9" s="8">
        <v>189577</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497</v>
      </c>
      <c r="B1" s="1" t="s">
        <v>1</v>
      </c>
    </row>
    <row r="2" spans="1:2" x14ac:dyDescent="0.25">
      <c r="A2" s="7"/>
      <c r="B2" s="1" t="s">
        <v>2</v>
      </c>
    </row>
    <row r="3" spans="1:2" x14ac:dyDescent="0.25">
      <c r="A3" s="3" t="s">
        <v>192</v>
      </c>
      <c r="B3" s="4"/>
    </row>
    <row r="4" spans="1:2" x14ac:dyDescent="0.25">
      <c r="A4" s="2" t="s">
        <v>488</v>
      </c>
      <c r="B4" s="70">
        <v>0.02</v>
      </c>
    </row>
    <row r="5" spans="1:2" x14ac:dyDescent="0.25">
      <c r="A5" s="2" t="s">
        <v>498</v>
      </c>
      <c r="B5" s="4" t="s">
        <v>467</v>
      </c>
    </row>
    <row r="6" spans="1:2" x14ac:dyDescent="0.25">
      <c r="A6" s="2" t="s">
        <v>499</v>
      </c>
      <c r="B6" s="8">
        <v>300000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 bestFit="1" customWidth="1"/>
  </cols>
  <sheetData>
    <row r="1" spans="1:5" ht="15" customHeight="1" x14ac:dyDescent="0.25">
      <c r="A1" s="7" t="s">
        <v>500</v>
      </c>
      <c r="B1" s="7" t="s">
        <v>445</v>
      </c>
      <c r="C1" s="7"/>
      <c r="D1" s="1" t="s">
        <v>1</v>
      </c>
      <c r="E1" s="1"/>
    </row>
    <row r="2" spans="1:5" x14ac:dyDescent="0.25">
      <c r="A2" s="7"/>
      <c r="B2" s="1" t="s">
        <v>446</v>
      </c>
      <c r="C2" s="1" t="s">
        <v>25</v>
      </c>
      <c r="D2" s="1" t="s">
        <v>2</v>
      </c>
      <c r="E2" s="1" t="s">
        <v>447</v>
      </c>
    </row>
    <row r="3" spans="1:5" x14ac:dyDescent="0.25">
      <c r="A3" s="2" t="s">
        <v>72</v>
      </c>
      <c r="B3" s="4"/>
      <c r="C3" s="6">
        <v>100000000</v>
      </c>
      <c r="D3" s="6">
        <v>100000000</v>
      </c>
      <c r="E3" s="4"/>
    </row>
    <row r="4" spans="1:5" x14ac:dyDescent="0.25">
      <c r="A4" s="2" t="s">
        <v>501</v>
      </c>
      <c r="B4" s="4"/>
      <c r="C4" s="9">
        <v>1E-3</v>
      </c>
      <c r="D4" s="9">
        <v>1E-3</v>
      </c>
      <c r="E4" s="4"/>
    </row>
    <row r="5" spans="1:5" x14ac:dyDescent="0.25">
      <c r="A5" s="2" t="s">
        <v>502</v>
      </c>
      <c r="B5" s="4"/>
      <c r="C5" s="6">
        <v>43126913</v>
      </c>
      <c r="D5" s="6">
        <v>61857197</v>
      </c>
      <c r="E5" s="4"/>
    </row>
    <row r="6" spans="1:5" ht="30" x14ac:dyDescent="0.25">
      <c r="A6" s="2" t="s">
        <v>503</v>
      </c>
      <c r="B6" s="4"/>
      <c r="C6" s="9">
        <v>1E-3</v>
      </c>
      <c r="D6" s="4" t="s">
        <v>49</v>
      </c>
      <c r="E6" s="4"/>
    </row>
    <row r="7" spans="1:5" ht="30" x14ac:dyDescent="0.25">
      <c r="A7" s="2" t="s">
        <v>454</v>
      </c>
      <c r="B7" s="4"/>
      <c r="C7" s="6">
        <v>1428571</v>
      </c>
      <c r="D7" s="4" t="s">
        <v>49</v>
      </c>
      <c r="E7" s="6">
        <v>1428571</v>
      </c>
    </row>
    <row r="8" spans="1:5" ht="30" x14ac:dyDescent="0.25">
      <c r="A8" s="2" t="s">
        <v>456</v>
      </c>
      <c r="B8" s="8">
        <v>1500000</v>
      </c>
      <c r="C8" s="4"/>
      <c r="D8" s="4"/>
      <c r="E8" s="4"/>
    </row>
    <row r="9" spans="1:5" x14ac:dyDescent="0.25">
      <c r="A9" s="2" t="s">
        <v>458</v>
      </c>
      <c r="B9" s="4"/>
      <c r="C9" s="4"/>
      <c r="D9" s="4"/>
      <c r="E9" s="9">
        <v>0.21060000000000001</v>
      </c>
    </row>
    <row r="10" spans="1:5" x14ac:dyDescent="0.25">
      <c r="A10" s="2" t="s">
        <v>504</v>
      </c>
      <c r="B10" s="6">
        <v>345000</v>
      </c>
      <c r="C10" s="4"/>
      <c r="D10" s="4"/>
      <c r="E10" s="4"/>
    </row>
    <row r="11" spans="1:5" x14ac:dyDescent="0.25">
      <c r="A11" s="2" t="s">
        <v>505</v>
      </c>
      <c r="B11" s="6">
        <v>-259285</v>
      </c>
      <c r="C11" s="4"/>
      <c r="D11" s="4"/>
      <c r="E11" s="4"/>
    </row>
    <row r="12" spans="1:5" x14ac:dyDescent="0.25">
      <c r="A12" s="2" t="s">
        <v>506</v>
      </c>
      <c r="B12" s="4"/>
      <c r="C12" s="4"/>
      <c r="D12" s="4"/>
      <c r="E12" s="4"/>
    </row>
    <row r="13" spans="1:5" ht="30" x14ac:dyDescent="0.25">
      <c r="A13" s="2" t="s">
        <v>507</v>
      </c>
      <c r="B13" s="4"/>
      <c r="C13" s="6">
        <v>385715</v>
      </c>
      <c r="D13" s="4"/>
      <c r="E13" s="4"/>
    </row>
    <row r="14" spans="1:5" x14ac:dyDescent="0.25">
      <c r="A14" s="2" t="s">
        <v>508</v>
      </c>
      <c r="B14" s="4"/>
      <c r="C14" s="6">
        <v>145237</v>
      </c>
      <c r="D14" s="4"/>
      <c r="E14" s="4"/>
    </row>
    <row r="15" spans="1:5" x14ac:dyDescent="0.25">
      <c r="A15" s="2" t="s">
        <v>509</v>
      </c>
      <c r="B15" s="4"/>
      <c r="C15" s="4"/>
      <c r="D15" s="4"/>
      <c r="E15" s="4"/>
    </row>
    <row r="16" spans="1:5" ht="30" x14ac:dyDescent="0.25">
      <c r="A16" s="2" t="s">
        <v>510</v>
      </c>
      <c r="B16" s="4"/>
      <c r="C16" s="6">
        <v>542500</v>
      </c>
      <c r="D16" s="4"/>
      <c r="E16" s="4"/>
    </row>
    <row r="17" spans="1:5" x14ac:dyDescent="0.25">
      <c r="A17" s="2" t="s">
        <v>511</v>
      </c>
      <c r="B17" s="4"/>
      <c r="C17" s="6">
        <v>112375</v>
      </c>
      <c r="D17" s="4"/>
      <c r="E17" s="4"/>
    </row>
    <row r="18" spans="1:5" ht="30" x14ac:dyDescent="0.25">
      <c r="A18" s="2" t="s">
        <v>512</v>
      </c>
      <c r="B18" s="4"/>
      <c r="C18" s="9">
        <v>0.15</v>
      </c>
      <c r="D18" s="4"/>
      <c r="E18" s="4"/>
    </row>
    <row r="19" spans="1:5" ht="30" x14ac:dyDescent="0.25">
      <c r="A19" s="2" t="s">
        <v>513</v>
      </c>
      <c r="B19" s="4"/>
      <c r="C19" s="9">
        <v>0.5</v>
      </c>
      <c r="D19" s="4"/>
      <c r="E19" s="4"/>
    </row>
    <row r="20" spans="1:5" x14ac:dyDescent="0.25">
      <c r="A20" s="2" t="s">
        <v>514</v>
      </c>
      <c r="B20" s="4"/>
      <c r="C20" s="6">
        <v>112375</v>
      </c>
      <c r="D20" s="4"/>
      <c r="E20" s="4"/>
    </row>
    <row r="21" spans="1:5" x14ac:dyDescent="0.25">
      <c r="A21" s="2" t="s">
        <v>515</v>
      </c>
      <c r="B21" s="4"/>
      <c r="C21" s="4"/>
      <c r="D21" s="4"/>
      <c r="E21" s="4"/>
    </row>
    <row r="22" spans="1:5" ht="30" x14ac:dyDescent="0.25">
      <c r="A22" s="2" t="s">
        <v>516</v>
      </c>
      <c r="B22" s="4"/>
      <c r="C22" s="6">
        <v>565496</v>
      </c>
      <c r="D22" s="6">
        <v>300000</v>
      </c>
      <c r="E22" s="4"/>
    </row>
    <row r="23" spans="1:5" ht="30" x14ac:dyDescent="0.25">
      <c r="A23" s="2" t="s">
        <v>517</v>
      </c>
      <c r="B23" s="4"/>
      <c r="C23" s="6">
        <v>197923</v>
      </c>
      <c r="D23" s="6">
        <v>105000</v>
      </c>
      <c r="E23" s="4"/>
    </row>
    <row r="24" spans="1:5" x14ac:dyDescent="0.25">
      <c r="A24" s="2" t="s">
        <v>518</v>
      </c>
      <c r="B24" s="4"/>
      <c r="C24" s="4"/>
      <c r="D24" s="4"/>
      <c r="E24" s="4"/>
    </row>
    <row r="25" spans="1:5" ht="30" x14ac:dyDescent="0.25">
      <c r="A25" s="2" t="s">
        <v>519</v>
      </c>
      <c r="B25" s="4"/>
      <c r="C25" s="6">
        <v>5000000</v>
      </c>
      <c r="D25" s="4"/>
      <c r="E25" s="4"/>
    </row>
    <row r="26" spans="1:5" ht="30" x14ac:dyDescent="0.25">
      <c r="A26" s="2" t="s">
        <v>520</v>
      </c>
      <c r="B26" s="4"/>
      <c r="C26" s="9">
        <v>0.45</v>
      </c>
      <c r="D26" s="4"/>
      <c r="E26" s="4"/>
    </row>
    <row r="27" spans="1:5" x14ac:dyDescent="0.25">
      <c r="A27" s="2" t="s">
        <v>521</v>
      </c>
      <c r="B27" s="4"/>
      <c r="C27" s="6">
        <v>2250000</v>
      </c>
      <c r="D27" s="4"/>
      <c r="E27" s="4"/>
    </row>
    <row r="28" spans="1:5" x14ac:dyDescent="0.25">
      <c r="A28" s="2" t="s">
        <v>522</v>
      </c>
      <c r="B28" s="4"/>
      <c r="C28" s="4"/>
      <c r="D28" s="4"/>
      <c r="E28" s="4"/>
    </row>
    <row r="29" spans="1:5" ht="30" x14ac:dyDescent="0.25">
      <c r="A29" s="2" t="s">
        <v>510</v>
      </c>
      <c r="B29" s="4"/>
      <c r="C29" s="6">
        <v>300000</v>
      </c>
      <c r="D29" s="4"/>
      <c r="E29" s="4"/>
    </row>
    <row r="30" spans="1:5" x14ac:dyDescent="0.25">
      <c r="A30" s="2" t="s">
        <v>511</v>
      </c>
      <c r="B30" s="4"/>
      <c r="C30" s="6">
        <v>150000</v>
      </c>
      <c r="D30" s="4"/>
      <c r="E30" s="4"/>
    </row>
    <row r="31" spans="1:5" x14ac:dyDescent="0.25">
      <c r="A31" s="2" t="s">
        <v>523</v>
      </c>
      <c r="B31" s="4"/>
      <c r="C31" s="4"/>
      <c r="D31" s="4"/>
      <c r="E31" s="4"/>
    </row>
    <row r="32" spans="1:5" x14ac:dyDescent="0.25">
      <c r="A32" s="2" t="s">
        <v>504</v>
      </c>
      <c r="B32" s="4"/>
      <c r="C32" s="6">
        <v>2712500</v>
      </c>
      <c r="D32" s="6">
        <v>1278579</v>
      </c>
      <c r="E32" s="4"/>
    </row>
    <row r="33" spans="1:5" x14ac:dyDescent="0.25">
      <c r="A33" s="2" t="s">
        <v>524</v>
      </c>
      <c r="B33" s="4"/>
      <c r="C33" s="6">
        <v>7627875</v>
      </c>
      <c r="D33" s="6">
        <v>4334795</v>
      </c>
      <c r="E33" s="4"/>
    </row>
    <row r="34" spans="1:5" x14ac:dyDescent="0.25">
      <c r="A34" s="2" t="s">
        <v>525</v>
      </c>
      <c r="B34" s="4"/>
      <c r="C34" s="4"/>
      <c r="D34" s="4"/>
      <c r="E34" s="4"/>
    </row>
    <row r="35" spans="1:5" ht="30" x14ac:dyDescent="0.25">
      <c r="A35" s="2" t="s">
        <v>510</v>
      </c>
      <c r="B35" s="4"/>
      <c r="C35" s="6">
        <v>312500</v>
      </c>
      <c r="D35" s="4"/>
      <c r="E35" s="4"/>
    </row>
    <row r="36" spans="1:5" x14ac:dyDescent="0.25">
      <c r="A36" s="2" t="s">
        <v>511</v>
      </c>
      <c r="B36" s="4"/>
      <c r="C36" s="6">
        <v>100000</v>
      </c>
      <c r="D36" s="4"/>
      <c r="E36" s="4"/>
    </row>
    <row r="37" spans="1:5" x14ac:dyDescent="0.25">
      <c r="A37" s="2" t="s">
        <v>526</v>
      </c>
      <c r="B37" s="4"/>
      <c r="C37" s="4"/>
      <c r="D37" s="4"/>
      <c r="E37" s="4"/>
    </row>
    <row r="38" spans="1:5" ht="30" x14ac:dyDescent="0.25">
      <c r="A38" s="2" t="s">
        <v>519</v>
      </c>
      <c r="B38" s="4"/>
      <c r="C38" s="4"/>
      <c r="D38" s="6">
        <v>3275489</v>
      </c>
      <c r="E38" s="4"/>
    </row>
    <row r="39" spans="1:5" ht="30" x14ac:dyDescent="0.25">
      <c r="A39" s="2" t="s">
        <v>520</v>
      </c>
      <c r="B39" s="4"/>
      <c r="C39" s="4"/>
      <c r="D39" s="9">
        <v>0.35</v>
      </c>
      <c r="E39" s="4"/>
    </row>
    <row r="40" spans="1:5" x14ac:dyDescent="0.25">
      <c r="A40" s="2" t="s">
        <v>521</v>
      </c>
      <c r="B40" s="4"/>
      <c r="C40" s="4"/>
      <c r="D40" s="6">
        <v>1146421</v>
      </c>
      <c r="E40" s="4"/>
    </row>
    <row r="41" spans="1:5" x14ac:dyDescent="0.25">
      <c r="A41" s="2" t="s">
        <v>527</v>
      </c>
      <c r="B41" s="4"/>
      <c r="C41" s="4"/>
      <c r="D41" s="4"/>
      <c r="E41" s="4"/>
    </row>
    <row r="42" spans="1:5" ht="30" x14ac:dyDescent="0.25">
      <c r="A42" s="2" t="s">
        <v>519</v>
      </c>
      <c r="B42" s="4"/>
      <c r="C42" s="4"/>
      <c r="D42" s="6">
        <v>9820000</v>
      </c>
      <c r="E42" s="4"/>
    </row>
    <row r="43" spans="1:5" ht="30" x14ac:dyDescent="0.25">
      <c r="A43" s="2" t="s">
        <v>520</v>
      </c>
      <c r="B43" s="4"/>
      <c r="C43" s="4"/>
      <c r="D43" s="9">
        <v>0.25</v>
      </c>
      <c r="E43" s="4"/>
    </row>
    <row r="44" spans="1:5" x14ac:dyDescent="0.25">
      <c r="A44" s="2" t="s">
        <v>521</v>
      </c>
      <c r="B44" s="4"/>
      <c r="C44" s="4"/>
      <c r="D44" s="6">
        <v>2455000</v>
      </c>
      <c r="E44" s="4"/>
    </row>
    <row r="45" spans="1:5" x14ac:dyDescent="0.25">
      <c r="A45" s="2" t="s">
        <v>528</v>
      </c>
      <c r="B45" s="4"/>
      <c r="C45" s="4"/>
      <c r="D45" s="4"/>
      <c r="E45" s="4"/>
    </row>
    <row r="46" spans="1:5" x14ac:dyDescent="0.25">
      <c r="A46" s="2" t="s">
        <v>508</v>
      </c>
      <c r="B46" s="4"/>
      <c r="C46" s="4"/>
      <c r="D46" s="8">
        <v>1000000</v>
      </c>
      <c r="E46"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529</v>
      </c>
      <c r="B1" s="1" t="s">
        <v>1</v>
      </c>
    </row>
    <row r="2" spans="1:2" x14ac:dyDescent="0.25">
      <c r="A2" s="7"/>
      <c r="B2" s="1" t="s">
        <v>2</v>
      </c>
    </row>
    <row r="3" spans="1:2" x14ac:dyDescent="0.25">
      <c r="A3" s="2" t="s">
        <v>530</v>
      </c>
      <c r="B3" s="4"/>
    </row>
    <row r="4" spans="1:2" x14ac:dyDescent="0.25">
      <c r="A4" s="2" t="s">
        <v>531</v>
      </c>
      <c r="B4" s="9">
        <v>0.17</v>
      </c>
    </row>
    <row r="5" spans="1:2" x14ac:dyDescent="0.25">
      <c r="A5" s="2" t="s">
        <v>532</v>
      </c>
      <c r="B5" s="9">
        <v>0.35</v>
      </c>
    </row>
    <row r="6" spans="1:2" ht="30" x14ac:dyDescent="0.25">
      <c r="A6" s="2" t="s">
        <v>533</v>
      </c>
      <c r="B6" s="70">
        <v>0.73399999999999999</v>
      </c>
    </row>
    <row r="7" spans="1:2" ht="30" x14ac:dyDescent="0.25">
      <c r="A7" s="2" t="s">
        <v>534</v>
      </c>
      <c r="B7" s="70">
        <v>0</v>
      </c>
    </row>
    <row r="8" spans="1:2" x14ac:dyDescent="0.25">
      <c r="A8" s="2" t="s">
        <v>535</v>
      </c>
      <c r="B8" s="70">
        <v>0.02</v>
      </c>
    </row>
    <row r="9" spans="1:2" ht="30" x14ac:dyDescent="0.25">
      <c r="A9" s="2" t="s">
        <v>536</v>
      </c>
      <c r="B9" s="4" t="s">
        <v>537</v>
      </c>
    </row>
    <row r="10" spans="1:2" ht="30" x14ac:dyDescent="0.25">
      <c r="A10" s="2" t="s">
        <v>538</v>
      </c>
      <c r="B10" s="9">
        <v>0.16</v>
      </c>
    </row>
    <row r="11" spans="1:2" ht="30" x14ac:dyDescent="0.25">
      <c r="A11" s="2" t="s">
        <v>539</v>
      </c>
      <c r="B11" s="9">
        <v>0.35</v>
      </c>
    </row>
    <row r="12" spans="1:2" ht="30" x14ac:dyDescent="0.25">
      <c r="A12" s="2" t="s">
        <v>540</v>
      </c>
      <c r="B12" s="70">
        <v>0.73399999999999999</v>
      </c>
    </row>
    <row r="13" spans="1:2" ht="30" x14ac:dyDescent="0.25">
      <c r="A13" s="2" t="s">
        <v>541</v>
      </c>
      <c r="B13" s="70">
        <v>0</v>
      </c>
    </row>
    <row r="14" spans="1:2" ht="30" x14ac:dyDescent="0.25">
      <c r="A14" s="2" t="s">
        <v>542</v>
      </c>
      <c r="B14" s="70">
        <v>1.6000000000000001E-3</v>
      </c>
    </row>
    <row r="15" spans="1:2" ht="30" x14ac:dyDescent="0.25">
      <c r="A15" s="2" t="s">
        <v>543</v>
      </c>
      <c r="B15" s="4" t="s">
        <v>544</v>
      </c>
    </row>
    <row r="16" spans="1:2" x14ac:dyDescent="0.25">
      <c r="A16" s="2" t="s">
        <v>545</v>
      </c>
      <c r="B16" s="4"/>
    </row>
    <row r="17" spans="1:2" x14ac:dyDescent="0.25">
      <c r="A17" s="2" t="s">
        <v>531</v>
      </c>
      <c r="B17" s="9">
        <v>2.2000000000000002</v>
      </c>
    </row>
    <row r="18" spans="1:2" x14ac:dyDescent="0.25">
      <c r="A18" s="2" t="s">
        <v>532</v>
      </c>
      <c r="B18" s="9">
        <v>1.25</v>
      </c>
    </row>
    <row r="19" spans="1:2" ht="30" x14ac:dyDescent="0.25">
      <c r="A19" s="2" t="s">
        <v>533</v>
      </c>
      <c r="B19" s="70">
        <v>0.98</v>
      </c>
    </row>
    <row r="20" spans="1:2" ht="30" x14ac:dyDescent="0.25">
      <c r="A20" s="2" t="s">
        <v>534</v>
      </c>
      <c r="B20" s="70">
        <v>0</v>
      </c>
    </row>
    <row r="21" spans="1:2" x14ac:dyDescent="0.25">
      <c r="A21" s="2" t="s">
        <v>535</v>
      </c>
      <c r="B21" s="70">
        <v>3.3700000000000001E-2</v>
      </c>
    </row>
    <row r="22" spans="1:2" ht="30" x14ac:dyDescent="0.25">
      <c r="A22" s="2" t="s">
        <v>536</v>
      </c>
      <c r="B22" s="4" t="s">
        <v>546</v>
      </c>
    </row>
    <row r="23" spans="1:2" ht="30" x14ac:dyDescent="0.25">
      <c r="A23" s="2" t="s">
        <v>547</v>
      </c>
      <c r="B23" s="4" t="s">
        <v>296</v>
      </c>
    </row>
    <row r="24" spans="1:2" ht="30" x14ac:dyDescent="0.25">
      <c r="A24" s="2" t="s">
        <v>538</v>
      </c>
      <c r="B24" s="9">
        <v>1.05</v>
      </c>
    </row>
    <row r="25" spans="1:2" ht="30" x14ac:dyDescent="0.25">
      <c r="A25" s="2" t="s">
        <v>539</v>
      </c>
      <c r="B25" s="9">
        <v>1.5</v>
      </c>
    </row>
    <row r="26" spans="1:2" ht="30" x14ac:dyDescent="0.25">
      <c r="A26" s="2" t="s">
        <v>540</v>
      </c>
      <c r="B26" s="70">
        <v>0.98</v>
      </c>
    </row>
    <row r="27" spans="1:2" ht="30" x14ac:dyDescent="0.25">
      <c r="A27" s="2" t="s">
        <v>541</v>
      </c>
      <c r="B27" s="70">
        <v>0</v>
      </c>
    </row>
    <row r="28" spans="1:2" ht="30" x14ac:dyDescent="0.25">
      <c r="A28" s="2" t="s">
        <v>542</v>
      </c>
      <c r="B28" s="70">
        <v>2.6200000000000001E-2</v>
      </c>
    </row>
    <row r="29" spans="1:2" ht="30" x14ac:dyDescent="0.25">
      <c r="A29" s="2" t="s">
        <v>543</v>
      </c>
      <c r="B29" s="4" t="s">
        <v>548</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7" t="s">
        <v>549</v>
      </c>
      <c r="B1" s="1" t="s">
        <v>1</v>
      </c>
      <c r="C1" s="7" t="s">
        <v>445</v>
      </c>
      <c r="D1" s="7"/>
    </row>
    <row r="2" spans="1:4" x14ac:dyDescent="0.25">
      <c r="A2" s="7"/>
      <c r="B2" s="1" t="s">
        <v>2</v>
      </c>
      <c r="C2" s="1" t="s">
        <v>25</v>
      </c>
      <c r="D2" s="1" t="s">
        <v>490</v>
      </c>
    </row>
    <row r="3" spans="1:4" ht="30" x14ac:dyDescent="0.25">
      <c r="A3" s="3" t="s">
        <v>550</v>
      </c>
      <c r="B3" s="4"/>
      <c r="C3" s="4"/>
      <c r="D3" s="4"/>
    </row>
    <row r="4" spans="1:4" x14ac:dyDescent="0.25">
      <c r="A4" s="2" t="s">
        <v>551</v>
      </c>
      <c r="B4" s="6">
        <v>3385000</v>
      </c>
      <c r="C4" s="6">
        <v>2095000</v>
      </c>
      <c r="D4" s="6">
        <v>2475000</v>
      </c>
    </row>
    <row r="5" spans="1:4" ht="30" x14ac:dyDescent="0.25">
      <c r="A5" s="2" t="s">
        <v>552</v>
      </c>
      <c r="B5" s="9">
        <v>0.61799999999999999</v>
      </c>
      <c r="C5" s="9">
        <v>1.1299999999999999</v>
      </c>
      <c r="D5" s="9">
        <v>1.1299999999999999</v>
      </c>
    </row>
    <row r="6" spans="1:4" x14ac:dyDescent="0.25">
      <c r="A6" s="2" t="s">
        <v>300</v>
      </c>
      <c r="B6" s="4"/>
      <c r="C6" s="4">
        <v>2019</v>
      </c>
      <c r="D6" s="4">
        <v>2019</v>
      </c>
    </row>
    <row r="7" spans="1:4" x14ac:dyDescent="0.25">
      <c r="A7" s="2" t="s">
        <v>553</v>
      </c>
      <c r="B7" s="6">
        <v>200000</v>
      </c>
      <c r="C7" s="6">
        <v>2375000</v>
      </c>
      <c r="D7" s="4">
        <v>0</v>
      </c>
    </row>
    <row r="8" spans="1:4" x14ac:dyDescent="0.25">
      <c r="A8" s="2" t="s">
        <v>554</v>
      </c>
      <c r="B8" s="9">
        <v>0.35</v>
      </c>
      <c r="C8" s="9">
        <v>0.36799999999999999</v>
      </c>
      <c r="D8" s="8">
        <v>0</v>
      </c>
    </row>
    <row r="9" spans="1:4" x14ac:dyDescent="0.25">
      <c r="A9" s="2" t="s">
        <v>555</v>
      </c>
      <c r="B9" s="4"/>
      <c r="C9" s="4">
        <v>2020</v>
      </c>
      <c r="D9" s="4"/>
    </row>
    <row r="10" spans="1:4" x14ac:dyDescent="0.25">
      <c r="A10" s="2" t="s">
        <v>556</v>
      </c>
      <c r="B10" s="4">
        <v>0</v>
      </c>
      <c r="C10" s="4">
        <v>0</v>
      </c>
      <c r="D10" s="4">
        <v>0</v>
      </c>
    </row>
    <row r="11" spans="1:4" x14ac:dyDescent="0.25">
      <c r="A11" s="2" t="s">
        <v>557</v>
      </c>
      <c r="B11" s="8">
        <v>0</v>
      </c>
      <c r="C11" s="8">
        <v>0</v>
      </c>
      <c r="D11" s="8">
        <v>0</v>
      </c>
    </row>
    <row r="12" spans="1:4" x14ac:dyDescent="0.25">
      <c r="A12" s="2" t="s">
        <v>558</v>
      </c>
      <c r="B12" s="6">
        <v>-275000</v>
      </c>
      <c r="C12" s="6">
        <v>-1085000</v>
      </c>
      <c r="D12" s="6">
        <v>-380000</v>
      </c>
    </row>
    <row r="13" spans="1:4" ht="30" x14ac:dyDescent="0.25">
      <c r="A13" s="2" t="s">
        <v>559</v>
      </c>
      <c r="B13" s="9">
        <v>0.55000000000000004</v>
      </c>
      <c r="C13" s="9">
        <v>1.1399999999999999</v>
      </c>
      <c r="D13" s="9">
        <v>1.1299999999999999</v>
      </c>
    </row>
    <row r="14" spans="1:4" x14ac:dyDescent="0.25">
      <c r="A14" s="2" t="s">
        <v>560</v>
      </c>
      <c r="B14" s="6">
        <v>3310000</v>
      </c>
      <c r="C14" s="6">
        <v>3385000</v>
      </c>
      <c r="D14" s="6">
        <v>2095000</v>
      </c>
    </row>
    <row r="15" spans="1:4" x14ac:dyDescent="0.25">
      <c r="A15" s="2" t="s">
        <v>561</v>
      </c>
      <c r="B15" s="9">
        <v>0.60499999999999998</v>
      </c>
      <c r="C15" s="9">
        <v>0.61799999999999999</v>
      </c>
      <c r="D15" s="9">
        <v>1.1299999999999999</v>
      </c>
    </row>
  </sheetData>
  <mergeCells count="2">
    <mergeCell ref="A1:A2"/>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7" t="s">
        <v>562</v>
      </c>
      <c r="B1" s="1" t="s">
        <v>1</v>
      </c>
      <c r="C1" s="7" t="s">
        <v>445</v>
      </c>
      <c r="D1" s="7"/>
    </row>
    <row r="2" spans="1:4" x14ac:dyDescent="0.25">
      <c r="A2" s="7"/>
      <c r="B2" s="1" t="s">
        <v>2</v>
      </c>
      <c r="C2" s="1" t="s">
        <v>25</v>
      </c>
      <c r="D2" s="1" t="s">
        <v>490</v>
      </c>
    </row>
    <row r="3" spans="1:4" ht="30" x14ac:dyDescent="0.25">
      <c r="A3" s="3" t="s">
        <v>550</v>
      </c>
      <c r="B3" s="4"/>
      <c r="C3" s="4"/>
      <c r="D3" s="4"/>
    </row>
    <row r="4" spans="1:4" x14ac:dyDescent="0.25">
      <c r="A4" s="2" t="s">
        <v>563</v>
      </c>
      <c r="B4" s="6">
        <v>29849564</v>
      </c>
      <c r="C4" s="6">
        <v>11879824</v>
      </c>
      <c r="D4" s="6">
        <v>9041967</v>
      </c>
    </row>
    <row r="5" spans="1:4" ht="30" x14ac:dyDescent="0.25">
      <c r="A5" s="2" t="s">
        <v>552</v>
      </c>
      <c r="B5" s="9">
        <v>0.59</v>
      </c>
      <c r="C5" s="9">
        <v>0.96</v>
      </c>
      <c r="D5" s="9">
        <v>1.1399999999999999</v>
      </c>
    </row>
    <row r="6" spans="1:4" x14ac:dyDescent="0.25">
      <c r="A6" s="2" t="s">
        <v>300</v>
      </c>
      <c r="B6" s="4"/>
      <c r="C6" s="4"/>
      <c r="D6" s="71">
        <v>42447</v>
      </c>
    </row>
    <row r="7" spans="1:4" x14ac:dyDescent="0.25">
      <c r="A7" s="2" t="s">
        <v>564</v>
      </c>
      <c r="B7" s="6">
        <v>2645000</v>
      </c>
      <c r="C7" s="6">
        <v>26126965</v>
      </c>
      <c r="D7" s="6">
        <v>2837857</v>
      </c>
    </row>
    <row r="8" spans="1:4" x14ac:dyDescent="0.25">
      <c r="A8" s="2" t="s">
        <v>554</v>
      </c>
      <c r="B8" s="9">
        <v>0.35</v>
      </c>
      <c r="C8" s="9">
        <v>0.35299999999999998</v>
      </c>
      <c r="D8" s="9">
        <v>0.39</v>
      </c>
    </row>
    <row r="9" spans="1:4" x14ac:dyDescent="0.25">
      <c r="A9" s="2" t="s">
        <v>555</v>
      </c>
      <c r="B9" s="5">
        <v>43206</v>
      </c>
      <c r="C9" s="5">
        <v>42829</v>
      </c>
      <c r="D9" s="5">
        <v>43030</v>
      </c>
    </row>
    <row r="10" spans="1:4" x14ac:dyDescent="0.25">
      <c r="A10" s="2" t="s">
        <v>565</v>
      </c>
      <c r="B10" s="6">
        <v>-3653084</v>
      </c>
      <c r="C10" s="6">
        <v>-7627875</v>
      </c>
      <c r="D10" s="4">
        <v>0</v>
      </c>
    </row>
    <row r="11" spans="1:4" x14ac:dyDescent="0.25">
      <c r="A11" s="2" t="s">
        <v>557</v>
      </c>
      <c r="B11" s="9">
        <v>0.35</v>
      </c>
      <c r="C11" s="9">
        <v>0.36</v>
      </c>
      <c r="D11" s="4"/>
    </row>
    <row r="12" spans="1:4" x14ac:dyDescent="0.25">
      <c r="A12" s="2" t="s">
        <v>566</v>
      </c>
      <c r="B12" s="6">
        <v>-2994779</v>
      </c>
      <c r="C12" s="6">
        <v>-529350</v>
      </c>
      <c r="D12" s="4">
        <v>0</v>
      </c>
    </row>
    <row r="13" spans="1:4" ht="30" x14ac:dyDescent="0.25">
      <c r="A13" s="2" t="s">
        <v>559</v>
      </c>
      <c r="B13" s="9">
        <v>0.35</v>
      </c>
      <c r="C13" s="4"/>
      <c r="D13" s="4"/>
    </row>
    <row r="14" spans="1:4" x14ac:dyDescent="0.25">
      <c r="A14" s="2" t="s">
        <v>567</v>
      </c>
      <c r="B14" s="6">
        <v>25846701</v>
      </c>
      <c r="C14" s="6">
        <v>29849564</v>
      </c>
      <c r="D14" s="6">
        <v>11879824</v>
      </c>
    </row>
    <row r="15" spans="1:4" x14ac:dyDescent="0.25">
      <c r="A15" s="2" t="s">
        <v>561</v>
      </c>
      <c r="B15" s="9">
        <v>0.55000000000000004</v>
      </c>
      <c r="C15" s="9">
        <v>0.59</v>
      </c>
      <c r="D15" s="9">
        <v>0.96</v>
      </c>
    </row>
  </sheetData>
  <mergeCells count="2">
    <mergeCell ref="A1:A2"/>
    <mergeCell ref="C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7" width="12.5703125" bestFit="1" customWidth="1"/>
    <col min="8" max="8" width="10.28515625" bestFit="1" customWidth="1"/>
    <col min="9" max="9" width="16.42578125" bestFit="1" customWidth="1"/>
  </cols>
  <sheetData>
    <row r="1" spans="1:9" ht="15" customHeight="1" x14ac:dyDescent="0.25">
      <c r="A1" s="7" t="s">
        <v>568</v>
      </c>
      <c r="B1" s="7" t="s">
        <v>1</v>
      </c>
      <c r="C1" s="7"/>
      <c r="D1" s="7" t="s">
        <v>445</v>
      </c>
      <c r="E1" s="7"/>
      <c r="F1" s="7" t="s">
        <v>77</v>
      </c>
      <c r="G1" s="7"/>
      <c r="H1" s="7"/>
      <c r="I1" s="1" t="s">
        <v>445</v>
      </c>
    </row>
    <row r="2" spans="1:9" x14ac:dyDescent="0.25">
      <c r="A2" s="7"/>
      <c r="B2" s="1" t="s">
        <v>2</v>
      </c>
      <c r="C2" s="1" t="s">
        <v>78</v>
      </c>
      <c r="D2" s="1" t="s">
        <v>25</v>
      </c>
      <c r="E2" s="1" t="s">
        <v>490</v>
      </c>
      <c r="F2" s="1" t="s">
        <v>2</v>
      </c>
      <c r="G2" s="1" t="s">
        <v>78</v>
      </c>
      <c r="H2" s="72">
        <v>41790</v>
      </c>
      <c r="I2" s="1" t="s">
        <v>446</v>
      </c>
    </row>
    <row r="3" spans="1:9" x14ac:dyDescent="0.25">
      <c r="A3" s="2" t="s">
        <v>569</v>
      </c>
      <c r="B3" s="6">
        <v>-275000</v>
      </c>
      <c r="C3" s="4"/>
      <c r="D3" s="6">
        <v>-1085000</v>
      </c>
      <c r="E3" s="6">
        <v>-380000</v>
      </c>
      <c r="F3" s="4"/>
      <c r="G3" s="4"/>
      <c r="H3" s="4"/>
      <c r="I3" s="4"/>
    </row>
    <row r="4" spans="1:9" x14ac:dyDescent="0.25">
      <c r="A4" s="2" t="s">
        <v>570</v>
      </c>
      <c r="B4" s="8">
        <v>111485</v>
      </c>
      <c r="C4" s="8">
        <v>-132962</v>
      </c>
      <c r="D4" s="4"/>
      <c r="E4" s="4"/>
      <c r="F4" s="4"/>
      <c r="G4" s="4"/>
      <c r="H4" s="4"/>
      <c r="I4" s="4"/>
    </row>
    <row r="5" spans="1:9" x14ac:dyDescent="0.25">
      <c r="A5" s="2" t="s">
        <v>571</v>
      </c>
      <c r="B5" s="4">
        <v>0</v>
      </c>
      <c r="C5" s="4"/>
      <c r="D5" s="6">
        <v>547774</v>
      </c>
      <c r="E5" s="4"/>
      <c r="F5" s="4">
        <v>0</v>
      </c>
      <c r="G5" s="4"/>
      <c r="H5" s="4"/>
      <c r="I5" s="4"/>
    </row>
    <row r="6" spans="1:9" x14ac:dyDescent="0.25">
      <c r="A6" s="2" t="s">
        <v>530</v>
      </c>
      <c r="B6" s="4"/>
      <c r="C6" s="4"/>
      <c r="D6" s="4"/>
      <c r="E6" s="4"/>
      <c r="F6" s="4"/>
      <c r="G6" s="4"/>
      <c r="H6" s="4"/>
      <c r="I6" s="4"/>
    </row>
    <row r="7" spans="1:9" x14ac:dyDescent="0.25">
      <c r="A7" s="2" t="s">
        <v>572</v>
      </c>
      <c r="B7" s="9">
        <v>0.16</v>
      </c>
      <c r="C7" s="4"/>
      <c r="D7" s="4"/>
      <c r="E7" s="4"/>
      <c r="F7" s="9">
        <v>0.16</v>
      </c>
      <c r="G7" s="4"/>
      <c r="H7" s="4"/>
      <c r="I7" s="4"/>
    </row>
    <row r="8" spans="1:9" x14ac:dyDescent="0.25">
      <c r="A8" s="2" t="s">
        <v>545</v>
      </c>
      <c r="B8" s="4"/>
      <c r="C8" s="4"/>
      <c r="D8" s="4"/>
      <c r="E8" s="4"/>
      <c r="F8" s="4"/>
      <c r="G8" s="4"/>
      <c r="H8" s="4"/>
      <c r="I8" s="4"/>
    </row>
    <row r="9" spans="1:9" x14ac:dyDescent="0.25">
      <c r="A9" s="2" t="s">
        <v>572</v>
      </c>
      <c r="B9" s="9">
        <v>1.05</v>
      </c>
      <c r="C9" s="4"/>
      <c r="D9" s="4"/>
      <c r="E9" s="4"/>
      <c r="F9" s="9">
        <v>1.05</v>
      </c>
      <c r="G9" s="4"/>
      <c r="H9" s="4"/>
      <c r="I9" s="4"/>
    </row>
    <row r="10" spans="1:9" x14ac:dyDescent="0.25">
      <c r="A10" s="2" t="s">
        <v>573</v>
      </c>
      <c r="B10" s="4"/>
      <c r="C10" s="4"/>
      <c r="D10" s="4"/>
      <c r="E10" s="4"/>
      <c r="F10" s="4"/>
      <c r="G10" s="4"/>
      <c r="H10" s="4"/>
      <c r="I10" s="4"/>
    </row>
    <row r="11" spans="1:9" ht="30" x14ac:dyDescent="0.25">
      <c r="A11" s="2" t="s">
        <v>574</v>
      </c>
      <c r="B11" s="6">
        <v>200000</v>
      </c>
      <c r="C11" s="4"/>
      <c r="D11" s="4"/>
      <c r="E11" s="4"/>
      <c r="F11" s="6">
        <v>200000</v>
      </c>
      <c r="G11" s="4"/>
      <c r="H11" s="4"/>
      <c r="I11" s="4"/>
    </row>
    <row r="12" spans="1:9" x14ac:dyDescent="0.25">
      <c r="A12" s="2" t="s">
        <v>575</v>
      </c>
      <c r="B12" s="4"/>
      <c r="C12" s="4"/>
      <c r="D12" s="6">
        <v>2375000</v>
      </c>
      <c r="E12" s="4"/>
      <c r="F12" s="4"/>
      <c r="G12" s="4"/>
      <c r="H12" s="4"/>
      <c r="I12" s="4"/>
    </row>
    <row r="13" spans="1:9" x14ac:dyDescent="0.25">
      <c r="A13" s="2" t="s">
        <v>569</v>
      </c>
      <c r="B13" s="6">
        <v>-170000</v>
      </c>
      <c r="C13" s="4"/>
      <c r="D13" s="6">
        <v>-965000</v>
      </c>
      <c r="E13" s="4"/>
      <c r="F13" s="4"/>
      <c r="G13" s="4"/>
      <c r="H13" s="4"/>
      <c r="I13" s="4"/>
    </row>
    <row r="14" spans="1:9" x14ac:dyDescent="0.25">
      <c r="A14" s="2" t="s">
        <v>576</v>
      </c>
      <c r="B14" s="4"/>
      <c r="C14" s="4"/>
      <c r="D14" s="6">
        <v>700000</v>
      </c>
      <c r="E14" s="4"/>
      <c r="F14" s="4"/>
      <c r="G14" s="4"/>
      <c r="H14" s="4"/>
      <c r="I14" s="4"/>
    </row>
    <row r="15" spans="1:9" x14ac:dyDescent="0.25">
      <c r="A15" s="2" t="s">
        <v>577</v>
      </c>
      <c r="B15" s="6">
        <v>100300</v>
      </c>
      <c r="C15" s="4"/>
      <c r="D15" s="6">
        <v>590588</v>
      </c>
      <c r="E15" s="4"/>
      <c r="F15" s="4"/>
      <c r="G15" s="4"/>
      <c r="H15" s="4"/>
      <c r="I15" s="4"/>
    </row>
    <row r="16" spans="1:9" x14ac:dyDescent="0.25">
      <c r="A16" s="2" t="s">
        <v>578</v>
      </c>
      <c r="B16" s="6">
        <v>395910</v>
      </c>
      <c r="C16" s="4"/>
      <c r="D16" s="4"/>
      <c r="E16" s="4"/>
      <c r="F16" s="4"/>
      <c r="G16" s="4"/>
      <c r="H16" s="4"/>
      <c r="I16" s="4"/>
    </row>
    <row r="17" spans="1:9" ht="30" x14ac:dyDescent="0.25">
      <c r="A17" s="2" t="s">
        <v>579</v>
      </c>
      <c r="B17" s="4"/>
      <c r="C17" s="4"/>
      <c r="D17" s="4"/>
      <c r="E17" s="4"/>
      <c r="F17" s="6">
        <v>28598</v>
      </c>
      <c r="G17" s="6">
        <v>53668</v>
      </c>
      <c r="H17" s="4"/>
      <c r="I17" s="4"/>
    </row>
    <row r="18" spans="1:9" x14ac:dyDescent="0.25">
      <c r="A18" s="2" t="s">
        <v>580</v>
      </c>
      <c r="B18" s="4"/>
      <c r="C18" s="4"/>
      <c r="D18" s="4"/>
      <c r="E18" s="4"/>
      <c r="F18" s="4"/>
      <c r="G18" s="4"/>
      <c r="H18" s="4"/>
      <c r="I18" s="4"/>
    </row>
    <row r="19" spans="1:9" x14ac:dyDescent="0.25">
      <c r="A19" s="2" t="s">
        <v>581</v>
      </c>
      <c r="B19" s="4"/>
      <c r="C19" s="4"/>
      <c r="D19" s="4"/>
      <c r="E19" s="4"/>
      <c r="F19" s="4"/>
      <c r="G19" s="6">
        <v>2070000</v>
      </c>
      <c r="H19" s="6">
        <v>2645000</v>
      </c>
      <c r="I19" s="4"/>
    </row>
    <row r="20" spans="1:9" ht="30" x14ac:dyDescent="0.25">
      <c r="A20" s="2" t="s">
        <v>582</v>
      </c>
      <c r="B20" s="4"/>
      <c r="C20" s="4"/>
      <c r="D20" s="4"/>
      <c r="E20" s="4"/>
      <c r="F20" s="4"/>
      <c r="G20" s="6">
        <v>519727</v>
      </c>
      <c r="H20" s="6">
        <v>603165</v>
      </c>
      <c r="I20" s="4"/>
    </row>
    <row r="21" spans="1:9" x14ac:dyDescent="0.25">
      <c r="A21" s="2" t="s">
        <v>580</v>
      </c>
      <c r="B21" s="4"/>
      <c r="C21" s="4"/>
      <c r="D21" s="4"/>
      <c r="E21" s="4"/>
      <c r="F21" s="4"/>
      <c r="G21" s="4"/>
      <c r="H21" s="4"/>
      <c r="I21" s="4"/>
    </row>
    <row r="22" spans="1:9" x14ac:dyDescent="0.25">
      <c r="A22" s="2" t="s">
        <v>581</v>
      </c>
      <c r="B22" s="4"/>
      <c r="C22" s="4"/>
      <c r="D22" s="6">
        <v>8935000</v>
      </c>
      <c r="E22" s="4"/>
      <c r="F22" s="4"/>
      <c r="G22" s="6">
        <v>493393</v>
      </c>
      <c r="H22" s="4"/>
      <c r="I22" s="4"/>
    </row>
    <row r="23" spans="1:9" ht="30" x14ac:dyDescent="0.25">
      <c r="A23" s="2" t="s">
        <v>582</v>
      </c>
      <c r="B23" s="4"/>
      <c r="C23" s="4"/>
      <c r="D23" s="6">
        <v>757491</v>
      </c>
      <c r="E23" s="4"/>
      <c r="F23" s="4"/>
      <c r="G23" s="6">
        <v>111026</v>
      </c>
      <c r="H23" s="4"/>
      <c r="I23" s="4"/>
    </row>
    <row r="24" spans="1:9" x14ac:dyDescent="0.25">
      <c r="A24" s="2" t="s">
        <v>583</v>
      </c>
      <c r="B24" s="4"/>
      <c r="C24" s="4"/>
      <c r="D24" s="4"/>
      <c r="E24" s="4"/>
      <c r="F24" s="4"/>
      <c r="G24" s="4"/>
      <c r="H24" s="4"/>
      <c r="I24" s="4"/>
    </row>
    <row r="25" spans="1:9" x14ac:dyDescent="0.25">
      <c r="A25" s="2" t="s">
        <v>581</v>
      </c>
      <c r="B25" s="4"/>
      <c r="C25" s="4"/>
      <c r="D25" s="6">
        <v>12128572</v>
      </c>
      <c r="E25" s="4"/>
      <c r="F25" s="4"/>
      <c r="G25" s="4"/>
      <c r="H25" s="4"/>
      <c r="I25" s="4"/>
    </row>
    <row r="26" spans="1:9" ht="30" x14ac:dyDescent="0.25">
      <c r="A26" s="2" t="s">
        <v>582</v>
      </c>
      <c r="B26" s="4"/>
      <c r="C26" s="4"/>
      <c r="D26" s="6">
        <v>956229</v>
      </c>
      <c r="E26" s="4"/>
      <c r="F26" s="4"/>
      <c r="G26" s="4"/>
      <c r="H26" s="4"/>
      <c r="I26" s="4"/>
    </row>
    <row r="27" spans="1:9" x14ac:dyDescent="0.25">
      <c r="A27" s="2" t="s">
        <v>584</v>
      </c>
      <c r="B27" s="4"/>
      <c r="C27" s="4"/>
      <c r="D27" s="4"/>
      <c r="E27" s="4"/>
      <c r="F27" s="4"/>
      <c r="G27" s="4"/>
      <c r="H27" s="4"/>
      <c r="I27" s="4"/>
    </row>
    <row r="28" spans="1:9" x14ac:dyDescent="0.25">
      <c r="A28" s="2" t="s">
        <v>571</v>
      </c>
      <c r="B28" s="4">
        <v>0</v>
      </c>
      <c r="C28" s="4"/>
      <c r="D28" s="4"/>
      <c r="E28" s="4"/>
      <c r="F28" s="4">
        <v>0</v>
      </c>
      <c r="G28" s="4"/>
      <c r="H28" s="4"/>
      <c r="I28" s="4"/>
    </row>
    <row r="29" spans="1:9" x14ac:dyDescent="0.25">
      <c r="A29" s="2" t="s">
        <v>585</v>
      </c>
      <c r="B29" s="4"/>
      <c r="C29" s="4"/>
      <c r="D29" s="4"/>
      <c r="E29" s="4"/>
      <c r="F29" s="4"/>
      <c r="G29" s="4"/>
      <c r="H29" s="4"/>
      <c r="I29" s="4"/>
    </row>
    <row r="30" spans="1:9" x14ac:dyDescent="0.25">
      <c r="A30" s="2" t="s">
        <v>581</v>
      </c>
      <c r="B30" s="4"/>
      <c r="C30" s="4"/>
      <c r="D30" s="4"/>
      <c r="E30" s="6">
        <v>2142857</v>
      </c>
      <c r="F30" s="4"/>
      <c r="G30" s="4"/>
      <c r="H30" s="4"/>
      <c r="I30" s="4"/>
    </row>
    <row r="31" spans="1:9" ht="30" x14ac:dyDescent="0.25">
      <c r="A31" s="2" t="s">
        <v>582</v>
      </c>
      <c r="B31" s="4"/>
      <c r="C31" s="4"/>
      <c r="D31" s="4"/>
      <c r="E31" s="6">
        <v>345000</v>
      </c>
      <c r="F31" s="4"/>
      <c r="G31" s="4"/>
      <c r="H31" s="4"/>
      <c r="I31" s="4"/>
    </row>
    <row r="32" spans="1:9" x14ac:dyDescent="0.25">
      <c r="A32" s="2" t="s">
        <v>586</v>
      </c>
      <c r="B32" s="4"/>
      <c r="C32" s="4"/>
      <c r="D32" s="4"/>
      <c r="E32" s="4"/>
      <c r="F32" s="4"/>
      <c r="G32" s="4"/>
      <c r="H32" s="4"/>
      <c r="I32" s="4"/>
    </row>
    <row r="33" spans="1:9" x14ac:dyDescent="0.25">
      <c r="A33" s="2" t="s">
        <v>581</v>
      </c>
      <c r="B33" s="4"/>
      <c r="C33" s="4"/>
      <c r="D33" s="4"/>
      <c r="E33" s="6">
        <v>695000</v>
      </c>
      <c r="F33" s="4"/>
      <c r="G33" s="4"/>
      <c r="H33" s="4"/>
      <c r="I33" s="4"/>
    </row>
    <row r="34" spans="1:9" ht="30" x14ac:dyDescent="0.25">
      <c r="A34" s="2" t="s">
        <v>582</v>
      </c>
      <c r="B34" s="4"/>
      <c r="C34" s="4"/>
      <c r="D34" s="4"/>
      <c r="E34" s="6">
        <v>85204</v>
      </c>
      <c r="F34" s="4"/>
      <c r="G34" s="4"/>
      <c r="H34" s="4"/>
      <c r="I34" s="4"/>
    </row>
    <row r="35" spans="1:9" x14ac:dyDescent="0.25">
      <c r="A35" s="2" t="s">
        <v>587</v>
      </c>
      <c r="B35" s="4"/>
      <c r="C35" s="4"/>
      <c r="D35" s="4"/>
      <c r="E35" s="4"/>
      <c r="F35" s="4"/>
      <c r="G35" s="4"/>
      <c r="H35" s="4"/>
      <c r="I35" s="4"/>
    </row>
    <row r="36" spans="1:9" x14ac:dyDescent="0.25">
      <c r="A36" s="2" t="s">
        <v>581</v>
      </c>
      <c r="B36" s="4"/>
      <c r="C36" s="4"/>
      <c r="D36" s="4"/>
      <c r="E36" s="4"/>
      <c r="F36" s="4"/>
      <c r="G36" s="4"/>
      <c r="H36" s="4"/>
      <c r="I36" s="6">
        <v>5207649</v>
      </c>
    </row>
    <row r="37" spans="1:9" ht="30" x14ac:dyDescent="0.25">
      <c r="A37" s="2" t="s">
        <v>582</v>
      </c>
      <c r="B37" s="4"/>
      <c r="C37" s="4"/>
      <c r="D37" s="4"/>
      <c r="E37" s="4"/>
      <c r="F37" s="4"/>
      <c r="G37" s="4"/>
      <c r="H37" s="4"/>
      <c r="I37" s="6">
        <v>1841318</v>
      </c>
    </row>
    <row r="38" spans="1:9" x14ac:dyDescent="0.25">
      <c r="A38" s="2" t="s">
        <v>588</v>
      </c>
      <c r="B38" s="4"/>
      <c r="C38" s="4"/>
      <c r="D38" s="4"/>
      <c r="E38" s="4"/>
      <c r="F38" s="4"/>
      <c r="G38" s="4"/>
      <c r="H38" s="4"/>
      <c r="I38" s="4"/>
    </row>
    <row r="39" spans="1:9" x14ac:dyDescent="0.25">
      <c r="A39" s="2" t="s">
        <v>581</v>
      </c>
      <c r="B39" s="4"/>
      <c r="C39" s="4"/>
      <c r="D39" s="4"/>
      <c r="E39" s="4"/>
      <c r="F39" s="4"/>
      <c r="G39" s="4"/>
      <c r="H39" s="4"/>
      <c r="I39" s="6">
        <v>1250000</v>
      </c>
    </row>
    <row r="40" spans="1:9" ht="30" x14ac:dyDescent="0.25">
      <c r="A40" s="2" t="s">
        <v>582</v>
      </c>
      <c r="B40" s="4"/>
      <c r="C40" s="4"/>
      <c r="D40" s="4"/>
      <c r="E40" s="4"/>
      <c r="F40" s="4"/>
      <c r="G40" s="4"/>
      <c r="H40" s="4"/>
      <c r="I40" s="6">
        <v>189875</v>
      </c>
    </row>
    <row r="41" spans="1:9" ht="30" x14ac:dyDescent="0.25">
      <c r="A41" s="2" t="s">
        <v>589</v>
      </c>
      <c r="B41" s="4"/>
      <c r="C41" s="4"/>
      <c r="D41" s="4"/>
      <c r="E41" s="4"/>
      <c r="F41" s="4"/>
      <c r="G41" s="4"/>
      <c r="H41" s="4"/>
      <c r="I41" s="6">
        <v>1777225</v>
      </c>
    </row>
    <row r="42" spans="1:9" x14ac:dyDescent="0.25">
      <c r="A42" s="2" t="s">
        <v>590</v>
      </c>
      <c r="B42" s="4"/>
      <c r="C42" s="4"/>
      <c r="D42" s="4"/>
      <c r="E42" s="4"/>
      <c r="F42" s="4"/>
      <c r="G42" s="4"/>
      <c r="H42" s="4"/>
      <c r="I42" s="8">
        <v>194784</v>
      </c>
    </row>
  </sheetData>
  <mergeCells count="4">
    <mergeCell ref="A1:A2"/>
    <mergeCell ref="B1:C1"/>
    <mergeCell ref="D1:E1"/>
    <mergeCell ref="F1:H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591</v>
      </c>
      <c r="B1" s="7" t="s">
        <v>1</v>
      </c>
      <c r="C1" s="7"/>
    </row>
    <row r="2" spans="1:3" x14ac:dyDescent="0.25">
      <c r="A2" s="7"/>
      <c r="B2" s="1" t="s">
        <v>2</v>
      </c>
      <c r="C2" s="1" t="s">
        <v>78</v>
      </c>
    </row>
    <row r="3" spans="1:3" x14ac:dyDescent="0.25">
      <c r="A3" s="3" t="s">
        <v>341</v>
      </c>
      <c r="B3" s="4"/>
      <c r="C3" s="4"/>
    </row>
    <row r="4" spans="1:3" x14ac:dyDescent="0.25">
      <c r="A4" s="2" t="s">
        <v>345</v>
      </c>
      <c r="B4" s="8">
        <v>517000</v>
      </c>
      <c r="C4" s="8">
        <v>2013800</v>
      </c>
    </row>
    <row r="5" spans="1:3" x14ac:dyDescent="0.25">
      <c r="A5" s="2" t="s">
        <v>346</v>
      </c>
      <c r="B5" s="6">
        <v>-517000</v>
      </c>
      <c r="C5" s="6">
        <v>-2013800</v>
      </c>
    </row>
    <row r="6" spans="1:3" x14ac:dyDescent="0.25">
      <c r="A6" s="2" t="s">
        <v>349</v>
      </c>
      <c r="B6" s="8">
        <v>0</v>
      </c>
      <c r="C6"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x14ac:dyDescent="0.25"/>
  <cols>
    <col min="1" max="2" width="36.5703125" bestFit="1" customWidth="1"/>
  </cols>
  <sheetData>
    <row r="1" spans="1:2" ht="15" customHeight="1" x14ac:dyDescent="0.25">
      <c r="A1" s="7" t="s">
        <v>134</v>
      </c>
      <c r="B1" s="1" t="s">
        <v>1</v>
      </c>
    </row>
    <row r="2" spans="1:2" x14ac:dyDescent="0.25">
      <c r="A2" s="7"/>
      <c r="B2" s="1" t="s">
        <v>2</v>
      </c>
    </row>
    <row r="3" spans="1:2" x14ac:dyDescent="0.25">
      <c r="A3" s="3" t="s">
        <v>135</v>
      </c>
      <c r="B3" s="4"/>
    </row>
    <row r="4" spans="1:2" x14ac:dyDescent="0.25">
      <c r="A4" s="19" t="s">
        <v>134</v>
      </c>
      <c r="B4" s="10" t="s">
        <v>136</v>
      </c>
    </row>
    <row r="5" spans="1:2" ht="192" x14ac:dyDescent="0.25">
      <c r="A5" s="19"/>
      <c r="B5" s="11" t="s">
        <v>137</v>
      </c>
    </row>
    <row r="6" spans="1:2" x14ac:dyDescent="0.25">
      <c r="A6" s="19"/>
      <c r="B6" s="12"/>
    </row>
    <row r="7" spans="1:2" ht="141" x14ac:dyDescent="0.25">
      <c r="A7" s="19"/>
      <c r="B7" s="11" t="s">
        <v>138</v>
      </c>
    </row>
    <row r="8" spans="1:2" x14ac:dyDescent="0.25">
      <c r="A8" s="19"/>
      <c r="B8" s="12"/>
    </row>
    <row r="9" spans="1:2" ht="204.75" x14ac:dyDescent="0.25">
      <c r="A9" s="19"/>
      <c r="B9" s="11" t="s">
        <v>139</v>
      </c>
    </row>
    <row r="10" spans="1:2" x14ac:dyDescent="0.25">
      <c r="A10" s="19"/>
      <c r="B10" s="13"/>
    </row>
    <row r="11" spans="1:2" x14ac:dyDescent="0.25">
      <c r="A11" s="19"/>
      <c r="B11" s="14" t="s">
        <v>140</v>
      </c>
    </row>
    <row r="12" spans="1:2" ht="128.25" x14ac:dyDescent="0.25">
      <c r="A12" s="19"/>
      <c r="B12" s="11" t="s">
        <v>141</v>
      </c>
    </row>
    <row r="13" spans="1:2" x14ac:dyDescent="0.25">
      <c r="A13" s="19"/>
      <c r="B13" s="11"/>
    </row>
    <row r="14" spans="1:2" x14ac:dyDescent="0.25">
      <c r="A14" s="19"/>
      <c r="B14" s="14" t="s">
        <v>142</v>
      </c>
    </row>
    <row r="15" spans="1:2" ht="217.5" x14ac:dyDescent="0.25">
      <c r="A15" s="19"/>
      <c r="B15" s="11" t="s">
        <v>143</v>
      </c>
    </row>
    <row r="16" spans="1:2" x14ac:dyDescent="0.25">
      <c r="A16" s="19"/>
      <c r="B16" s="13"/>
    </row>
    <row r="17" spans="1:2" x14ac:dyDescent="0.25">
      <c r="A17" s="19"/>
      <c r="B17" s="14" t="s">
        <v>144</v>
      </c>
    </row>
    <row r="18" spans="1:2" ht="77.25" x14ac:dyDescent="0.25">
      <c r="A18" s="19"/>
      <c r="B18" s="11" t="s">
        <v>145</v>
      </c>
    </row>
    <row r="19" spans="1:2" x14ac:dyDescent="0.25">
      <c r="A19" s="19"/>
      <c r="B19" s="11"/>
    </row>
    <row r="20" spans="1:2" x14ac:dyDescent="0.25">
      <c r="A20" s="19"/>
      <c r="B20" s="14" t="s">
        <v>146</v>
      </c>
    </row>
    <row r="21" spans="1:2" ht="141" x14ac:dyDescent="0.25">
      <c r="A21" s="19"/>
      <c r="B21" s="11" t="s">
        <v>147</v>
      </c>
    </row>
    <row r="22" spans="1:2" x14ac:dyDescent="0.25">
      <c r="A22" s="19"/>
      <c r="B22" s="11"/>
    </row>
    <row r="23" spans="1:2" x14ac:dyDescent="0.25">
      <c r="A23" s="19"/>
      <c r="B23" s="14" t="s">
        <v>148</v>
      </c>
    </row>
    <row r="24" spans="1:2" ht="153.75" x14ac:dyDescent="0.25">
      <c r="A24" s="19"/>
      <c r="B24" s="11" t="s">
        <v>149</v>
      </c>
    </row>
    <row r="25" spans="1:2" x14ac:dyDescent="0.25">
      <c r="A25" s="19"/>
      <c r="B25" s="15"/>
    </row>
    <row r="26" spans="1:2" x14ac:dyDescent="0.25">
      <c r="A26" s="19"/>
      <c r="B26" s="14" t="s">
        <v>150</v>
      </c>
    </row>
    <row r="27" spans="1:2" ht="64.5" x14ac:dyDescent="0.25">
      <c r="A27" s="19"/>
      <c r="B27" s="11" t="s">
        <v>151</v>
      </c>
    </row>
    <row r="28" spans="1:2" x14ac:dyDescent="0.25">
      <c r="A28" s="19"/>
      <c r="B28" s="11"/>
    </row>
    <row r="29" spans="1:2" x14ac:dyDescent="0.25">
      <c r="A29" s="19"/>
      <c r="B29" s="14" t="s">
        <v>152</v>
      </c>
    </row>
    <row r="30" spans="1:2" ht="39" x14ac:dyDescent="0.25">
      <c r="A30" s="19"/>
      <c r="B30" s="11" t="s">
        <v>153</v>
      </c>
    </row>
    <row r="31" spans="1:2" x14ac:dyDescent="0.25">
      <c r="A31" s="19"/>
      <c r="B31" s="11"/>
    </row>
    <row r="32" spans="1:2" ht="166.5" x14ac:dyDescent="0.25">
      <c r="A32" s="19"/>
      <c r="B32" s="11" t="s">
        <v>154</v>
      </c>
    </row>
    <row r="33" spans="1:2" x14ac:dyDescent="0.25">
      <c r="A33" s="19"/>
      <c r="B33" s="11"/>
    </row>
    <row r="34" spans="1:2" x14ac:dyDescent="0.25">
      <c r="A34" s="19"/>
      <c r="B34" s="14" t="s">
        <v>155</v>
      </c>
    </row>
    <row r="35" spans="1:2" ht="77.25" x14ac:dyDescent="0.25">
      <c r="A35" s="19"/>
      <c r="B35" s="11" t="s">
        <v>156</v>
      </c>
    </row>
    <row r="36" spans="1:2" x14ac:dyDescent="0.25">
      <c r="A36" s="19"/>
      <c r="B36" s="11"/>
    </row>
    <row r="37" spans="1:2" x14ac:dyDescent="0.25">
      <c r="A37" s="19"/>
      <c r="B37" s="14" t="s">
        <v>157</v>
      </c>
    </row>
    <row r="38" spans="1:2" ht="102.75" x14ac:dyDescent="0.25">
      <c r="A38" s="19"/>
      <c r="B38" s="11" t="s">
        <v>158</v>
      </c>
    </row>
    <row r="39" spans="1:2" x14ac:dyDescent="0.25">
      <c r="A39" s="19"/>
      <c r="B39" s="11"/>
    </row>
    <row r="40" spans="1:2" x14ac:dyDescent="0.25">
      <c r="A40" s="19"/>
      <c r="B40" s="14" t="s">
        <v>159</v>
      </c>
    </row>
    <row r="41" spans="1:2" ht="115.5" x14ac:dyDescent="0.25">
      <c r="A41" s="19"/>
      <c r="B41" s="11" t="s">
        <v>160</v>
      </c>
    </row>
    <row r="42" spans="1:2" x14ac:dyDescent="0.25">
      <c r="A42" s="19"/>
      <c r="B42" s="11"/>
    </row>
    <row r="43" spans="1:2" ht="243" x14ac:dyDescent="0.25">
      <c r="A43" s="19"/>
      <c r="B43" s="11" t="s">
        <v>161</v>
      </c>
    </row>
    <row r="44" spans="1:2" x14ac:dyDescent="0.25">
      <c r="A44" s="19"/>
      <c r="B44" s="11"/>
    </row>
    <row r="45" spans="1:2" x14ac:dyDescent="0.25">
      <c r="A45" s="19"/>
      <c r="B45" s="14" t="s">
        <v>162</v>
      </c>
    </row>
    <row r="46" spans="1:2" ht="51.75" x14ac:dyDescent="0.25">
      <c r="A46" s="19"/>
      <c r="B46" s="11" t="s">
        <v>163</v>
      </c>
    </row>
    <row r="47" spans="1:2" x14ac:dyDescent="0.25">
      <c r="A47" s="19"/>
      <c r="B47" s="11"/>
    </row>
    <row r="48" spans="1:2" ht="243" x14ac:dyDescent="0.25">
      <c r="A48" s="19"/>
      <c r="B48" s="11" t="s">
        <v>164</v>
      </c>
    </row>
    <row r="49" spans="1:2" x14ac:dyDescent="0.25">
      <c r="A49" s="19"/>
      <c r="B49" s="17"/>
    </row>
    <row r="50" spans="1:2" x14ac:dyDescent="0.25">
      <c r="A50" s="19"/>
      <c r="B50" s="10" t="s">
        <v>165</v>
      </c>
    </row>
    <row r="51" spans="1:2" ht="64.5" x14ac:dyDescent="0.25">
      <c r="A51" s="19"/>
      <c r="B51" s="11" t="s">
        <v>166</v>
      </c>
    </row>
    <row r="52" spans="1:2" x14ac:dyDescent="0.25">
      <c r="A52" s="19"/>
      <c r="B52" s="13"/>
    </row>
    <row r="53" spans="1:2" x14ac:dyDescent="0.25">
      <c r="A53" s="19"/>
      <c r="B53" s="14" t="s">
        <v>167</v>
      </c>
    </row>
    <row r="54" spans="1:2" ht="102.75" x14ac:dyDescent="0.25">
      <c r="A54" s="19"/>
      <c r="B54" s="11" t="s">
        <v>168</v>
      </c>
    </row>
    <row r="55" spans="1:2" x14ac:dyDescent="0.25">
      <c r="A55" s="19"/>
      <c r="B55" s="11"/>
    </row>
    <row r="56" spans="1:2" x14ac:dyDescent="0.25">
      <c r="A56" s="19"/>
      <c r="B56" s="10" t="s">
        <v>169</v>
      </c>
    </row>
    <row r="57" spans="1:2" ht="90" x14ac:dyDescent="0.25">
      <c r="A57" s="19"/>
      <c r="B57" s="11" t="s">
        <v>170</v>
      </c>
    </row>
    <row r="58" spans="1:2" x14ac:dyDescent="0.25">
      <c r="A58" s="19"/>
      <c r="B58" s="18"/>
    </row>
    <row r="59" spans="1:2" ht="77.25" x14ac:dyDescent="0.25">
      <c r="A59" s="19"/>
      <c r="B59" s="11" t="s">
        <v>171</v>
      </c>
    </row>
    <row r="60" spans="1:2" x14ac:dyDescent="0.25">
      <c r="A60" s="19"/>
      <c r="B60" s="11"/>
    </row>
    <row r="61" spans="1:2" x14ac:dyDescent="0.25">
      <c r="A61" s="19"/>
      <c r="B61" s="14" t="s">
        <v>172</v>
      </c>
    </row>
    <row r="62" spans="1:2" ht="230.25" x14ac:dyDescent="0.25">
      <c r="A62" s="19"/>
      <c r="B62" s="11" t="s">
        <v>173</v>
      </c>
    </row>
    <row r="63" spans="1:2" x14ac:dyDescent="0.25">
      <c r="A63" s="19"/>
      <c r="B63" s="11"/>
    </row>
    <row r="64" spans="1:2" x14ac:dyDescent="0.25">
      <c r="A64" s="19"/>
      <c r="B64" s="14" t="s">
        <v>174</v>
      </c>
    </row>
    <row r="65" spans="1:2" ht="243" x14ac:dyDescent="0.25">
      <c r="A65" s="19"/>
      <c r="B65" s="11" t="s">
        <v>175</v>
      </c>
    </row>
    <row r="66" spans="1:2" x14ac:dyDescent="0.25">
      <c r="A66" s="19"/>
      <c r="B66" s="11"/>
    </row>
    <row r="67" spans="1:2" x14ac:dyDescent="0.25">
      <c r="A67" s="19"/>
      <c r="B67" s="14" t="s">
        <v>176</v>
      </c>
    </row>
    <row r="68" spans="1:2" ht="51.75" x14ac:dyDescent="0.25">
      <c r="A68" s="19"/>
      <c r="B68" s="11" t="s">
        <v>177</v>
      </c>
    </row>
  </sheetData>
  <mergeCells count="2">
    <mergeCell ref="A1:A2"/>
    <mergeCell ref="A4:A68"/>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592</v>
      </c>
      <c r="B1" s="1" t="s">
        <v>2</v>
      </c>
      <c r="C1" s="1" t="s">
        <v>25</v>
      </c>
    </row>
    <row r="2" spans="1:3" x14ac:dyDescent="0.25">
      <c r="A2" s="3" t="s">
        <v>341</v>
      </c>
      <c r="B2" s="4"/>
      <c r="C2" s="4"/>
    </row>
    <row r="3" spans="1:3" x14ac:dyDescent="0.25">
      <c r="A3" s="2" t="s">
        <v>352</v>
      </c>
      <c r="B3" s="8">
        <v>11167772</v>
      </c>
      <c r="C3" s="8">
        <v>10650772</v>
      </c>
    </row>
    <row r="4" spans="1:3" x14ac:dyDescent="0.25">
      <c r="A4" s="2" t="s">
        <v>346</v>
      </c>
      <c r="B4" s="6">
        <v>-11167772</v>
      </c>
      <c r="C4" s="6">
        <v>-10650772</v>
      </c>
    </row>
    <row r="5" spans="1:3" x14ac:dyDescent="0.25">
      <c r="A5" s="2" t="s">
        <v>355</v>
      </c>
      <c r="B5" s="8">
        <v>0</v>
      </c>
      <c r="C5" s="8">
        <v>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593</v>
      </c>
      <c r="B1" s="1" t="s">
        <v>1</v>
      </c>
    </row>
    <row r="2" spans="1:2" x14ac:dyDescent="0.25">
      <c r="A2" s="7"/>
      <c r="B2" s="1" t="s">
        <v>2</v>
      </c>
    </row>
    <row r="3" spans="1:2" x14ac:dyDescent="0.25">
      <c r="A3" s="3" t="s">
        <v>341</v>
      </c>
      <c r="B3" s="4"/>
    </row>
    <row r="4" spans="1:2" x14ac:dyDescent="0.25">
      <c r="A4" s="2" t="s">
        <v>594</v>
      </c>
      <c r="B4" s="8">
        <v>38947000</v>
      </c>
    </row>
    <row r="5" spans="1:2" ht="30" x14ac:dyDescent="0.25">
      <c r="A5" s="2" t="s">
        <v>595</v>
      </c>
      <c r="B5" s="5">
        <v>47119</v>
      </c>
    </row>
    <row r="6" spans="1:2" ht="30" x14ac:dyDescent="0.25">
      <c r="A6" s="2" t="s">
        <v>596</v>
      </c>
      <c r="B6" s="70">
        <v>0.34</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597</v>
      </c>
      <c r="B1" s="1" t="s">
        <v>2</v>
      </c>
    </row>
    <row r="2" spans="1:2" ht="30" x14ac:dyDescent="0.25">
      <c r="A2" s="3" t="s">
        <v>358</v>
      </c>
      <c r="B2" s="4"/>
    </row>
    <row r="3" spans="1:2" x14ac:dyDescent="0.25">
      <c r="A3" s="2" t="s">
        <v>362</v>
      </c>
      <c r="B3" s="8">
        <v>153977</v>
      </c>
    </row>
    <row r="4" spans="1:2" x14ac:dyDescent="0.25">
      <c r="A4" s="2" t="s">
        <v>363</v>
      </c>
      <c r="B4" s="6">
        <v>169708</v>
      </c>
    </row>
    <row r="5" spans="1:2" x14ac:dyDescent="0.25">
      <c r="A5" s="2" t="s">
        <v>364</v>
      </c>
      <c r="B5" s="6">
        <v>174804</v>
      </c>
    </row>
    <row r="6" spans="1:2" x14ac:dyDescent="0.25">
      <c r="A6" s="2" t="s">
        <v>365</v>
      </c>
      <c r="B6" s="6">
        <v>73550</v>
      </c>
    </row>
    <row r="7" spans="1:2" x14ac:dyDescent="0.25">
      <c r="A7" s="2" t="s">
        <v>387</v>
      </c>
      <c r="B7" s="8">
        <v>572039</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598</v>
      </c>
      <c r="B1" s="7" t="s">
        <v>77</v>
      </c>
      <c r="C1" s="7"/>
      <c r="D1" s="7" t="s">
        <v>1</v>
      </c>
      <c r="E1" s="7"/>
    </row>
    <row r="2" spans="1:5" x14ac:dyDescent="0.25">
      <c r="A2" s="7"/>
      <c r="B2" s="1" t="s">
        <v>2</v>
      </c>
      <c r="C2" s="1" t="s">
        <v>78</v>
      </c>
      <c r="D2" s="1" t="s">
        <v>2</v>
      </c>
      <c r="E2" s="1" t="s">
        <v>78</v>
      </c>
    </row>
    <row r="3" spans="1:5" ht="30" x14ac:dyDescent="0.25">
      <c r="A3" s="3" t="s">
        <v>358</v>
      </c>
      <c r="B3" s="4"/>
      <c r="C3" s="4"/>
      <c r="D3" s="4"/>
      <c r="E3" s="4"/>
    </row>
    <row r="4" spans="1:5" x14ac:dyDescent="0.25">
      <c r="A4" s="2" t="s">
        <v>599</v>
      </c>
      <c r="B4" s="8">
        <v>107270</v>
      </c>
      <c r="C4" s="8">
        <v>70017</v>
      </c>
      <c r="D4" s="8">
        <v>267470</v>
      </c>
      <c r="E4" s="8">
        <v>160337</v>
      </c>
    </row>
  </sheetData>
  <mergeCells count="3">
    <mergeCell ref="A1:A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600</v>
      </c>
      <c r="B1" s="1" t="s">
        <v>1</v>
      </c>
      <c r="C1" s="1" t="s">
        <v>445</v>
      </c>
    </row>
    <row r="2" spans="1:3" x14ac:dyDescent="0.25">
      <c r="A2" s="7"/>
      <c r="B2" s="1" t="s">
        <v>2</v>
      </c>
      <c r="C2" s="1" t="s">
        <v>490</v>
      </c>
    </row>
    <row r="3" spans="1:3" x14ac:dyDescent="0.25">
      <c r="A3" s="2" t="s">
        <v>601</v>
      </c>
      <c r="B3" s="8">
        <v>874179</v>
      </c>
      <c r="C3" s="8">
        <v>925192</v>
      </c>
    </row>
    <row r="4" spans="1:3" x14ac:dyDescent="0.25">
      <c r="A4" s="2" t="s">
        <v>376</v>
      </c>
      <c r="B4" s="4">
        <v>0</v>
      </c>
      <c r="C4" s="6">
        <v>925192</v>
      </c>
    </row>
    <row r="5" spans="1:3" x14ac:dyDescent="0.25">
      <c r="A5" s="2" t="s">
        <v>602</v>
      </c>
      <c r="B5" s="6">
        <v>874179</v>
      </c>
      <c r="C5" s="4">
        <v>0</v>
      </c>
    </row>
    <row r="6" spans="1:3" x14ac:dyDescent="0.25">
      <c r="A6" s="2" t="s">
        <v>603</v>
      </c>
      <c r="B6" s="4"/>
      <c r="C6" s="4"/>
    </row>
    <row r="7" spans="1:3" x14ac:dyDescent="0.25">
      <c r="A7" s="2" t="s">
        <v>604</v>
      </c>
      <c r="B7" s="6">
        <v>561824</v>
      </c>
      <c r="C7" s="6">
        <v>540148</v>
      </c>
    </row>
    <row r="8" spans="1:3" x14ac:dyDescent="0.25">
      <c r="A8" s="2" t="s">
        <v>605</v>
      </c>
      <c r="B8" s="4"/>
      <c r="C8" s="4"/>
    </row>
    <row r="9" spans="1:3" x14ac:dyDescent="0.25">
      <c r="A9" s="2" t="s">
        <v>604</v>
      </c>
      <c r="B9" s="6">
        <v>139811</v>
      </c>
      <c r="C9" s="6">
        <v>234407</v>
      </c>
    </row>
    <row r="10" spans="1:3" x14ac:dyDescent="0.25">
      <c r="A10" s="2" t="s">
        <v>606</v>
      </c>
      <c r="B10" s="4"/>
      <c r="C10" s="4"/>
    </row>
    <row r="11" spans="1:3" x14ac:dyDescent="0.25">
      <c r="A11" s="2" t="s">
        <v>604</v>
      </c>
      <c r="B11" s="8">
        <v>150637</v>
      </c>
      <c r="C11" s="8">
        <v>172544</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607</v>
      </c>
      <c r="B1" s="7" t="s">
        <v>1</v>
      </c>
      <c r="C1" s="7"/>
      <c r="D1" s="1" t="s">
        <v>608</v>
      </c>
    </row>
    <row r="2" spans="1:4" x14ac:dyDescent="0.25">
      <c r="A2" s="7"/>
      <c r="B2" s="1" t="s">
        <v>2</v>
      </c>
      <c r="C2" s="1" t="s">
        <v>78</v>
      </c>
      <c r="D2" s="1" t="s">
        <v>609</v>
      </c>
    </row>
    <row r="3" spans="1:4" x14ac:dyDescent="0.25">
      <c r="A3" s="2" t="s">
        <v>106</v>
      </c>
      <c r="B3" s="8">
        <v>-764172</v>
      </c>
      <c r="C3" s="4" t="s">
        <v>49</v>
      </c>
      <c r="D3" s="4"/>
    </row>
    <row r="4" spans="1:4" x14ac:dyDescent="0.25">
      <c r="A4" s="2" t="s">
        <v>603</v>
      </c>
      <c r="B4" s="4"/>
      <c r="C4" s="4"/>
      <c r="D4" s="4"/>
    </row>
    <row r="5" spans="1:4" x14ac:dyDescent="0.25">
      <c r="A5" s="2" t="s">
        <v>610</v>
      </c>
      <c r="B5" s="5">
        <v>41409</v>
      </c>
      <c r="C5" s="4"/>
      <c r="D5" s="4"/>
    </row>
    <row r="6" spans="1:4" x14ac:dyDescent="0.25">
      <c r="A6" s="2" t="s">
        <v>611</v>
      </c>
      <c r="B6" s="70">
        <v>0.01</v>
      </c>
      <c r="C6" s="4"/>
      <c r="D6" s="4"/>
    </row>
    <row r="7" spans="1:4" x14ac:dyDescent="0.25">
      <c r="A7" s="2" t="s">
        <v>612</v>
      </c>
      <c r="B7" s="5">
        <v>41561</v>
      </c>
      <c r="C7" s="4"/>
      <c r="D7" s="4"/>
    </row>
    <row r="8" spans="1:4" x14ac:dyDescent="0.25">
      <c r="A8" s="2" t="s">
        <v>613</v>
      </c>
      <c r="B8" s="70">
        <v>0.1</v>
      </c>
      <c r="C8" s="4"/>
      <c r="D8" s="4"/>
    </row>
    <row r="9" spans="1:4" x14ac:dyDescent="0.25">
      <c r="A9" s="2" t="s">
        <v>614</v>
      </c>
      <c r="B9" s="4"/>
      <c r="C9" s="4"/>
      <c r="D9" s="6">
        <v>4937</v>
      </c>
    </row>
    <row r="10" spans="1:4" x14ac:dyDescent="0.25">
      <c r="A10" s="2" t="s">
        <v>106</v>
      </c>
      <c r="B10" s="6">
        <v>48772</v>
      </c>
      <c r="C10" s="4"/>
      <c r="D10" s="4"/>
    </row>
    <row r="11" spans="1:4" x14ac:dyDescent="0.25">
      <c r="A11" s="2" t="s">
        <v>615</v>
      </c>
      <c r="B11" s="4">
        <v>0</v>
      </c>
      <c r="C11" s="4"/>
      <c r="D11" s="4"/>
    </row>
    <row r="12" spans="1:4" x14ac:dyDescent="0.25">
      <c r="A12" s="2" t="s">
        <v>616</v>
      </c>
      <c r="B12" s="9">
        <v>0.35</v>
      </c>
      <c r="C12" s="4"/>
      <c r="D12" s="4"/>
    </row>
    <row r="13" spans="1:4" x14ac:dyDescent="0.25">
      <c r="A13" s="2" t="s">
        <v>581</v>
      </c>
      <c r="B13" s="6">
        <v>517500</v>
      </c>
      <c r="C13" s="4"/>
      <c r="D13" s="4"/>
    </row>
    <row r="14" spans="1:4" x14ac:dyDescent="0.25">
      <c r="A14" s="2" t="s">
        <v>617</v>
      </c>
      <c r="B14" s="9">
        <v>0.35</v>
      </c>
      <c r="C14" s="4"/>
      <c r="D14" s="4"/>
    </row>
    <row r="15" spans="1:4" x14ac:dyDescent="0.25">
      <c r="A15" s="2" t="s">
        <v>618</v>
      </c>
      <c r="B15" s="4" t="s">
        <v>450</v>
      </c>
      <c r="C15" s="4"/>
      <c r="D15" s="4"/>
    </row>
    <row r="16" spans="1:4" x14ac:dyDescent="0.25">
      <c r="A16" s="2" t="s">
        <v>605</v>
      </c>
      <c r="B16" s="4"/>
      <c r="C16" s="4"/>
      <c r="D16" s="4"/>
    </row>
    <row r="17" spans="1:4" x14ac:dyDescent="0.25">
      <c r="A17" s="2" t="s">
        <v>610</v>
      </c>
      <c r="B17" s="5">
        <v>41258</v>
      </c>
      <c r="C17" s="4"/>
      <c r="D17" s="4"/>
    </row>
    <row r="18" spans="1:4" x14ac:dyDescent="0.25">
      <c r="A18" s="2" t="s">
        <v>619</v>
      </c>
      <c r="B18" s="70">
        <v>0.08</v>
      </c>
      <c r="C18" s="4"/>
      <c r="D18" s="4"/>
    </row>
    <row r="19" spans="1:4" x14ac:dyDescent="0.25">
      <c r="A19" s="2" t="s">
        <v>612</v>
      </c>
      <c r="B19" s="5">
        <v>42644</v>
      </c>
      <c r="C19" s="4"/>
      <c r="D19" s="4"/>
    </row>
    <row r="20" spans="1:4" x14ac:dyDescent="0.25">
      <c r="A20" s="2" t="s">
        <v>613</v>
      </c>
      <c r="B20" s="70">
        <v>0.1</v>
      </c>
      <c r="C20" s="4"/>
      <c r="D20" s="4"/>
    </row>
    <row r="21" spans="1:4" x14ac:dyDescent="0.25">
      <c r="A21" s="2" t="s">
        <v>614</v>
      </c>
      <c r="B21" s="6">
        <v>2159</v>
      </c>
      <c r="C21" s="4"/>
      <c r="D21" s="4"/>
    </row>
    <row r="22" spans="1:4" x14ac:dyDescent="0.25">
      <c r="A22" s="2" t="s">
        <v>106</v>
      </c>
      <c r="B22" s="6">
        <v>23410</v>
      </c>
      <c r="C22" s="4"/>
      <c r="D22" s="4"/>
    </row>
    <row r="23" spans="1:4" x14ac:dyDescent="0.25">
      <c r="A23" s="2" t="s">
        <v>615</v>
      </c>
      <c r="B23" s="4">
        <v>0</v>
      </c>
      <c r="C23" s="4"/>
      <c r="D23" s="4"/>
    </row>
    <row r="24" spans="1:4" x14ac:dyDescent="0.25">
      <c r="A24" s="2" t="s">
        <v>616</v>
      </c>
      <c r="B24" s="9">
        <v>0.35</v>
      </c>
      <c r="C24" s="4"/>
      <c r="D24" s="4"/>
    </row>
    <row r="25" spans="1:4" x14ac:dyDescent="0.25">
      <c r="A25" s="2" t="s">
        <v>620</v>
      </c>
      <c r="B25" s="4">
        <v>0</v>
      </c>
      <c r="C25" s="4"/>
      <c r="D25" s="4"/>
    </row>
    <row r="26" spans="1:4" x14ac:dyDescent="0.25">
      <c r="A26" s="2" t="s">
        <v>581</v>
      </c>
      <c r="B26" s="6">
        <v>250000</v>
      </c>
      <c r="C26" s="4"/>
      <c r="D26" s="4"/>
    </row>
    <row r="27" spans="1:4" x14ac:dyDescent="0.25">
      <c r="A27" s="2" t="s">
        <v>617</v>
      </c>
      <c r="B27" s="9">
        <v>0.35</v>
      </c>
      <c r="C27" s="4"/>
      <c r="D27" s="4"/>
    </row>
    <row r="28" spans="1:4" x14ac:dyDescent="0.25">
      <c r="A28" s="2" t="s">
        <v>618</v>
      </c>
      <c r="B28" s="4" t="s">
        <v>450</v>
      </c>
      <c r="C28" s="4"/>
      <c r="D28" s="4"/>
    </row>
    <row r="29" spans="1:4" x14ac:dyDescent="0.25">
      <c r="A29" s="2" t="s">
        <v>606</v>
      </c>
      <c r="B29" s="4"/>
      <c r="C29" s="4"/>
      <c r="D29" s="4"/>
    </row>
    <row r="30" spans="1:4" x14ac:dyDescent="0.25">
      <c r="A30" s="2" t="s">
        <v>610</v>
      </c>
      <c r="B30" s="5">
        <v>41395</v>
      </c>
      <c r="C30" s="4"/>
      <c r="D30" s="4"/>
    </row>
    <row r="31" spans="1:4" x14ac:dyDescent="0.25">
      <c r="A31" s="2" t="s">
        <v>619</v>
      </c>
      <c r="B31" s="70">
        <v>0.1</v>
      </c>
      <c r="C31" s="4"/>
      <c r="D31" s="4"/>
    </row>
    <row r="32" spans="1:4" x14ac:dyDescent="0.25">
      <c r="A32" s="2" t="s">
        <v>612</v>
      </c>
      <c r="B32" s="5">
        <v>42644</v>
      </c>
      <c r="C32" s="4"/>
      <c r="D32" s="4"/>
    </row>
    <row r="33" spans="1:4" x14ac:dyDescent="0.25">
      <c r="A33" s="2" t="s">
        <v>613</v>
      </c>
      <c r="B33" s="70">
        <v>0.1</v>
      </c>
      <c r="C33" s="4"/>
      <c r="D33" s="4"/>
    </row>
    <row r="34" spans="1:4" x14ac:dyDescent="0.25">
      <c r="A34" s="2" t="s">
        <v>106</v>
      </c>
      <c r="B34" s="6">
        <v>49291</v>
      </c>
      <c r="C34" s="4"/>
      <c r="D34" s="4"/>
    </row>
    <row r="35" spans="1:4" x14ac:dyDescent="0.25">
      <c r="A35" s="2" t="s">
        <v>615</v>
      </c>
      <c r="B35" s="8">
        <v>0</v>
      </c>
      <c r="C35" s="4"/>
      <c r="D35" s="4"/>
    </row>
    <row r="36" spans="1:4" x14ac:dyDescent="0.25">
      <c r="A36" s="2" t="s">
        <v>616</v>
      </c>
      <c r="B36" s="9">
        <v>0.35</v>
      </c>
      <c r="C36" s="4"/>
      <c r="D36" s="4"/>
    </row>
    <row r="37" spans="1:4" x14ac:dyDescent="0.25">
      <c r="A37" s="2" t="s">
        <v>581</v>
      </c>
      <c r="B37" s="6">
        <v>667500</v>
      </c>
      <c r="C37" s="4"/>
      <c r="D37" s="4"/>
    </row>
    <row r="38" spans="1:4" x14ac:dyDescent="0.25">
      <c r="A38" s="2" t="s">
        <v>617</v>
      </c>
      <c r="B38" s="9">
        <v>0.35</v>
      </c>
      <c r="C38" s="4"/>
      <c r="D38" s="4"/>
    </row>
    <row r="39" spans="1:4" x14ac:dyDescent="0.25">
      <c r="A39" s="2" t="s">
        <v>618</v>
      </c>
      <c r="B39" s="4" t="s">
        <v>450</v>
      </c>
      <c r="C39" s="4"/>
      <c r="D39" s="4"/>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621</v>
      </c>
      <c r="B1" s="1" t="s">
        <v>1</v>
      </c>
      <c r="C1" s="1" t="s">
        <v>445</v>
      </c>
    </row>
    <row r="2" spans="1:3" x14ac:dyDescent="0.25">
      <c r="A2" s="7"/>
      <c r="B2" s="1" t="s">
        <v>2</v>
      </c>
      <c r="C2" s="1" t="s">
        <v>25</v>
      </c>
    </row>
    <row r="3" spans="1:3" x14ac:dyDescent="0.25">
      <c r="A3" s="2" t="s">
        <v>622</v>
      </c>
      <c r="B3" s="8">
        <v>15000000</v>
      </c>
      <c r="C3" s="8">
        <v>9557390</v>
      </c>
    </row>
    <row r="4" spans="1:3" x14ac:dyDescent="0.25">
      <c r="A4" s="2" t="s">
        <v>376</v>
      </c>
      <c r="B4" s="6">
        <v>-1785720</v>
      </c>
      <c r="C4" s="6">
        <v>-9557390</v>
      </c>
    </row>
    <row r="5" spans="1:3" x14ac:dyDescent="0.25">
      <c r="A5" s="2" t="s">
        <v>602</v>
      </c>
      <c r="B5" s="6">
        <v>13214280</v>
      </c>
      <c r="C5" s="4">
        <v>0</v>
      </c>
    </row>
    <row r="6" spans="1:3" x14ac:dyDescent="0.25">
      <c r="A6" s="2" t="s">
        <v>623</v>
      </c>
      <c r="B6" s="4"/>
      <c r="C6" s="4"/>
    </row>
    <row r="7" spans="1:3" x14ac:dyDescent="0.25">
      <c r="A7" s="2" t="s">
        <v>604</v>
      </c>
      <c r="B7" s="4">
        <v>0</v>
      </c>
      <c r="C7" s="6">
        <v>1105000</v>
      </c>
    </row>
    <row r="8" spans="1:3" x14ac:dyDescent="0.25">
      <c r="A8" s="2" t="s">
        <v>624</v>
      </c>
      <c r="B8" s="4"/>
      <c r="C8" s="4"/>
    </row>
    <row r="9" spans="1:3" x14ac:dyDescent="0.25">
      <c r="A9" s="2" t="s">
        <v>604</v>
      </c>
      <c r="B9" s="4">
        <v>0</v>
      </c>
      <c r="C9" s="6">
        <v>382153</v>
      </c>
    </row>
    <row r="10" spans="1:3" x14ac:dyDescent="0.25">
      <c r="A10" s="2" t="s">
        <v>580</v>
      </c>
      <c r="B10" s="4"/>
      <c r="C10" s="4"/>
    </row>
    <row r="11" spans="1:3" x14ac:dyDescent="0.25">
      <c r="A11" s="2" t="s">
        <v>604</v>
      </c>
      <c r="B11" s="4">
        <v>0</v>
      </c>
      <c r="C11" s="6">
        <v>8070237</v>
      </c>
    </row>
    <row r="12" spans="1:3" x14ac:dyDescent="0.25">
      <c r="A12" s="2" t="s">
        <v>625</v>
      </c>
      <c r="B12" s="4"/>
      <c r="C12" s="4"/>
    </row>
    <row r="13" spans="1:3" x14ac:dyDescent="0.25">
      <c r="A13" s="2" t="s">
        <v>604</v>
      </c>
      <c r="B13" s="8">
        <v>15000000</v>
      </c>
      <c r="C13" s="8">
        <v>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626</v>
      </c>
      <c r="B1" s="1" t="s">
        <v>2</v>
      </c>
    </row>
    <row r="2" spans="1:2" x14ac:dyDescent="0.25">
      <c r="A2" s="2" t="s">
        <v>627</v>
      </c>
      <c r="B2" s="8">
        <v>15874179</v>
      </c>
    </row>
    <row r="3" spans="1:2" x14ac:dyDescent="0.25">
      <c r="A3" s="2" t="s">
        <v>243</v>
      </c>
      <c r="B3" s="4"/>
    </row>
    <row r="4" spans="1:2" x14ac:dyDescent="0.25">
      <c r="A4" s="2" t="s">
        <v>627</v>
      </c>
      <c r="B4" s="6">
        <v>178572</v>
      </c>
    </row>
    <row r="5" spans="1:2" x14ac:dyDescent="0.25">
      <c r="A5" s="2" t="s">
        <v>245</v>
      </c>
      <c r="B5" s="4"/>
    </row>
    <row r="6" spans="1:2" x14ac:dyDescent="0.25">
      <c r="A6" s="2" t="s">
        <v>627</v>
      </c>
      <c r="B6" s="6">
        <v>15695607</v>
      </c>
    </row>
    <row r="7" spans="1:2" x14ac:dyDescent="0.25">
      <c r="A7" s="2" t="s">
        <v>386</v>
      </c>
      <c r="B7" s="4"/>
    </row>
    <row r="8" spans="1:2" x14ac:dyDescent="0.25">
      <c r="A8" s="2" t="s">
        <v>627</v>
      </c>
      <c r="B8" s="8">
        <v>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x14ac:dyDescent="0.25"/>
  <cols>
    <col min="1" max="1" width="36.5703125" bestFit="1" customWidth="1"/>
    <col min="2" max="5" width="12.5703125" bestFit="1" customWidth="1"/>
    <col min="6" max="6" width="15.42578125" bestFit="1" customWidth="1"/>
    <col min="7" max="7" width="12.42578125" bestFit="1" customWidth="1"/>
    <col min="8" max="8" width="12.28515625" bestFit="1" customWidth="1"/>
  </cols>
  <sheetData>
    <row r="1" spans="1:8" ht="15" customHeight="1" x14ac:dyDescent="0.25">
      <c r="A1" s="7" t="s">
        <v>628</v>
      </c>
      <c r="B1" s="7" t="s">
        <v>77</v>
      </c>
      <c r="C1" s="7"/>
      <c r="D1" s="7" t="s">
        <v>1</v>
      </c>
      <c r="E1" s="7"/>
      <c r="F1" s="1" t="s">
        <v>77</v>
      </c>
      <c r="G1" s="1"/>
      <c r="H1" s="1"/>
    </row>
    <row r="2" spans="1:8" x14ac:dyDescent="0.25">
      <c r="A2" s="7"/>
      <c r="B2" s="1" t="s">
        <v>2</v>
      </c>
      <c r="C2" s="1" t="s">
        <v>78</v>
      </c>
      <c r="D2" s="1" t="s">
        <v>2</v>
      </c>
      <c r="E2" s="1" t="s">
        <v>78</v>
      </c>
      <c r="F2" s="72">
        <v>41790</v>
      </c>
      <c r="G2" s="1" t="s">
        <v>629</v>
      </c>
      <c r="H2" s="1" t="s">
        <v>490</v>
      </c>
    </row>
    <row r="3" spans="1:8" x14ac:dyDescent="0.25">
      <c r="A3" s="2" t="s">
        <v>106</v>
      </c>
      <c r="B3" s="4"/>
      <c r="C3" s="4"/>
      <c r="D3" s="8">
        <v>-764172</v>
      </c>
      <c r="E3" s="4" t="s">
        <v>49</v>
      </c>
      <c r="F3" s="4"/>
      <c r="G3" s="4"/>
      <c r="H3" s="4"/>
    </row>
    <row r="4" spans="1:8" x14ac:dyDescent="0.25">
      <c r="A4" s="2" t="s">
        <v>630</v>
      </c>
      <c r="B4" s="6">
        <v>142728</v>
      </c>
      <c r="C4" s="6">
        <v>321060</v>
      </c>
      <c r="D4" s="6">
        <v>978218</v>
      </c>
      <c r="E4" s="6">
        <v>674255</v>
      </c>
      <c r="F4" s="4"/>
      <c r="G4" s="4"/>
      <c r="H4" s="4"/>
    </row>
    <row r="5" spans="1:8" x14ac:dyDescent="0.25">
      <c r="A5" s="2" t="s">
        <v>625</v>
      </c>
      <c r="B5" s="4"/>
      <c r="C5" s="4"/>
      <c r="D5" s="4"/>
      <c r="E5" s="4"/>
      <c r="F5" s="4"/>
      <c r="G5" s="4"/>
      <c r="H5" s="4"/>
    </row>
    <row r="6" spans="1:8" x14ac:dyDescent="0.25">
      <c r="A6" s="2" t="s">
        <v>631</v>
      </c>
      <c r="B6" s="6">
        <v>15000000</v>
      </c>
      <c r="C6" s="4"/>
      <c r="D6" s="6">
        <v>15000000</v>
      </c>
      <c r="E6" s="4"/>
      <c r="F6" s="4"/>
      <c r="G6" s="4"/>
      <c r="H6" s="4"/>
    </row>
    <row r="7" spans="1:8" x14ac:dyDescent="0.25">
      <c r="A7" s="2" t="s">
        <v>632</v>
      </c>
      <c r="B7" s="70">
        <v>0.03</v>
      </c>
      <c r="C7" s="4"/>
      <c r="D7" s="70">
        <v>0.03</v>
      </c>
      <c r="E7" s="4"/>
      <c r="F7" s="4"/>
      <c r="G7" s="4"/>
      <c r="H7" s="4"/>
    </row>
    <row r="8" spans="1:8" x14ac:dyDescent="0.25">
      <c r="A8" s="2" t="s">
        <v>633</v>
      </c>
      <c r="B8" s="4"/>
      <c r="C8" s="4"/>
      <c r="D8" s="4"/>
      <c r="E8" s="4"/>
      <c r="F8" s="4"/>
      <c r="G8" s="4"/>
      <c r="H8" s="4"/>
    </row>
    <row r="9" spans="1:8" x14ac:dyDescent="0.25">
      <c r="A9" s="2" t="s">
        <v>634</v>
      </c>
      <c r="B9" s="4"/>
      <c r="C9" s="4"/>
      <c r="D9" s="71">
        <v>41127</v>
      </c>
      <c r="E9" s="4"/>
      <c r="F9" s="4"/>
      <c r="G9" s="4"/>
      <c r="H9" s="4"/>
    </row>
    <row r="10" spans="1:8" x14ac:dyDescent="0.25">
      <c r="A10" s="2" t="s">
        <v>631</v>
      </c>
      <c r="B10" s="6">
        <v>1500000</v>
      </c>
      <c r="C10" s="4"/>
      <c r="D10" s="6">
        <v>1500000</v>
      </c>
      <c r="E10" s="4"/>
      <c r="F10" s="4"/>
      <c r="G10" s="4"/>
      <c r="H10" s="4"/>
    </row>
    <row r="11" spans="1:8" x14ac:dyDescent="0.25">
      <c r="A11" s="2" t="s">
        <v>632</v>
      </c>
      <c r="B11" s="70">
        <v>0.16</v>
      </c>
      <c r="C11" s="4"/>
      <c r="D11" s="70">
        <v>0.16</v>
      </c>
      <c r="E11" s="4"/>
      <c r="F11" s="4"/>
      <c r="G11" s="4"/>
      <c r="H11" s="4"/>
    </row>
    <row r="12" spans="1:8" ht="30" x14ac:dyDescent="0.25">
      <c r="A12" s="2" t="s">
        <v>635</v>
      </c>
      <c r="B12" s="4"/>
      <c r="C12" s="4"/>
      <c r="D12" s="6">
        <v>600000</v>
      </c>
      <c r="E12" s="4"/>
      <c r="F12" s="4"/>
      <c r="G12" s="4"/>
      <c r="H12" s="4"/>
    </row>
    <row r="13" spans="1:8" x14ac:dyDescent="0.25">
      <c r="A13" s="2" t="s">
        <v>636</v>
      </c>
      <c r="B13" s="4"/>
      <c r="C13" s="4"/>
      <c r="D13" s="4" t="s">
        <v>637</v>
      </c>
      <c r="E13" s="4"/>
      <c r="F13" s="4"/>
      <c r="G13" s="4"/>
      <c r="H13" s="4"/>
    </row>
    <row r="14" spans="1:8" x14ac:dyDescent="0.25">
      <c r="A14" s="2" t="s">
        <v>617</v>
      </c>
      <c r="B14" s="4"/>
      <c r="C14" s="4"/>
      <c r="D14" s="9">
        <v>0.35</v>
      </c>
      <c r="E14" s="4"/>
      <c r="F14" s="4"/>
      <c r="G14" s="4"/>
      <c r="H14" s="4"/>
    </row>
    <row r="15" spans="1:8" x14ac:dyDescent="0.25">
      <c r="A15" s="2" t="s">
        <v>623</v>
      </c>
      <c r="B15" s="4"/>
      <c r="C15" s="4"/>
      <c r="D15" s="4"/>
      <c r="E15" s="4"/>
      <c r="F15" s="4"/>
      <c r="G15" s="4"/>
      <c r="H15" s="4"/>
    </row>
    <row r="16" spans="1:8" x14ac:dyDescent="0.25">
      <c r="A16" s="2" t="s">
        <v>632</v>
      </c>
      <c r="B16" s="70">
        <v>0.16</v>
      </c>
      <c r="C16" s="4"/>
      <c r="D16" s="70">
        <v>0.16</v>
      </c>
      <c r="E16" s="4"/>
      <c r="F16" s="4"/>
      <c r="G16" s="4"/>
      <c r="H16" s="4"/>
    </row>
    <row r="17" spans="1:8" x14ac:dyDescent="0.25">
      <c r="A17" s="2" t="s">
        <v>638</v>
      </c>
      <c r="B17" s="4"/>
      <c r="C17" s="4"/>
      <c r="D17" s="6">
        <v>275000</v>
      </c>
      <c r="E17" s="4"/>
      <c r="F17" s="4"/>
      <c r="G17" s="4"/>
      <c r="H17" s="4"/>
    </row>
    <row r="18" spans="1:8" x14ac:dyDescent="0.25">
      <c r="A18" s="2" t="s">
        <v>639</v>
      </c>
      <c r="B18" s="4"/>
      <c r="C18" s="4"/>
      <c r="D18" s="6">
        <v>30000</v>
      </c>
      <c r="E18" s="4"/>
      <c r="F18" s="4"/>
      <c r="G18" s="4"/>
      <c r="H18" s="4"/>
    </row>
    <row r="19" spans="1:8" x14ac:dyDescent="0.25">
      <c r="A19" s="2" t="s">
        <v>640</v>
      </c>
      <c r="B19" s="4"/>
      <c r="C19" s="4"/>
      <c r="D19" s="6">
        <v>60000</v>
      </c>
      <c r="E19" s="4"/>
      <c r="F19" s="4"/>
      <c r="G19" s="4"/>
      <c r="H19" s="4"/>
    </row>
    <row r="20" spans="1:8" x14ac:dyDescent="0.25">
      <c r="A20" s="2" t="s">
        <v>641</v>
      </c>
      <c r="B20" s="4"/>
      <c r="C20" s="4"/>
      <c r="D20" s="6">
        <v>105000</v>
      </c>
      <c r="E20" s="4"/>
      <c r="F20" s="4"/>
      <c r="G20" s="4"/>
      <c r="H20" s="4"/>
    </row>
    <row r="21" spans="1:8" x14ac:dyDescent="0.25">
      <c r="A21" s="2" t="s">
        <v>642</v>
      </c>
      <c r="B21" s="4"/>
      <c r="C21" s="4"/>
      <c r="D21" s="5">
        <v>41364</v>
      </c>
      <c r="E21" s="4"/>
      <c r="F21" s="4"/>
      <c r="G21" s="4"/>
      <c r="H21" s="4"/>
    </row>
    <row r="22" spans="1:8" x14ac:dyDescent="0.25">
      <c r="A22" s="2" t="s">
        <v>624</v>
      </c>
      <c r="B22" s="4"/>
      <c r="C22" s="4"/>
      <c r="D22" s="4"/>
      <c r="E22" s="4"/>
      <c r="F22" s="4"/>
      <c r="G22" s="4"/>
      <c r="H22" s="4"/>
    </row>
    <row r="23" spans="1:8" x14ac:dyDescent="0.25">
      <c r="A23" s="2" t="s">
        <v>634</v>
      </c>
      <c r="B23" s="4"/>
      <c r="C23" s="4"/>
      <c r="D23" s="71">
        <v>41365</v>
      </c>
      <c r="E23" s="4"/>
      <c r="F23" s="4"/>
      <c r="G23" s="4"/>
      <c r="H23" s="4"/>
    </row>
    <row r="24" spans="1:8" x14ac:dyDescent="0.25">
      <c r="A24" s="2" t="s">
        <v>638</v>
      </c>
      <c r="B24" s="4"/>
      <c r="C24" s="4"/>
      <c r="D24" s="6">
        <v>160000</v>
      </c>
      <c r="E24" s="4"/>
      <c r="F24" s="4"/>
      <c r="G24" s="4"/>
      <c r="H24" s="4"/>
    </row>
    <row r="25" spans="1:8" x14ac:dyDescent="0.25">
      <c r="A25" s="2" t="s">
        <v>639</v>
      </c>
      <c r="B25" s="4"/>
      <c r="C25" s="4"/>
      <c r="D25" s="6">
        <v>20000</v>
      </c>
      <c r="E25" s="4"/>
      <c r="F25" s="4"/>
      <c r="G25" s="4"/>
      <c r="H25" s="4"/>
    </row>
    <row r="26" spans="1:8" x14ac:dyDescent="0.25">
      <c r="A26" s="2" t="s">
        <v>640</v>
      </c>
      <c r="B26" s="4"/>
      <c r="C26" s="4"/>
      <c r="D26" s="6">
        <v>80000</v>
      </c>
      <c r="E26" s="4"/>
      <c r="F26" s="4"/>
      <c r="G26" s="4"/>
      <c r="H26" s="4"/>
    </row>
    <row r="27" spans="1:8" x14ac:dyDescent="0.25">
      <c r="A27" s="2" t="s">
        <v>641</v>
      </c>
      <c r="B27" s="4"/>
      <c r="C27" s="4"/>
      <c r="D27" s="6">
        <v>20000</v>
      </c>
      <c r="E27" s="4"/>
      <c r="F27" s="4"/>
      <c r="G27" s="4"/>
      <c r="H27" s="4"/>
    </row>
    <row r="28" spans="1:8" x14ac:dyDescent="0.25">
      <c r="A28" s="2" t="s">
        <v>642</v>
      </c>
      <c r="B28" s="4"/>
      <c r="C28" s="4"/>
      <c r="D28" s="5">
        <v>41365</v>
      </c>
      <c r="E28" s="4"/>
      <c r="F28" s="4"/>
      <c r="G28" s="4"/>
      <c r="H28" s="4"/>
    </row>
    <row r="29" spans="1:8" x14ac:dyDescent="0.25">
      <c r="A29" s="2" t="s">
        <v>619</v>
      </c>
      <c r="B29" s="4"/>
      <c r="C29" s="4"/>
      <c r="D29" s="70">
        <v>0.1</v>
      </c>
      <c r="E29" s="4"/>
      <c r="F29" s="4"/>
      <c r="G29" s="4"/>
      <c r="H29" s="4"/>
    </row>
    <row r="30" spans="1:8" x14ac:dyDescent="0.25">
      <c r="A30" s="2" t="s">
        <v>643</v>
      </c>
      <c r="B30" s="4"/>
      <c r="C30" s="4"/>
      <c r="D30" s="5">
        <v>41913</v>
      </c>
      <c r="E30" s="4"/>
      <c r="F30" s="4"/>
      <c r="G30" s="4"/>
      <c r="H30" s="4"/>
    </row>
    <row r="31" spans="1:8" x14ac:dyDescent="0.25">
      <c r="A31" s="2" t="s">
        <v>644</v>
      </c>
      <c r="B31" s="4"/>
      <c r="C31" s="4"/>
      <c r="D31" s="4"/>
      <c r="E31" s="4"/>
      <c r="F31" s="4"/>
      <c r="G31" s="4"/>
      <c r="H31" s="4"/>
    </row>
    <row r="32" spans="1:8" x14ac:dyDescent="0.25">
      <c r="A32" s="2" t="s">
        <v>638</v>
      </c>
      <c r="B32" s="4"/>
      <c r="C32" s="4"/>
      <c r="D32" s="6">
        <v>160000</v>
      </c>
      <c r="E32" s="4"/>
      <c r="F32" s="4"/>
      <c r="G32" s="4"/>
      <c r="H32" s="4"/>
    </row>
    <row r="33" spans="1:8" x14ac:dyDescent="0.25">
      <c r="A33" s="2" t="s">
        <v>639</v>
      </c>
      <c r="B33" s="4"/>
      <c r="C33" s="4"/>
      <c r="D33" s="6">
        <v>20000</v>
      </c>
      <c r="E33" s="4"/>
      <c r="F33" s="4"/>
      <c r="G33" s="4"/>
      <c r="H33" s="4"/>
    </row>
    <row r="34" spans="1:8" x14ac:dyDescent="0.25">
      <c r="A34" s="2" t="s">
        <v>640</v>
      </c>
      <c r="B34" s="4"/>
      <c r="C34" s="4"/>
      <c r="D34" s="6">
        <v>80000</v>
      </c>
      <c r="E34" s="4"/>
      <c r="F34" s="4"/>
      <c r="G34" s="4"/>
      <c r="H34" s="4"/>
    </row>
    <row r="35" spans="1:8" x14ac:dyDescent="0.25">
      <c r="A35" s="2" t="s">
        <v>641</v>
      </c>
      <c r="B35" s="4"/>
      <c r="C35" s="4"/>
      <c r="D35" s="6">
        <v>2000</v>
      </c>
      <c r="E35" s="4"/>
      <c r="F35" s="4"/>
      <c r="G35" s="4"/>
      <c r="H35" s="4"/>
    </row>
    <row r="36" spans="1:8" x14ac:dyDescent="0.25">
      <c r="A36" s="2" t="s">
        <v>580</v>
      </c>
      <c r="B36" s="4"/>
      <c r="C36" s="4"/>
      <c r="D36" s="4"/>
      <c r="E36" s="4"/>
      <c r="F36" s="4"/>
      <c r="G36" s="4"/>
      <c r="H36" s="4"/>
    </row>
    <row r="37" spans="1:8" x14ac:dyDescent="0.25">
      <c r="A37" s="2" t="s">
        <v>634</v>
      </c>
      <c r="B37" s="4"/>
      <c r="C37" s="4"/>
      <c r="D37" s="4"/>
      <c r="E37" s="4"/>
      <c r="F37" s="71">
        <v>41367</v>
      </c>
      <c r="G37" s="4"/>
      <c r="H37" s="4"/>
    </row>
    <row r="38" spans="1:8" x14ac:dyDescent="0.25">
      <c r="A38" s="2" t="s">
        <v>631</v>
      </c>
      <c r="B38" s="4"/>
      <c r="C38" s="4"/>
      <c r="D38" s="4"/>
      <c r="E38" s="4"/>
      <c r="F38" s="4"/>
      <c r="G38" s="6">
        <v>11033000</v>
      </c>
      <c r="H38" s="6">
        <v>6500000</v>
      </c>
    </row>
    <row r="39" spans="1:8" x14ac:dyDescent="0.25">
      <c r="A39" s="2" t="s">
        <v>632</v>
      </c>
      <c r="B39" s="4"/>
      <c r="C39" s="4"/>
      <c r="D39" s="4"/>
      <c r="E39" s="4"/>
      <c r="F39" s="4"/>
      <c r="G39" s="70">
        <v>0.1</v>
      </c>
      <c r="H39" s="70">
        <v>0.1</v>
      </c>
    </row>
    <row r="40" spans="1:8" ht="30" x14ac:dyDescent="0.25">
      <c r="A40" s="2" t="s">
        <v>635</v>
      </c>
      <c r="B40" s="4"/>
      <c r="C40" s="4"/>
      <c r="D40" s="4"/>
      <c r="E40" s="4"/>
      <c r="F40" s="6">
        <v>12715000</v>
      </c>
      <c r="G40" s="4"/>
      <c r="H40" s="4"/>
    </row>
    <row r="41" spans="1:8" x14ac:dyDescent="0.25">
      <c r="A41" s="2" t="s">
        <v>636</v>
      </c>
      <c r="B41" s="4"/>
      <c r="C41" s="4"/>
      <c r="D41" s="4"/>
      <c r="E41" s="4"/>
      <c r="F41" s="4" t="s">
        <v>546</v>
      </c>
      <c r="G41" s="4"/>
      <c r="H41" s="4"/>
    </row>
    <row r="42" spans="1:8" x14ac:dyDescent="0.25">
      <c r="A42" s="2" t="s">
        <v>617</v>
      </c>
      <c r="B42" s="4"/>
      <c r="C42" s="4"/>
      <c r="D42" s="4"/>
      <c r="E42" s="4"/>
      <c r="F42" s="9">
        <v>0.35</v>
      </c>
      <c r="G42" s="4"/>
      <c r="H42" s="4"/>
    </row>
    <row r="43" spans="1:8" x14ac:dyDescent="0.25">
      <c r="A43" s="2" t="s">
        <v>625</v>
      </c>
      <c r="B43" s="4"/>
      <c r="C43" s="4"/>
      <c r="D43" s="4"/>
      <c r="E43" s="4"/>
      <c r="F43" s="4"/>
      <c r="G43" s="4"/>
      <c r="H43" s="4"/>
    </row>
    <row r="44" spans="1:8" x14ac:dyDescent="0.25">
      <c r="A44" s="2" t="s">
        <v>634</v>
      </c>
      <c r="B44" s="4"/>
      <c r="C44" s="4"/>
      <c r="D44" s="71">
        <v>41872</v>
      </c>
      <c r="E44" s="4"/>
      <c r="F44" s="4"/>
      <c r="G44" s="4"/>
      <c r="H44" s="4"/>
    </row>
    <row r="45" spans="1:8" x14ac:dyDescent="0.25">
      <c r="A45" s="2" t="s">
        <v>614</v>
      </c>
      <c r="B45" s="4"/>
      <c r="C45" s="4"/>
      <c r="D45" s="8">
        <v>178572</v>
      </c>
      <c r="E45" s="4"/>
      <c r="F45" s="4"/>
      <c r="G45" s="4"/>
      <c r="H45" s="4"/>
    </row>
    <row r="46" spans="1:8" x14ac:dyDescent="0.25">
      <c r="A46" s="2" t="s">
        <v>643</v>
      </c>
      <c r="B46" s="4"/>
      <c r="C46" s="4"/>
      <c r="D46" s="5">
        <v>42421</v>
      </c>
      <c r="E46" s="4"/>
      <c r="F46" s="4"/>
      <c r="G46" s="4"/>
      <c r="H46" s="4"/>
    </row>
  </sheetData>
  <mergeCells count="3">
    <mergeCell ref="A1:A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645</v>
      </c>
      <c r="B1" s="1" t="s">
        <v>1</v>
      </c>
      <c r="C1" s="1" t="s">
        <v>445</v>
      </c>
    </row>
    <row r="2" spans="1:3" x14ac:dyDescent="0.25">
      <c r="A2" s="7"/>
      <c r="B2" s="1" t="s">
        <v>2</v>
      </c>
      <c r="C2" s="1" t="s">
        <v>25</v>
      </c>
    </row>
    <row r="3" spans="1:3" ht="30" x14ac:dyDescent="0.25">
      <c r="A3" s="3" t="s">
        <v>394</v>
      </c>
      <c r="B3" s="4"/>
      <c r="C3" s="4"/>
    </row>
    <row r="4" spans="1:3" x14ac:dyDescent="0.25">
      <c r="A4" s="2" t="s">
        <v>396</v>
      </c>
      <c r="B4" s="8">
        <v>0</v>
      </c>
      <c r="C4" s="8">
        <v>145237</v>
      </c>
    </row>
    <row r="5" spans="1:3" ht="30" x14ac:dyDescent="0.25">
      <c r="A5" s="2" t="s">
        <v>646</v>
      </c>
      <c r="B5" s="6">
        <v>603165</v>
      </c>
      <c r="C5" s="6">
        <v>1388244</v>
      </c>
    </row>
    <row r="6" spans="1:3" ht="30" x14ac:dyDescent="0.25">
      <c r="A6" s="2" t="s">
        <v>647</v>
      </c>
      <c r="B6" s="6">
        <v>105000</v>
      </c>
      <c r="C6" s="6">
        <v>197923</v>
      </c>
    </row>
    <row r="7" spans="1:3" ht="30" x14ac:dyDescent="0.25">
      <c r="A7" s="2" t="s">
        <v>648</v>
      </c>
      <c r="B7" s="4">
        <v>0</v>
      </c>
      <c r="C7" s="6">
        <v>112375</v>
      </c>
    </row>
    <row r="8" spans="1:3" x14ac:dyDescent="0.25">
      <c r="A8" s="2" t="s">
        <v>649</v>
      </c>
      <c r="B8" s="8">
        <v>0</v>
      </c>
      <c r="C8" s="8">
        <v>956229</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3.140625" bestFit="1" customWidth="1"/>
    <col min="2" max="2" width="36.5703125" customWidth="1"/>
    <col min="3" max="3" width="31.7109375" customWidth="1"/>
    <col min="4" max="4" width="6.28515625" customWidth="1"/>
    <col min="5" max="5" width="27.140625" customWidth="1"/>
    <col min="6" max="6" width="5.28515625" customWidth="1"/>
    <col min="7" max="7" width="31.7109375" customWidth="1"/>
    <col min="8" max="8" width="6.28515625" customWidth="1"/>
    <col min="9" max="9" width="27.140625" customWidth="1"/>
    <col min="10" max="10" width="5.28515625" customWidth="1"/>
  </cols>
  <sheetData>
    <row r="1" spans="1:10" ht="15" customHeight="1" x14ac:dyDescent="0.25">
      <c r="A1" s="7" t="s">
        <v>178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179</v>
      </c>
      <c r="B3" s="31"/>
      <c r="C3" s="31"/>
      <c r="D3" s="31"/>
      <c r="E3" s="31"/>
      <c r="F3" s="31"/>
      <c r="G3" s="31"/>
      <c r="H3" s="31"/>
      <c r="I3" s="31"/>
      <c r="J3" s="31"/>
    </row>
    <row r="4" spans="1:10" x14ac:dyDescent="0.25">
      <c r="A4" s="19" t="s">
        <v>178</v>
      </c>
      <c r="B4" s="32" t="s">
        <v>180</v>
      </c>
      <c r="C4" s="32"/>
      <c r="D4" s="32"/>
      <c r="E4" s="32"/>
      <c r="F4" s="32"/>
      <c r="G4" s="32"/>
      <c r="H4" s="32"/>
      <c r="I4" s="32"/>
      <c r="J4" s="32"/>
    </row>
    <row r="5" spans="1:10" x14ac:dyDescent="0.25">
      <c r="A5" s="19"/>
      <c r="B5" s="32"/>
      <c r="C5" s="32"/>
      <c r="D5" s="32"/>
      <c r="E5" s="32"/>
      <c r="F5" s="32"/>
      <c r="G5" s="32"/>
      <c r="H5" s="32"/>
      <c r="I5" s="32"/>
      <c r="J5" s="32"/>
    </row>
    <row r="6" spans="1:10" ht="25.5" customHeight="1" x14ac:dyDescent="0.25">
      <c r="A6" s="19"/>
      <c r="B6" s="32" t="s">
        <v>181</v>
      </c>
      <c r="C6" s="32"/>
      <c r="D6" s="32"/>
      <c r="E6" s="32"/>
      <c r="F6" s="32"/>
      <c r="G6" s="32"/>
      <c r="H6" s="32"/>
      <c r="I6" s="32"/>
      <c r="J6" s="32"/>
    </row>
    <row r="7" spans="1:10" x14ac:dyDescent="0.25">
      <c r="A7" s="19"/>
      <c r="B7" s="32"/>
      <c r="C7" s="32"/>
      <c r="D7" s="32"/>
      <c r="E7" s="32"/>
      <c r="F7" s="32"/>
      <c r="G7" s="32"/>
      <c r="H7" s="32"/>
      <c r="I7" s="32"/>
      <c r="J7" s="32"/>
    </row>
    <row r="8" spans="1:10" ht="38.25" customHeight="1" x14ac:dyDescent="0.25">
      <c r="A8" s="19"/>
      <c r="B8" s="32" t="s">
        <v>182</v>
      </c>
      <c r="C8" s="32"/>
      <c r="D8" s="32"/>
      <c r="E8" s="32"/>
      <c r="F8" s="32"/>
      <c r="G8" s="32"/>
      <c r="H8" s="32"/>
      <c r="I8" s="32"/>
      <c r="J8" s="32"/>
    </row>
    <row r="9" spans="1:10" x14ac:dyDescent="0.25">
      <c r="A9" s="19"/>
      <c r="B9" s="32"/>
      <c r="C9" s="32"/>
      <c r="D9" s="32"/>
      <c r="E9" s="32"/>
      <c r="F9" s="32"/>
      <c r="G9" s="32"/>
      <c r="H9" s="32"/>
      <c r="I9" s="32"/>
      <c r="J9" s="32"/>
    </row>
    <row r="10" spans="1:10" ht="15.75" thickBot="1" x14ac:dyDescent="0.3">
      <c r="A10" s="19"/>
      <c r="B10" s="16"/>
      <c r="C10" s="13"/>
      <c r="D10" s="30">
        <v>41973</v>
      </c>
      <c r="E10" s="30"/>
      <c r="F10" s="30"/>
      <c r="G10" s="13"/>
      <c r="H10" s="30">
        <v>41698</v>
      </c>
      <c r="I10" s="30"/>
      <c r="J10" s="30"/>
    </row>
    <row r="11" spans="1:10" x14ac:dyDescent="0.25">
      <c r="A11" s="19"/>
      <c r="B11" s="20" t="s">
        <v>112</v>
      </c>
      <c r="C11" s="21"/>
      <c r="D11" s="20" t="s">
        <v>183</v>
      </c>
      <c r="E11" s="22">
        <v>2003145</v>
      </c>
      <c r="F11" s="20"/>
      <c r="G11" s="21"/>
      <c r="H11" s="20" t="s">
        <v>183</v>
      </c>
      <c r="I11" s="22">
        <v>2216684</v>
      </c>
      <c r="J11" s="20"/>
    </row>
    <row r="12" spans="1:10" ht="15.75" thickBot="1" x14ac:dyDescent="0.3">
      <c r="A12" s="19"/>
      <c r="B12" s="23" t="s">
        <v>184</v>
      </c>
      <c r="C12" s="24"/>
      <c r="D12" s="25"/>
      <c r="E12" s="26" t="s">
        <v>185</v>
      </c>
      <c r="F12" s="23" t="s">
        <v>186</v>
      </c>
      <c r="G12" s="24"/>
      <c r="H12" s="25"/>
      <c r="I12" s="26" t="s">
        <v>187</v>
      </c>
      <c r="J12" s="23" t="s">
        <v>186</v>
      </c>
    </row>
    <row r="13" spans="1:10" x14ac:dyDescent="0.25">
      <c r="A13" s="19"/>
      <c r="B13" s="20" t="s">
        <v>188</v>
      </c>
      <c r="C13" s="21"/>
      <c r="D13" s="20"/>
      <c r="E13" s="22">
        <v>1780224</v>
      </c>
      <c r="F13" s="20"/>
      <c r="G13" s="21"/>
      <c r="H13" s="20"/>
      <c r="I13" s="22">
        <v>1987803</v>
      </c>
      <c r="J13" s="20"/>
    </row>
    <row r="14" spans="1:10" ht="15.75" thickBot="1" x14ac:dyDescent="0.3">
      <c r="A14" s="19"/>
      <c r="B14" s="23" t="s">
        <v>189</v>
      </c>
      <c r="C14" s="24"/>
      <c r="D14" s="25"/>
      <c r="E14" s="27">
        <v>1698154</v>
      </c>
      <c r="F14" s="23"/>
      <c r="G14" s="24"/>
      <c r="H14" s="25"/>
      <c r="I14" s="27">
        <v>1880398</v>
      </c>
      <c r="J14" s="23"/>
    </row>
    <row r="15" spans="1:10" ht="15.75" thickBot="1" x14ac:dyDescent="0.3">
      <c r="A15" s="19"/>
      <c r="B15" s="21" t="s">
        <v>190</v>
      </c>
      <c r="C15" s="21"/>
      <c r="D15" s="28" t="s">
        <v>183</v>
      </c>
      <c r="E15" s="29">
        <v>82070</v>
      </c>
      <c r="F15" s="20"/>
      <c r="G15" s="21"/>
      <c r="H15" s="28" t="s">
        <v>183</v>
      </c>
      <c r="I15" s="29">
        <v>107405</v>
      </c>
      <c r="J15" s="20"/>
    </row>
  </sheetData>
  <mergeCells count="13">
    <mergeCell ref="B7:J7"/>
    <mergeCell ref="B8:J8"/>
    <mergeCell ref="B9:J9"/>
    <mergeCell ref="D10:F10"/>
    <mergeCell ref="H10:J10"/>
    <mergeCell ref="A1:A2"/>
    <mergeCell ref="B1:J1"/>
    <mergeCell ref="B2:J2"/>
    <mergeCell ref="B3:J3"/>
    <mergeCell ref="A4:A15"/>
    <mergeCell ref="B4:J4"/>
    <mergeCell ref="B5:J5"/>
    <mergeCell ref="B6:J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650</v>
      </c>
      <c r="B1" s="1" t="s">
        <v>77</v>
      </c>
    </row>
    <row r="2" spans="1:2" x14ac:dyDescent="0.25">
      <c r="A2" s="7"/>
      <c r="B2" s="1" t="s">
        <v>2</v>
      </c>
    </row>
    <row r="3" spans="1:2" x14ac:dyDescent="0.25">
      <c r="A3" s="2" t="s">
        <v>651</v>
      </c>
      <c r="B3" s="8">
        <v>0</v>
      </c>
    </row>
    <row r="4" spans="1:2" x14ac:dyDescent="0.25">
      <c r="A4" s="2" t="s">
        <v>652</v>
      </c>
      <c r="B4" s="6">
        <v>250000</v>
      </c>
    </row>
    <row r="5" spans="1:2" x14ac:dyDescent="0.25">
      <c r="A5" s="2" t="s">
        <v>653</v>
      </c>
      <c r="B5" s="4"/>
    </row>
    <row r="6" spans="1:2" x14ac:dyDescent="0.25">
      <c r="A6" s="2" t="s">
        <v>654</v>
      </c>
      <c r="B6" s="6">
        <v>541000</v>
      </c>
    </row>
    <row r="7" spans="1:2" ht="30" x14ac:dyDescent="0.25">
      <c r="A7" s="2" t="s">
        <v>655</v>
      </c>
      <c r="B7" s="70">
        <v>0.37</v>
      </c>
    </row>
    <row r="8" spans="1:2" x14ac:dyDescent="0.25">
      <c r="A8" s="2" t="s">
        <v>656</v>
      </c>
      <c r="B8" s="4"/>
    </row>
    <row r="9" spans="1:2" x14ac:dyDescent="0.25">
      <c r="A9" s="2" t="s">
        <v>654</v>
      </c>
      <c r="B9" s="8">
        <v>195913</v>
      </c>
    </row>
    <row r="10" spans="1:2" ht="30" x14ac:dyDescent="0.25">
      <c r="A10" s="2" t="s">
        <v>655</v>
      </c>
      <c r="B10" s="70">
        <v>0.1</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8" bestFit="1" customWidth="1"/>
    <col min="2" max="2" width="18.8554687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7" t="s">
        <v>191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192</v>
      </c>
      <c r="B3" s="31"/>
      <c r="C3" s="31"/>
      <c r="D3" s="31"/>
      <c r="E3" s="31"/>
      <c r="F3" s="31"/>
      <c r="G3" s="31"/>
      <c r="H3" s="31"/>
      <c r="I3" s="31"/>
      <c r="J3" s="31"/>
    </row>
    <row r="4" spans="1:10" x14ac:dyDescent="0.25">
      <c r="A4" s="19" t="s">
        <v>191</v>
      </c>
      <c r="B4" s="32" t="s">
        <v>193</v>
      </c>
      <c r="C4" s="32"/>
      <c r="D4" s="32"/>
      <c r="E4" s="32"/>
      <c r="F4" s="32"/>
      <c r="G4" s="32"/>
      <c r="H4" s="32"/>
      <c r="I4" s="32"/>
      <c r="J4" s="32"/>
    </row>
    <row r="5" spans="1:10" ht="15.75" thickBot="1" x14ac:dyDescent="0.3">
      <c r="A5" s="19"/>
      <c r="B5" s="16"/>
      <c r="C5" s="13"/>
      <c r="D5" s="30">
        <v>41973</v>
      </c>
      <c r="E5" s="30"/>
      <c r="F5" s="30"/>
      <c r="G5" s="13"/>
      <c r="H5" s="30">
        <v>41698</v>
      </c>
      <c r="I5" s="30"/>
      <c r="J5" s="30"/>
    </row>
    <row r="6" spans="1:10" x14ac:dyDescent="0.25">
      <c r="A6" s="19"/>
      <c r="B6" s="20" t="s">
        <v>194</v>
      </c>
      <c r="C6" s="21"/>
      <c r="D6" s="20" t="s">
        <v>183</v>
      </c>
      <c r="E6" s="22">
        <v>36285</v>
      </c>
      <c r="F6" s="20"/>
      <c r="G6" s="21"/>
      <c r="H6" s="20" t="s">
        <v>183</v>
      </c>
      <c r="I6" s="22">
        <v>11399</v>
      </c>
      <c r="J6" s="20"/>
    </row>
    <row r="7" spans="1:10" ht="15.75" thickBot="1" x14ac:dyDescent="0.3">
      <c r="A7" s="19"/>
      <c r="B7" s="24" t="s">
        <v>195</v>
      </c>
      <c r="C7" s="24"/>
      <c r="D7" s="25"/>
      <c r="E7" s="27">
        <v>113507</v>
      </c>
      <c r="F7" s="23"/>
      <c r="G7" s="24"/>
      <c r="H7" s="25"/>
      <c r="I7" s="27">
        <v>414780</v>
      </c>
      <c r="J7" s="23"/>
    </row>
    <row r="8" spans="1:10" ht="15.75" thickBot="1" x14ac:dyDescent="0.3">
      <c r="A8" s="19"/>
      <c r="B8" s="20" t="s">
        <v>196</v>
      </c>
      <c r="C8" s="21"/>
      <c r="D8" s="28" t="s">
        <v>183</v>
      </c>
      <c r="E8" s="29">
        <v>149792</v>
      </c>
      <c r="F8" s="20"/>
      <c r="G8" s="21"/>
      <c r="H8" s="28" t="s">
        <v>183</v>
      </c>
      <c r="I8" s="29">
        <v>426179</v>
      </c>
      <c r="J8" s="20"/>
    </row>
  </sheetData>
  <mergeCells count="8">
    <mergeCell ref="D5:F5"/>
    <mergeCell ref="H5:J5"/>
    <mergeCell ref="A1:A2"/>
    <mergeCell ref="B1:J1"/>
    <mergeCell ref="B2:J2"/>
    <mergeCell ref="B3:J3"/>
    <mergeCell ref="A4:A8"/>
    <mergeCell ref="B4:J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 bestFit="1" customWidth="1"/>
    <col min="2" max="3" width="36.5703125" customWidth="1"/>
    <col min="4" max="4" width="7.7109375" customWidth="1"/>
    <col min="5" max="5" width="27.5703125" customWidth="1"/>
    <col min="6" max="6" width="6.5703125" customWidth="1"/>
    <col min="7" max="7" width="36.5703125" customWidth="1"/>
    <col min="8" max="8" width="7.7109375" customWidth="1"/>
    <col min="9" max="9" width="26.42578125" customWidth="1"/>
    <col min="10" max="10" width="6.5703125" customWidth="1"/>
  </cols>
  <sheetData>
    <row r="1" spans="1:10" ht="15" customHeight="1" x14ac:dyDescent="0.25">
      <c r="A1" s="7" t="s">
        <v>197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192</v>
      </c>
      <c r="B3" s="31"/>
      <c r="C3" s="31"/>
      <c r="D3" s="31"/>
      <c r="E3" s="31"/>
      <c r="F3" s="31"/>
      <c r="G3" s="31"/>
      <c r="H3" s="31"/>
      <c r="I3" s="31"/>
      <c r="J3" s="31"/>
    </row>
    <row r="4" spans="1:10" ht="38.25" customHeight="1" x14ac:dyDescent="0.25">
      <c r="A4" s="19" t="s">
        <v>197</v>
      </c>
      <c r="B4" s="32" t="s">
        <v>198</v>
      </c>
      <c r="C4" s="32"/>
      <c r="D4" s="32"/>
      <c r="E4" s="32"/>
      <c r="F4" s="32"/>
      <c r="G4" s="32"/>
      <c r="H4" s="32"/>
      <c r="I4" s="32"/>
      <c r="J4" s="32"/>
    </row>
    <row r="5" spans="1:10" x14ac:dyDescent="0.25">
      <c r="A5" s="19"/>
      <c r="B5" s="34"/>
      <c r="C5" s="34"/>
      <c r="D5" s="34"/>
      <c r="E5" s="34"/>
      <c r="F5" s="34"/>
      <c r="G5" s="34"/>
      <c r="H5" s="34"/>
      <c r="I5" s="34"/>
      <c r="J5" s="34"/>
    </row>
    <row r="6" spans="1:10" x14ac:dyDescent="0.25">
      <c r="A6" s="19"/>
      <c r="B6" s="32" t="s">
        <v>199</v>
      </c>
      <c r="C6" s="32"/>
      <c r="D6" s="32"/>
      <c r="E6" s="32"/>
      <c r="F6" s="32"/>
      <c r="G6" s="32"/>
      <c r="H6" s="32"/>
      <c r="I6" s="32"/>
      <c r="J6" s="32"/>
    </row>
    <row r="7" spans="1:10" x14ac:dyDescent="0.25">
      <c r="A7" s="19"/>
      <c r="B7" s="32"/>
      <c r="C7" s="32"/>
      <c r="D7" s="32"/>
      <c r="E7" s="32"/>
      <c r="F7" s="32"/>
      <c r="G7" s="32"/>
      <c r="H7" s="32"/>
      <c r="I7" s="32"/>
      <c r="J7" s="32"/>
    </row>
    <row r="8" spans="1:10" ht="15.75" thickBot="1" x14ac:dyDescent="0.3">
      <c r="A8" s="19"/>
      <c r="B8" s="16"/>
      <c r="C8" s="13"/>
      <c r="D8" s="30">
        <v>41973</v>
      </c>
      <c r="E8" s="30"/>
      <c r="F8" s="30"/>
      <c r="G8" s="13"/>
      <c r="H8" s="30">
        <v>41698</v>
      </c>
      <c r="I8" s="30"/>
      <c r="J8" s="30"/>
    </row>
    <row r="9" spans="1:10" x14ac:dyDescent="0.25">
      <c r="A9" s="19"/>
      <c r="B9" s="20" t="s">
        <v>200</v>
      </c>
      <c r="C9" s="21"/>
      <c r="D9" s="20" t="s">
        <v>183</v>
      </c>
      <c r="E9" s="22">
        <v>366548</v>
      </c>
      <c r="F9" s="20"/>
      <c r="G9" s="21"/>
      <c r="H9" s="20" t="s">
        <v>183</v>
      </c>
      <c r="I9" s="22">
        <v>99000</v>
      </c>
      <c r="J9" s="20"/>
    </row>
    <row r="10" spans="1:10" ht="15.75" thickBot="1" x14ac:dyDescent="0.3">
      <c r="A10" s="19"/>
      <c r="B10" s="23" t="s">
        <v>201</v>
      </c>
      <c r="C10" s="24"/>
      <c r="D10" s="25"/>
      <c r="E10" s="26" t="s">
        <v>202</v>
      </c>
      <c r="F10" s="23" t="s">
        <v>186</v>
      </c>
      <c r="G10" s="24"/>
      <c r="H10" s="25"/>
      <c r="I10" s="26" t="s">
        <v>203</v>
      </c>
      <c r="J10" s="23" t="s">
        <v>186</v>
      </c>
    </row>
    <row r="11" spans="1:10" x14ac:dyDescent="0.25">
      <c r="A11" s="19"/>
      <c r="B11" s="20" t="s">
        <v>204</v>
      </c>
      <c r="C11" s="21"/>
      <c r="D11" s="20" t="s">
        <v>183</v>
      </c>
      <c r="E11" s="22">
        <v>267548</v>
      </c>
      <c r="F11" s="20"/>
      <c r="G11" s="21"/>
      <c r="H11" s="20" t="s">
        <v>183</v>
      </c>
      <c r="I11" s="22">
        <v>4778</v>
      </c>
      <c r="J11" s="20"/>
    </row>
    <row r="12" spans="1:10" ht="15.75" thickBot="1" x14ac:dyDescent="0.3">
      <c r="A12" s="19"/>
      <c r="B12" s="23" t="s">
        <v>189</v>
      </c>
      <c r="C12" s="24"/>
      <c r="D12" s="25"/>
      <c r="E12" s="27">
        <v>89183</v>
      </c>
      <c r="F12" s="23"/>
      <c r="G12" s="24"/>
      <c r="H12" s="25"/>
      <c r="I12" s="27">
        <v>4778</v>
      </c>
      <c r="J12" s="23"/>
    </row>
    <row r="13" spans="1:10" ht="15.75" thickBot="1" x14ac:dyDescent="0.3">
      <c r="A13" s="19"/>
      <c r="B13" s="21" t="s">
        <v>190</v>
      </c>
      <c r="C13" s="21"/>
      <c r="D13" s="28" t="s">
        <v>183</v>
      </c>
      <c r="E13" s="29">
        <v>178365</v>
      </c>
      <c r="F13" s="20"/>
      <c r="G13" s="21"/>
      <c r="H13" s="28" t="s">
        <v>183</v>
      </c>
      <c r="I13" s="33" t="s">
        <v>205</v>
      </c>
      <c r="J13" s="20"/>
    </row>
  </sheetData>
  <mergeCells count="11">
    <mergeCell ref="B7:J7"/>
    <mergeCell ref="D8:F8"/>
    <mergeCell ref="H8:J8"/>
    <mergeCell ref="A1:A2"/>
    <mergeCell ref="B1:J1"/>
    <mergeCell ref="B2:J2"/>
    <mergeCell ref="B3:J3"/>
    <mergeCell ref="A4:A13"/>
    <mergeCell ref="B4:J4"/>
    <mergeCell ref="B5:J5"/>
    <mergeCell ref="B6:J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vt:lpstr>
      <vt:lpstr>CONSOLIDATED_BALANCE_SHEETS_Pa</vt:lpstr>
      <vt:lpstr>CONSOLIDATED_STATEMENTS_OF_OPE</vt:lpstr>
      <vt:lpstr>CONSOLIDATED_STATEMENTS_OF_CAS</vt:lpstr>
      <vt:lpstr>SUMMARY_OF_SIGNIFICANT_ACCOUNT</vt:lpstr>
      <vt:lpstr>ACCOUNTS_AND_NOTES_RECEIVABLE</vt:lpstr>
      <vt:lpstr>PREPAID_EXPENSES</vt:lpstr>
      <vt:lpstr>DEFERRED_FINANCING_COSTS</vt:lpstr>
      <vt:lpstr>INVENTORIES</vt:lpstr>
      <vt:lpstr>PROPERTY_AND_EQUIPMENT</vt:lpstr>
      <vt:lpstr>INTELLECTUAL_PROPERTY</vt:lpstr>
      <vt:lpstr>ACCRUED_EXPENSES</vt:lpstr>
      <vt:lpstr>CUSTOMER_DEPOSITS</vt:lpstr>
      <vt:lpstr>WARRANTY_RESERVE</vt:lpstr>
      <vt:lpstr>CAPITAL_STOCK</vt:lpstr>
      <vt:lpstr>STOCK_WARRANTS_AND_OPTIONS</vt:lpstr>
      <vt:lpstr>INCOME_TAXES</vt:lpstr>
      <vt:lpstr>COMMITMENTS</vt:lpstr>
      <vt:lpstr>NOTES_PAYABLERELATED_PARTIES</vt:lpstr>
      <vt:lpstr>NOTES_PAYABLE</vt:lpstr>
      <vt:lpstr>GOING_CONCERN</vt:lpstr>
      <vt:lpstr>SUPPLEMENTAL_CASH_FLOWS</vt:lpstr>
      <vt:lpstr>CONCENTRATIONS</vt:lpstr>
      <vt:lpstr>SUBSEQUENT_EVENTS</vt:lpstr>
      <vt:lpstr>SUMMARY_OF_SIGNIFICANT_ACCOUNT1</vt:lpstr>
      <vt:lpstr>ACCOUNTS_AND_NOTES_RECEIVABLE_</vt:lpstr>
      <vt:lpstr>PREPAID_EXPENSES_Tables</vt:lpstr>
      <vt:lpstr>DEFERRED_FINANCING_COSTS_Table</vt:lpstr>
      <vt:lpstr>INVENTORIES_Tables</vt:lpstr>
      <vt:lpstr>PROPERTY_AND_EQUIPMENT_Tables</vt:lpstr>
      <vt:lpstr>ACCRUED_EXPENSES_Tables</vt:lpstr>
      <vt:lpstr>WARRANTY_RESERVE_Tables</vt:lpstr>
      <vt:lpstr>STOCK_WARRANTS_AND_OPTIONS_Tab</vt:lpstr>
      <vt:lpstr>INCOME_TAXES_Tables</vt:lpstr>
      <vt:lpstr>COMMITMENTS_Tables</vt:lpstr>
      <vt:lpstr>NOTES_PAYABLERELATED_PARTIES_T</vt:lpstr>
      <vt:lpstr>NOTES_PAYABLE_Tables</vt:lpstr>
      <vt:lpstr>SUPPLEMENTAL_CASH_FLOWS_Tables</vt:lpstr>
      <vt:lpstr>SUMMARY_OF_SIGNIFICANT_ACCOUNT2</vt:lpstr>
      <vt:lpstr>ACCOUNTS_AND_NOTES_RECEIVABLE_1</vt:lpstr>
      <vt:lpstr>ACCOUNTS_AND_NOTES_RECEIVABLE_2</vt:lpstr>
      <vt:lpstr>Schedule_of_Prepaid_Expenses_D</vt:lpstr>
      <vt:lpstr>DEFERRED_FINANCING_COSTS_Sched</vt:lpstr>
      <vt:lpstr>INVENTORIES_Schedule_of_Invent</vt:lpstr>
      <vt:lpstr>INVENTORIES_Details_Narrative</vt:lpstr>
      <vt:lpstr>PROPERTY_AND_EQUIPMENT_Schedul</vt:lpstr>
      <vt:lpstr>PROPERTY_AND_EQUIPMENT_Details</vt:lpstr>
      <vt:lpstr>ACCRUED_EXPENSES_Schedule_of_A</vt:lpstr>
      <vt:lpstr>CUSTOMER_DEPOSITS_Details_Narr</vt:lpstr>
      <vt:lpstr>Schedule_of_Estimated_Future_W</vt:lpstr>
      <vt:lpstr>WARRANTY_RESERVE_Schedule_of_W</vt:lpstr>
      <vt:lpstr>WARRANTY_RESERVE_Details_Narra</vt:lpstr>
      <vt:lpstr>CAPITAL_STOCK_Details_Narrativ</vt:lpstr>
      <vt:lpstr>STOCK_WARRANTS_AND_OPTIONS_Sch</vt:lpstr>
      <vt:lpstr>STOCK_WARRANTS_AND_OPTIONS_Sch1</vt:lpstr>
      <vt:lpstr>STOCK_WARRANTS_AND_OPTIONS_Sch2</vt:lpstr>
      <vt:lpstr>STOCK_WARRANTS_AND_OPTIONS_Det</vt:lpstr>
      <vt:lpstr>INCOME_TAXES_Schedule_of_Feder</vt:lpstr>
      <vt:lpstr>INCOME_TAXES_Schedule_of_Net_D</vt:lpstr>
      <vt:lpstr>INCOME_TAXES_Details_Narrative</vt:lpstr>
      <vt:lpstr>COMMITMENTS_Schedule_of_NonCan</vt:lpstr>
      <vt:lpstr>COMMITMENTS_Details_Narrative</vt:lpstr>
      <vt:lpstr>NOTES_PAYABLE_RELATED_PARTIES_</vt:lpstr>
      <vt:lpstr>NOTES_PAYABLERELATED_PARTIES_D</vt:lpstr>
      <vt:lpstr>NOTES_PAYABLE_Schedule_of_Note</vt:lpstr>
      <vt:lpstr>NOTES_PAYABLE_Schedule_of_Futu</vt:lpstr>
      <vt:lpstr>NOTES_PAYABLE_Details_Narrativ</vt:lpstr>
      <vt:lpstr>SUPPLEMENTAL_CASH_FLOWS_Schedu</vt:lpstr>
      <vt:lpstr>CONCENTRATIONS_Details_Narrati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2015-01-14T22:13:37Z</dcterms:created>
  <dcterms:modified xsi:type="dcterms:W3CDTF">2015-01-14T22:13:37Z</dcterms:modified>
</cp:coreProperties>
</file>