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ORGANIZATION_AND_NATURE_OF_BUS" sheetId="6" r:id="rId6"/>
    <sheet name="SUMMARY_OF_SIGNIFICANT_ACCOUNT" sheetId="24" r:id="rId7"/>
    <sheet name="CONDENSED_FINANCIAL_STATEMENTS" sheetId="25" r:id="rId8"/>
    <sheet name="INVESTMENT_IN_INTELLECTUAL_PRO" sheetId="9" r:id="rId9"/>
    <sheet name="LOANS_FROM_DIRECTOR_AND_SHAREH" sheetId="26" r:id="rId10"/>
    <sheet name="ADVANCES_FROM_RELATED_PARTY" sheetId="27" r:id="rId11"/>
    <sheet name="COMMON_STOCK" sheetId="28" r:id="rId12"/>
    <sheet name="COMMITMENTS_AND_CONTINGENCIES" sheetId="13" r:id="rId13"/>
    <sheet name="GOING_CONCERN" sheetId="29" r:id="rId14"/>
    <sheet name="SUBSEQUENT_EVENTS" sheetId="15" r:id="rId15"/>
    <sheet name="SUMMARY_OF_SIGNIFICANT_ACCOUNT1" sheetId="16" r:id="rId16"/>
    <sheet name="ORGANIZATION_AND_NATURE_OF_BUS1" sheetId="17" r:id="rId17"/>
    <sheet name="SUMMARY_OF_SIGNIFICANT_ACCOUNT2" sheetId="18" r:id="rId18"/>
    <sheet name="INVESTMENT_IN_INTELLECTUAL_PRO1" sheetId="19" r:id="rId19"/>
    <sheet name="LOANS_FROM_DIRECTOR_AND_SHAREH1" sheetId="20" r:id="rId20"/>
    <sheet name="ADVANCES_FROM_RELATED_PARTY_De" sheetId="21" r:id="rId21"/>
    <sheet name="COMMON_STOCK_Details_Narrative" sheetId="22" r:id="rId22"/>
    <sheet name="COMMITMENTS_AND_CONTINGENCIES_" sheetId="23" r:id="rId23"/>
  </sheets>
  <calcPr calcId="145621"/>
</workbook>
</file>

<file path=xl/calcChain.xml><?xml version="1.0" encoding="utf-8"?>
<calcChain xmlns="http://schemas.openxmlformats.org/spreadsheetml/2006/main">
  <c r="B4" i="18" l="1"/>
  <c r="B9" i="1"/>
</calcChain>
</file>

<file path=xl/sharedStrings.xml><?xml version="1.0" encoding="utf-8"?>
<sst xmlns="http://schemas.openxmlformats.org/spreadsheetml/2006/main" count="356" uniqueCount="197">
  <si>
    <t>Document and Entity Information</t>
  </si>
  <si>
    <t>3 Months Ended</t>
  </si>
  <si>
    <t>Apr. 30, 2015</t>
  </si>
  <si>
    <t>Jun. 09, 2014</t>
  </si>
  <si>
    <t>Document And Entity Information</t>
  </si>
  <si>
    <t>Entity Registrant Name</t>
  </si>
  <si>
    <t>Vopia,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</si>
  <si>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</si>
  <si>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</si>
  <si>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</si>
  <si>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</si>
  <si>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</si>
  <si>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</si>
  <si>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</si>
  <si>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</si>
  <si>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</si>
  <si>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</si>
  <si>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</si>
  <si>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</si>
  <si>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</si>
  <si>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</si>
  <si>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</si>
  <si>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</si>
  <si>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</si>
  <si>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(USD $)</t>
  </si>
  <si>
    <t>Jan. 31, 2015</t>
  </si>
  <si>
    <t>Current Assets</t>
  </si>
  <si>
    <t>Cash and cash equivalents</t>
  </si>
  <si>
    <t>  </t>
  </si>
  <si>
    <t>Prepaid expenses</t>
  </si>
  <si>
    <t>Total Current Assets</t>
  </si>
  <si>
    <t>Fixed Assets</t>
  </si>
  <si>
    <t>Furniture and Equipment</t>
  </si>
  <si>
    <t>Accumulated Depreciation</t>
  </si>
  <si>
    <t>Total Fixed Assets</t>
  </si>
  <si>
    <t>Investment in intellectual property</t>
  </si>
  <si>
    <t>Total Assets</t>
  </si>
  <si>
    <t>Current Liabilities</t>
  </si>
  <si>
    <t>Accrued expenses</t>
  </si>
  <si>
    <t>Accrued interest</t>
  </si>
  <si>
    <t>Accrued rent</t>
  </si>
  <si>
    <t>Advances from related party</t>
  </si>
  <si>
    <t>Due to shareholder</t>
  </si>
  <si>
    <t>Total Liabilities</t>
  </si>
  <si>
    <t>Stockholders Equity (Deficiency)</t>
  </si>
  <si>
    <t>Common stock, par value $0.001; 250,000,000 shares authorized, 132,900,000 shares issued and outstanding</t>
  </si>
  <si>
    <t>Additional paid in capital</t>
  </si>
  <si>
    <t>Accumulated deficit</t>
  </si>
  <si>
    <t>Total Stockholders Equity (Deficiency)</t>
  </si>
  <si>
    <t>Total Liabilities and Stockholders Equity</t>
  </si>
  <si>
    <t>Balance Sheets (Parenthetical) (USD $)</t>
  </si>
  <si>
    <t>Statement of Financial Position [Abstract]</t>
  </si>
  <si>
    <t>Common Stock, Par Value</t>
  </si>
  <si>
    <t>Common Stock, Shares Authorized</t>
  </si>
  <si>
    <t>Common Stock, Shares Issued and Outstanding</t>
  </si>
  <si>
    <t>Statements of Operations (USD $)</t>
  </si>
  <si>
    <t>Apr. 30, 2014</t>
  </si>
  <si>
    <t>Income Statement [Abstract]</t>
  </si>
  <si>
    <t>REVENUES</t>
  </si>
  <si>
    <t>OPERATING EXPENSES</t>
  </si>
  <si>
    <t>Depreciation Expense</t>
  </si>
  <si>
    <t>General and administrative</t>
  </si>
  <si>
    <t>Bank fees</t>
  </si>
  <si>
    <t>Rent</t>
  </si>
  <si>
    <t>Professional fees</t>
  </si>
  <si>
    <t>TOTAL OPERATING EXPENSES</t>
  </si>
  <si>
    <t>Loss from Provision from Income Taxes</t>
  </si>
  <si>
    <t>LOSS FROM OPERATIONS</t>
  </si>
  <si>
    <t>OTHER INCOME (EXPENSE)</t>
  </si>
  <si>
    <t>Interest Expense</t>
  </si>
  <si>
    <t>TOTAL OTHER INCOME (EXPENSE)</t>
  </si>
  <si>
    <t>PROVISION FOR INCOME TAXES</t>
  </si>
  <si>
    <t>NET LOSS</t>
  </si>
  <si>
    <t>NET LOSS PER SHARE: BASIC AND DILUTED</t>
  </si>
  <si>
    <t>WEIGHTED AVERAGE NUMBER OF SHARES OUTSTANDING: BASIC AND DILUTED</t>
  </si>
  <si>
    <t>Statements of Cash Flows (USD $)</t>
  </si>
  <si>
    <t>CASH FLOWS FROM OPERATING ACTIVITIES</t>
  </si>
  <si>
    <t>Net loss for the period</t>
  </si>
  <si>
    <t>Changes in assets and liabilities:</t>
  </si>
  <si>
    <t>Increase in accrued expenses</t>
  </si>
  <si>
    <t>Increase in accrued interest</t>
  </si>
  <si>
    <t>Decrease in prepaid expenses</t>
  </si>
  <si>
    <t>CASH FLOWS USED IN OPERATING ACTIVITIES</t>
  </si>
  <si>
    <t>CASH FLOWS FROM INVESTING ACTIVITIES</t>
  </si>
  <si>
    <t>CASH FLOWS PROVIDED BY INVESTING ACTIVITIES</t>
  </si>
  <si>
    <t>CASH FLOWS FROM FINANCING ACTIVITIES</t>
  </si>
  <si>
    <t>Common stock issued for cash</t>
  </si>
  <si>
    <t>CASH FLOWS PROVIDED BY FINANCING ACTIVITIES</t>
  </si>
  <si>
    <t>NET INCREASE (DECREASE) IN CASH</t>
  </si>
  <si>
    <t>Cash, beginning of period</t>
  </si>
  <si>
    <t>Cash, end of period</t>
  </si>
  <si>
    <t>SUPPLEMENTAL CASH FLOW INFORMATION:</t>
  </si>
  <si>
    <t>Interest paid</t>
  </si>
  <si>
    <t>Income taxes paid</t>
  </si>
  <si>
    <t>ORGANIZATION AND NATURE OF BUSINESS</t>
  </si>
  <si>
    <t>Accounting Policies [Abstract]</t>
  </si>
  <si>
    <t>Vopia, Inc. (formerly Blue Fashion Corp.) was incorporated as Blue Fashion Corp. under the laws of the State of Nevada on May 14, 2012.  The Company is a development stage company formerly in the business of providing exclusive agent services finding top models for fashion shows, television commercials, movies and magazines. On July 4, 2014, the Company entered into a contribution agreement with Gimwork Project LP for the acquisition of assets and the assumption of liabilities associated with search technology software and online platforms. On August 5, 2014 the Company changed its name to Vopia, Inc.</t>
  </si>
  <si>
    <t>SUMMARY OF SIGNIFICANT ACCOUNTING POLICIES</t>
  </si>
  <si>
    <t>Basis of Presentation</t>
  </si>
  <si>
    <t xml:space="preserve">The accompanying unaudited interim financial statements of Vopia, Inc. have been prepared in accordance with accounting principles generally accepted in the United States of America and the rules of the Securities and Exchange Commission (“SEC”), and should be read in conjunction with the audited financial statements and notes thereto contained in the Company’s Annual Report on Form 10-K for the fiscal year ended January 31, 2015 filed with the SEC. In the opinion of management, all adjustments, consisting of normal recurring adjustments, necessary for the financial statements to be not misleading have been reflected herein. </t>
  </si>
  <si>
    <t>Accounting Basis</t>
  </si>
  <si>
    <t>The Company uses the accrual basis of accounting and accounting principles generally accepted in the United States of America (“GAAP” accounting).  The Company has adopted a January 31 fiscal year end.</t>
  </si>
  <si>
    <t>Cash and Cash Equivalents</t>
  </si>
  <si>
    <t>The Company considers all highly liquid investments with the original maturities of three months or less to be cash equivalents. The Company had $0 of cash as of April 30, 2015.</t>
  </si>
  <si>
    <t>Fair Value of Financial Instruments</t>
  </si>
  <si>
    <t>The Company’s financial instruments consist of cash and cash equivalents and amounts due to shareholder. The carrying amount of these financial instruments approximates fair value due either to length of maturity or interest rates that approximate prevailing market rates unless otherwise disclosed in these financial statements.</t>
  </si>
  <si>
    <t>Income Taxes</t>
  </si>
  <si>
    <t>Income taxes are computed using the asset and liability method. Under the asset and liability method, deferred income tax assets and liabilities are determined based on the differences between the financial reporting and tax bases of assets and liabilities and are measured using the currently enacted tax rates and laws. A valuation allowance is provided for the amount of deferred tax assets that, based on available evidence, are not expected to be realized.</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</si>
  <si>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</si>
  <si>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the financial statements and the reported amount of revenues and expenses during the reporting period. Actual results could differ from those estimates.</t>
  </si>
  <si>
    <t>Revenue Recognition</t>
  </si>
  <si>
    <t>The Company recognizes revenue when products are fully delivered or services have been provided and collection is reasonably assured.</t>
  </si>
  <si>
    <t>Stock-Based Compensation</t>
  </si>
  <si>
    <t>Stock-based compensation is accounted for at fair value in accordance with ASC Topic 718. To date, the Company has not adopted a stock option plan and has not granted any stock options.</t>
  </si>
  <si>
    <t>Basic Income (Loss) Per Share</t>
  </si>
  <si>
    <t>Basic income (loss) per share is calculated by dividing the Company’s net loss applicable to common shareholders by the weighted average number of common shares during the period. Diluted earnings per share is calculated by dividing the Company’s net income available to common shareholders by the diluted weighted average number of shares outstanding during the year. The diluted weighted average number of shares outstanding is the basic weighted number of shares adjusted for any potentially dilutive debt or equity. There are no such common stock equivalents outstanding as of April 30, 2015.</t>
  </si>
  <si>
    <t>Comprehensive Income</t>
  </si>
  <si>
    <t>The Company has which established standards for reporting and display of comprehensive income, its components and accumulated balances. When applicable, the Company would disclose this information on its Statement of Stockholders’ Equity. Comprehensive income comprises equity except those resulting from investments by owners and distributions to owners. The Company has not had any significant transactions that are required to be reported in other comprehensive income.</t>
  </si>
  <si>
    <t>Recent Accounting Pronouncements</t>
  </si>
  <si>
    <t>Vopia, Inc. does not expect the adoption of recently issued accounting pronouncements to have a significant impact on the Company’s results of operations, financial position or cash flow.</t>
  </si>
  <si>
    <t>CONDENSED FINANCIAL STATEMENTS</t>
  </si>
  <si>
    <t>Organization, Consolidation and Presentation of Financial Statements [Abstract]</t>
  </si>
  <si>
    <t>The accompanying financial statements have been prepared by the Company without audit. In the opinion of management all adjustments (which include only normal recurring adjustments) necessary to present fairly the financial positions, results of operations, and cash flows on April 30, 2015 and for all period presented herein, have been made.</t>
  </si>
  <si>
    <t>Certain information and footnote disclosures normally included in the financial statements prepared in accordance with accounting principals generally accepted in the United State of America have been condensed or omitted. It is suggested that these condensed financial statements be read in conjunction with the financial statements and notes thereto included in the Company’s January 31, 2015 audited financial statements. The results of operations for the three months ended April 30, 2015 are not necessarily indicative of the operating results for the full year. </t>
  </si>
  <si>
    <t>INVESTMENT IN INTELLECTUAL PROPERTY</t>
  </si>
  <si>
    <t>Notes to Financial Statements</t>
  </si>
  <si>
    <t>On July 4, 2014, the Company entered into a contribution agreement with Gimwork Project LP for the acquisition of assets and the assumption of liabilities associated with search technology software and online platforms. In consideration, the Company issued to Gimwork Project LP 100,000 shares of common stock with a deemed value of $10,000.</t>
  </si>
  <si>
    <t>LOANS FROM DIRECTOR AND SHAREHOLDER</t>
  </si>
  <si>
    <t>Related Party Transactions [Abstract]</t>
  </si>
  <si>
    <t>On May 11, 2012, director loaned $381 to Incorporate the Company.</t>
  </si>
  <si>
    <t>On November 1, 2012, director loaned the Company $167 to purchase business license and file initial list with Nevada Secretary of State.</t>
  </si>
  <si>
    <t>On November 6, 2012, director loaned $5,000 to the Company for business expenses.</t>
  </si>
  <si>
    <t>On January 23, 2014, director loaned $1,050 to purchase Nikon D7000 digital SLR camera, 18-55mm AF-S DX VR Nikon Zoom Lens.</t>
  </si>
  <si>
    <t>The loans are unsecured, non-interest bearing and due on demand.</t>
  </si>
  <si>
    <t>On July 4, 2014, the former officer and director, agreed to forgive $6,623 in loans, which was recorded as an increase in additional paid in capital.</t>
  </si>
  <si>
    <t>The balance due to the director was $0 and $0 as of April 30, 2015 and January 31, 2015, respectively.</t>
  </si>
  <si>
    <t>On October 29, 2014, a shareholder paid expenses of $245 on behalf of the Company.</t>
  </si>
  <si>
    <t>The balance due to the shareholder was $245 and $245 as of April 30, 2015 and January 31, 2015, respectively.</t>
  </si>
  <si>
    <t>ADVANCES FROM RELATED PARTY</t>
  </si>
  <si>
    <t>On May 14, 2014 the Company received advances from a related party in the amount of $18,000. The advances are unsecured, non-interest bearing, with no specified terms of repayment.</t>
  </si>
  <si>
    <t>On November 20, 2014 the Company issued a promissory note payable in the amount of $10,000. The note bears interest at 10% per annum and is due on demand.</t>
  </si>
  <si>
    <t>The balance as of April 30, 2015 and January 31, 2015 was $28,000 and $28,000, respectively.</t>
  </si>
  <si>
    <t>COMMON STOCK</t>
  </si>
  <si>
    <t>Equity [Abstract]</t>
  </si>
  <si>
    <t>The Company has 250,000,000, $0.001 par value shares of common stock authorized.</t>
  </si>
  <si>
    <t>Effective September 9, 2014 our board of directors and majority of our shareholders approved 20 for 1 forward split of our common stock.</t>
  </si>
  <si>
    <t>On January 2, 2013, the Company issued 100,000,000 shares of common stock for cash proceeds of $5,000 at $0.001 per share.</t>
  </si>
  <si>
    <t>On October 25, 2013, the Company issued 30,900,000 shares of common stock for cash proceeds of $15,450 at $0.01 per share.</t>
  </si>
  <si>
    <t>On July 4, 2014, the Company issued 2,000,000 shares of common stock with a deemed value of $10,000 for intellectual property.</t>
  </si>
  <si>
    <t>On August 5, 2014, the Company amended its Articles of Incorporation to increase its authorized share capital to 250,000,000, $0.001 par value shares of common stock.</t>
  </si>
  <si>
    <t>There were 132,900,000 shares of common stock issued and outstanding as of April 30, 2015.</t>
  </si>
  <si>
    <t>COMMITMENTS AND CONTINGENCIES</t>
  </si>
  <si>
    <t>Commitments and Contingencies Disclosure [Abstract]</t>
  </si>
  <si>
    <t>Gimwork Project LP has agreed to provide office space without charge until 2015. The Company is required to pay the monthly rent of $4,500 starting in 2015. Rent expense of $18,000 has been recorded as of April 30, 2015.</t>
  </si>
  <si>
    <t>GOING CONCERN</t>
  </si>
  <si>
    <t>The accompanying financial statements have been prepared in conformity with generally accepted accounting principle, which contemplate continuation of the Company as a going concern. However, the Company had no revenues as of April 30, 2015. The Company currently has limited working capital, and has not completed its efforts to establish a stabilized source of revenues sufficient to cover operating costs over an extended period of time.</t>
  </si>
  <si>
    <t>Management anticipates that the Company will be dependent, for the near future, on additional investment capital to fund operating expenses The Company intends to position itself so that it may be able to raise additional funds through the capital markets. In light of management’s efforts, there are no assurances that the Company will be successful in this or any of its endeavors or become financially viable and continue as a going concern.</t>
  </si>
  <si>
    <t>SUBSEQUENT EVENTS</t>
  </si>
  <si>
    <t>Subsequent Events [Abstract]</t>
  </si>
  <si>
    <t>In accordance with SFAS 165 (ASC 855-10) the Company has analyzed its operations subsequent to April 30, 2015 to the date these financial statements were issued, and has determined that it does not have any material subsequent events to disclose in these financial statements, except as noted below.</t>
  </si>
  <si>
    <t>SUMMARY OF SIGNIFICANT ACCOUNTING POLICIES (Policies)</t>
  </si>
  <si>
    <t>The accompanying unaudited interim financial statements of Vopia, Inc. have been prepared in accordance with accounting principles generally accepted in the United States of America and the rules of the Securities and Exchange Commission (“SEC”), and should be read in conjunction with the audited financial statements and notes thereto contained in the Company’s Annual Report on Form 10-K for the fiscal year ended January 31, 2015 filed with the SEC. In the opinion of management, all adjustments, consisting of normal recurring adjustments, necessary for the financial statements to be not misleading have been reflected herein.</t>
  </si>
  <si>
    <t>ORGANIZATION AND NATURE OF BUSINESS (Details Narrative)</t>
  </si>
  <si>
    <t>Date of Incorporation</t>
  </si>
  <si>
    <t>SUMMARY OF SIGNIFICANT ACCOUNTING POLICIES (Details Narrative) (USD $)</t>
  </si>
  <si>
    <t>Current Fiscal Year End</t>
  </si>
  <si>
    <t>INVESTMENT IN INTELLECTUAL PROPERTY (Details Narrative) (USD $)</t>
  </si>
  <si>
    <t>0 Months Ended</t>
  </si>
  <si>
    <t>1 Months Ended</t>
  </si>
  <si>
    <t>Oct. 31, 2013</t>
  </si>
  <si>
    <t>Jul. 31, 2014</t>
  </si>
  <si>
    <t>Jan. 31, 2013</t>
  </si>
  <si>
    <t>Common Stock Issued for Cash, Shares</t>
  </si>
  <si>
    <t>Common Stock Issued for Cash, Value</t>
  </si>
  <si>
    <t>Grimwork Project</t>
  </si>
  <si>
    <t>Agreement Date</t>
  </si>
  <si>
    <t>LOANS FROM DIRECTOR AND SHAREHOLDER (Details Narrative) (USD $)</t>
  </si>
  <si>
    <t>Nov. 01, 2012</t>
  </si>
  <si>
    <t>Nov. 06, 2012</t>
  </si>
  <si>
    <t>Jan. 23, 2014</t>
  </si>
  <si>
    <t>Loans from director</t>
  </si>
  <si>
    <t>Loan 1</t>
  </si>
  <si>
    <t>Loan</t>
  </si>
  <si>
    <t>Loan 2</t>
  </si>
  <si>
    <t>Loan 3</t>
  </si>
  <si>
    <t>Loan 4</t>
  </si>
  <si>
    <t>ADVANCES FROM RELATED PARTY (Details Narrative) (USD $)</t>
  </si>
  <si>
    <t>Prom Note #1</t>
  </si>
  <si>
    <t>Date of Debt Instrument</t>
  </si>
  <si>
    <t>Debt Instrument</t>
  </si>
  <si>
    <t>Debt Instrument, Interest Rate</t>
  </si>
  <si>
    <t>COMMON STOCK (Details Narrative) (USD $)</t>
  </si>
  <si>
    <t>Common Stock Issued for Cash, Par Value</t>
  </si>
  <si>
    <t>Stock Split</t>
  </si>
  <si>
    <t>COMMITMENTS AND CONTINGENCIES (Details Narrative) (USD $)</t>
  </si>
  <si>
    <t>Monthly Rent Payment</t>
  </si>
  <si>
    <t>Monthly Payment Start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</si>
</sst>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0" fillId="0" borderId="0" xfId="0" applyAlignment="1">
      <alignment vertical="top" wrapText="1"/>
    </xf>
    <xf numFmtId="15" fontId="16" fillId="0" borderId="0" xfId="0" applyNumberFormat="1" applyFont="1" applyAlignment="1">
      <alignment horizontal="center" vertical="center" wrapText="1"/>
    </xf>
    <xf numFmtId="10" fontId="0" fillId="0" borderId="0" xfId="0" applyNumberFormat="1" applyAlignment="1">
      <alignment wrapText="1"/>
    </xf>
    <xf numFmtId="2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1574863</v>
      </c>
      <c r="C5" s="4"/>
    </row>
    <row r="6" spans="1:3" x14ac:dyDescent="0.25">
      <c r="A6" s="2" t="s">
        <v>8</v>
      </c>
      <c r="B6" s="4" t="s">
        <v>9</v>
      </c>
      <c r="C6" s="4"/>
    </row>
    <row r="7" spans="1:3" x14ac:dyDescent="0.25">
      <c r="A7" s="2" t="s">
        <v>10</v>
      </c>
      <c r="B7" s="5">
        <v>42124</v>
      </c>
      <c r="C7" s="4"/>
    </row>
    <row r="8" spans="1:3" x14ac:dyDescent="0.25">
      <c r="A8" s="2" t="s">
        <v>11</v>
      </c>
      <c r="B8" s="4" t="b">
        <v>0</v>
      </c>
      <c r="C8" s="4"/>
    </row>
    <row r="9" spans="1:3" x14ac:dyDescent="0.25">
      <c r="A9" s="2" t="s">
        <v>12</v>
      </c>
      <c r="B9" s="4">
        <f>--1-31</f>
        <v>-30</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132900000</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7" t="s">
        <v>127</v>
      </c>
      <c r="B1" s="1" t="s">
        <v>1</v>
      </c>
    </row>
    <row r="2" spans="1:2" x14ac:dyDescent="0.25">
      <c r="A2" s="7"/>
      <c r="B2" s="1" t="s">
        <v>2</v>
      </c>
    </row>
    <row r="3" spans="1:2" x14ac:dyDescent="0.25">
      <c r="A3" s="3" t="s">
        <v>128</v>
      </c>
      <c r="B3" s="4"/>
    </row>
    <row r="4" spans="1:2" ht="26.25" x14ac:dyDescent="0.25">
      <c r="A4" s="15" t="s">
        <v>127</v>
      </c>
      <c r="B4" s="10" t="s">
        <v>129</v>
      </c>
    </row>
    <row r="5" spans="1:2" x14ac:dyDescent="0.25">
      <c r="A5" s="15"/>
      <c r="B5" s="10"/>
    </row>
    <row r="6" spans="1:2" ht="51.75" x14ac:dyDescent="0.25">
      <c r="A6" s="15"/>
      <c r="B6" s="10" t="s">
        <v>130</v>
      </c>
    </row>
    <row r="7" spans="1:2" x14ac:dyDescent="0.25">
      <c r="A7" s="15"/>
      <c r="B7" s="10"/>
    </row>
    <row r="8" spans="1:2" ht="26.25" x14ac:dyDescent="0.25">
      <c r="A8" s="15"/>
      <c r="B8" s="10" t="s">
        <v>131</v>
      </c>
    </row>
    <row r="9" spans="1:2" x14ac:dyDescent="0.25">
      <c r="A9" s="15"/>
      <c r="B9" s="10"/>
    </row>
    <row r="10" spans="1:2" ht="39" x14ac:dyDescent="0.25">
      <c r="A10" s="15"/>
      <c r="B10" s="10" t="s">
        <v>132</v>
      </c>
    </row>
    <row r="11" spans="1:2" x14ac:dyDescent="0.25">
      <c r="A11" s="15"/>
      <c r="B11" s="10"/>
    </row>
    <row r="12" spans="1:2" ht="26.25" x14ac:dyDescent="0.25">
      <c r="A12" s="15"/>
      <c r="B12" s="10" t="s">
        <v>133</v>
      </c>
    </row>
    <row r="13" spans="1:2" x14ac:dyDescent="0.25">
      <c r="A13" s="15"/>
      <c r="B13" s="10"/>
    </row>
    <row r="14" spans="1:2" ht="51.75" x14ac:dyDescent="0.25">
      <c r="A14" s="15"/>
      <c r="B14" s="10" t="s">
        <v>134</v>
      </c>
    </row>
    <row r="15" spans="1:2" x14ac:dyDescent="0.25">
      <c r="A15" s="15"/>
      <c r="B15" s="10"/>
    </row>
    <row r="16" spans="1:2" ht="39" x14ac:dyDescent="0.25">
      <c r="A16" s="15"/>
      <c r="B16" s="10" t="s">
        <v>135</v>
      </c>
    </row>
    <row r="17" spans="1:2" x14ac:dyDescent="0.25">
      <c r="A17" s="15"/>
      <c r="B17" s="10"/>
    </row>
    <row r="18" spans="1:2" ht="26.25" x14ac:dyDescent="0.25">
      <c r="A18" s="15"/>
      <c r="B18" s="10" t="s">
        <v>136</v>
      </c>
    </row>
    <row r="19" spans="1:2" x14ac:dyDescent="0.25">
      <c r="A19" s="15"/>
      <c r="B19" s="10"/>
    </row>
    <row r="20" spans="1:2" ht="39" x14ac:dyDescent="0.25">
      <c r="A20" s="15"/>
      <c r="B20" s="10" t="s">
        <v>137</v>
      </c>
    </row>
  </sheetData>
  <mergeCells count="2">
    <mergeCell ref="A1:A2"/>
    <mergeCell ref="A4:A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138</v>
      </c>
      <c r="B1" s="1" t="s">
        <v>1</v>
      </c>
    </row>
    <row r="2" spans="1:2" x14ac:dyDescent="0.25">
      <c r="A2" s="7"/>
      <c r="B2" s="1" t="s">
        <v>2</v>
      </c>
    </row>
    <row r="3" spans="1:2" x14ac:dyDescent="0.25">
      <c r="A3" s="3" t="s">
        <v>125</v>
      </c>
      <c r="B3" s="4"/>
    </row>
    <row r="4" spans="1:2" ht="64.5" x14ac:dyDescent="0.25">
      <c r="A4" s="15" t="s">
        <v>138</v>
      </c>
      <c r="B4" s="10" t="s">
        <v>139</v>
      </c>
    </row>
    <row r="5" spans="1:2" x14ac:dyDescent="0.25">
      <c r="A5" s="15"/>
      <c r="B5" s="10"/>
    </row>
    <row r="6" spans="1:2" ht="51.75" x14ac:dyDescent="0.25">
      <c r="A6" s="15"/>
      <c r="B6" s="10" t="s">
        <v>140</v>
      </c>
    </row>
    <row r="7" spans="1:2" x14ac:dyDescent="0.25">
      <c r="A7" s="15"/>
      <c r="B7" s="10"/>
    </row>
    <row r="8" spans="1:2" ht="39" x14ac:dyDescent="0.25">
      <c r="A8" s="15"/>
      <c r="B8" s="10" t="s">
        <v>141</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6.42578125" bestFit="1" customWidth="1"/>
    <col min="2" max="2" width="36.5703125" bestFit="1" customWidth="1"/>
  </cols>
  <sheetData>
    <row r="1" spans="1:2" x14ac:dyDescent="0.25">
      <c r="A1" s="7" t="s">
        <v>142</v>
      </c>
      <c r="B1" s="1" t="s">
        <v>1</v>
      </c>
    </row>
    <row r="2" spans="1:2" x14ac:dyDescent="0.25">
      <c r="A2" s="7"/>
      <c r="B2" s="1" t="s">
        <v>2</v>
      </c>
    </row>
    <row r="3" spans="1:2" x14ac:dyDescent="0.25">
      <c r="A3" s="3" t="s">
        <v>143</v>
      </c>
      <c r="B3" s="4"/>
    </row>
    <row r="4" spans="1:2" ht="26.25" x14ac:dyDescent="0.25">
      <c r="A4" s="15" t="s">
        <v>142</v>
      </c>
      <c r="B4" s="10" t="s">
        <v>144</v>
      </c>
    </row>
    <row r="5" spans="1:2" x14ac:dyDescent="0.25">
      <c r="A5" s="15"/>
      <c r="B5" s="10"/>
    </row>
    <row r="6" spans="1:2" ht="51.75" x14ac:dyDescent="0.25">
      <c r="A6" s="15"/>
      <c r="B6" s="10" t="s">
        <v>145</v>
      </c>
    </row>
    <row r="7" spans="1:2" x14ac:dyDescent="0.25">
      <c r="A7" s="15"/>
      <c r="B7" s="10"/>
    </row>
    <row r="8" spans="1:2" ht="39" x14ac:dyDescent="0.25">
      <c r="A8" s="15"/>
      <c r="B8" s="10" t="s">
        <v>146</v>
      </c>
    </row>
    <row r="9" spans="1:2" x14ac:dyDescent="0.25">
      <c r="A9" s="15"/>
      <c r="B9" s="10"/>
    </row>
    <row r="10" spans="1:2" ht="39" x14ac:dyDescent="0.25">
      <c r="A10" s="15"/>
      <c r="B10" s="10" t="s">
        <v>147</v>
      </c>
    </row>
    <row r="11" spans="1:2" x14ac:dyDescent="0.25">
      <c r="A11" s="15"/>
      <c r="B11" s="10"/>
    </row>
    <row r="12" spans="1:2" ht="51.75" x14ac:dyDescent="0.25">
      <c r="A12" s="15"/>
      <c r="B12" s="10" t="s">
        <v>148</v>
      </c>
    </row>
    <row r="13" spans="1:2" x14ac:dyDescent="0.25">
      <c r="A13" s="15"/>
      <c r="B13" s="10"/>
    </row>
    <row r="14" spans="1:2" ht="51.75" x14ac:dyDescent="0.25">
      <c r="A14" s="15"/>
      <c r="B14" s="10" t="s">
        <v>149</v>
      </c>
    </row>
    <row r="15" spans="1:2" x14ac:dyDescent="0.25">
      <c r="A15" s="15"/>
      <c r="B15" s="10"/>
    </row>
    <row r="16" spans="1:2" ht="39" x14ac:dyDescent="0.25">
      <c r="A16" s="15"/>
      <c r="B16" s="10" t="s">
        <v>150</v>
      </c>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151</v>
      </c>
      <c r="B1" s="1" t="s">
        <v>1</v>
      </c>
    </row>
    <row r="2" spans="1:2" x14ac:dyDescent="0.25">
      <c r="A2" s="7"/>
      <c r="B2" s="1" t="s">
        <v>2</v>
      </c>
    </row>
    <row r="3" spans="1:2" ht="30" x14ac:dyDescent="0.25">
      <c r="A3" s="3" t="s">
        <v>152</v>
      </c>
      <c r="B3" s="4"/>
    </row>
    <row r="4" spans="1:2" ht="77.25" x14ac:dyDescent="0.25">
      <c r="A4" s="2" t="s">
        <v>151</v>
      </c>
      <c r="B4" s="10" t="s">
        <v>153</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154</v>
      </c>
      <c r="B1" s="1" t="s">
        <v>1</v>
      </c>
    </row>
    <row r="2" spans="1:2" x14ac:dyDescent="0.25">
      <c r="A2" s="7"/>
      <c r="B2" s="1" t="s">
        <v>2</v>
      </c>
    </row>
    <row r="3" spans="1:2" ht="45" x14ac:dyDescent="0.25">
      <c r="A3" s="3" t="s">
        <v>121</v>
      </c>
      <c r="B3" s="4"/>
    </row>
    <row r="4" spans="1:2" ht="141" x14ac:dyDescent="0.25">
      <c r="A4" s="15" t="s">
        <v>154</v>
      </c>
      <c r="B4" s="10" t="s">
        <v>155</v>
      </c>
    </row>
    <row r="5" spans="1:2" x14ac:dyDescent="0.25">
      <c r="A5" s="15"/>
      <c r="B5" s="10"/>
    </row>
    <row r="6" spans="1:2" ht="141" x14ac:dyDescent="0.25">
      <c r="A6" s="15"/>
      <c r="B6" s="10" t="s">
        <v>156</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157</v>
      </c>
      <c r="B1" s="1" t="s">
        <v>1</v>
      </c>
    </row>
    <row r="2" spans="1:2" x14ac:dyDescent="0.25">
      <c r="A2" s="7"/>
      <c r="B2" s="1" t="s">
        <v>2</v>
      </c>
    </row>
    <row r="3" spans="1:2" x14ac:dyDescent="0.25">
      <c r="A3" s="3" t="s">
        <v>158</v>
      </c>
      <c r="B3" s="4"/>
    </row>
    <row r="4" spans="1:2" ht="102.75" x14ac:dyDescent="0.25">
      <c r="A4" s="2" t="s">
        <v>157</v>
      </c>
      <c r="B4" s="12" t="s">
        <v>159</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160</v>
      </c>
      <c r="B1" s="1" t="s">
        <v>1</v>
      </c>
    </row>
    <row r="2" spans="1:2" x14ac:dyDescent="0.25">
      <c r="A2" s="7"/>
      <c r="B2" s="1" t="s">
        <v>2</v>
      </c>
    </row>
    <row r="3" spans="1:2" x14ac:dyDescent="0.25">
      <c r="A3" s="3" t="s">
        <v>95</v>
      </c>
      <c r="B3" s="4"/>
    </row>
    <row r="4" spans="1:2" ht="204.75" x14ac:dyDescent="0.25">
      <c r="A4" s="2" t="s">
        <v>98</v>
      </c>
      <c r="B4" s="10" t="s">
        <v>161</v>
      </c>
    </row>
    <row r="5" spans="1:2" ht="77.25" x14ac:dyDescent="0.25">
      <c r="A5" s="2" t="s">
        <v>100</v>
      </c>
      <c r="B5" s="10" t="s">
        <v>101</v>
      </c>
    </row>
    <row r="6" spans="1:2" ht="64.5" x14ac:dyDescent="0.25">
      <c r="A6" s="2" t="s">
        <v>102</v>
      </c>
      <c r="B6" s="10" t="s">
        <v>103</v>
      </c>
    </row>
    <row r="7" spans="1:2" ht="102.75" x14ac:dyDescent="0.25">
      <c r="A7" s="2" t="s">
        <v>104</v>
      </c>
      <c r="B7" s="10" t="s">
        <v>105</v>
      </c>
    </row>
    <row r="8" spans="1:2" ht="141" x14ac:dyDescent="0.25">
      <c r="A8" s="2" t="s">
        <v>106</v>
      </c>
      <c r="B8" s="10" t="s">
        <v>107</v>
      </c>
    </row>
    <row r="9" spans="1:2" ht="141" x14ac:dyDescent="0.25">
      <c r="A9" s="2" t="s">
        <v>108</v>
      </c>
      <c r="B9" s="10" t="s">
        <v>109</v>
      </c>
    </row>
    <row r="10" spans="1:2" ht="51.75" x14ac:dyDescent="0.25">
      <c r="A10" s="2" t="s">
        <v>110</v>
      </c>
      <c r="B10" s="10" t="s">
        <v>111</v>
      </c>
    </row>
    <row r="11" spans="1:2" ht="64.5" x14ac:dyDescent="0.25">
      <c r="A11" s="2" t="s">
        <v>112</v>
      </c>
      <c r="B11" s="10" t="s">
        <v>113</v>
      </c>
    </row>
    <row r="12" spans="1:2" ht="192" x14ac:dyDescent="0.25">
      <c r="A12" s="2" t="s">
        <v>114</v>
      </c>
      <c r="B12" s="10" t="s">
        <v>115</v>
      </c>
    </row>
    <row r="13" spans="1:2" ht="153.75" x14ac:dyDescent="0.25">
      <c r="A13" s="2" t="s">
        <v>116</v>
      </c>
      <c r="B13" s="10" t="s">
        <v>117</v>
      </c>
    </row>
    <row r="14" spans="1:2" ht="64.5" x14ac:dyDescent="0.25">
      <c r="A14" s="2" t="s">
        <v>118</v>
      </c>
      <c r="B14" s="10" t="s">
        <v>119</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162</v>
      </c>
      <c r="B1" s="1" t="s">
        <v>1</v>
      </c>
    </row>
    <row r="2" spans="1:2" x14ac:dyDescent="0.25">
      <c r="A2" s="7"/>
      <c r="B2" s="1" t="s">
        <v>2</v>
      </c>
    </row>
    <row r="3" spans="1:2" x14ac:dyDescent="0.25">
      <c r="A3" s="3" t="s">
        <v>95</v>
      </c>
      <c r="B3" s="4"/>
    </row>
    <row r="4" spans="1:2" x14ac:dyDescent="0.25">
      <c r="A4" s="2" t="s">
        <v>163</v>
      </c>
      <c r="B4" s="5">
        <v>41043</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30" customHeight="1" x14ac:dyDescent="0.25">
      <c r="A1" s="7" t="s">
        <v>164</v>
      </c>
      <c r="B1" s="1" t="s">
        <v>1</v>
      </c>
      <c r="C1" s="1"/>
    </row>
    <row r="2" spans="1:3" x14ac:dyDescent="0.25">
      <c r="A2" s="7"/>
      <c r="B2" s="1" t="s">
        <v>2</v>
      </c>
      <c r="C2" s="1" t="s">
        <v>25</v>
      </c>
    </row>
    <row r="3" spans="1:3" x14ac:dyDescent="0.25">
      <c r="A3" s="3" t="s">
        <v>95</v>
      </c>
      <c r="B3" s="4"/>
      <c r="C3" s="4"/>
    </row>
    <row r="4" spans="1:3" x14ac:dyDescent="0.25">
      <c r="A4" s="2" t="s">
        <v>165</v>
      </c>
      <c r="B4" s="4">
        <f>--1-31</f>
        <v>-30</v>
      </c>
      <c r="C4" s="4"/>
    </row>
    <row r="5" spans="1:3" x14ac:dyDescent="0.25">
      <c r="A5" s="2" t="s">
        <v>27</v>
      </c>
      <c r="B5" s="4" t="s">
        <v>28</v>
      </c>
      <c r="C5" s="4" t="s">
        <v>28</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5.42578125" bestFit="1" customWidth="1"/>
    <col min="3" max="3" width="11.42578125" bestFit="1" customWidth="1"/>
    <col min="4" max="4" width="11.85546875" bestFit="1" customWidth="1"/>
    <col min="5" max="6" width="12.140625" bestFit="1" customWidth="1"/>
  </cols>
  <sheetData>
    <row r="1" spans="1:6" ht="15" customHeight="1" x14ac:dyDescent="0.25">
      <c r="A1" s="7" t="s">
        <v>166</v>
      </c>
      <c r="B1" s="1" t="s">
        <v>167</v>
      </c>
      <c r="C1" s="7" t="s">
        <v>168</v>
      </c>
      <c r="D1" s="7"/>
      <c r="E1" s="7" t="s">
        <v>1</v>
      </c>
      <c r="F1" s="7"/>
    </row>
    <row r="2" spans="1:6" x14ac:dyDescent="0.25">
      <c r="A2" s="7"/>
      <c r="B2" s="1" t="s">
        <v>169</v>
      </c>
      <c r="C2" s="1" t="s">
        <v>170</v>
      </c>
      <c r="D2" s="1" t="s">
        <v>171</v>
      </c>
      <c r="E2" s="1" t="s">
        <v>2</v>
      </c>
      <c r="F2" s="1" t="s">
        <v>56</v>
      </c>
    </row>
    <row r="3" spans="1:6" x14ac:dyDescent="0.25">
      <c r="A3" s="2" t="s">
        <v>172</v>
      </c>
      <c r="B3" s="6">
        <v>30900000</v>
      </c>
      <c r="C3" s="6">
        <v>2000000</v>
      </c>
      <c r="D3" s="6">
        <v>10000000</v>
      </c>
      <c r="E3" s="4"/>
      <c r="F3" s="4"/>
    </row>
    <row r="4" spans="1:6" x14ac:dyDescent="0.25">
      <c r="A4" s="2" t="s">
        <v>173</v>
      </c>
      <c r="B4" s="8">
        <v>15450</v>
      </c>
      <c r="C4" s="8">
        <v>10000</v>
      </c>
      <c r="D4" s="8">
        <v>5000</v>
      </c>
      <c r="E4" s="4" t="s">
        <v>28</v>
      </c>
      <c r="F4" s="4" t="s">
        <v>28</v>
      </c>
    </row>
    <row r="5" spans="1:6" x14ac:dyDescent="0.25">
      <c r="A5" s="2" t="s">
        <v>174</v>
      </c>
      <c r="B5" s="4"/>
      <c r="C5" s="4"/>
      <c r="D5" s="4"/>
      <c r="E5" s="4"/>
      <c r="F5" s="4"/>
    </row>
    <row r="6" spans="1:6" x14ac:dyDescent="0.25">
      <c r="A6" s="2" t="s">
        <v>175</v>
      </c>
      <c r="B6" s="4"/>
      <c r="C6" s="4"/>
      <c r="D6" s="4"/>
      <c r="E6" s="5">
        <v>41824</v>
      </c>
      <c r="F6" s="4"/>
    </row>
    <row r="7" spans="1:6" x14ac:dyDescent="0.25">
      <c r="A7" s="2" t="s">
        <v>172</v>
      </c>
      <c r="B7" s="4"/>
      <c r="C7" s="4"/>
      <c r="D7" s="4"/>
      <c r="E7" s="6">
        <v>100000</v>
      </c>
      <c r="F7" s="4"/>
    </row>
    <row r="8" spans="1:6" x14ac:dyDescent="0.25">
      <c r="A8" s="2" t="s">
        <v>173</v>
      </c>
      <c r="B8" s="4"/>
      <c r="C8" s="4"/>
      <c r="D8" s="4"/>
      <c r="E8" s="8">
        <v>10000</v>
      </c>
      <c r="F8" s="4"/>
    </row>
  </sheetData>
  <mergeCells count="3">
    <mergeCell ref="A1:A2"/>
    <mergeCell ref="C1:D1"/>
    <mergeCell ref="E1:F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x14ac:dyDescent="0.25">
      <c r="A1" s="1" t="s">
        <v>24</v>
      </c>
      <c r="B1" s="1" t="s">
        <v>2</v>
      </c>
      <c r="C1" s="1" t="s">
        <v>25</v>
      </c>
    </row>
    <row r="2" spans="1:3" x14ac:dyDescent="0.25">
      <c r="A2" s="3" t="s">
        <v>26</v>
      </c>
      <c r="B2" s="4"/>
      <c r="C2" s="4"/>
    </row>
    <row r="3" spans="1:3" x14ac:dyDescent="0.25">
      <c r="A3" s="2" t="s">
        <v>27</v>
      </c>
      <c r="B3" s="4" t="s">
        <v>28</v>
      </c>
      <c r="C3" s="4" t="s">
        <v>28</v>
      </c>
    </row>
    <row r="4" spans="1:3" x14ac:dyDescent="0.25">
      <c r="A4" s="2" t="s">
        <v>29</v>
      </c>
      <c r="B4" s="4" t="s">
        <v>28</v>
      </c>
      <c r="C4" s="6">
        <v>3662</v>
      </c>
    </row>
    <row r="5" spans="1:3" x14ac:dyDescent="0.25">
      <c r="A5" s="2" t="s">
        <v>30</v>
      </c>
      <c r="B5" s="4" t="s">
        <v>28</v>
      </c>
      <c r="C5" s="6">
        <v>3662</v>
      </c>
    </row>
    <row r="6" spans="1:3" x14ac:dyDescent="0.25">
      <c r="A6" s="3" t="s">
        <v>31</v>
      </c>
      <c r="B6" s="4"/>
      <c r="C6" s="4"/>
    </row>
    <row r="7" spans="1:3" x14ac:dyDescent="0.25">
      <c r="A7" s="2" t="s">
        <v>32</v>
      </c>
      <c r="B7" s="6">
        <v>1050</v>
      </c>
      <c r="C7" s="6">
        <v>1050</v>
      </c>
    </row>
    <row r="8" spans="1:3" x14ac:dyDescent="0.25">
      <c r="A8" s="2" t="s">
        <v>33</v>
      </c>
      <c r="B8" s="4">
        <v>-468</v>
      </c>
      <c r="C8" s="4">
        <v>-416</v>
      </c>
    </row>
    <row r="9" spans="1:3" x14ac:dyDescent="0.25">
      <c r="A9" s="2" t="s">
        <v>34</v>
      </c>
      <c r="B9" s="4">
        <v>582</v>
      </c>
      <c r="C9" s="4">
        <v>634</v>
      </c>
    </row>
    <row r="10" spans="1:3" x14ac:dyDescent="0.25">
      <c r="A10" s="2" t="s">
        <v>35</v>
      </c>
      <c r="B10" s="6">
        <v>10000</v>
      </c>
      <c r="C10" s="6">
        <v>10000</v>
      </c>
    </row>
    <row r="11" spans="1:3" x14ac:dyDescent="0.25">
      <c r="A11" s="2" t="s">
        <v>36</v>
      </c>
      <c r="B11" s="6">
        <v>10582</v>
      </c>
      <c r="C11" s="6">
        <v>14296</v>
      </c>
    </row>
    <row r="12" spans="1:3" x14ac:dyDescent="0.25">
      <c r="A12" s="3" t="s">
        <v>37</v>
      </c>
      <c r="B12" s="4"/>
      <c r="C12" s="4"/>
    </row>
    <row r="13" spans="1:3" x14ac:dyDescent="0.25">
      <c r="A13" s="2" t="s">
        <v>38</v>
      </c>
      <c r="B13" s="6">
        <v>4481</v>
      </c>
      <c r="C13" s="6">
        <v>6731</v>
      </c>
    </row>
    <row r="14" spans="1:3" x14ac:dyDescent="0.25">
      <c r="A14" s="2" t="s">
        <v>39</v>
      </c>
      <c r="B14" s="4">
        <v>447</v>
      </c>
      <c r="C14" s="4">
        <v>197</v>
      </c>
    </row>
    <row r="15" spans="1:3" x14ac:dyDescent="0.25">
      <c r="A15" s="2" t="s">
        <v>40</v>
      </c>
      <c r="B15" s="6">
        <v>18000</v>
      </c>
      <c r="C15" s="4" t="s">
        <v>28</v>
      </c>
    </row>
    <row r="16" spans="1:3" x14ac:dyDescent="0.25">
      <c r="A16" s="2" t="s">
        <v>41</v>
      </c>
      <c r="B16" s="6">
        <v>28000</v>
      </c>
      <c r="C16" s="6">
        <v>28000</v>
      </c>
    </row>
    <row r="17" spans="1:3" x14ac:dyDescent="0.25">
      <c r="A17" s="2" t="s">
        <v>42</v>
      </c>
      <c r="B17" s="4">
        <v>245</v>
      </c>
      <c r="C17" s="4">
        <v>245</v>
      </c>
    </row>
    <row r="18" spans="1:3" x14ac:dyDescent="0.25">
      <c r="A18" s="2" t="s">
        <v>43</v>
      </c>
      <c r="B18" s="6">
        <v>51173</v>
      </c>
      <c r="C18" s="6">
        <v>35173</v>
      </c>
    </row>
    <row r="19" spans="1:3" x14ac:dyDescent="0.25">
      <c r="A19" s="3" t="s">
        <v>44</v>
      </c>
      <c r="B19" s="4"/>
      <c r="C19" s="4"/>
    </row>
    <row r="20" spans="1:3" ht="60" x14ac:dyDescent="0.25">
      <c r="A20" s="2" t="s">
        <v>45</v>
      </c>
      <c r="B20" s="6">
        <v>132900</v>
      </c>
      <c r="C20" s="6">
        <v>132900</v>
      </c>
    </row>
    <row r="21" spans="1:3" x14ac:dyDescent="0.25">
      <c r="A21" s="2" t="s">
        <v>46</v>
      </c>
      <c r="B21" s="6">
        <v>14623</v>
      </c>
      <c r="C21" s="6">
        <v>14623</v>
      </c>
    </row>
    <row r="22" spans="1:3" x14ac:dyDescent="0.25">
      <c r="A22" s="2" t="s">
        <v>47</v>
      </c>
      <c r="B22" s="6">
        <v>-188114</v>
      </c>
      <c r="C22" s="6">
        <v>-168400</v>
      </c>
    </row>
    <row r="23" spans="1:3" x14ac:dyDescent="0.25">
      <c r="A23" s="2" t="s">
        <v>48</v>
      </c>
      <c r="B23" s="6">
        <v>-40591</v>
      </c>
      <c r="C23" s="6">
        <v>-20877</v>
      </c>
    </row>
    <row r="24" spans="1:3" ht="30" x14ac:dyDescent="0.25">
      <c r="A24" s="2" t="s">
        <v>49</v>
      </c>
      <c r="B24" s="8">
        <v>10582</v>
      </c>
      <c r="C24" s="8">
        <v>14296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0.28515625" bestFit="1" customWidth="1"/>
    <col min="5" max="6" width="12.5703125" bestFit="1" customWidth="1"/>
    <col min="7" max="7" width="11.85546875" bestFit="1" customWidth="1"/>
  </cols>
  <sheetData>
    <row r="1" spans="1:7" ht="30" customHeight="1" x14ac:dyDescent="0.25">
      <c r="A1" s="7" t="s">
        <v>176</v>
      </c>
      <c r="B1" s="1" t="s">
        <v>1</v>
      </c>
      <c r="C1" s="1"/>
      <c r="D1" s="1"/>
      <c r="E1" s="1"/>
      <c r="F1" s="1"/>
      <c r="G1" s="1"/>
    </row>
    <row r="2" spans="1:7" x14ac:dyDescent="0.25">
      <c r="A2" s="7"/>
      <c r="B2" s="1" t="s">
        <v>2</v>
      </c>
      <c r="C2" s="1" t="s">
        <v>25</v>
      </c>
      <c r="D2" s="16">
        <v>41040</v>
      </c>
      <c r="E2" s="1" t="s">
        <v>177</v>
      </c>
      <c r="F2" s="1" t="s">
        <v>178</v>
      </c>
      <c r="G2" s="1" t="s">
        <v>179</v>
      </c>
    </row>
    <row r="3" spans="1:7" x14ac:dyDescent="0.25">
      <c r="A3" s="2" t="s">
        <v>180</v>
      </c>
      <c r="B3" s="4" t="s">
        <v>28</v>
      </c>
      <c r="C3" s="4" t="s">
        <v>28</v>
      </c>
      <c r="D3" s="4"/>
      <c r="E3" s="4"/>
      <c r="F3" s="4"/>
      <c r="G3" s="4"/>
    </row>
    <row r="4" spans="1:7" x14ac:dyDescent="0.25">
      <c r="A4" s="2" t="s">
        <v>42</v>
      </c>
      <c r="B4" s="4">
        <v>245</v>
      </c>
      <c r="C4" s="4">
        <v>245</v>
      </c>
      <c r="D4" s="4"/>
      <c r="E4" s="4"/>
      <c r="F4" s="4"/>
      <c r="G4" s="4"/>
    </row>
    <row r="5" spans="1:7" x14ac:dyDescent="0.25">
      <c r="A5" s="2" t="s">
        <v>42</v>
      </c>
      <c r="B5" s="4">
        <v>245</v>
      </c>
      <c r="C5" s="4"/>
      <c r="D5" s="4"/>
      <c r="E5" s="4"/>
      <c r="F5" s="4"/>
      <c r="G5" s="4"/>
    </row>
    <row r="6" spans="1:7" x14ac:dyDescent="0.25">
      <c r="A6" s="2" t="s">
        <v>181</v>
      </c>
      <c r="B6" s="4"/>
      <c r="C6" s="4"/>
      <c r="D6" s="4"/>
      <c r="E6" s="4"/>
      <c r="F6" s="4"/>
      <c r="G6" s="4"/>
    </row>
    <row r="7" spans="1:7" x14ac:dyDescent="0.25">
      <c r="A7" s="2" t="s">
        <v>182</v>
      </c>
      <c r="B7" s="4"/>
      <c r="C7" s="4"/>
      <c r="D7" s="4">
        <v>381</v>
      </c>
      <c r="E7" s="4"/>
      <c r="F7" s="4"/>
      <c r="G7" s="4"/>
    </row>
    <row r="8" spans="1:7" x14ac:dyDescent="0.25">
      <c r="A8" s="2" t="s">
        <v>183</v>
      </c>
      <c r="B8" s="4"/>
      <c r="C8" s="4"/>
      <c r="D8" s="4"/>
      <c r="E8" s="4"/>
      <c r="F8" s="4"/>
      <c r="G8" s="4"/>
    </row>
    <row r="9" spans="1:7" x14ac:dyDescent="0.25">
      <c r="A9" s="2" t="s">
        <v>182</v>
      </c>
      <c r="B9" s="4"/>
      <c r="C9" s="4"/>
      <c r="D9" s="4"/>
      <c r="E9" s="4">
        <v>167</v>
      </c>
      <c r="F9" s="4"/>
      <c r="G9" s="4"/>
    </row>
    <row r="10" spans="1:7" x14ac:dyDescent="0.25">
      <c r="A10" s="2" t="s">
        <v>184</v>
      </c>
      <c r="B10" s="4"/>
      <c r="C10" s="4"/>
      <c r="D10" s="4"/>
      <c r="E10" s="4"/>
      <c r="F10" s="4"/>
      <c r="G10" s="4"/>
    </row>
    <row r="11" spans="1:7" x14ac:dyDescent="0.25">
      <c r="A11" s="2" t="s">
        <v>182</v>
      </c>
      <c r="B11" s="4"/>
      <c r="C11" s="4"/>
      <c r="D11" s="4"/>
      <c r="E11" s="4"/>
      <c r="F11" s="6">
        <v>5000</v>
      </c>
      <c r="G11" s="4"/>
    </row>
    <row r="12" spans="1:7" x14ac:dyDescent="0.25">
      <c r="A12" s="2" t="s">
        <v>185</v>
      </c>
      <c r="B12" s="4"/>
      <c r="C12" s="4"/>
      <c r="D12" s="4"/>
      <c r="E12" s="4"/>
      <c r="F12" s="4"/>
      <c r="G12" s="4"/>
    </row>
    <row r="13" spans="1:7" x14ac:dyDescent="0.25">
      <c r="A13" s="2" t="s">
        <v>182</v>
      </c>
      <c r="B13" s="4"/>
      <c r="C13" s="4"/>
      <c r="D13" s="4"/>
      <c r="E13" s="4"/>
      <c r="F13" s="4"/>
      <c r="G13" s="8">
        <v>1050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0.28515625" bestFit="1" customWidth="1"/>
  </cols>
  <sheetData>
    <row r="1" spans="1:4" ht="15" customHeight="1" x14ac:dyDescent="0.25">
      <c r="A1" s="7" t="s">
        <v>186</v>
      </c>
      <c r="B1" s="1" t="s">
        <v>1</v>
      </c>
      <c r="C1" s="1"/>
      <c r="D1" s="1"/>
    </row>
    <row r="2" spans="1:4" x14ac:dyDescent="0.25">
      <c r="A2" s="7"/>
      <c r="B2" s="1" t="s">
        <v>2</v>
      </c>
      <c r="C2" s="1" t="s">
        <v>25</v>
      </c>
      <c r="D2" s="16">
        <v>41773</v>
      </c>
    </row>
    <row r="3" spans="1:4" x14ac:dyDescent="0.25">
      <c r="A3" s="2" t="s">
        <v>41</v>
      </c>
      <c r="B3" s="8">
        <v>28000</v>
      </c>
      <c r="C3" s="8">
        <v>28000</v>
      </c>
      <c r="D3" s="8">
        <v>18000</v>
      </c>
    </row>
    <row r="4" spans="1:4" x14ac:dyDescent="0.25">
      <c r="A4" s="2" t="s">
        <v>187</v>
      </c>
      <c r="B4" s="4"/>
      <c r="C4" s="4"/>
      <c r="D4" s="4"/>
    </row>
    <row r="5" spans="1:4" x14ac:dyDescent="0.25">
      <c r="A5" s="2" t="s">
        <v>188</v>
      </c>
      <c r="B5" s="5">
        <v>41963</v>
      </c>
      <c r="C5" s="4"/>
      <c r="D5" s="4"/>
    </row>
    <row r="6" spans="1:4" x14ac:dyDescent="0.25">
      <c r="A6" s="2" t="s">
        <v>189</v>
      </c>
      <c r="B6" s="8">
        <v>10000</v>
      </c>
      <c r="C6" s="4"/>
      <c r="D6" s="4"/>
    </row>
    <row r="7" spans="1:4" x14ac:dyDescent="0.25">
      <c r="A7" s="2" t="s">
        <v>190</v>
      </c>
      <c r="B7" s="17">
        <v>0.1</v>
      </c>
      <c r="C7" s="4"/>
      <c r="D7"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15.42578125" bestFit="1" customWidth="1"/>
    <col min="3" max="3" width="11.42578125" bestFit="1" customWidth="1"/>
    <col min="4" max="4" width="11.85546875" bestFit="1" customWidth="1"/>
    <col min="5" max="6" width="12.140625" bestFit="1" customWidth="1"/>
    <col min="7" max="7" width="11.85546875" bestFit="1" customWidth="1"/>
  </cols>
  <sheetData>
    <row r="1" spans="1:7" ht="15" customHeight="1" x14ac:dyDescent="0.25">
      <c r="A1" s="7" t="s">
        <v>191</v>
      </c>
      <c r="B1" s="1" t="s">
        <v>167</v>
      </c>
      <c r="C1" s="7" t="s">
        <v>168</v>
      </c>
      <c r="D1" s="7"/>
      <c r="E1" s="7" t="s">
        <v>1</v>
      </c>
      <c r="F1" s="7"/>
      <c r="G1" s="1"/>
    </row>
    <row r="2" spans="1:7" x14ac:dyDescent="0.25">
      <c r="A2" s="7"/>
      <c r="B2" s="1" t="s">
        <v>169</v>
      </c>
      <c r="C2" s="1" t="s">
        <v>170</v>
      </c>
      <c r="D2" s="1" t="s">
        <v>171</v>
      </c>
      <c r="E2" s="1" t="s">
        <v>2</v>
      </c>
      <c r="F2" s="1" t="s">
        <v>56</v>
      </c>
      <c r="G2" s="1" t="s">
        <v>25</v>
      </c>
    </row>
    <row r="3" spans="1:7" x14ac:dyDescent="0.25">
      <c r="A3" s="3" t="s">
        <v>143</v>
      </c>
      <c r="B3" s="4"/>
      <c r="C3" s="4"/>
      <c r="D3" s="4"/>
      <c r="E3" s="4"/>
      <c r="F3" s="4"/>
      <c r="G3" s="4"/>
    </row>
    <row r="4" spans="1:7" x14ac:dyDescent="0.25">
      <c r="A4" s="2" t="s">
        <v>53</v>
      </c>
      <c r="B4" s="4"/>
      <c r="C4" s="4"/>
      <c r="D4" s="4"/>
      <c r="E4" s="6">
        <v>250000000</v>
      </c>
      <c r="F4" s="4"/>
      <c r="G4" s="6">
        <v>250000000</v>
      </c>
    </row>
    <row r="5" spans="1:7" x14ac:dyDescent="0.25">
      <c r="A5" s="2" t="s">
        <v>52</v>
      </c>
      <c r="B5" s="4"/>
      <c r="C5" s="4"/>
      <c r="D5" s="4"/>
      <c r="E5" s="9">
        <v>1E-3</v>
      </c>
      <c r="F5" s="4"/>
      <c r="G5" s="9">
        <v>1E-3</v>
      </c>
    </row>
    <row r="6" spans="1:7" ht="30" x14ac:dyDescent="0.25">
      <c r="A6" s="2" t="s">
        <v>54</v>
      </c>
      <c r="B6" s="4"/>
      <c r="C6" s="4"/>
      <c r="D6" s="4"/>
      <c r="E6" s="6">
        <v>132900000</v>
      </c>
      <c r="F6" s="4"/>
      <c r="G6" s="6">
        <v>132900000</v>
      </c>
    </row>
    <row r="7" spans="1:7" x14ac:dyDescent="0.25">
      <c r="A7" s="2" t="s">
        <v>172</v>
      </c>
      <c r="B7" s="6">
        <v>30900000</v>
      </c>
      <c r="C7" s="6">
        <v>2000000</v>
      </c>
      <c r="D7" s="6">
        <v>10000000</v>
      </c>
      <c r="E7" s="4"/>
      <c r="F7" s="4"/>
      <c r="G7" s="4"/>
    </row>
    <row r="8" spans="1:7" x14ac:dyDescent="0.25">
      <c r="A8" s="2" t="s">
        <v>173</v>
      </c>
      <c r="B8" s="8">
        <v>15450</v>
      </c>
      <c r="C8" s="8">
        <v>10000</v>
      </c>
      <c r="D8" s="8">
        <v>5000</v>
      </c>
      <c r="E8" s="4" t="s">
        <v>28</v>
      </c>
      <c r="F8" s="4" t="s">
        <v>28</v>
      </c>
      <c r="G8" s="4"/>
    </row>
    <row r="9" spans="1:7" ht="30" x14ac:dyDescent="0.25">
      <c r="A9" s="2" t="s">
        <v>192</v>
      </c>
      <c r="B9" s="9">
        <v>0.01</v>
      </c>
      <c r="C9" s="4"/>
      <c r="D9" s="9">
        <v>1E-3</v>
      </c>
      <c r="E9" s="4"/>
      <c r="F9" s="4"/>
      <c r="G9" s="4"/>
    </row>
    <row r="10" spans="1:7" x14ac:dyDescent="0.25">
      <c r="A10" s="2" t="s">
        <v>193</v>
      </c>
      <c r="B10" s="4"/>
      <c r="C10" s="4"/>
      <c r="D10" s="4"/>
      <c r="E10" s="18">
        <v>0.8340277777777777</v>
      </c>
      <c r="F10" s="4"/>
      <c r="G10" s="4"/>
    </row>
  </sheetData>
  <mergeCells count="3">
    <mergeCell ref="A1:A2"/>
    <mergeCell ref="C1:D1"/>
    <mergeCell ref="E1:F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15" customHeight="1" x14ac:dyDescent="0.25">
      <c r="A1" s="7" t="s">
        <v>194</v>
      </c>
      <c r="B1" s="1" t="s">
        <v>1</v>
      </c>
      <c r="C1" s="1"/>
    </row>
    <row r="2" spans="1:3" x14ac:dyDescent="0.25">
      <c r="A2" s="7"/>
      <c r="B2" s="1" t="s">
        <v>2</v>
      </c>
      <c r="C2" s="1" t="s">
        <v>25</v>
      </c>
    </row>
    <row r="3" spans="1:3" ht="30" x14ac:dyDescent="0.25">
      <c r="A3" s="3" t="s">
        <v>152</v>
      </c>
      <c r="B3" s="4"/>
      <c r="C3" s="4"/>
    </row>
    <row r="4" spans="1:3" x14ac:dyDescent="0.25">
      <c r="A4" s="2" t="s">
        <v>195</v>
      </c>
      <c r="B4" s="8">
        <v>4500</v>
      </c>
      <c r="C4" s="4"/>
    </row>
    <row r="5" spans="1:3" x14ac:dyDescent="0.25">
      <c r="A5" s="2" t="s">
        <v>196</v>
      </c>
      <c r="B5" s="5">
        <v>42005</v>
      </c>
      <c r="C5" s="4"/>
    </row>
    <row r="6" spans="1:3" x14ac:dyDescent="0.25">
      <c r="A6" s="2" t="s">
        <v>40</v>
      </c>
      <c r="B6" s="8">
        <v>18000</v>
      </c>
      <c r="C6" s="4" t="s">
        <v>28</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x14ac:dyDescent="0.25">
      <c r="A1" s="1" t="s">
        <v>50</v>
      </c>
      <c r="B1" s="1" t="s">
        <v>2</v>
      </c>
      <c r="C1" s="1" t="s">
        <v>25</v>
      </c>
    </row>
    <row r="2" spans="1:3" ht="30" x14ac:dyDescent="0.25">
      <c r="A2" s="3" t="s">
        <v>51</v>
      </c>
      <c r="B2" s="4"/>
      <c r="C2" s="4"/>
    </row>
    <row r="3" spans="1:3" x14ac:dyDescent="0.25">
      <c r="A3" s="2" t="s">
        <v>52</v>
      </c>
      <c r="B3" s="9">
        <v>1E-3</v>
      </c>
      <c r="C3" s="9">
        <v>1E-3</v>
      </c>
    </row>
    <row r="4" spans="1:3" x14ac:dyDescent="0.25">
      <c r="A4" s="2" t="s">
        <v>53</v>
      </c>
      <c r="B4" s="6">
        <v>250000000</v>
      </c>
      <c r="C4" s="6">
        <v>250000000</v>
      </c>
    </row>
    <row r="5" spans="1:3" ht="30" x14ac:dyDescent="0.25">
      <c r="A5" s="2" t="s">
        <v>54</v>
      </c>
      <c r="B5" s="6">
        <v>132900000</v>
      </c>
      <c r="C5" s="6">
        <v>132900000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55</v>
      </c>
      <c r="B1" s="7" t="s">
        <v>1</v>
      </c>
      <c r="C1" s="7"/>
    </row>
    <row r="2" spans="1:3" x14ac:dyDescent="0.25">
      <c r="A2" s="7"/>
      <c r="B2" s="1" t="s">
        <v>2</v>
      </c>
      <c r="C2" s="1" t="s">
        <v>56</v>
      </c>
    </row>
    <row r="3" spans="1:3" x14ac:dyDescent="0.25">
      <c r="A3" s="3" t="s">
        <v>57</v>
      </c>
      <c r="B3" s="4"/>
      <c r="C3" s="4"/>
    </row>
    <row r="4" spans="1:3" x14ac:dyDescent="0.25">
      <c r="A4" s="2" t="s">
        <v>58</v>
      </c>
      <c r="B4" s="4" t="s">
        <v>28</v>
      </c>
      <c r="C4" s="4" t="s">
        <v>28</v>
      </c>
    </row>
    <row r="5" spans="1:3" x14ac:dyDescent="0.25">
      <c r="A5" s="3" t="s">
        <v>59</v>
      </c>
      <c r="B5" s="4"/>
      <c r="C5" s="4"/>
    </row>
    <row r="6" spans="1:3" x14ac:dyDescent="0.25">
      <c r="A6" s="2" t="s">
        <v>60</v>
      </c>
      <c r="B6" s="4">
        <v>52</v>
      </c>
      <c r="C6" s="4">
        <v>52</v>
      </c>
    </row>
    <row r="7" spans="1:3" x14ac:dyDescent="0.25">
      <c r="A7" s="2" t="s">
        <v>61</v>
      </c>
      <c r="B7" s="6">
        <v>1258</v>
      </c>
      <c r="C7" s="6">
        <v>4880</v>
      </c>
    </row>
    <row r="8" spans="1:3" x14ac:dyDescent="0.25">
      <c r="A8" s="2" t="s">
        <v>62</v>
      </c>
      <c r="B8" s="4" t="s">
        <v>28</v>
      </c>
      <c r="C8" s="4">
        <v>6</v>
      </c>
    </row>
    <row r="9" spans="1:3" x14ac:dyDescent="0.25">
      <c r="A9" s="2" t="s">
        <v>63</v>
      </c>
      <c r="B9" s="6">
        <v>-18000</v>
      </c>
      <c r="C9" s="4" t="s">
        <v>28</v>
      </c>
    </row>
    <row r="10" spans="1:3" x14ac:dyDescent="0.25">
      <c r="A10" s="2" t="s">
        <v>64</v>
      </c>
      <c r="B10" s="4">
        <v>154</v>
      </c>
      <c r="C10" s="4" t="s">
        <v>28</v>
      </c>
    </row>
    <row r="11" spans="1:3" x14ac:dyDescent="0.25">
      <c r="A11" s="2" t="s">
        <v>65</v>
      </c>
      <c r="B11" s="6">
        <v>19464</v>
      </c>
      <c r="C11" s="6">
        <v>4938</v>
      </c>
    </row>
    <row r="12" spans="1:3" x14ac:dyDescent="0.25">
      <c r="A12" s="2" t="s">
        <v>66</v>
      </c>
      <c r="B12" s="4" t="s">
        <v>28</v>
      </c>
      <c r="C12" s="4" t="s">
        <v>28</v>
      </c>
    </row>
    <row r="13" spans="1:3" x14ac:dyDescent="0.25">
      <c r="A13" s="2" t="s">
        <v>67</v>
      </c>
      <c r="B13" s="6">
        <v>-19464</v>
      </c>
      <c r="C13" s="6">
        <v>-4938</v>
      </c>
    </row>
    <row r="14" spans="1:3" x14ac:dyDescent="0.25">
      <c r="A14" s="3" t="s">
        <v>68</v>
      </c>
      <c r="B14" s="4"/>
      <c r="C14" s="4"/>
    </row>
    <row r="15" spans="1:3" x14ac:dyDescent="0.25">
      <c r="A15" s="2" t="s">
        <v>69</v>
      </c>
      <c r="B15" s="4">
        <v>-250</v>
      </c>
      <c r="C15" s="4" t="s">
        <v>28</v>
      </c>
    </row>
    <row r="16" spans="1:3" x14ac:dyDescent="0.25">
      <c r="A16" s="2" t="s">
        <v>70</v>
      </c>
      <c r="B16" s="4">
        <v>-250</v>
      </c>
      <c r="C16" s="4" t="s">
        <v>28</v>
      </c>
    </row>
    <row r="17" spans="1:3" x14ac:dyDescent="0.25">
      <c r="A17" s="2" t="s">
        <v>71</v>
      </c>
      <c r="B17" s="4" t="s">
        <v>28</v>
      </c>
      <c r="C17" s="4" t="s">
        <v>28</v>
      </c>
    </row>
    <row r="18" spans="1:3" x14ac:dyDescent="0.25">
      <c r="A18" s="2" t="s">
        <v>72</v>
      </c>
      <c r="B18" s="8">
        <v>-19714</v>
      </c>
      <c r="C18" s="8">
        <v>-4938</v>
      </c>
    </row>
    <row r="19" spans="1:3" ht="30" x14ac:dyDescent="0.25">
      <c r="A19" s="2" t="s">
        <v>73</v>
      </c>
      <c r="B19" s="8">
        <v>0</v>
      </c>
      <c r="C19" s="8">
        <v>0</v>
      </c>
    </row>
    <row r="20" spans="1:3" ht="45" x14ac:dyDescent="0.25">
      <c r="A20" s="2" t="s">
        <v>74</v>
      </c>
      <c r="B20" s="6">
        <v>132900000</v>
      </c>
      <c r="C20" s="6">
        <v>130900000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75</v>
      </c>
      <c r="B1" s="7" t="s">
        <v>1</v>
      </c>
      <c r="C1" s="7"/>
    </row>
    <row r="2" spans="1:3" x14ac:dyDescent="0.25">
      <c r="A2" s="7"/>
      <c r="B2" s="1" t="s">
        <v>2</v>
      </c>
      <c r="C2" s="1" t="s">
        <v>56</v>
      </c>
    </row>
    <row r="3" spans="1:3" ht="30" x14ac:dyDescent="0.25">
      <c r="A3" s="3" t="s">
        <v>76</v>
      </c>
      <c r="B3" s="4"/>
      <c r="C3" s="4"/>
    </row>
    <row r="4" spans="1:3" x14ac:dyDescent="0.25">
      <c r="A4" s="2" t="s">
        <v>77</v>
      </c>
      <c r="B4" s="8">
        <v>-19714</v>
      </c>
      <c r="C4" s="8">
        <v>-4938</v>
      </c>
    </row>
    <row r="5" spans="1:3" x14ac:dyDescent="0.25">
      <c r="A5" s="2" t="s">
        <v>60</v>
      </c>
      <c r="B5" s="4">
        <v>52</v>
      </c>
      <c r="C5" s="4">
        <v>52</v>
      </c>
    </row>
    <row r="6" spans="1:3" x14ac:dyDescent="0.25">
      <c r="A6" s="3" t="s">
        <v>78</v>
      </c>
      <c r="B6" s="4"/>
      <c r="C6" s="4"/>
    </row>
    <row r="7" spans="1:3" x14ac:dyDescent="0.25">
      <c r="A7" s="2" t="s">
        <v>79</v>
      </c>
      <c r="B7" s="6">
        <v>15750</v>
      </c>
      <c r="C7" s="4" t="s">
        <v>28</v>
      </c>
    </row>
    <row r="8" spans="1:3" x14ac:dyDescent="0.25">
      <c r="A8" s="2" t="s">
        <v>80</v>
      </c>
      <c r="B8" s="4">
        <v>250</v>
      </c>
      <c r="C8" s="4" t="s">
        <v>28</v>
      </c>
    </row>
    <row r="9" spans="1:3" x14ac:dyDescent="0.25">
      <c r="A9" s="2" t="s">
        <v>81</v>
      </c>
      <c r="B9" s="6">
        <v>3662</v>
      </c>
      <c r="C9" s="4" t="s">
        <v>28</v>
      </c>
    </row>
    <row r="10" spans="1:3" ht="30" x14ac:dyDescent="0.25">
      <c r="A10" s="2" t="s">
        <v>82</v>
      </c>
      <c r="B10" s="4" t="s">
        <v>28</v>
      </c>
      <c r="C10" s="6">
        <v>-4886</v>
      </c>
    </row>
    <row r="11" spans="1:3" ht="30" x14ac:dyDescent="0.25">
      <c r="A11" s="3" t="s">
        <v>83</v>
      </c>
      <c r="B11" s="4"/>
      <c r="C11" s="4"/>
    </row>
    <row r="12" spans="1:3" x14ac:dyDescent="0.25">
      <c r="A12" s="2" t="s">
        <v>32</v>
      </c>
      <c r="B12" s="4" t="s">
        <v>28</v>
      </c>
      <c r="C12" s="4" t="s">
        <v>28</v>
      </c>
    </row>
    <row r="13" spans="1:3" ht="30" x14ac:dyDescent="0.25">
      <c r="A13" s="2" t="s">
        <v>84</v>
      </c>
      <c r="B13" s="4" t="s">
        <v>28</v>
      </c>
      <c r="C13" s="4" t="s">
        <v>28</v>
      </c>
    </row>
    <row r="14" spans="1:3" ht="30" x14ac:dyDescent="0.25">
      <c r="A14" s="3" t="s">
        <v>85</v>
      </c>
      <c r="B14" s="4"/>
      <c r="C14" s="4"/>
    </row>
    <row r="15" spans="1:3" x14ac:dyDescent="0.25">
      <c r="A15" s="2" t="s">
        <v>86</v>
      </c>
      <c r="B15" s="4" t="s">
        <v>28</v>
      </c>
      <c r="C15" s="4" t="s">
        <v>28</v>
      </c>
    </row>
    <row r="16" spans="1:3" x14ac:dyDescent="0.25">
      <c r="A16" s="2" t="s">
        <v>41</v>
      </c>
      <c r="B16" s="4" t="s">
        <v>28</v>
      </c>
      <c r="C16" s="4" t="s">
        <v>28</v>
      </c>
    </row>
    <row r="17" spans="1:3" x14ac:dyDescent="0.25">
      <c r="A17" s="2" t="s">
        <v>42</v>
      </c>
      <c r="B17" s="4">
        <v>245</v>
      </c>
      <c r="C17" s="4"/>
    </row>
    <row r="18" spans="1:3" ht="30" x14ac:dyDescent="0.25">
      <c r="A18" s="2" t="s">
        <v>87</v>
      </c>
      <c r="B18" s="4">
        <v>245</v>
      </c>
      <c r="C18" s="4" t="s">
        <v>28</v>
      </c>
    </row>
    <row r="19" spans="1:3" x14ac:dyDescent="0.25">
      <c r="A19" s="2" t="s">
        <v>88</v>
      </c>
      <c r="B19" s="4" t="s">
        <v>28</v>
      </c>
      <c r="C19" s="6">
        <v>-4886</v>
      </c>
    </row>
    <row r="20" spans="1:3" x14ac:dyDescent="0.25">
      <c r="A20" s="2" t="s">
        <v>89</v>
      </c>
      <c r="B20" s="4" t="s">
        <v>28</v>
      </c>
      <c r="C20" s="6">
        <v>9283</v>
      </c>
    </row>
    <row r="21" spans="1:3" x14ac:dyDescent="0.25">
      <c r="A21" s="2" t="s">
        <v>90</v>
      </c>
      <c r="B21" s="4" t="s">
        <v>28</v>
      </c>
      <c r="C21" s="6">
        <v>4397</v>
      </c>
    </row>
    <row r="22" spans="1:3" ht="30" x14ac:dyDescent="0.25">
      <c r="A22" s="3" t="s">
        <v>91</v>
      </c>
      <c r="B22" s="4"/>
      <c r="C22" s="4"/>
    </row>
    <row r="23" spans="1:3" x14ac:dyDescent="0.25">
      <c r="A23" s="2" t="s">
        <v>92</v>
      </c>
      <c r="B23" s="4" t="s">
        <v>28</v>
      </c>
      <c r="C23" s="4" t="s">
        <v>28</v>
      </c>
    </row>
    <row r="24" spans="1:3" x14ac:dyDescent="0.25">
      <c r="A24" s="2" t="s">
        <v>93</v>
      </c>
      <c r="B24" s="4" t="s">
        <v>28</v>
      </c>
      <c r="C24" s="4" t="s">
        <v>28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94</v>
      </c>
      <c r="B1" s="1" t="s">
        <v>1</v>
      </c>
    </row>
    <row r="2" spans="1:2" x14ac:dyDescent="0.25">
      <c r="A2" s="7"/>
      <c r="B2" s="1" t="s">
        <v>2</v>
      </c>
    </row>
    <row r="3" spans="1:2" x14ac:dyDescent="0.25">
      <c r="A3" s="3" t="s">
        <v>95</v>
      </c>
      <c r="B3" s="4"/>
    </row>
    <row r="4" spans="1:2" ht="192" x14ac:dyDescent="0.25">
      <c r="A4" s="2" t="s">
        <v>94</v>
      </c>
      <c r="B4" s="10" t="s">
        <v>96</v>
      </c>
    </row>
  </sheetData>
  <mergeCells count="1">
    <mergeCell ref="A1:A2"/>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ht="15" customHeight="1" x14ac:dyDescent="0.25">
      <c r="A1" s="7" t="s">
        <v>97</v>
      </c>
      <c r="B1" s="1" t="s">
        <v>1</v>
      </c>
    </row>
    <row r="2" spans="1:2" x14ac:dyDescent="0.25">
      <c r="A2" s="7"/>
      <c r="B2" s="1" t="s">
        <v>2</v>
      </c>
    </row>
    <row r="3" spans="1:2" x14ac:dyDescent="0.25">
      <c r="A3" s="3" t="s">
        <v>95</v>
      </c>
      <c r="B3" s="4"/>
    </row>
    <row r="4" spans="1:2" x14ac:dyDescent="0.25">
      <c r="A4" s="15" t="s">
        <v>97</v>
      </c>
      <c r="B4" s="11" t="s">
        <v>98</v>
      </c>
    </row>
    <row r="5" spans="1:2" ht="204.75" x14ac:dyDescent="0.25">
      <c r="A5" s="15"/>
      <c r="B5" s="10" t="s">
        <v>99</v>
      </c>
    </row>
    <row r="6" spans="1:2" x14ac:dyDescent="0.25">
      <c r="A6" s="15"/>
      <c r="B6" s="10"/>
    </row>
    <row r="7" spans="1:2" x14ac:dyDescent="0.25">
      <c r="A7" s="15"/>
      <c r="B7" s="11" t="s">
        <v>100</v>
      </c>
    </row>
    <row r="8" spans="1:2" ht="77.25" x14ac:dyDescent="0.25">
      <c r="A8" s="15"/>
      <c r="B8" s="10" t="s">
        <v>101</v>
      </c>
    </row>
    <row r="9" spans="1:2" x14ac:dyDescent="0.25">
      <c r="A9" s="15"/>
      <c r="B9" s="12"/>
    </row>
    <row r="10" spans="1:2" x14ac:dyDescent="0.25">
      <c r="A10" s="15"/>
      <c r="B10" s="13" t="s">
        <v>102</v>
      </c>
    </row>
    <row r="11" spans="1:2" ht="64.5" x14ac:dyDescent="0.25">
      <c r="A11" s="15"/>
      <c r="B11" s="10" t="s">
        <v>103</v>
      </c>
    </row>
    <row r="12" spans="1:2" x14ac:dyDescent="0.25">
      <c r="A12" s="15"/>
      <c r="B12" s="10"/>
    </row>
    <row r="13" spans="1:2" x14ac:dyDescent="0.25">
      <c r="A13" s="15"/>
      <c r="B13" s="11" t="s">
        <v>104</v>
      </c>
    </row>
    <row r="14" spans="1:2" ht="102.75" x14ac:dyDescent="0.25">
      <c r="A14" s="15"/>
      <c r="B14" s="10" t="s">
        <v>105</v>
      </c>
    </row>
    <row r="15" spans="1:2" x14ac:dyDescent="0.25">
      <c r="A15" s="15"/>
      <c r="B15" s="10"/>
    </row>
    <row r="16" spans="1:2" x14ac:dyDescent="0.25">
      <c r="A16" s="15"/>
      <c r="B16" s="11" t="s">
        <v>106</v>
      </c>
    </row>
    <row r="17" spans="1:2" ht="141" x14ac:dyDescent="0.25">
      <c r="A17" s="15"/>
      <c r="B17" s="10" t="s">
        <v>107</v>
      </c>
    </row>
    <row r="18" spans="1:2" x14ac:dyDescent="0.25">
      <c r="A18" s="15"/>
      <c r="B18" s="10"/>
    </row>
    <row r="19" spans="1:2" x14ac:dyDescent="0.25">
      <c r="A19" s="15"/>
      <c r="B19" s="13" t="s">
        <v>108</v>
      </c>
    </row>
    <row r="20" spans="1:2" ht="141" x14ac:dyDescent="0.25">
      <c r="A20" s="15"/>
      <c r="B20" s="10" t="s">
        <v>109</v>
      </c>
    </row>
    <row r="21" spans="1:2" x14ac:dyDescent="0.25">
      <c r="A21" s="15"/>
      <c r="B21" s="10"/>
    </row>
    <row r="22" spans="1:2" x14ac:dyDescent="0.25">
      <c r="A22" s="15"/>
      <c r="B22" s="11" t="s">
        <v>110</v>
      </c>
    </row>
    <row r="23" spans="1:2" ht="51.75" x14ac:dyDescent="0.25">
      <c r="A23" s="15"/>
      <c r="B23" s="10" t="s">
        <v>111</v>
      </c>
    </row>
    <row r="24" spans="1:2" x14ac:dyDescent="0.25">
      <c r="A24" s="15"/>
      <c r="B24" s="14"/>
    </row>
    <row r="25" spans="1:2" x14ac:dyDescent="0.25">
      <c r="A25" s="15"/>
      <c r="B25" s="11" t="s">
        <v>112</v>
      </c>
    </row>
    <row r="26" spans="1:2" ht="64.5" x14ac:dyDescent="0.25">
      <c r="A26" s="15"/>
      <c r="B26" s="10" t="s">
        <v>113</v>
      </c>
    </row>
    <row r="27" spans="1:2" x14ac:dyDescent="0.25">
      <c r="A27" s="15"/>
      <c r="B27" s="10"/>
    </row>
    <row r="28" spans="1:2" x14ac:dyDescent="0.25">
      <c r="A28" s="15"/>
      <c r="B28" s="11" t="s">
        <v>114</v>
      </c>
    </row>
    <row r="29" spans="1:2" ht="192" x14ac:dyDescent="0.25">
      <c r="A29" s="15"/>
      <c r="B29" s="10" t="s">
        <v>115</v>
      </c>
    </row>
    <row r="30" spans="1:2" x14ac:dyDescent="0.25">
      <c r="A30" s="15"/>
      <c r="B30" s="14"/>
    </row>
    <row r="31" spans="1:2" x14ac:dyDescent="0.25">
      <c r="A31" s="15"/>
      <c r="B31" s="11" t="s">
        <v>116</v>
      </c>
    </row>
    <row r="32" spans="1:2" ht="153.75" x14ac:dyDescent="0.25">
      <c r="A32" s="15"/>
      <c r="B32" s="10" t="s">
        <v>117</v>
      </c>
    </row>
    <row r="33" spans="1:2" x14ac:dyDescent="0.25">
      <c r="A33" s="15"/>
      <c r="B33" s="14"/>
    </row>
    <row r="34" spans="1:2" x14ac:dyDescent="0.25">
      <c r="A34" s="15"/>
      <c r="B34" s="13" t="s">
        <v>118</v>
      </c>
    </row>
    <row r="35" spans="1:2" ht="64.5" x14ac:dyDescent="0.25">
      <c r="A35" s="15"/>
      <c r="B35" s="10" t="s">
        <v>119</v>
      </c>
    </row>
  </sheetData>
  <mergeCells count="2">
    <mergeCell ref="A1:A2"/>
    <mergeCell ref="A4:A3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120</v>
      </c>
      <c r="B1" s="1" t="s">
        <v>1</v>
      </c>
    </row>
    <row r="2" spans="1:2" x14ac:dyDescent="0.25">
      <c r="A2" s="7"/>
      <c r="B2" s="1" t="s">
        <v>2</v>
      </c>
    </row>
    <row r="3" spans="1:2" ht="45" x14ac:dyDescent="0.25">
      <c r="A3" s="3" t="s">
        <v>121</v>
      </c>
      <c r="B3" s="4"/>
    </row>
    <row r="4" spans="1:2" ht="115.5" x14ac:dyDescent="0.25">
      <c r="A4" s="15" t="s">
        <v>120</v>
      </c>
      <c r="B4" s="10" t="s">
        <v>122</v>
      </c>
    </row>
    <row r="5" spans="1:2" x14ac:dyDescent="0.25">
      <c r="A5" s="15"/>
      <c r="B5" s="10"/>
    </row>
    <row r="6" spans="1:2" ht="179.25" x14ac:dyDescent="0.25">
      <c r="A6" s="15"/>
      <c r="B6" s="10" t="s">
        <v>123</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124</v>
      </c>
      <c r="B1" s="1" t="s">
        <v>1</v>
      </c>
    </row>
    <row r="2" spans="1:2" x14ac:dyDescent="0.25">
      <c r="A2" s="7"/>
      <c r="B2" s="1" t="s">
        <v>2</v>
      </c>
    </row>
    <row r="3" spans="1:2" x14ac:dyDescent="0.25">
      <c r="A3" s="3" t="s">
        <v>125</v>
      </c>
      <c r="B3" s="4"/>
    </row>
    <row r="4" spans="1:2" ht="115.5" x14ac:dyDescent="0.25">
      <c r="A4" s="2" t="s">
        <v>124</v>
      </c>
      <c r="B4" s="10" t="s">
        <v>126</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Balance_Sheets</vt:lpstr>
      <vt:lpstr>Balance_Sheets_Parenthetical</vt:lpstr>
      <vt:lpstr>Statements_of_Operations</vt:lpstr>
      <vt:lpstr>Statements_of_Cash_Flows</vt:lpstr>
      <vt:lpstr>ORGANIZATION_AND_NATURE_OF_BUS</vt:lpstr>
      <vt:lpstr>SUMMARY_OF_SIGNIFICANT_ACCOUNT</vt:lpstr>
      <vt:lpstr>CONDENSED_FINANCIAL_STATEMENTS</vt:lpstr>
      <vt:lpstr>INVESTMENT_IN_INTELLECTUAL_PRO</vt:lpstr>
      <vt:lpstr>LOANS_FROM_DIRECTOR_AND_SHAREH</vt:lpstr>
      <vt:lpstr>ADVANCES_FROM_RELATED_PARTY</vt:lpstr>
      <vt:lpstr>COMMON_STOCK</vt:lpstr>
      <vt:lpstr>COMMITMENTS_AND_CONTINGENCIES</vt:lpstr>
      <vt:lpstr>GOING_CONCERN</vt:lpstr>
      <vt:lpstr>SUBSEQUENT_EVENTS</vt:lpstr>
      <vt:lpstr>SUMMARY_OF_SIGNIFICANT_ACCOUNT1</vt:lpstr>
      <vt:lpstr>ORGANIZATION_AND_NATURE_OF_BUS1</vt:lpstr>
      <vt:lpstr>SUMMARY_OF_SIGNIFICANT_ACCOUNT2</vt:lpstr>
      <vt:lpstr>INVESTMENT_IN_INTELLECTUAL_PRO1</vt:lpstr>
      <vt:lpstr>LOANS_FROM_DIRECTOR_AND_SHAREH1</vt:lpstr>
      <vt:lpstr>ADVANCES_FROM_RELATED_PARTY_De</vt:lpstr>
      <vt:lpstr>COMMON_STOCK_Details_Narrative</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2015-06-19T15:21:33Z</dcterms:created>
  <dcterms:modified xsi:type="dcterms:W3CDTF">2015-06-19T15:21:33Z</dcterms:modified>
</cp:coreProperties>
</file>