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Positio" sheetId="2" r:id="rId2"/>
    <sheet name="Statement_of_Financial_Positio1" sheetId="3" r:id="rId3"/>
    <sheet name="Statement_of_Income" sheetId="4" r:id="rId4"/>
    <sheet name="Statement_of_Cash_Flows" sheetId="5" r:id="rId5"/>
    <sheet name="Note_1_Organization_and_Busine" sheetId="34" r:id="rId6"/>
    <sheet name="Note_2_Summary_of_Significant_" sheetId="35" r:id="rId7"/>
    <sheet name="Note_3_Investments_and_Longliv" sheetId="36" r:id="rId8"/>
    <sheet name="Note_4_Notes_Payable" sheetId="37" r:id="rId9"/>
    <sheet name="Note_5_Information_On_Business" sheetId="38" r:id="rId10"/>
    <sheet name="Note_7_Equity_Transactions" sheetId="39" r:id="rId11"/>
    <sheet name="Note_8_Subsequent_Events" sheetId="40" r:id="rId12"/>
    <sheet name="Note_2_Summary_of_Significant_1" sheetId="41" r:id="rId13"/>
    <sheet name="Note_2_Summary_of_Significant_2" sheetId="42" r:id="rId14"/>
    <sheet name="Note_2_Summary_of_Significant_3" sheetId="43" r:id="rId15"/>
    <sheet name="Note_2_Summary_of_Significant_4" sheetId="44" r:id="rId16"/>
    <sheet name="Note_2_Summary_of_Significant_5" sheetId="45" r:id="rId17"/>
    <sheet name="Note_2_Summary_of_Significant_6" sheetId="46" r:id="rId18"/>
    <sheet name="Note_2_Summary_of_Significant_7" sheetId="47" r:id="rId19"/>
    <sheet name="Note_2_Summary_of_Significant_8" sheetId="48" r:id="rId20"/>
    <sheet name="Note_2_Summary_of_Significant_9" sheetId="49" r:id="rId21"/>
    <sheet name="Recovered_Sheet1" sheetId="50" r:id="rId22"/>
    <sheet name="Recovered_Sheet2" sheetId="51" r:id="rId23"/>
    <sheet name="Recovered_Sheet3" sheetId="52" r:id="rId24"/>
    <sheet name="Recovered_Sheet4" sheetId="53" r:id="rId25"/>
    <sheet name="Recovered_Sheet5" sheetId="54" r:id="rId26"/>
    <sheet name="Note_3_Investments_and_Longliv1" sheetId="55" r:id="rId27"/>
    <sheet name="Note_4_Notes_Payable_Notes_Pay" sheetId="56" r:id="rId28"/>
    <sheet name="Note_5_Information_On_Business1" sheetId="57" r:id="rId29"/>
    <sheet name="Recovered_Sheet6" sheetId="30" r:id="rId30"/>
    <sheet name="Recovered_Sheet7" sheetId="31" r:id="rId31"/>
    <sheet name="Note_3_Investments_and_Longliv2" sheetId="32" r:id="rId32"/>
    <sheet name="Note_4_Notes_Payable_Notes_Pay1"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<sst xmlns="http://schemas.openxmlformats.org/spreadsheetml/2006/main" count="933" uniqueCount="414">
  <si>
    <t>Document and Entity Information</t>
  </si>
  <si>
    <t>3 Months Ended</t>
  </si>
  <si>
    <t>Mar. 31, 2015</t>
  </si>
  <si>
    <t>Document and Entity Information:</t>
  </si>
  <si>
    <t>Entity Registrant Name</t>
  </si>
  <si>
    <t>TWO RIVERS WATER &amp; FARMING Co</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</si>
  <si>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</si>
  <si>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</si>
  <si>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</si>
  <si>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</si>
  <si>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</si>
  <si>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</si>
  <si>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</si>
  <si>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</si>
  <si>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</si>
  <si>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</si>
  <si>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</si>
  <si>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</si>
  <si>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</si>
  <si>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</si>
  <si>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</si>
  <si>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</si>
  <si>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</si>
  <si>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Statement of Financial Position (USD $)</t>
  </si>
  <si>
    <t>Dec. 31, 2014</t>
  </si>
  <si>
    <t>Balance Sheets</t>
  </si>
  <si>
    <t>Cash and Cash Equivalents, at Carrying Value</t>
  </si>
  <si>
    <t>Accounts Receivable, Net, Current</t>
  </si>
  <si>
    <t>Farm Product</t>
  </si>
  <si>
    <t>Other Assets, Current</t>
  </si>
  <si>
    <t>Assets, Current</t>
  </si>
  <si>
    <t>Property, Plant and Equipment, Gross</t>
  </si>
  <si>
    <t>Construction in progress</t>
  </si>
  <si>
    <t>Land</t>
  </si>
  <si>
    <t>Water assets</t>
  </si>
  <si>
    <t>Intangible assets, net</t>
  </si>
  <si>
    <t>Other Assets, Noncurrent</t>
  </si>
  <si>
    <t>Assets, Noncurrent</t>
  </si>
  <si>
    <t>Assets</t>
  </si>
  <si>
    <t>Accounts Payable, Current</t>
  </si>
  <si>
    <t>Accrued Liabilities, Current</t>
  </si>
  <si>
    <t>Preferred Shares and Dividends Payable, Current</t>
  </si>
  <si>
    <t>Notes Payable, Current</t>
  </si>
  <si>
    <t>Liabilities, Current</t>
  </si>
  <si>
    <t>Other Long-term Debt, Noncurrent</t>
  </si>
  <si>
    <t>Liabilities</t>
  </si>
  <si>
    <t>Common Stock, Value, Issued</t>
  </si>
  <si>
    <t>Additional Paid in Capital, Common Stock</t>
  </si>
  <si>
    <t>Retained Earnings (Accumulated Deficit)</t>
  </si>
  <si>
    <t>Stockholders' Equity Attributable to Noncontrolling Interest</t>
  </si>
  <si>
    <t>Stockholders' Equity, Including Portion Attributable to Noncontrolling Interest</t>
  </si>
  <si>
    <t>Liabilities and Equity</t>
  </si>
  <si>
    <t>Statement of Financial Position - Parenthetical (USD $)</t>
  </si>
  <si>
    <t>Common Stock, Par Value</t>
  </si>
  <si>
    <t>Common Stock, Shares Authorized</t>
  </si>
  <si>
    <t>Common Stock, Shares Issued</t>
  </si>
  <si>
    <t>Common Stock, Shares Outstanding</t>
  </si>
  <si>
    <t>Statement of Income (USD $)</t>
  </si>
  <si>
    <t>Mar. 31, 2014</t>
  </si>
  <si>
    <t>Income Statement</t>
  </si>
  <si>
    <t>Other Revenue, Net</t>
  </si>
  <si>
    <t>Revenues</t>
  </si>
  <si>
    <t>Gross Profit</t>
  </si>
  <si>
    <t>General and Administrative Expense</t>
  </si>
  <si>
    <t>Depreciation</t>
  </si>
  <si>
    <t>Operating Expenses</t>
  </si>
  <si>
    <t>Operating Income (Loss)</t>
  </si>
  <si>
    <t>Other Nonoperating Income (Expense)</t>
  </si>
  <si>
    <t>Nonoperating Income (Expense)</t>
  </si>
  <si>
    <t>Interest Expense</t>
  </si>
  <si>
    <t>Warrant expense</t>
  </si>
  <si>
    <t>Interest and Debt Expense</t>
  </si>
  <si>
    <t>Income (Loss) from Continuing Operations before Income Taxes, Extraordinary Items, Noncontrolling Interest</t>
  </si>
  <si>
    <t>Income (Loss) from Continuing Operations, Including Portion Attributable to Noncontrolling Interest</t>
  </si>
  <si>
    <t>Net Income (Loss) Attributable to Parent</t>
  </si>
  <si>
    <t>Preferred dividends</t>
  </si>
  <si>
    <t>ComprehensiveIncomeNetOfTax</t>
  </si>
  <si>
    <t>Earnings Per Share, Basic</t>
  </si>
  <si>
    <t>Weighted Average Number of Shares Outstanding, Basic</t>
  </si>
  <si>
    <t>Earnings Per Share, Diluted</t>
  </si>
  <si>
    <t>Weighted Average Number of Shares Outstanding, Diluted</t>
  </si>
  <si>
    <t>Statement of Cash Flows (USD $)</t>
  </si>
  <si>
    <t>Statement of Cash Flows</t>
  </si>
  <si>
    <t>Net Income (Loss), Including Portion Attributable to Noncontrolling Interest</t>
  </si>
  <si>
    <t>Depreciation, Depletion and Amortization</t>
  </si>
  <si>
    <t>Accretion Of Discount</t>
  </si>
  <si>
    <t>Gain (Loss) on Disposition of Intangible Assets</t>
  </si>
  <si>
    <t>Stock based compensation and warrants expense</t>
  </si>
  <si>
    <t>Issuance of Stock and Warrants for Services or Claims</t>
  </si>
  <si>
    <t>Impairment of Asset</t>
  </si>
  <si>
    <t>Adjustments, Noncash Items, to Reconcile Net Income (Loss) to Cash Provided by (Used in) Operating Activities</t>
  </si>
  <si>
    <t>Decreae (increase) in advances &amp; accounts receivable</t>
  </si>
  <si>
    <t>Increase in farm products</t>
  </si>
  <si>
    <t>Increase (Decrease) in Prepaid Expense and Other Assets</t>
  </si>
  <si>
    <t>Increase (Decrease) in Operating Assets</t>
  </si>
  <si>
    <t>Increase (Decrease) in Accounts Payable</t>
  </si>
  <si>
    <t>Increase (Decrease) in Accrued Liabilities</t>
  </si>
  <si>
    <t>Increase (Decrease) in Accounts Payable and Accrued Liabilities</t>
  </si>
  <si>
    <t>Increase (Decrease) in Operating Capital</t>
  </si>
  <si>
    <t>Net Cash Provided by (Used in) Operating Activities</t>
  </si>
  <si>
    <t>Payments to Acquire Property, Plant, and Equipment</t>
  </si>
  <si>
    <t>Construction And Development Costs</t>
  </si>
  <si>
    <t>Net Cash Provided by (Used in) Investing Activities</t>
  </si>
  <si>
    <t>GrowCO Partners 1, LLC preferred membership offering</t>
  </si>
  <si>
    <t>Proceeds From Sale of Convertible Preferred</t>
  </si>
  <si>
    <t>Payment of offering costs</t>
  </si>
  <si>
    <t>Proceeds from Issuance of Long-term Debt and Capital Securities, Net</t>
  </si>
  <si>
    <t>Proceeds from (Repayments of) Notes Payable</t>
  </si>
  <si>
    <t>Net Cash Provided by (Used in) Financing Activities</t>
  </si>
  <si>
    <t>Cash and Cash Equivalents, Period Increase (Decrease)</t>
  </si>
  <si>
    <t>Note 1 - Organization and Business</t>
  </si>
  <si>
    <t>Notes</t>
  </si>
  <si>
    <t>NOTE 1 – ORGANIZATION AND BUSINESS</t>
  </si>
  <si>
    <t>The following is a summary of some of the information contained in this document.  Unless the context requires otherwise, references in this document to “Two Rivers,” or the “Company” is to Two Rivers Water &amp; Farming Company and its subsidiaries.</t>
  </si>
  <si>
    <t xml:space="preserve">Corporate Evolution </t>
  </si>
  <si>
    <t>On January 29, 2014, the board of directors approved a plan to reorganize our subsidiaries in a more integrated manner based on functional operations.  We formed a new company, TR Capital Partners, LLC or TR Capital, which issued all of its common units to Two Rivers Water &amp; Farming Company.  Two Rivers then initiated the transactions whereas our direct and indirect subsidiaries entered into a series of related transactions as the result of which assets and operations of such other subsidiaries transferred to TR Capital.  As a result of those transactions, TR Capital operates all of the operations formerly conducted by those subsidiaries, and we classify TR Capital as Two Rivers Water &amp; Farming Company.  Two Rivers has divided its operations into our traditional lines of business of farming and water and into our cannabis-focus business under GrowCo, Inc.  The following chart shows our current corporate organization:</t>
  </si>
  <si>
    <t>Overview</t>
  </si>
  <si>
    <t>In 2009, we began acquiring and developing irrigated farmland and associated water rights and infrastructure.  As of March 31, 2015, we own 7,538 gross acres. We will seek to expand our holdings by strategically acquiring or leasing irrigable farmland in the Arkansas River Basin.  We intend to develop and bring into production more of our currently held gross acres as we acquire additional water rights.  We also expect to increase the variety of crops we produce as we continue to expand.</t>
  </si>
  <si>
    <t>In May 2014, we formed GrowCo, Inc., a wholly owned subsidiary of Two Rivers through the issuance of 20,000,000 shares of common stock.  On August 1, 2014 we announced that we were placing 10,000,000 GrowCo shares in a trust to be distributed to Two Rivers’ common shareholders based on four record dates (January 1, 2015; April 1, 2015; July 1, 2015, and October 1, 2015) after an effective registration statement is filed for GrowCo.  Each record date will distribute 2,500,000 GrowCo common shares on a prorata basis of shares owned of Two Rivers’ common shares.</t>
  </si>
  <si>
    <t>Under GrowCo, a separate Colorado limited liability company will own each greenhouse project.  On January 20, 2015 we announced that we completed the funding  ($4.4 million) for the first greenhouse project consisting of a 91,000 square foot greenhouse and 15,000 square foot processing and warehouse facility on 40 acres of land.  The greenhouse and facility has been pre-leased.  This funding and project is referred to GrowCo Partners 1, LLC (GCP 1).  We expect this greenhouse to be completed and occupied by June 2015. </t>
  </si>
  <si>
    <t>Note 2 - Summary of Significant Accounting Policies</t>
  </si>
  <si>
    <t>NOTE 2 - SUMMARY OF SIGNIFICANT ACCOUNTING POLICIES</t>
  </si>
  <si>
    <t>Principles of Consolidation</t>
  </si>
  <si>
    <t>The accompanying consolidated financial statements include the accounts of Two Rivers along with its farming, water and greenhouse operations.  All significant inter-company balances and transactions have been eliminated in consolidation. </t>
  </si>
  <si>
    <t>Non-controlling Interest</t>
  </si>
  <si>
    <t>Non-controlling interest is recorded for the ownership of subsidiaries not owned by the Company which includes TR Capital, the Huerfano Cucharas Irrigation Company (HCIC), Two Rivers Farm F-1, Inc. (F-1), Two Rivers F-2, Inc. (F-2), Dionisio Farms and Produce, Inc. (DFP), and GCP1.  Below is the detail of non-controlling interest shown on the balance sheet.</t>
  </si>
  <si>
    <t>Year ended December 31,</t>
  </si>
  <si>
    <t>Entity</t>
  </si>
  <si>
    <t>March 31,2015</t>
  </si>
  <si>
    <t>TR Capital</t>
  </si>
  <si>
    <t>HCIC</t>
  </si>
  <si>
    <t>F-1</t>
  </si>
  <si>
    <t>F-2</t>
  </si>
  <si>
    <t>DFP</t>
  </si>
  <si>
    <t>GCP 1</t>
  </si>
  <si>
    <t>-</t>
  </si>
  <si>
    <t>Totals</t>
  </si>
  <si>
    <t>During the year ended December 31, 2014, investors in Two Rivers Farms F-1 (F-1), Two Rivers Farms F-2 (F-2), the Company’s preferred shares, ASF convertible notes, DFP preferred shares, Ellicott second mortgage, and the new cash investments of $6,000,000 were given the opportunity to convert into TR Capital Partners, LLC and were issued 30,192,000 TR Capital Preferred Membership units, with a NCI value of $20,740,000.</t>
  </si>
  <si>
    <t>During the three months ended March 31, 2015, preferred members in TR Capital were granted a non-cash distribution of the Company’s GrowCo Partners 1, LLC preferred membership units of $499,000.  The Company issued GrowCo Partners 1, LLC preferred membership units to outside investors of $3,088,000.</t>
  </si>
  <si>
    <r>
      <t xml:space="preserve">The 30,192,000 TR Capital Preferred Membership units issued during the year ended December 31, 2014 are convertible into one common stock share of the Company and one-half warrant to purchase a share of stock of the Company.  In accordance with ASC Topic 470-20, </t>
    </r>
    <r>
      <rPr>
        <i/>
        <sz val="11"/>
        <color theme="1"/>
        <rFont val="Calibri"/>
        <family val="2"/>
        <scheme val="minor"/>
      </rPr>
      <t xml:space="preserve">Debt (and other convertible instruments with beneficial convertible features (“BCF”), </t>
    </r>
    <r>
      <rPr>
        <sz val="11"/>
        <color theme="1"/>
        <rFont val="Calibri"/>
        <family val="2"/>
        <scheme val="minor"/>
      </rPr>
      <t>the Company determined that a BCF amounting to approximately $12,337,000 and a relative fair value attached to the warrants of approximately $3,641,000 were recorded for the year ended December 31, 2014.  On the accompanying balance sheets as of December 31, 2014, these amounts were recorded as retained earnings and as additional paid in capital, respectively, and are representative of preferred share dividends available to non-controlling interest holders in the entity.</t>
    </r>
  </si>
  <si>
    <t>Reclassification</t>
  </si>
  <si>
    <t>Certain amounts previously reported have been reclassified to conform to current presentation.  Certain labels of accounts/classifications have been changed.</t>
  </si>
  <si>
    <t>Use of Estimates</t>
  </si>
  <si>
    <t>The preparation of financial statements in conformity with generally accepted accounting principles in the United States requires management to make estimates and assumptions.  These estimates and assumptions affect the reported amounts of assets and liabilities, disclosure of contingent assets and liabilities at the date of the financial statements and the reported amounts of revenues and expenses during the reported period.  Actual results could differ materially from those estimates.</t>
  </si>
  <si>
    <t xml:space="preserve">Cash and Cash Equivalents </t>
  </si>
  <si>
    <t>For purposes of reporting cash flows, Two Rivers Water &amp; Farming Company considers cash and cash equivalents to include highly liquid investments with original maturities of 90 days or less. Those are readily convertible into cash and not subject to significant risk from fluctuations in interest rates.  The recorded amounts for cash equivalents approximate fair value due to the short-term nature of these financial instruments.</t>
  </si>
  <si>
    <t>Farm product</t>
  </si>
  <si>
    <t>Farm product represents expenses directly attributed to the planting and cultivation of the crops.  Upon harvesting, the farm product is reduced in proportion of the revenue generated.  The reduction of the farm product is recognized as direct cost of revenue.</t>
  </si>
  <si>
    <t xml:space="preserve">Property and Equipment </t>
  </si>
  <si>
    <t>Property and equipment are stated at cost less accumulated depreciation.  Depreciation is computed principally on the straight-line method over the estimated useful life of each type of asset, which ranges from three to twenty seven and a half years.  Maintenance and repairs are charged to expense as incurred; improvements and betterments are capitalized.  Upon retirement or disposition, the related costs and accumulated depreciation are removed from the accounts, and any resulting gains or losses are credited or charged to income.</t>
  </si>
  <si>
    <t>Below is a summary of premises and equipment:</t>
  </si>
  <si>
    <t>Asset Type</t>
  </si>
  <si>
    <t>Life in Years</t>
  </si>
  <si>
    <t>Office equipment, furniture</t>
  </si>
  <si>
    <t>5 – 7</t>
  </si>
  <si>
    <t>Computers</t>
  </si>
  <si>
    <t>Vehicles</t>
  </si>
  <si>
    <t>Farm equipment</t>
  </si>
  <si>
    <t>Irrigation system</t>
  </si>
  <si>
    <t>Buildings</t>
  </si>
  <si>
    <t>Website</t>
  </si>
  <si>
    <t>Subtotal</t>
  </si>
  <si>
    <t>Less: Accumulated depreciation</t>
  </si>
  <si>
    <t>Net book value</t>
  </si>
  <si>
    <r>
      <t>Land acquired for farming is recorded at cost.  Some of the land acquired has not been farmed for many years, if not decades.  Therefore, additional expenditures are required to make the land ready for efficient farming.  Expenditures for leveling the land are added to the cost of the land.  Irrigation is not capitalized in the cost of Land (</t>
    </r>
    <r>
      <rPr>
        <i/>
        <sz val="11"/>
        <color theme="1"/>
        <rFont val="Calibri"/>
        <family val="2"/>
        <scheme val="minor"/>
      </rPr>
      <t>Property and Equipment</t>
    </r>
    <r>
      <rPr>
        <sz val="11"/>
        <color theme="1"/>
        <rFont val="Calibri"/>
        <family val="2"/>
        <scheme val="minor"/>
      </rPr>
      <t xml:space="preserve"> above). Land is not depreciated.  However, once per year, Management will assess the value of land held, and in their opinion, if the land has become impaired, Management will establish an allowance against the land.</t>
    </r>
  </si>
  <si>
    <t>Water rights and infrastructure</t>
  </si>
  <si>
    <t>Subsequent to purchase of water rights and water infrastructure, management periodically evaluates the carrying value of its assets, and if the carrying value is in excess of fair market value, the Company will establish an impairment allowance.  Currently, there are no impairments on the Company’s land and water shares.  No amortization or depreciation is taken on the water rights.</t>
  </si>
  <si>
    <t>Intangibles</t>
  </si>
  <si>
    <t>Two Rivers recognizes the estimated fair value of water rights acquired by the Company’s purchase of stock in HCIC and Orlando.   These intangible assets will not be amortized because they have an indefinite remaining useful life based on many factors and considerations, including, the historical upward valuation of water rights within Colorado.</t>
  </si>
  <si>
    <t xml:space="preserve">Revenue Recognition </t>
  </si>
  <si>
    <t>Farm Revenues</t>
  </si>
  <si>
    <t>Revenues from farming operations are recognized when sold into the market.  All direct expenses related to farming operations are capitalized as farm inventory and recognized as a direct cost of sale upon the sale of the crops.</t>
  </si>
  <si>
    <t>Water Revenues</t>
  </si>
  <si>
    <t>Current water revenues are from the lease of water own by HCIC to farmers in the HCIC service area and through re-leasing of our water from the Pueblo Board of Water lease.   Water revenues are recognized when the water is consumed.</t>
  </si>
  <si>
    <t>Member Assessments</t>
  </si>
  <si>
    <t>Once per year the HCIC board estimates HCIC’s expenses, less anticipated water revenues, and establishes an annual assessment per ownership share.  One-half of the member assessment is recorded in the first quarter of the calendar year and the other one-half of the member assessment is recorded in the third quarter of the calendar year.  Assessments paid by Two Rivers Water Company to HCIC are eliminated in consolidation of the financial statements.</t>
  </si>
  <si>
    <t>HCIC does not reserve against any unpaid assessments.  Assessments due, but unpaid, are secured by the member’s ownership of HCIC.  The value of this ownership is significantly greater than the annual assessments.</t>
  </si>
  <si>
    <t>Stock Based Compensation</t>
  </si>
  <si>
    <t>Beginning January 1, 2006, the Company adopted the provisions of ASC 718 and accounts for stock-based compensation in accordance with ASC 718.  Under the fair value recognition provisions of this standard, stock-based compensation cost is measured at the grant date based on the fair value of the award and is recognized as expense on a straight-line basis over the requisite service period, which generally is the vesting period.  The Company elected the modified-prospective method, under which prior periods are not revised for comparative purposes.  The valuation provisions of ASC 718 apply to new grants and to grants that were outstanding as of the effective date and are subsequently modified. </t>
  </si>
  <si>
    <t>All options granted prior to the adoption of ASC 718 and outstanding during the periods presented were fully vested at the date of adoption.</t>
  </si>
  <si>
    <t>Net Income (Loss) per Share</t>
  </si>
  <si>
    <t>Basic net income per share is computed by dividing net income (loss) attributed to Two Rivers available to common shareholders for the period by the weighted average number of common shares outstanding for the period.  Diluted net income (loss) per share is computed by dividing the net income for the period by the weighted average number of common and potential common shares outstanding during the period.</t>
  </si>
  <si>
    <t>The dilutive effect of the outstanding 2,455,948 RSUs, 2,014,867 options, and 17,802,908 warrants at March 31, 2015, has not been included in the determination of diluted earnings per share since, under ASC 260 they would anti-dilutive.</t>
  </si>
  <si>
    <t>Recently Issued Accounting Pronouncements</t>
  </si>
  <si>
    <r>
      <t xml:space="preserve">In May 2014, the FASB issued Accounting Standards Update No. 2014-09, </t>
    </r>
    <r>
      <rPr>
        <i/>
        <sz val="11"/>
        <color theme="1"/>
        <rFont val="Calibri"/>
        <family val="2"/>
        <scheme val="minor"/>
      </rPr>
      <t>Revenue from Contracts with Customers</t>
    </r>
    <r>
      <rPr>
        <sz val="11"/>
        <color theme="1"/>
        <rFont val="Calibri"/>
        <family val="2"/>
        <scheme val="minor"/>
      </rPr>
      <t xml:space="preserve"> (Topic 606) (“ASU 2014-09”).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identify the contract(s) with a customer; identify the performance obligations in the contract; determine the transaction price; allocate the transaction price to the performance obligations in the contract; and recognize revenue when (or as) the entity satisfies a performance obligation. ASU 2014-09 supersedes the revenue recognition requirements in Accounting Standards Codification Topic No. 605, </t>
    </r>
    <r>
      <rPr>
        <i/>
        <sz val="11"/>
        <color theme="1"/>
        <rFont val="Calibri"/>
        <family val="2"/>
        <scheme val="minor"/>
      </rPr>
      <t>Revenue Recognition</t>
    </r>
    <r>
      <rPr>
        <sz val="11"/>
        <color theme="1"/>
        <rFont val="Calibri"/>
        <family val="2"/>
        <scheme val="minor"/>
      </rPr>
      <t>, most industry-specific guidance throughout the industry topics of the accounting standards codification, and some cost guidance related to construction-type and production-type contracts. ASU 2014-09 is effective for public entities for annual periods and interim periods within those annual periods beginning after December 15, 2016. Early adoption is not permitted. Companies may use either a full retrospective or a modified retrospective approach to adopt ASU 2014-09. We are currently evaluating the potential impact of adopting this guidance on our consolidated financial statements.</t>
    </r>
  </si>
  <si>
    <r>
      <t>In August 2014, the FASB issued ASU No. 2014-15, </t>
    </r>
    <r>
      <rPr>
        <i/>
        <sz val="11"/>
        <color theme="1"/>
        <rFont val="Calibri"/>
        <family val="2"/>
        <scheme val="minor"/>
      </rPr>
      <t>Disclosure of Uncertainties About an Entity’s Ability to Continue as a Going Concern</t>
    </r>
    <r>
      <rPr>
        <sz val="11"/>
        <color theme="1"/>
        <rFont val="Calibri"/>
        <family val="2"/>
        <scheme val="minor"/>
      </rPr>
      <t>, or ASU 2014-15. ASU 2014-15 amends FASB ASC 205-40 </t>
    </r>
    <r>
      <rPr>
        <i/>
        <sz val="11"/>
        <color theme="1"/>
        <rFont val="Calibri"/>
        <family val="2"/>
        <scheme val="minor"/>
      </rPr>
      <t>Presentation of Financial Statements – Going Concern</t>
    </r>
    <r>
      <rPr>
        <sz val="11"/>
        <color theme="1"/>
        <rFont val="Calibri"/>
        <family val="2"/>
        <scheme val="minor"/>
      </rPr>
      <t>, by providing guidance on determining when and how reporting entities must disclose going-concern uncertainties in their financial statements, including requiring management to perform interim and annual assessments of an entity’s ability to continue as a going concern within one year of the date of issuance of the entity’s financial statements and providing certain disclosures if there is substantial doubt about the entity’s ability to continue as a going concern. ASU 2014-15 will be effective after December 15, 2016, and early adoption is permitted.  We are still evaluating the impact of this ASU on our financial statement disclosures.</t>
    </r>
  </si>
  <si>
    <r>
      <t xml:space="preserve">The Company elected to adopt early FASB ASU 2015-03, </t>
    </r>
    <r>
      <rPr>
        <i/>
        <sz val="11"/>
        <color theme="1"/>
        <rFont val="Calibri"/>
        <family val="2"/>
        <scheme val="minor"/>
      </rPr>
      <t>Interest – Imputation of Interest (Subtopic 835-30), Simplifying the Presentation of Debt Issuance Costs</t>
    </r>
    <r>
      <rPr>
        <sz val="11"/>
        <color theme="1"/>
        <rFont val="Calibri"/>
        <family val="2"/>
        <scheme val="minor"/>
      </rPr>
      <t>, whereby debt issuance costs are recorded as a deduction from the carrying value of liability, and not recorded as an asset.  The debt issuance costs are amortized using the effective interest method.</t>
    </r>
  </si>
  <si>
    <t>Management does not believe that any other recently issued, but not effective, accounting standards if currently adopted would have a material effect on the accompanying consolidated financial statements.</t>
  </si>
  <si>
    <t>Note 3 - Investments and Long-lived Assets</t>
  </si>
  <si>
    <t>NOTE 3 – INVESTMENTS AND LONG-LIVED ASSETS</t>
  </si>
  <si>
    <t xml:space="preserve">Land </t>
  </si>
  <si>
    <t>Upon purchasing land, the value is recorded at the purchase price or fair value, whichever is more accurate.  Costs incurred to prepare the land for the intended purpose, which is efficient irrigated farming, is also capitalized in the recorded cost of the land.  No amortization or depreciation is taken on land.  However the land is reviewed by management at least once per year to ascertain if a further analysis is necessary for any potential impairments.</t>
  </si>
  <si>
    <t>Water Rights and Infrastructure</t>
  </si>
  <si>
    <t>The Company has acquired both direct flow water rights and water storage rights.  It has obtained water rights through the purchase of shares in a mutual ditch company, which it accomplished through its purchase of shares in HCIC, or through the purchase of an entity holding water rights, which it effected through its purchase of a membership interest of Orlando.  The Company may also acquire water rights through outright purchase.  In all cases, such rights are recognized under decrees of the Colorado water court and administered under the jurisdiction of the Office of the State Engineer.</t>
  </si>
  <si>
    <t>Upon purchasing water rights, the value is recorded at the purchase price.  If a majority interest is acquired in a company holding water assets (potentially with other assets including water delivery infrastructure, right of ways, and land), the Company determines the fair value of the assets.  To assist with the valuation, the Company may consider reports from a third-party valuation firm.  If the value of the water rights is greater than what the Company paid then a bargain purchase gain is recognized.   If the value of the water assets are less than what the Company paid then goodwill is recognized.</t>
  </si>
  <si>
    <t>Subsequent to purchase, management periodically evaluates the carrying value of its assets, and if the carrying value is in excess of fair market value, the Company will establish an impairment allowance.  Currently, there are no impairments on the Company’s land and water shares.  No amortization or depreciation is taken on the water rights.</t>
  </si>
  <si>
    <t>GrowCo, GCP1 GreenhouseConstruction in Progress</t>
  </si>
  <si>
    <t>The Company has commenced the construction of its first greenhouse (91,000 square feet) and related warehouse facilities (15,000 square feet).  In addition the Company is in the process of rehabilitating various outlet gates, pipes and water gates.  These costs are capitalized, and not amortized or depreciated until the dam construction is completed in accordance with ASC 360 and 835.</t>
  </si>
  <si>
    <t>Construction costs are as follows:</t>
  </si>
  <si>
    <t>Three Months ended</t>
  </si>
  <si>
    <t>Year ended</t>
  </si>
  <si>
    <t>Beginning balance</t>
  </si>
  <si>
    <t>   $           1,081,000</t>
  </si>
  <si>
    <t>   $                     34,000 </t>
  </si>
  <si>
    <t>Additions</t>
  </si>
  <si>
    <t>                 1,248,000</t>
  </si>
  <si>
    <t>                     1,391,000 </t>
  </si>
  <si>
    <t>Finished-Transferred</t>
  </si>
  <si>
    <t>                                  -</t>
  </si>
  <si>
    <t>                       (344,000)</t>
  </si>
  <si>
    <t>Ending Balance</t>
  </si>
  <si>
    <t>   $           2,329,000</t>
  </si>
  <si>
    <t>   $                1,081,000 </t>
  </si>
  <si>
    <t>The Company estimates an additional expenditure of $850,000 is required for the completion of the GCP1 greenhouse.</t>
  </si>
  <si>
    <t>Note 4 - Notes Payable</t>
  </si>
  <si>
    <t>NOTE 4 – NOTES PAYABLE</t>
  </si>
  <si>
    <t>Below is a summary of the Company’s consolidatedlong term debt:</t>
  </si>
  <si>
    <t>Note</t>
  </si>
  <si>
    <t>Principal Balance</t>
  </si>
  <si>
    <t>Accrued Interest</t>
  </si>
  <si>
    <t>Interest rate</t>
  </si>
  <si>
    <t>Security</t>
  </si>
  <si>
    <t>HCIC seller carry back</t>
  </si>
  <si>
    <t> $-</t>
  </si>
  <si>
    <t>Shares in the Mutual Ditch Company</t>
  </si>
  <si>
    <t>Orlando seller carry back</t>
  </si>
  <si>
    <t> 46,000</t>
  </si>
  <si>
    <t>188 acres of land</t>
  </si>
  <si>
    <t>Series B convertible debt</t>
  </si>
  <si>
    <t> 5,000</t>
  </si>
  <si>
    <t>F-2 assets</t>
  </si>
  <si>
    <t>CWCB</t>
  </si>
  <si>
    <t> 3,000</t>
  </si>
  <si>
    <t>Certain Orlando and Farmland assets</t>
  </si>
  <si>
    <t>FirstOak Bank - Dionisio Farm</t>
  </si>
  <si>
    <t> 12,000</t>
  </si>
  <si>
    <t>Dionisio farmland and 146.4 shares of Bessemer Irrigating Ditch Company Stock, well permits</t>
  </si>
  <si>
    <t>Dionisio farmland and 9 shares of Bessemer Irrigating Ditch Company Stock, well permits, water leases</t>
  </si>
  <si>
    <t>Seller Carry Back - Dionisio</t>
  </si>
  <si>
    <t> 4,000</t>
  </si>
  <si>
    <t>Unsecured</t>
  </si>
  <si>
    <t>FirstOak Bank - Mater</t>
  </si>
  <si>
    <t> 2,000</t>
  </si>
  <si>
    <t>Secured by Mater assets purchased</t>
  </si>
  <si>
    <t>Seller Carry Back - Mater</t>
  </si>
  <si>
    <t>-  </t>
  </si>
  <si>
    <t>Land from Mater purchase</t>
  </si>
  <si>
    <t>McFinney Agri-Finance</t>
  </si>
  <si>
    <t>2,579 acres of pasture land in Ellicott Colorado</t>
  </si>
  <si>
    <t>GrowCo, Inc.</t>
  </si>
  <si>
    <t>Various land and water assets</t>
  </si>
  <si>
    <t>Kirby Group</t>
  </si>
  <si>
    <t>Equipment loans</t>
  </si>
  <si>
    <t> 8,000</t>
  </si>
  <si>
    <t>5 - 8%</t>
  </si>
  <si>
    <t>Specific equipment</t>
  </si>
  <si>
    <t>Total</t>
  </si>
  <si>
    <t>Less: HCIC discount</t>
  </si>
  <si>
    <t>Less: GrowCo discount</t>
  </si>
  <si>
    <t>Less: Current portion</t>
  </si>
  <si>
    <t>Long term portion</t>
  </si>
  <si>
    <t>Notes:</t>
  </si>
  <si>
    <t>(1)     Prime +1.0%, but not less than 6.0%</t>
  </si>
  <si>
    <t>(2)     Prime + 1.5%, but not less than 6.0%</t>
  </si>
  <si>
    <t>The Company elected to adopt early FASB ASU 2015-03, whereby debt issuance costs are recorded as a deduction from the carrying value of liability, and not recorded as an asset.  The debt issuance costs are amortized using the effective interest method.  As of March 31, 2015 and December 31, 2014, the total debt discount was $328,000 and $350,000, respectively.</t>
  </si>
  <si>
    <t>Note 5 - Information On Business Segments</t>
  </si>
  <si>
    <t>NOTE 5 – Information on Business Segments</t>
  </si>
  <si>
    <t>We organize our business segments based on the nature of the products and services offered.  We focus on farming, greenhouse operations (GrowCo) and water with Two Rivers Water &amp; Farming Company as the Parent company.  Therefore, we report our segments by these lines of businesses: Farms, GrowCo and Water.  Farms contain all of our Farming Business (Farms, F-1, F-2, Dionisio).  GrowCo contains our development and leasing of greenhouses to cannabis growers.  Water contains our Water Business (HCIC and Orlando).  Our Parent category is not a separate reportable operating segment.  Segment allocations may differ from those on the face of the income statement.</t>
  </si>
  <si>
    <t>In the following tables of financial data, the total of the operating results of these business segments is reconciled, as appropriate, to the corresponding consolidated amount.  There are some corporate expenses that were not allocated to the business segments, and these expenses are contained in the “Total Operating Expenses” under Parent.</t>
  </si>
  <si>
    <t>Operating results for each of the segments of the Company are as follows (in thousands):</t>
  </si>
  <si>
    <t>For the three months ended March 31, 2015</t>
  </si>
  <si>
    <t>For the three months ended March 31, 2014</t>
  </si>
  <si>
    <t>Parent</t>
  </si>
  <si>
    <t>Farms</t>
  </si>
  <si>
    <t>GrowCo</t>
  </si>
  <si>
    <t>Water</t>
  </si>
  <si>
    <t>Revenue</t>
  </si>
  <si>
    <t> $-  </t>
  </si>
  <si>
    <t> $2</t>
  </si>
  <si>
    <t> $3</t>
  </si>
  <si>
    <t> $5</t>
  </si>
  <si>
    <t>Less: direct cost of revenue</t>
  </si>
  <si>
    <t>Gross Profit (Loss)</t>
  </si>
  <si>
    <t> 2</t>
  </si>
  <si>
    <t> 3</t>
  </si>
  <si>
    <t> 5</t>
  </si>
  <si>
    <t>Expenses</t>
  </si>
  <si>
    <t>Total operating expenses</t>
  </si>
  <si>
    <t> 364</t>
  </si>
  <si>
    <t> 94</t>
  </si>
  <si>
    <t> 32</t>
  </si>
  <si>
    <t> 490</t>
  </si>
  <si>
    <t> 860</t>
  </si>
  <si>
    <t> 118</t>
  </si>
  <si>
    <t> 66</t>
  </si>
  <si>
    <t> 1,044</t>
  </si>
  <si>
    <t>Total other expense</t>
  </si>
  <si>
    <t> 48</t>
  </si>
  <si>
    <t> 44</t>
  </si>
  <si>
    <t> 15</t>
  </si>
  <si>
    <t> 153</t>
  </si>
  <si>
    <t> 260</t>
  </si>
  <si>
    <t> 300</t>
  </si>
  <si>
    <t> 8</t>
  </si>
  <si>
    <t> 323</t>
  </si>
  <si>
    <t>Total Expenses</t>
  </si>
  <si>
    <t> 412</t>
  </si>
  <si>
    <t> 138</t>
  </si>
  <si>
    <t> 185</t>
  </si>
  <si>
    <t> 750</t>
  </si>
  <si>
    <t> 1,160</t>
  </si>
  <si>
    <t> 126</t>
  </si>
  <si>
    <t> 81</t>
  </si>
  <si>
    <t> 1,367</t>
  </si>
  <si>
    <t>Net (Loss) Income from operations before income taxes</t>
  </si>
  <si>
    <t> (412)</t>
  </si>
  <si>
    <t> (138)</t>
  </si>
  <si>
    <t> (15)</t>
  </si>
  <si>
    <t> (185)</t>
  </si>
  <si>
    <t> (750)</t>
  </si>
  <si>
    <t> (1,160)</t>
  </si>
  <si>
    <t> (124)</t>
  </si>
  <si>
    <t> (78)</t>
  </si>
  <si>
    <t> (1,362)</t>
  </si>
  <si>
    <t>Income Taxes (Expense)/Credit</t>
  </si>
  <si>
    <t> -</t>
  </si>
  <si>
    <t>Net (Loss) before Non-Controlling Interest</t>
  </si>
  <si>
    <t>Non-controlling interest</t>
  </si>
  <si>
    <t>Net (Loss)</t>
  </si>
  <si>
    <t>Preferred shareholder distributions</t>
  </si>
  <si>
    <t> (499)</t>
  </si>
  <si>
    <t> (49)</t>
  </si>
  <si>
    <t> (79)</t>
  </si>
  <si>
    <t> (627)</t>
  </si>
  <si>
    <t> (390)</t>
  </si>
  <si>
    <t>Net (Loss) attributed to Two Rivers Water &amp; Farming Company Common Shareholders</t>
  </si>
  <si>
    <t> $(911)</t>
  </si>
  <si>
    <t> $(187)</t>
  </si>
  <si>
    <t> $(94)</t>
  </si>
  <si>
    <t> $(185)</t>
  </si>
  <si>
    <t> $(1,377)</t>
  </si>
  <si>
    <t> $(1,550)</t>
  </si>
  <si>
    <t> $(124)</t>
  </si>
  <si>
    <t> $(78)</t>
  </si>
  <si>
    <t> $(1,752)</t>
  </si>
  <si>
    <t>Segment assets</t>
  </si>
  <si>
    <t> $569</t>
  </si>
  <si>
    <t> $9,040</t>
  </si>
  <si>
    <t> $3,038</t>
  </si>
  <si>
    <t> $31,289</t>
  </si>
  <si>
    <t> $43,936</t>
  </si>
  <si>
    <t> $1,763</t>
  </si>
  <si>
    <t> $12,981</t>
  </si>
  <si>
    <t> $27,332</t>
  </si>
  <si>
    <t> $42,076</t>
  </si>
  <si>
    <t>Note 7- Equity Transactions</t>
  </si>
  <si>
    <t>NOTE 7– EQUITY TRANSACTIONS</t>
  </si>
  <si>
    <t>Common Stock</t>
  </si>
  <si>
    <t>The Company has authorized 100,000,000 shares of common stock with a par value of $0.001.  The total issued common stock as of March 31, 2015, was 26,655,371 common shares.</t>
  </si>
  <si>
    <t>During the three months ended March 31, 2015 the Company issued 130,833 shares to the independent members of the Board of Directors for services performed in 2014.</t>
  </si>
  <si>
    <t>During the three months ended March 31, 2014, the Company had no common stock transactions.</t>
  </si>
  <si>
    <t>Note 8 - Subsequent Events</t>
  </si>
  <si>
    <t>NOTE 8 – SUBSEQUENT EVENTS</t>
  </si>
  <si>
    <t>Pursuant to ASC 855, management has evaluated all events and transactions that occurred from March 31, 2015 through the date of issuance of these financial statements.  During this period, we had the following significant subsequent events:</t>
  </si>
  <si>
    <t>On April 15, 2015, GrowCo closed on $1,225,000(the first round) of its 2020 Secured Debt offering.  There was $565,000 subsequently closedon the offering through the date of issuance, representing a total of $1,790,000.  In conjunction with this offering, 1,790,000 warrants to purchase common stock in GrowCo at a $1 per share were also issued.</t>
  </si>
  <si>
    <t>Note 2 - Summary of Significant Accounting Policies: Principles of Consolidation (Policies)</t>
  </si>
  <si>
    <t>Policies</t>
  </si>
  <si>
    <t>Note 2 - Summary of Significant Accounting Policies: Non-controlling Interest (Policies)</t>
  </si>
  <si>
    <t>Note 2 - Summary of Significant Accounting Policies: Reclassification (Policies)</t>
  </si>
  <si>
    <t>Note 2 - Summary of Significant Accounting Policies: Use of Estimates (Policies)</t>
  </si>
  <si>
    <t>Note 2 - Summary of Significant Accounting Policies: Cash and Cash Equivalents (Policies)</t>
  </si>
  <si>
    <t>Cash and Cash Equivalents</t>
  </si>
  <si>
    <t>Note 2 - Summary of Significant Accounting Policies: Farm Product (Policies)</t>
  </si>
  <si>
    <t>Note 2 - Summary of Significant Accounting Policies: Property and Equipment (Policies)</t>
  </si>
  <si>
    <t>Property and Equipment</t>
  </si>
  <si>
    <t>Note 2 - Summary of Significant Accounting Policies: Land, Water Rights and Intangibles (Policies)</t>
  </si>
  <si>
    <t>Land, Water Rights and Intangibles</t>
  </si>
  <si>
    <t>Note 2 - Summary of Significant Accounting Policies: Revenue Recognition (Policies)</t>
  </si>
  <si>
    <t>Revenue Recognition</t>
  </si>
  <si>
    <t>Note 2 - Summary of Significant Accounting Policies: Stock Based Compensation (Policies)</t>
  </si>
  <si>
    <t>Note 2 - Summary of Significant Accounting Policies: Net Income (loss) Per Share (Policies)</t>
  </si>
  <si>
    <t>Net Income (loss) Per Share</t>
  </si>
  <si>
    <t>Note 2 - Summary of Significant Accounting Policies: Recently Issued Accounting Pronouncements (Policies)</t>
  </si>
  <si>
    <t>Note 2 - Summary of Significant Accounting Policies: Non-controlling Interest: Summary of Significant Accounting Policies: Non-controlling Interest: Value of Non-Controlling Interest (Tables) (Tables)</t>
  </si>
  <si>
    <t>Tables/Schedules</t>
  </si>
  <si>
    <t>Summary of Significant Accounting Policies: Non-controlling Interest: Value of Non-Controlling Interest (Tables)</t>
  </si>
  <si>
    <t>Note 2 - Summary of Significant Accounting Policies: Property and Equipment: Property, Plant and Equipment (Tables)</t>
  </si>
  <si>
    <t>Property, Plant and Equipment</t>
  </si>
  <si>
    <t>Note 3 - Investments and Long-lived Assets: Construction costs (Tables)</t>
  </si>
  <si>
    <t>Construction costs</t>
  </si>
  <si>
    <t>Note 4 - Notes Payable: Notes Payable Schedule of Long-Term Debt (Tables)</t>
  </si>
  <si>
    <t>Notes Payable Schedule of Long-Term Debt</t>
  </si>
  <si>
    <t>Note 5 - Information On Business Segments: Reconciliation of Operating Profit (Loss) from Segments to Consolidated (Tables)</t>
  </si>
  <si>
    <t>Reconciliation of Operating Profit (Loss) from Segments to Consolidated</t>
  </si>
  <si>
    <t>Note 2 - Summary of Significant Accounting Policies: Non-controlling Interest: Summary of Significant Accounting Policies: Non-controlling Interest: Value of Non-Controlling Interest (Tables) (Details) (USD $)</t>
  </si>
  <si>
    <t>Details</t>
  </si>
  <si>
    <t>Non-Controlling Interest Total</t>
  </si>
  <si>
    <t>Note 2 - Summary of Significant Accounting Policies: Property and Equipment: Property, Plant and Equipment (Details) (USD $)</t>
  </si>
  <si>
    <t>Furniture and Fixtures, Gross</t>
  </si>
  <si>
    <t>Capitalized Computer Software, Gross</t>
  </si>
  <si>
    <t>Vehicle</t>
  </si>
  <si>
    <t>Machinery and Equipment, Gross</t>
  </si>
  <si>
    <t>Irrigation System</t>
  </si>
  <si>
    <t>Less Accumulated Deprecitaion</t>
  </si>
  <si>
    <t>Net Book Value</t>
  </si>
  <si>
    <t>Note 3 - Investments and Long-lived Assets: Construction costs (Details) (USD $)</t>
  </si>
  <si>
    <t>12 Months Ended</t>
  </si>
  <si>
    <t>Other Construction Costs</t>
  </si>
  <si>
    <t>Increase (Decrease) in Construction Payables</t>
  </si>
  <si>
    <t>Ending Balance Construction Cost</t>
  </si>
  <si>
    <t>Note 4 - Notes Payable: Notes Payable Schedule of Long-Term Debt (Details) (USD $)</t>
  </si>
  <si>
    <t>FirstOak Bank - Dionisio Farm 1</t>
  </si>
  <si>
    <t>FirstOak Bank - Dionisio Farm 2</t>
  </si>
  <si>
    <t>Total Long-Term Debts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</si>
</sst>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D7FF"/>
        <bgColor indexed="64"/>
      </patternFill>
    </fill>
    <fill>
      <patternFill patternType="solid">
        <fgColor rgb="FFFFFFFF"/>
        <bgColor indexed="64"/>
      </patternFill>
    </fill>
    <fill>
      <patternFill patternType="solid">
        <fgColor rgb="FFD3DFEE"/>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bottom style="thick">
        <color rgb="FF4F81BD"/>
      </bottom>
      <diagonal/>
    </border>
    <border>
      <left/>
      <right style="medium">
        <color rgb="FF4F81BD"/>
      </right>
      <top/>
      <bottom/>
      <diagonal/>
    </border>
    <border>
      <left/>
      <right/>
      <top/>
      <bottom style="medium">
        <color rgb="FF4F81BD"/>
      </bottom>
      <diagonal/>
    </border>
    <border>
      <left/>
      <right style="medium">
        <color rgb="FF4F81BD"/>
      </right>
      <top/>
      <bottom style="medium">
        <color rgb="FF4F81BD"/>
      </bottom>
      <diagonal/>
    </border>
    <border>
      <left/>
      <right/>
      <top style="medium">
        <color indexed="64"/>
      </top>
      <bottom style="double">
        <color indexed="64"/>
      </bottom>
      <diagonal/>
    </border>
    <border>
      <left/>
      <right/>
      <top style="thick">
        <color rgb="FF4F81BD"/>
      </top>
      <bottom/>
      <diagonal/>
    </border>
    <border>
      <left/>
      <right style="medium">
        <color rgb="FF4F81BD"/>
      </right>
      <top style="thick">
        <color rgb="FF4F81BD"/>
      </top>
      <bottom/>
      <diagonal/>
    </border>
    <border>
      <left/>
      <right/>
      <top style="medium">
        <color indexed="64"/>
      </top>
      <bottom/>
      <diagonal/>
    </border>
    <border>
      <left/>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8" fillId="0" borderId="0" xfId="0" applyFont="1" applyAlignment="1">
      <alignment horizontal="justify" wrapText="1"/>
    </xf>
    <xf numFmtId="0" fontId="16" fillId="0" borderId="0" xfId="0" applyFont="1" applyAlignment="1">
      <alignment horizontal="justify" wrapText="1"/>
    </xf>
    <xf numFmtId="0" fontId="0" fillId="0" borderId="0" xfId="0" applyAlignment="1">
      <alignment horizontal="center"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0" fillId="0" borderId="10" xfId="0" applyBorder="1" applyAlignment="1">
      <alignment horizontal="right" wrapText="1"/>
    </xf>
    <xf numFmtId="15" fontId="0" fillId="0" borderId="10" xfId="0" applyNumberFormat="1" applyBorder="1" applyAlignment="1">
      <alignment horizontal="right" wrapText="1"/>
    </xf>
    <xf numFmtId="0" fontId="0" fillId="33" borderId="0" xfId="0" applyFill="1" applyAlignment="1">
      <alignment wrapText="1"/>
    </xf>
    <xf numFmtId="6" fontId="0" fillId="33" borderId="0" xfId="0" applyNumberFormat="1" applyFill="1" applyAlignment="1">
      <alignment horizontal="right" wrapText="1"/>
    </xf>
    <xf numFmtId="3" fontId="0" fillId="0" borderId="0" xfId="0" applyNumberFormat="1" applyAlignment="1">
      <alignment horizontal="right" wrapText="1"/>
    </xf>
    <xf numFmtId="3" fontId="0" fillId="33" borderId="0" xfId="0" applyNumberFormat="1" applyFill="1" applyAlignment="1">
      <alignment horizontal="right" wrapText="1"/>
    </xf>
    <xf numFmtId="3" fontId="0" fillId="0" borderId="10" xfId="0" applyNumberFormat="1" applyBorder="1" applyAlignment="1">
      <alignment horizontal="right" wrapText="1"/>
    </xf>
    <xf numFmtId="6" fontId="0" fillId="33" borderId="11" xfId="0" applyNumberFormat="1" applyFill="1" applyBorder="1" applyAlignment="1">
      <alignment horizontal="right" wrapText="1"/>
    </xf>
    <xf numFmtId="0" fontId="0" fillId="0" borderId="10" xfId="0" applyBorder="1" applyAlignment="1">
      <alignment horizontal="center" wrapText="1"/>
    </xf>
    <xf numFmtId="0" fontId="0" fillId="34" borderId="12" xfId="0" applyFill="1" applyBorder="1" applyAlignment="1">
      <alignment horizontal="center" vertical="top" wrapText="1"/>
    </xf>
    <xf numFmtId="15" fontId="0" fillId="34" borderId="12" xfId="0" applyNumberFormat="1" applyFill="1" applyBorder="1" applyAlignment="1">
      <alignment horizontal="center" vertical="top" wrapText="1"/>
    </xf>
    <xf numFmtId="0" fontId="0" fillId="34" borderId="13" xfId="0" applyFill="1" applyBorder="1" applyAlignment="1">
      <alignment vertical="top" wrapText="1"/>
    </xf>
    <xf numFmtId="0" fontId="0" fillId="35" borderId="0" xfId="0" applyFill="1" applyAlignment="1">
      <alignment horizontal="center" vertical="top" wrapText="1"/>
    </xf>
    <xf numFmtId="0" fontId="0" fillId="35" borderId="0" xfId="0" applyFill="1" applyAlignment="1">
      <alignment vertical="top" wrapText="1"/>
    </xf>
    <xf numFmtId="6" fontId="0" fillId="35" borderId="0" xfId="0" applyNumberFormat="1" applyFill="1" applyAlignment="1">
      <alignment horizontal="right" vertical="top" wrapText="1"/>
    </xf>
    <xf numFmtId="6" fontId="0" fillId="35" borderId="13" xfId="0" applyNumberFormat="1" applyFill="1" applyBorder="1" applyAlignment="1">
      <alignment horizontal="right" vertical="top" wrapText="1"/>
    </xf>
    <xf numFmtId="0" fontId="0" fillId="0" borderId="0" xfId="0" applyAlignment="1">
      <alignment horizontal="center" vertical="top" wrapText="1"/>
    </xf>
    <xf numFmtId="3" fontId="0" fillId="0" borderId="0" xfId="0" applyNumberFormat="1" applyAlignment="1">
      <alignment horizontal="right" vertical="top" wrapText="1"/>
    </xf>
    <xf numFmtId="3" fontId="0" fillId="0" borderId="13" xfId="0" applyNumberFormat="1" applyBorder="1" applyAlignment="1">
      <alignment horizontal="right" vertical="top" wrapText="1"/>
    </xf>
    <xf numFmtId="3" fontId="0" fillId="35" borderId="0" xfId="0" applyNumberFormat="1" applyFill="1" applyAlignment="1">
      <alignment horizontal="right" vertical="top" wrapText="1"/>
    </xf>
    <xf numFmtId="3" fontId="0" fillId="35" borderId="13" xfId="0" applyNumberFormat="1" applyFill="1" applyBorder="1" applyAlignment="1">
      <alignment horizontal="right" vertical="top" wrapText="1"/>
    </xf>
    <xf numFmtId="16" fontId="0" fillId="0" borderId="0" xfId="0" applyNumberFormat="1" applyAlignment="1">
      <alignment horizontal="center" vertical="top" wrapText="1"/>
    </xf>
    <xf numFmtId="3" fontId="0" fillId="35" borderId="14" xfId="0" applyNumberFormat="1" applyFill="1" applyBorder="1" applyAlignment="1">
      <alignment horizontal="right" vertical="top" wrapText="1"/>
    </xf>
    <xf numFmtId="3" fontId="0" fillId="35" borderId="15" xfId="0" applyNumberFormat="1" applyFill="1" applyBorder="1" applyAlignment="1">
      <alignment horizontal="right" vertical="top" wrapText="1"/>
    </xf>
    <xf numFmtId="0" fontId="0" fillId="34" borderId="13" xfId="0" applyFill="1" applyBorder="1" applyAlignment="1">
      <alignment horizontal="left" vertical="top" wrapText="1" indent="1"/>
    </xf>
    <xf numFmtId="0" fontId="0" fillId="0" borderId="14" xfId="0" applyBorder="1" applyAlignment="1">
      <alignment vertical="top" wrapText="1"/>
    </xf>
    <xf numFmtId="6" fontId="0" fillId="0" borderId="14" xfId="0" applyNumberFormat="1" applyBorder="1" applyAlignment="1">
      <alignment horizontal="right" vertical="top" wrapText="1"/>
    </xf>
    <xf numFmtId="6" fontId="0" fillId="0" borderId="15" xfId="0" applyNumberFormat="1" applyBorder="1" applyAlignment="1">
      <alignment horizontal="right" vertical="top" wrapText="1"/>
    </xf>
    <xf numFmtId="0" fontId="0" fillId="0" borderId="0" xfId="0" applyAlignment="1">
      <alignment wrapText="1"/>
    </xf>
    <xf numFmtId="0" fontId="16" fillId="0" borderId="0" xfId="0" applyFont="1" applyAlignment="1">
      <alignment wrapText="1"/>
    </xf>
    <xf numFmtId="0" fontId="18" fillId="0" borderId="0" xfId="0" applyFont="1" applyAlignment="1">
      <alignment horizontal="justify" wrapText="1"/>
    </xf>
    <xf numFmtId="0" fontId="0" fillId="0" borderId="0" xfId="0" applyAlignment="1">
      <alignment horizontal="justify" wrapText="1"/>
    </xf>
    <xf numFmtId="0" fontId="18" fillId="0" borderId="0" xfId="0" applyFont="1" applyAlignment="1">
      <alignment wrapText="1"/>
    </xf>
    <xf numFmtId="0" fontId="0" fillId="33" borderId="0" xfId="0" applyFill="1" applyAlignment="1">
      <alignment horizontal="justify" vertical="top" wrapText="1"/>
    </xf>
    <xf numFmtId="0" fontId="0" fillId="33" borderId="0" xfId="0" applyFill="1" applyAlignment="1">
      <alignment horizontal="right" vertical="top" wrapText="1"/>
    </xf>
    <xf numFmtId="15" fontId="0" fillId="0" borderId="10" xfId="0" applyNumberFormat="1" applyBorder="1" applyAlignment="1">
      <alignment horizontal="right" vertical="top" wrapText="1"/>
    </xf>
    <xf numFmtId="0" fontId="0" fillId="33" borderId="0" xfId="0" applyFill="1" applyAlignment="1">
      <alignment vertical="top" wrapText="1"/>
    </xf>
    <xf numFmtId="0" fontId="0" fillId="0" borderId="0" xfId="0" applyAlignment="1">
      <alignment horizontal="justify" vertical="top" wrapText="1"/>
    </xf>
    <xf numFmtId="0" fontId="0" fillId="0" borderId="16" xfId="0" applyBorder="1" applyAlignment="1">
      <alignment vertical="top" wrapText="1"/>
    </xf>
    <xf numFmtId="0" fontId="16" fillId="0" borderId="0" xfId="0" applyFont="1" applyAlignment="1">
      <alignment horizontal="justify" wrapText="1"/>
    </xf>
    <xf numFmtId="0" fontId="0" fillId="34" borderId="12" xfId="0" applyFill="1" applyBorder="1" applyAlignment="1">
      <alignment vertical="top" wrapText="1"/>
    </xf>
    <xf numFmtId="15" fontId="0" fillId="34" borderId="12" xfId="0" applyNumberFormat="1" applyFill="1" applyBorder="1" applyAlignment="1">
      <alignment horizontal="right" vertical="top" wrapText="1"/>
    </xf>
    <xf numFmtId="0" fontId="0" fillId="34" borderId="13" xfId="0" applyFill="1" applyBorder="1" applyAlignment="1">
      <alignment horizontal="center" vertical="top" wrapText="1"/>
    </xf>
    <xf numFmtId="0" fontId="0" fillId="35" borderId="0" xfId="0" applyFill="1" applyAlignment="1">
      <alignment horizontal="right" vertical="top" wrapText="1"/>
    </xf>
    <xf numFmtId="0" fontId="0" fillId="34" borderId="13" xfId="0" applyFill="1" applyBorder="1" applyAlignment="1">
      <alignment horizontal="justify" vertical="top" wrapText="1"/>
    </xf>
    <xf numFmtId="6" fontId="0" fillId="0" borderId="0" xfId="0" applyNumberFormat="1" applyAlignment="1">
      <alignment horizontal="right" vertical="top" wrapText="1"/>
    </xf>
    <xf numFmtId="0" fontId="0" fillId="0" borderId="0" xfId="0" applyAlignment="1">
      <alignment horizontal="right" vertical="top" wrapText="1"/>
    </xf>
    <xf numFmtId="9" fontId="0" fillId="0" borderId="0" xfId="0" applyNumberFormat="1" applyAlignment="1">
      <alignment horizontal="center" vertical="top" wrapText="1"/>
    </xf>
    <xf numFmtId="9" fontId="0" fillId="35" borderId="0" xfId="0" applyNumberFormat="1" applyFill="1" applyAlignment="1">
      <alignment horizontal="center" vertical="top" wrapText="1"/>
    </xf>
    <xf numFmtId="10" fontId="0" fillId="35" borderId="0" xfId="0" applyNumberFormat="1" applyFill="1" applyAlignment="1">
      <alignment horizontal="center" vertical="top" wrapText="1"/>
    </xf>
    <xf numFmtId="10" fontId="0" fillId="0" borderId="0" xfId="0" applyNumberFormat="1" applyAlignment="1">
      <alignment horizontal="center" vertical="top" wrapText="1"/>
    </xf>
    <xf numFmtId="3" fontId="0" fillId="0" borderId="14" xfId="0" applyNumberFormat="1" applyBorder="1" applyAlignment="1">
      <alignment horizontal="right" vertical="top" wrapText="1"/>
    </xf>
    <xf numFmtId="0" fontId="0" fillId="0" borderId="11" xfId="0" applyBorder="1" applyAlignment="1">
      <alignment horizontal="right" vertical="top" wrapText="1"/>
    </xf>
    <xf numFmtId="6" fontId="0" fillId="35" borderId="11" xfId="0" applyNumberFormat="1" applyFill="1" applyBorder="1" applyAlignment="1">
      <alignment horizontal="right" vertical="top" wrapText="1"/>
    </xf>
    <xf numFmtId="0" fontId="0" fillId="35" borderId="13" xfId="0" applyFill="1" applyBorder="1" applyAlignment="1">
      <alignment vertical="top" wrapText="1"/>
    </xf>
    <xf numFmtId="0" fontId="0" fillId="0" borderId="13" xfId="0" applyBorder="1" applyAlignment="1">
      <alignment vertical="top" wrapText="1"/>
    </xf>
    <xf numFmtId="6" fontId="0" fillId="35" borderId="14" xfId="0" applyNumberFormat="1" applyFill="1" applyBorder="1" applyAlignment="1">
      <alignment horizontal="right" vertical="top" wrapText="1"/>
    </xf>
    <xf numFmtId="0" fontId="0" fillId="35" borderId="14" xfId="0" applyFill="1" applyBorder="1" applyAlignment="1">
      <alignment vertical="top" wrapText="1"/>
    </xf>
    <xf numFmtId="0" fontId="0" fillId="35" borderId="15" xfId="0" applyFill="1" applyBorder="1" applyAlignment="1">
      <alignment vertical="top" wrapText="1"/>
    </xf>
    <xf numFmtId="15" fontId="0" fillId="34" borderId="12" xfId="0" applyNumberFormat="1" applyFill="1" applyBorder="1" applyAlignment="1">
      <alignment horizontal="center" vertical="top" wrapText="1"/>
    </xf>
    <xf numFmtId="0" fontId="0" fillId="35" borderId="0" xfId="0" applyFill="1" applyAlignment="1">
      <alignment horizontal="center" vertical="top" wrapText="1"/>
    </xf>
    <xf numFmtId="0" fontId="0" fillId="35" borderId="17" xfId="0" applyFill="1" applyBorder="1" applyAlignment="1">
      <alignment horizontal="center" vertical="top" wrapText="1"/>
    </xf>
    <xf numFmtId="0" fontId="0" fillId="35" borderId="18" xfId="0" applyFill="1" applyBorder="1" applyAlignment="1">
      <alignment horizontal="center" vertical="top" wrapText="1"/>
    </xf>
    <xf numFmtId="0" fontId="0" fillId="0" borderId="0" xfId="0" applyAlignment="1">
      <alignment horizontal="center" vertical="top" wrapText="1"/>
    </xf>
    <xf numFmtId="0" fontId="0" fillId="0" borderId="13" xfId="0" applyBorder="1" applyAlignment="1">
      <alignment horizontal="center" vertical="top" wrapText="1"/>
    </xf>
    <xf numFmtId="0" fontId="0" fillId="35" borderId="13" xfId="0" applyFill="1" applyBorder="1" applyAlignment="1">
      <alignment horizontal="center" vertical="top" wrapText="1"/>
    </xf>
    <xf numFmtId="0" fontId="0" fillId="0" borderId="0" xfId="0" applyAlignment="1">
      <alignment horizontal="right" wrapText="1"/>
    </xf>
    <xf numFmtId="0" fontId="0" fillId="33" borderId="0" xfId="0" applyFill="1" applyAlignment="1">
      <alignment horizontal="right" wrapText="1"/>
    </xf>
    <xf numFmtId="0" fontId="0" fillId="33" borderId="19" xfId="0" applyFill="1" applyBorder="1" applyAlignment="1">
      <alignment horizontal="right" wrapText="1"/>
    </xf>
    <xf numFmtId="0" fontId="0" fillId="33" borderId="20" xfId="0" applyFill="1" applyBorder="1" applyAlignment="1">
      <alignment horizontal="right" wrapText="1"/>
    </xf>
    <xf numFmtId="0" fontId="0" fillId="33" borderId="10" xfId="0" applyFill="1" applyBorder="1" applyAlignment="1">
      <alignment horizontal="right" wrapText="1"/>
    </xf>
    <xf numFmtId="0" fontId="0" fillId="0" borderId="11" xfId="0" applyBorder="1" applyAlignment="1">
      <alignment horizontal="right" wrapText="1"/>
    </xf>
    <xf numFmtId="0" fontId="0" fillId="33" borderId="11" xfId="0" applyFill="1" applyBorder="1" applyAlignment="1">
      <alignment horizontal="right" wrapText="1"/>
    </xf>
    <xf numFmtId="0" fontId="0" fillId="33" borderId="10" xfId="0" applyFill="1" applyBorder="1" applyAlignment="1">
      <alignment horizontal="center" wrapText="1"/>
    </xf>
    <xf numFmtId="0" fontId="16" fillId="33" borderId="0" xfId="0" applyFont="1" applyFill="1" applyAlignment="1">
      <alignment wrapText="1"/>
    </xf>
    <xf numFmtId="0" fontId="16" fillId="0" borderId="0" xfId="0" applyFont="1" applyAlignment="1">
      <alignment horizontal="left" wrapText="1" indent="1"/>
    </xf>
    <xf numFmtId="0" fontId="0" fillId="33" borderId="0" xfId="0"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2.7109375" bestFit="1" customWidth="1"/>
    <col min="3" max="3" width="10.28515625" bestFit="1" customWidth="1"/>
  </cols>
  <sheetData>
    <row r="1" spans="1:3" x14ac:dyDescent="0.25">
      <c r="A1" s="8" t="s">
        <v>0</v>
      </c>
      <c r="B1" s="1" t="s">
        <v>1</v>
      </c>
      <c r="C1" s="1"/>
    </row>
    <row r="2" spans="1:3" x14ac:dyDescent="0.25">
      <c r="A2" s="8"/>
      <c r="B2" s="1" t="s">
        <v>2</v>
      </c>
      <c r="C2" s="2">
        <v>42135</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1302946</v>
      </c>
      <c r="C8" s="5"/>
    </row>
    <row r="9" spans="1:3" x14ac:dyDescent="0.25">
      <c r="A9" s="3" t="s">
        <v>11</v>
      </c>
      <c r="B9" s="5">
        <f>--12-31</f>
        <v>-19</v>
      </c>
      <c r="C9" s="5"/>
    </row>
    <row r="10" spans="1:3" ht="30" x14ac:dyDescent="0.25">
      <c r="A10" s="3" t="s">
        <v>12</v>
      </c>
      <c r="B10" s="5"/>
      <c r="C10" s="7">
        <v>25655371</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6.5703125" bestFit="1" customWidth="1"/>
    <col min="2" max="2" width="23.5703125" customWidth="1"/>
    <col min="3" max="3" width="36.5703125" customWidth="1"/>
    <col min="4" max="4" width="17.5703125" customWidth="1"/>
    <col min="5" max="5" width="18" customWidth="1"/>
    <col min="6" max="7" width="20.5703125" customWidth="1"/>
    <col min="8" max="8" width="21.7109375" customWidth="1"/>
    <col min="9" max="9" width="23.5703125" customWidth="1"/>
    <col min="10" max="10" width="21.7109375" customWidth="1"/>
    <col min="11" max="12" width="20.5703125" customWidth="1"/>
    <col min="13" max="13" width="21.7109375" customWidth="1"/>
  </cols>
  <sheetData>
    <row r="1" spans="1:13" ht="15" customHeight="1" x14ac:dyDescent="0.25">
      <c r="A1" s="8" t="s">
        <v>265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111</v>
      </c>
      <c r="B3" s="46"/>
      <c r="C3" s="46"/>
      <c r="D3" s="46"/>
      <c r="E3" s="46"/>
      <c r="F3" s="46"/>
      <c r="G3" s="46"/>
      <c r="H3" s="46"/>
      <c r="I3" s="46"/>
      <c r="J3" s="46"/>
      <c r="K3" s="46"/>
      <c r="L3" s="46"/>
      <c r="M3" s="46"/>
    </row>
    <row r="4" spans="1:13" ht="15" customHeight="1" x14ac:dyDescent="0.25">
      <c r="A4" s="15" t="s">
        <v>265</v>
      </c>
      <c r="B4" s="47" t="s">
        <v>266</v>
      </c>
      <c r="C4" s="47"/>
      <c r="D4" s="47"/>
      <c r="E4" s="47"/>
      <c r="F4" s="47"/>
      <c r="G4" s="47"/>
      <c r="H4" s="47"/>
      <c r="I4" s="47"/>
      <c r="J4" s="47"/>
      <c r="K4" s="47"/>
      <c r="L4" s="47"/>
      <c r="M4" s="47"/>
    </row>
    <row r="5" spans="1:13" x14ac:dyDescent="0.25">
      <c r="A5" s="15"/>
      <c r="B5" s="46"/>
      <c r="C5" s="46"/>
      <c r="D5" s="46"/>
      <c r="E5" s="46"/>
      <c r="F5" s="46"/>
      <c r="G5" s="46"/>
      <c r="H5" s="46"/>
      <c r="I5" s="46"/>
      <c r="J5" s="46"/>
      <c r="K5" s="46"/>
      <c r="L5" s="46"/>
      <c r="M5" s="46"/>
    </row>
    <row r="6" spans="1:13" ht="45" customHeight="1" x14ac:dyDescent="0.25">
      <c r="A6" s="15"/>
      <c r="B6" s="49" t="s">
        <v>267</v>
      </c>
      <c r="C6" s="49"/>
      <c r="D6" s="49"/>
      <c r="E6" s="49"/>
      <c r="F6" s="49"/>
      <c r="G6" s="49"/>
      <c r="H6" s="49"/>
      <c r="I6" s="49"/>
      <c r="J6" s="49"/>
      <c r="K6" s="49"/>
      <c r="L6" s="49"/>
      <c r="M6" s="49"/>
    </row>
    <row r="7" spans="1:13" x14ac:dyDescent="0.25">
      <c r="A7" s="15"/>
      <c r="B7" s="49"/>
      <c r="C7" s="49"/>
      <c r="D7" s="49"/>
      <c r="E7" s="49"/>
      <c r="F7" s="49"/>
      <c r="G7" s="49"/>
      <c r="H7" s="49"/>
      <c r="I7" s="49"/>
      <c r="J7" s="49"/>
      <c r="K7" s="49"/>
      <c r="L7" s="49"/>
      <c r="M7" s="49"/>
    </row>
    <row r="8" spans="1:13" ht="30" customHeight="1" x14ac:dyDescent="0.25">
      <c r="A8" s="15"/>
      <c r="B8" s="49" t="s">
        <v>268</v>
      </c>
      <c r="C8" s="49"/>
      <c r="D8" s="49"/>
      <c r="E8" s="49"/>
      <c r="F8" s="49"/>
      <c r="G8" s="49"/>
      <c r="H8" s="49"/>
      <c r="I8" s="49"/>
      <c r="J8" s="49"/>
      <c r="K8" s="49"/>
      <c r="L8" s="49"/>
      <c r="M8" s="49"/>
    </row>
    <row r="9" spans="1:13" x14ac:dyDescent="0.25">
      <c r="A9" s="15"/>
      <c r="B9" s="49"/>
      <c r="C9" s="49"/>
      <c r="D9" s="49"/>
      <c r="E9" s="49"/>
      <c r="F9" s="49"/>
      <c r="G9" s="49"/>
      <c r="H9" s="49"/>
      <c r="I9" s="49"/>
      <c r="J9" s="49"/>
      <c r="K9" s="49"/>
      <c r="L9" s="49"/>
      <c r="M9" s="49"/>
    </row>
    <row r="10" spans="1:13" ht="15" customHeight="1" x14ac:dyDescent="0.25">
      <c r="A10" s="15"/>
      <c r="B10" s="49" t="s">
        <v>269</v>
      </c>
      <c r="C10" s="49"/>
      <c r="D10" s="49"/>
      <c r="E10" s="49"/>
      <c r="F10" s="49"/>
      <c r="G10" s="49"/>
      <c r="H10" s="49"/>
      <c r="I10" s="49"/>
      <c r="J10" s="49"/>
      <c r="K10" s="49"/>
      <c r="L10" s="49"/>
      <c r="M10" s="49"/>
    </row>
    <row r="11" spans="1:13" x14ac:dyDescent="0.25">
      <c r="A11" s="15"/>
      <c r="B11" s="46"/>
      <c r="C11" s="46"/>
      <c r="D11" s="46"/>
      <c r="E11" s="46"/>
      <c r="F11" s="46"/>
      <c r="G11" s="46"/>
      <c r="H11" s="46"/>
      <c r="I11" s="46"/>
      <c r="J11" s="46"/>
      <c r="K11" s="46"/>
      <c r="L11" s="46"/>
      <c r="M11" s="46"/>
    </row>
    <row r="12" spans="1:13" x14ac:dyDescent="0.25">
      <c r="A12" s="15"/>
      <c r="B12" s="49"/>
      <c r="C12" s="49"/>
      <c r="D12" s="49"/>
      <c r="E12" s="49"/>
      <c r="F12" s="49"/>
      <c r="G12" s="49"/>
      <c r="H12" s="49"/>
      <c r="I12" s="49"/>
      <c r="J12" s="49"/>
      <c r="K12" s="49"/>
      <c r="L12" s="49"/>
      <c r="M12" s="49"/>
    </row>
    <row r="13" spans="1:13" x14ac:dyDescent="0.25">
      <c r="A13" s="15"/>
      <c r="B13" s="49"/>
      <c r="C13" s="49"/>
      <c r="D13" s="49"/>
      <c r="E13" s="49"/>
      <c r="F13" s="49"/>
      <c r="G13" s="49"/>
      <c r="H13" s="49"/>
      <c r="I13" s="49"/>
      <c r="J13" s="49"/>
      <c r="K13" s="49"/>
      <c r="L13" s="49"/>
      <c r="M13" s="49"/>
    </row>
    <row r="14" spans="1:13" ht="15.75" thickBot="1" x14ac:dyDescent="0.3">
      <c r="A14" s="15"/>
      <c r="B14" s="20"/>
      <c r="C14" s="20"/>
      <c r="D14" s="91" t="s">
        <v>270</v>
      </c>
      <c r="E14" s="91"/>
      <c r="F14" s="91"/>
      <c r="G14" s="91"/>
      <c r="H14" s="91"/>
      <c r="I14" s="20"/>
      <c r="J14" s="91" t="s">
        <v>271</v>
      </c>
      <c r="K14" s="91"/>
      <c r="L14" s="91"/>
      <c r="M14" s="91"/>
    </row>
    <row r="15" spans="1:13" x14ac:dyDescent="0.25">
      <c r="A15" s="15"/>
      <c r="B15" s="5"/>
      <c r="C15" s="5"/>
      <c r="D15" s="84" t="s">
        <v>272</v>
      </c>
      <c r="E15" s="84" t="s">
        <v>273</v>
      </c>
      <c r="F15" s="84" t="s">
        <v>274</v>
      </c>
      <c r="G15" s="84" t="s">
        <v>275</v>
      </c>
      <c r="H15" s="84" t="s">
        <v>256</v>
      </c>
      <c r="I15" s="5"/>
      <c r="J15" s="84" t="s">
        <v>272</v>
      </c>
      <c r="K15" s="84" t="s">
        <v>273</v>
      </c>
      <c r="L15" s="84" t="s">
        <v>275</v>
      </c>
      <c r="M15" s="84" t="s">
        <v>256</v>
      </c>
    </row>
    <row r="16" spans="1:13" ht="15" customHeight="1" x14ac:dyDescent="0.25">
      <c r="A16" s="15"/>
      <c r="B16" s="92" t="s">
        <v>276</v>
      </c>
      <c r="C16" s="92"/>
      <c r="D16" s="85" t="s">
        <v>277</v>
      </c>
      <c r="E16" s="85" t="s">
        <v>277</v>
      </c>
      <c r="F16" s="85" t="s">
        <v>277</v>
      </c>
      <c r="G16" s="85" t="s">
        <v>277</v>
      </c>
      <c r="H16" s="85" t="s">
        <v>277</v>
      </c>
      <c r="I16" s="20"/>
      <c r="J16" s="85" t="s">
        <v>277</v>
      </c>
      <c r="K16" s="85" t="s">
        <v>278</v>
      </c>
      <c r="L16" s="85" t="s">
        <v>279</v>
      </c>
      <c r="M16" s="85" t="s">
        <v>280</v>
      </c>
    </row>
    <row r="17" spans="1:13" ht="15.75" thickBot="1" x14ac:dyDescent="0.3">
      <c r="A17" s="15"/>
      <c r="B17" s="5"/>
      <c r="C17" s="5" t="s">
        <v>281</v>
      </c>
      <c r="D17" s="84" t="s">
        <v>245</v>
      </c>
      <c r="E17" s="84" t="s">
        <v>245</v>
      </c>
      <c r="F17" s="84" t="s">
        <v>245</v>
      </c>
      <c r="G17" s="84" t="s">
        <v>245</v>
      </c>
      <c r="H17" s="84" t="s">
        <v>245</v>
      </c>
      <c r="I17" s="5"/>
      <c r="J17" s="18" t="s">
        <v>245</v>
      </c>
      <c r="K17" s="18" t="s">
        <v>245</v>
      </c>
      <c r="L17" s="18" t="s">
        <v>245</v>
      </c>
      <c r="M17" s="18" t="s">
        <v>245</v>
      </c>
    </row>
    <row r="18" spans="1:13" ht="15" customHeight="1" x14ac:dyDescent="0.25">
      <c r="A18" s="15"/>
      <c r="B18" s="92" t="s">
        <v>282</v>
      </c>
      <c r="C18" s="92"/>
      <c r="D18" s="86" t="s">
        <v>245</v>
      </c>
      <c r="E18" s="86" t="s">
        <v>245</v>
      </c>
      <c r="F18" s="86" t="s">
        <v>245</v>
      </c>
      <c r="G18" s="86" t="s">
        <v>245</v>
      </c>
      <c r="H18" s="86" t="s">
        <v>245</v>
      </c>
      <c r="I18" s="20"/>
      <c r="J18" s="85" t="s">
        <v>245</v>
      </c>
      <c r="K18" s="85" t="s">
        <v>283</v>
      </c>
      <c r="L18" s="85" t="s">
        <v>284</v>
      </c>
      <c r="M18" s="85" t="s">
        <v>285</v>
      </c>
    </row>
    <row r="19" spans="1:13" ht="15" customHeight="1" x14ac:dyDescent="0.25">
      <c r="A19" s="15"/>
      <c r="B19" s="47" t="s">
        <v>286</v>
      </c>
      <c r="C19" s="47"/>
      <c r="D19" s="5"/>
      <c r="E19" s="5"/>
      <c r="F19" s="5"/>
      <c r="G19" s="5"/>
      <c r="H19" s="5"/>
      <c r="I19" s="5"/>
      <c r="J19" s="5"/>
      <c r="K19" s="5"/>
      <c r="L19" s="5"/>
      <c r="M19" s="5"/>
    </row>
    <row r="20" spans="1:13" x14ac:dyDescent="0.25">
      <c r="A20" s="15"/>
      <c r="B20" s="20"/>
      <c r="C20" s="20" t="s">
        <v>287</v>
      </c>
      <c r="D20" s="85" t="s">
        <v>288</v>
      </c>
      <c r="E20" s="85" t="s">
        <v>289</v>
      </c>
      <c r="F20" s="85" t="s">
        <v>245</v>
      </c>
      <c r="G20" s="85" t="s">
        <v>290</v>
      </c>
      <c r="H20" s="85" t="s">
        <v>291</v>
      </c>
      <c r="I20" s="20"/>
      <c r="J20" s="85" t="s">
        <v>292</v>
      </c>
      <c r="K20" s="85" t="s">
        <v>293</v>
      </c>
      <c r="L20" s="85" t="s">
        <v>294</v>
      </c>
      <c r="M20" s="85" t="s">
        <v>295</v>
      </c>
    </row>
    <row r="21" spans="1:13" ht="15.75" thickBot="1" x14ac:dyDescent="0.3">
      <c r="A21" s="15"/>
      <c r="B21" s="5"/>
      <c r="C21" s="5" t="s">
        <v>296</v>
      </c>
      <c r="D21" s="84" t="s">
        <v>297</v>
      </c>
      <c r="E21" s="84" t="s">
        <v>298</v>
      </c>
      <c r="F21" s="84" t="s">
        <v>299</v>
      </c>
      <c r="G21" s="84" t="s">
        <v>300</v>
      </c>
      <c r="H21" s="84" t="s">
        <v>301</v>
      </c>
      <c r="I21" s="5"/>
      <c r="J21" s="84" t="s">
        <v>302</v>
      </c>
      <c r="K21" s="84" t="s">
        <v>303</v>
      </c>
      <c r="L21" s="84" t="s">
        <v>299</v>
      </c>
      <c r="M21" s="84" t="s">
        <v>304</v>
      </c>
    </row>
    <row r="22" spans="1:13" ht="15.75" thickBot="1" x14ac:dyDescent="0.3">
      <c r="A22" s="15"/>
      <c r="B22" s="92" t="s">
        <v>305</v>
      </c>
      <c r="C22" s="92"/>
      <c r="D22" s="87" t="s">
        <v>306</v>
      </c>
      <c r="E22" s="87" t="s">
        <v>307</v>
      </c>
      <c r="F22" s="87" t="s">
        <v>299</v>
      </c>
      <c r="G22" s="87" t="s">
        <v>308</v>
      </c>
      <c r="H22" s="87" t="s">
        <v>309</v>
      </c>
      <c r="I22" s="20"/>
      <c r="J22" s="87" t="s">
        <v>310</v>
      </c>
      <c r="K22" s="87" t="s">
        <v>311</v>
      </c>
      <c r="L22" s="87" t="s">
        <v>312</v>
      </c>
      <c r="M22" s="87" t="s">
        <v>313</v>
      </c>
    </row>
    <row r="23" spans="1:13" ht="15" customHeight="1" x14ac:dyDescent="0.25">
      <c r="A23" s="15"/>
      <c r="B23" s="93" t="s">
        <v>314</v>
      </c>
      <c r="C23" s="93"/>
      <c r="D23" s="84" t="s">
        <v>315</v>
      </c>
      <c r="E23" s="84" t="s">
        <v>316</v>
      </c>
      <c r="F23" s="84" t="s">
        <v>317</v>
      </c>
      <c r="G23" s="84" t="s">
        <v>318</v>
      </c>
      <c r="H23" s="84" t="s">
        <v>319</v>
      </c>
      <c r="I23" s="5"/>
      <c r="J23" s="84" t="s">
        <v>320</v>
      </c>
      <c r="K23" s="84" t="s">
        <v>321</v>
      </c>
      <c r="L23" s="84" t="s">
        <v>322</v>
      </c>
      <c r="M23" s="84" t="s">
        <v>323</v>
      </c>
    </row>
    <row r="24" spans="1:13" ht="15.75" thickBot="1" x14ac:dyDescent="0.3">
      <c r="A24" s="15"/>
      <c r="B24" s="92" t="s">
        <v>324</v>
      </c>
      <c r="C24" s="92"/>
      <c r="D24" s="88" t="s">
        <v>325</v>
      </c>
      <c r="E24" s="88" t="s">
        <v>325</v>
      </c>
      <c r="F24" s="88" t="s">
        <v>325</v>
      </c>
      <c r="G24" s="88" t="s">
        <v>325</v>
      </c>
      <c r="H24" s="88" t="s">
        <v>325</v>
      </c>
      <c r="I24" s="20"/>
      <c r="J24" s="88" t="s">
        <v>325</v>
      </c>
      <c r="K24" s="88" t="s">
        <v>325</v>
      </c>
      <c r="L24" s="88" t="s">
        <v>325</v>
      </c>
      <c r="M24" s="88" t="s">
        <v>325</v>
      </c>
    </row>
    <row r="25" spans="1:13" ht="15" customHeight="1" x14ac:dyDescent="0.25">
      <c r="A25" s="15"/>
      <c r="B25" s="47" t="s">
        <v>326</v>
      </c>
      <c r="C25" s="47"/>
      <c r="D25" s="84" t="s">
        <v>315</v>
      </c>
      <c r="E25" s="84" t="s">
        <v>316</v>
      </c>
      <c r="F25" s="84" t="s">
        <v>317</v>
      </c>
      <c r="G25" s="84" t="s">
        <v>318</v>
      </c>
      <c r="H25" s="84" t="s">
        <v>319</v>
      </c>
      <c r="I25" s="5"/>
      <c r="J25" s="84" t="s">
        <v>320</v>
      </c>
      <c r="K25" s="84" t="s">
        <v>321</v>
      </c>
      <c r="L25" s="84" t="s">
        <v>322</v>
      </c>
      <c r="M25" s="84" t="s">
        <v>323</v>
      </c>
    </row>
    <row r="26" spans="1:13" ht="15.75" thickBot="1" x14ac:dyDescent="0.3">
      <c r="A26" s="15"/>
      <c r="B26" s="94" t="s">
        <v>327</v>
      </c>
      <c r="C26" s="94"/>
      <c r="D26" s="88" t="s">
        <v>325</v>
      </c>
      <c r="E26" s="88" t="s">
        <v>325</v>
      </c>
      <c r="F26" s="88" t="s">
        <v>325</v>
      </c>
      <c r="G26" s="88" t="s">
        <v>325</v>
      </c>
      <c r="H26" s="88" t="s">
        <v>325</v>
      </c>
      <c r="I26" s="20"/>
      <c r="J26" s="88" t="s">
        <v>325</v>
      </c>
      <c r="K26" s="88" t="s">
        <v>325</v>
      </c>
      <c r="L26" s="88" t="s">
        <v>325</v>
      </c>
      <c r="M26" s="88" t="s">
        <v>325</v>
      </c>
    </row>
    <row r="27" spans="1:13" ht="15" customHeight="1" x14ac:dyDescent="0.25">
      <c r="A27" s="15"/>
      <c r="B27" s="47" t="s">
        <v>328</v>
      </c>
      <c r="C27" s="47"/>
      <c r="D27" s="84" t="s">
        <v>315</v>
      </c>
      <c r="E27" s="84" t="s">
        <v>316</v>
      </c>
      <c r="F27" s="84" t="s">
        <v>317</v>
      </c>
      <c r="G27" s="84" t="s">
        <v>318</v>
      </c>
      <c r="H27" s="84" t="s">
        <v>319</v>
      </c>
      <c r="I27" s="5"/>
      <c r="J27" s="84" t="s">
        <v>320</v>
      </c>
      <c r="K27" s="84" t="s">
        <v>321</v>
      </c>
      <c r="L27" s="84" t="s">
        <v>322</v>
      </c>
      <c r="M27" s="84" t="s">
        <v>323</v>
      </c>
    </row>
    <row r="28" spans="1:13" ht="15.75" thickBot="1" x14ac:dyDescent="0.3">
      <c r="A28" s="15"/>
      <c r="B28" s="20"/>
      <c r="C28" s="20" t="s">
        <v>329</v>
      </c>
      <c r="D28" s="88" t="s">
        <v>330</v>
      </c>
      <c r="E28" s="88" t="s">
        <v>331</v>
      </c>
      <c r="F28" s="88" t="s">
        <v>332</v>
      </c>
      <c r="G28" s="88" t="s">
        <v>325</v>
      </c>
      <c r="H28" s="88" t="s">
        <v>333</v>
      </c>
      <c r="I28" s="20"/>
      <c r="J28" s="88" t="s">
        <v>334</v>
      </c>
      <c r="K28" s="88" t="s">
        <v>325</v>
      </c>
      <c r="L28" s="88" t="s">
        <v>325</v>
      </c>
      <c r="M28" s="88" t="s">
        <v>334</v>
      </c>
    </row>
    <row r="29" spans="1:13" ht="30" customHeight="1" thickBot="1" x14ac:dyDescent="0.3">
      <c r="A29" s="15"/>
      <c r="B29" s="47" t="s">
        <v>335</v>
      </c>
      <c r="C29" s="47"/>
      <c r="D29" s="89" t="s">
        <v>336</v>
      </c>
      <c r="E29" s="89" t="s">
        <v>337</v>
      </c>
      <c r="F29" s="89" t="s">
        <v>338</v>
      </c>
      <c r="G29" s="89" t="s">
        <v>339</v>
      </c>
      <c r="H29" s="89" t="s">
        <v>340</v>
      </c>
      <c r="I29" s="5"/>
      <c r="J29" s="89" t="s">
        <v>341</v>
      </c>
      <c r="K29" s="89" t="s">
        <v>342</v>
      </c>
      <c r="L29" s="89" t="s">
        <v>343</v>
      </c>
      <c r="M29" s="89" t="s">
        <v>344</v>
      </c>
    </row>
    <row r="30" spans="1:13" ht="16.5" thickTop="1" thickBot="1" x14ac:dyDescent="0.3">
      <c r="A30" s="15"/>
      <c r="B30" s="92" t="s">
        <v>345</v>
      </c>
      <c r="C30" s="92"/>
      <c r="D30" s="90" t="s">
        <v>346</v>
      </c>
      <c r="E30" s="90" t="s">
        <v>347</v>
      </c>
      <c r="F30" s="90" t="s">
        <v>348</v>
      </c>
      <c r="G30" s="90" t="s">
        <v>349</v>
      </c>
      <c r="H30" s="90" t="s">
        <v>350</v>
      </c>
      <c r="I30" s="20"/>
      <c r="J30" s="90" t="s">
        <v>351</v>
      </c>
      <c r="K30" s="90" t="s">
        <v>352</v>
      </c>
      <c r="L30" s="90" t="s">
        <v>353</v>
      </c>
      <c r="M30" s="90" t="s">
        <v>354</v>
      </c>
    </row>
    <row r="31" spans="1:13" ht="15.75" thickTop="1" x14ac:dyDescent="0.25">
      <c r="A31" s="15"/>
      <c r="B31" s="46"/>
      <c r="C31" s="46"/>
      <c r="D31" s="46"/>
      <c r="E31" s="46"/>
      <c r="F31" s="46"/>
      <c r="G31" s="46"/>
      <c r="H31" s="46"/>
      <c r="I31" s="46"/>
      <c r="J31" s="46"/>
      <c r="K31" s="46"/>
      <c r="L31" s="46"/>
      <c r="M31" s="46"/>
    </row>
    <row r="32" spans="1:13" x14ac:dyDescent="0.25">
      <c r="A32" s="15"/>
      <c r="B32" s="46"/>
      <c r="C32" s="46"/>
      <c r="D32" s="46"/>
      <c r="E32" s="46"/>
      <c r="F32" s="46"/>
      <c r="G32" s="46"/>
      <c r="H32" s="46"/>
      <c r="I32" s="46"/>
      <c r="J32" s="46"/>
      <c r="K32" s="46"/>
      <c r="L32" s="46"/>
      <c r="M32" s="46"/>
    </row>
  </sheetData>
  <mergeCells count="30">
    <mergeCell ref="B31:M31"/>
    <mergeCell ref="B32:M32"/>
    <mergeCell ref="B8:M8"/>
    <mergeCell ref="B9:M9"/>
    <mergeCell ref="B10:M10"/>
    <mergeCell ref="B11:M11"/>
    <mergeCell ref="B12:M12"/>
    <mergeCell ref="B13:M13"/>
    <mergeCell ref="B30:C30"/>
    <mergeCell ref="A1:A2"/>
    <mergeCell ref="B1:M1"/>
    <mergeCell ref="B2:M2"/>
    <mergeCell ref="B3:M3"/>
    <mergeCell ref="A4:A32"/>
    <mergeCell ref="B4:M4"/>
    <mergeCell ref="B5:M5"/>
    <mergeCell ref="B6:M6"/>
    <mergeCell ref="B7:M7"/>
    <mergeCell ref="B23:C23"/>
    <mergeCell ref="B24:C24"/>
    <mergeCell ref="B25:C25"/>
    <mergeCell ref="B26:C26"/>
    <mergeCell ref="B27:C27"/>
    <mergeCell ref="B29:C29"/>
    <mergeCell ref="D14:H14"/>
    <mergeCell ref="J14:M14"/>
    <mergeCell ref="B16:C16"/>
    <mergeCell ref="B18:C18"/>
    <mergeCell ref="B19:C19"/>
    <mergeCell ref="B22:C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5.5703125" bestFit="1" customWidth="1"/>
    <col min="2" max="2" width="36.5703125" bestFit="1" customWidth="1"/>
  </cols>
  <sheetData>
    <row r="1" spans="1:2" x14ac:dyDescent="0.25">
      <c r="A1" s="8" t="s">
        <v>355</v>
      </c>
      <c r="B1" s="1" t="s">
        <v>1</v>
      </c>
    </row>
    <row r="2" spans="1:2" x14ac:dyDescent="0.25">
      <c r="A2" s="8"/>
      <c r="B2" s="1" t="s">
        <v>2</v>
      </c>
    </row>
    <row r="3" spans="1:2" x14ac:dyDescent="0.25">
      <c r="A3" s="4" t="s">
        <v>111</v>
      </c>
      <c r="B3" s="5"/>
    </row>
    <row r="4" spans="1:2" x14ac:dyDescent="0.25">
      <c r="A4" s="15" t="s">
        <v>355</v>
      </c>
      <c r="B4" s="16" t="s">
        <v>356</v>
      </c>
    </row>
    <row r="5" spans="1:2" x14ac:dyDescent="0.25">
      <c r="A5" s="15"/>
      <c r="B5" s="11"/>
    </row>
    <row r="6" spans="1:2" x14ac:dyDescent="0.25">
      <c r="A6" s="15"/>
      <c r="B6" s="12" t="s">
        <v>357</v>
      </c>
    </row>
    <row r="7" spans="1:2" x14ac:dyDescent="0.25">
      <c r="A7" s="15"/>
      <c r="B7" s="11"/>
    </row>
    <row r="8" spans="1:2" ht="75" x14ac:dyDescent="0.25">
      <c r="A8" s="15"/>
      <c r="B8" s="11" t="s">
        <v>358</v>
      </c>
    </row>
    <row r="9" spans="1:2" ht="75" x14ac:dyDescent="0.25">
      <c r="A9" s="15"/>
      <c r="B9" s="11" t="s">
        <v>359</v>
      </c>
    </row>
    <row r="10" spans="1:2" x14ac:dyDescent="0.25">
      <c r="A10" s="15"/>
      <c r="B10" s="11"/>
    </row>
    <row r="11" spans="1:2" ht="45" x14ac:dyDescent="0.25">
      <c r="A11" s="15"/>
      <c r="B11" s="11" t="s">
        <v>360</v>
      </c>
    </row>
    <row r="12" spans="1:2" x14ac:dyDescent="0.25">
      <c r="A12" s="15"/>
      <c r="B12" s="11"/>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361</v>
      </c>
      <c r="B1" s="1" t="s">
        <v>1</v>
      </c>
    </row>
    <row r="2" spans="1:2" x14ac:dyDescent="0.25">
      <c r="A2" s="8"/>
      <c r="B2" s="1" t="s">
        <v>2</v>
      </c>
    </row>
    <row r="3" spans="1:2" x14ac:dyDescent="0.25">
      <c r="A3" s="4" t="s">
        <v>111</v>
      </c>
      <c r="B3" s="5"/>
    </row>
    <row r="4" spans="1:2" x14ac:dyDescent="0.25">
      <c r="A4" s="15" t="s">
        <v>361</v>
      </c>
      <c r="B4" s="16" t="s">
        <v>362</v>
      </c>
    </row>
    <row r="5" spans="1:2" x14ac:dyDescent="0.25">
      <c r="A5" s="15"/>
      <c r="B5" s="11"/>
    </row>
    <row r="6" spans="1:2" ht="105" x14ac:dyDescent="0.25">
      <c r="A6" s="15"/>
      <c r="B6" s="11" t="s">
        <v>363</v>
      </c>
    </row>
    <row r="7" spans="1:2" x14ac:dyDescent="0.25">
      <c r="A7" s="15"/>
      <c r="B7" s="11"/>
    </row>
    <row r="8" spans="1:2" ht="150" x14ac:dyDescent="0.25">
      <c r="A8" s="15"/>
      <c r="B8" s="11" t="s">
        <v>364</v>
      </c>
    </row>
    <row r="9" spans="1:2" x14ac:dyDescent="0.25">
      <c r="A9" s="15"/>
      <c r="B9" s="5"/>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365</v>
      </c>
      <c r="B1" s="1" t="s">
        <v>1</v>
      </c>
    </row>
    <row r="2" spans="1:2" x14ac:dyDescent="0.25">
      <c r="A2" s="8"/>
      <c r="B2" s="1" t="s">
        <v>2</v>
      </c>
    </row>
    <row r="3" spans="1:2" x14ac:dyDescent="0.25">
      <c r="A3" s="4" t="s">
        <v>366</v>
      </c>
      <c r="B3" s="5"/>
    </row>
    <row r="4" spans="1:2" x14ac:dyDescent="0.25">
      <c r="A4" s="15" t="s">
        <v>122</v>
      </c>
      <c r="B4" s="12" t="s">
        <v>122</v>
      </c>
    </row>
    <row r="5" spans="1:2" ht="120" x14ac:dyDescent="0.25">
      <c r="A5" s="15"/>
      <c r="B5" s="11" t="s">
        <v>123</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0.85546875" customWidth="1"/>
    <col min="3" max="3" width="29.140625" customWidth="1"/>
    <col min="4" max="4" width="24.7109375" customWidth="1"/>
  </cols>
  <sheetData>
    <row r="1" spans="1:4" ht="30" customHeight="1" x14ac:dyDescent="0.25">
      <c r="A1" s="8" t="s">
        <v>367</v>
      </c>
      <c r="B1" s="8" t="s">
        <v>1</v>
      </c>
      <c r="C1" s="8"/>
      <c r="D1" s="8"/>
    </row>
    <row r="2" spans="1:4" ht="15" customHeight="1" x14ac:dyDescent="0.25">
      <c r="A2" s="8"/>
      <c r="B2" s="8" t="s">
        <v>2</v>
      </c>
      <c r="C2" s="8"/>
      <c r="D2" s="8"/>
    </row>
    <row r="3" spans="1:4" x14ac:dyDescent="0.25">
      <c r="A3" s="4" t="s">
        <v>366</v>
      </c>
      <c r="B3" s="46"/>
      <c r="C3" s="46"/>
      <c r="D3" s="46"/>
    </row>
    <row r="4" spans="1:4" ht="15" customHeight="1" x14ac:dyDescent="0.25">
      <c r="A4" s="15" t="s">
        <v>124</v>
      </c>
      <c r="B4" s="50" t="s">
        <v>124</v>
      </c>
      <c r="C4" s="50"/>
      <c r="D4" s="50"/>
    </row>
    <row r="5" spans="1:4" ht="75" customHeight="1" x14ac:dyDescent="0.25">
      <c r="A5" s="15"/>
      <c r="B5" s="49" t="s">
        <v>125</v>
      </c>
      <c r="C5" s="49"/>
      <c r="D5" s="49"/>
    </row>
    <row r="6" spans="1:4" x14ac:dyDescent="0.25">
      <c r="A6" s="15"/>
      <c r="B6" s="49"/>
      <c r="C6" s="49"/>
      <c r="D6" s="49"/>
    </row>
    <row r="7" spans="1:4" ht="15.75" thickBot="1" x14ac:dyDescent="0.3">
      <c r="A7" s="15"/>
      <c r="B7" s="5"/>
      <c r="C7" s="26" t="s">
        <v>126</v>
      </c>
      <c r="D7" s="26"/>
    </row>
    <row r="8" spans="1:4" ht="15.75" thickBot="1" x14ac:dyDescent="0.3">
      <c r="A8" s="15"/>
      <c r="B8" s="5" t="s">
        <v>127</v>
      </c>
      <c r="C8" s="18" t="s">
        <v>128</v>
      </c>
      <c r="D8" s="19">
        <v>42004</v>
      </c>
    </row>
    <row r="9" spans="1:4" x14ac:dyDescent="0.25">
      <c r="A9" s="15"/>
      <c r="B9" s="20" t="s">
        <v>129</v>
      </c>
      <c r="C9" s="21">
        <v>21239000</v>
      </c>
      <c r="D9" s="21">
        <v>20740000</v>
      </c>
    </row>
    <row r="10" spans="1:4" x14ac:dyDescent="0.25">
      <c r="A10" s="15"/>
      <c r="B10" s="5" t="s">
        <v>130</v>
      </c>
      <c r="C10" s="22">
        <v>1369000</v>
      </c>
      <c r="D10" s="22">
        <v>1369000</v>
      </c>
    </row>
    <row r="11" spans="1:4" x14ac:dyDescent="0.25">
      <c r="A11" s="15"/>
      <c r="B11" s="20" t="s">
        <v>131</v>
      </c>
      <c r="C11" s="23">
        <v>28000</v>
      </c>
      <c r="D11" s="23">
        <v>28000</v>
      </c>
    </row>
    <row r="12" spans="1:4" x14ac:dyDescent="0.25">
      <c r="A12" s="15"/>
      <c r="B12" s="5" t="s">
        <v>132</v>
      </c>
      <c r="C12" s="22">
        <v>222000</v>
      </c>
      <c r="D12" s="22">
        <v>222000</v>
      </c>
    </row>
    <row r="13" spans="1:4" x14ac:dyDescent="0.25">
      <c r="A13" s="15"/>
      <c r="B13" s="20" t="s">
        <v>133</v>
      </c>
      <c r="C13" s="23">
        <v>452000</v>
      </c>
      <c r="D13" s="23">
        <v>452000</v>
      </c>
    </row>
    <row r="14" spans="1:4" ht="15.75" thickBot="1" x14ac:dyDescent="0.3">
      <c r="A14" s="15"/>
      <c r="B14" s="5" t="s">
        <v>134</v>
      </c>
      <c r="C14" s="24">
        <v>3088000</v>
      </c>
      <c r="D14" s="18" t="s">
        <v>135</v>
      </c>
    </row>
    <row r="15" spans="1:4" ht="15.75" thickBot="1" x14ac:dyDescent="0.3">
      <c r="A15" s="15"/>
      <c r="B15" s="20" t="s">
        <v>136</v>
      </c>
      <c r="C15" s="25">
        <v>26398000</v>
      </c>
      <c r="D15" s="25">
        <v>22811000</v>
      </c>
    </row>
    <row r="16" spans="1:4" ht="15.75" thickTop="1" x14ac:dyDescent="0.25">
      <c r="A16" s="15"/>
      <c r="B16" s="46"/>
      <c r="C16" s="46"/>
      <c r="D16" s="46"/>
    </row>
    <row r="17" spans="1:4" x14ac:dyDescent="0.25">
      <c r="A17" s="15"/>
      <c r="B17" s="46"/>
      <c r="C17" s="46"/>
      <c r="D17" s="46"/>
    </row>
    <row r="18" spans="1:4" ht="90" customHeight="1" x14ac:dyDescent="0.25">
      <c r="A18" s="15"/>
      <c r="B18" s="49" t="s">
        <v>137</v>
      </c>
      <c r="C18" s="49"/>
      <c r="D18" s="49"/>
    </row>
    <row r="19" spans="1:4" ht="60" customHeight="1" x14ac:dyDescent="0.25">
      <c r="A19" s="15"/>
      <c r="B19" s="49" t="s">
        <v>138</v>
      </c>
      <c r="C19" s="49"/>
      <c r="D19" s="49"/>
    </row>
    <row r="20" spans="1:4" ht="165" customHeight="1" x14ac:dyDescent="0.25">
      <c r="A20" s="15"/>
      <c r="B20" s="49" t="s">
        <v>139</v>
      </c>
      <c r="C20" s="49"/>
      <c r="D20" s="49"/>
    </row>
  </sheetData>
  <mergeCells count="14">
    <mergeCell ref="B17:D17"/>
    <mergeCell ref="B18:D18"/>
    <mergeCell ref="B19:D19"/>
    <mergeCell ref="B20:D20"/>
    <mergeCell ref="C7:D7"/>
    <mergeCell ref="A1:A2"/>
    <mergeCell ref="B1:D1"/>
    <mergeCell ref="B2:D2"/>
    <mergeCell ref="B3:D3"/>
    <mergeCell ref="A4:A20"/>
    <mergeCell ref="B4:D4"/>
    <mergeCell ref="B5:D5"/>
    <mergeCell ref="B6:D6"/>
    <mergeCell ref="B16:D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368</v>
      </c>
      <c r="B1" s="1" t="s">
        <v>1</v>
      </c>
    </row>
    <row r="2" spans="1:2" x14ac:dyDescent="0.25">
      <c r="A2" s="8"/>
      <c r="B2" s="1" t="s">
        <v>2</v>
      </c>
    </row>
    <row r="3" spans="1:2" x14ac:dyDescent="0.25">
      <c r="A3" s="4" t="s">
        <v>366</v>
      </c>
      <c r="B3" s="5"/>
    </row>
    <row r="4" spans="1:2" x14ac:dyDescent="0.25">
      <c r="A4" s="15" t="s">
        <v>140</v>
      </c>
      <c r="B4" s="17" t="s">
        <v>140</v>
      </c>
    </row>
    <row r="5" spans="1:2" ht="75" x14ac:dyDescent="0.25">
      <c r="A5" s="15"/>
      <c r="B5" s="11" t="s">
        <v>141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369</v>
      </c>
      <c r="B1" s="1" t="s">
        <v>1</v>
      </c>
    </row>
    <row r="2" spans="1:2" x14ac:dyDescent="0.25">
      <c r="A2" s="8"/>
      <c r="B2" s="1" t="s">
        <v>2</v>
      </c>
    </row>
    <row r="3" spans="1:2" x14ac:dyDescent="0.25">
      <c r="A3" s="4" t="s">
        <v>366</v>
      </c>
      <c r="B3" s="5"/>
    </row>
    <row r="4" spans="1:2" x14ac:dyDescent="0.25">
      <c r="A4" s="15" t="s">
        <v>142</v>
      </c>
      <c r="B4" s="17" t="s">
        <v>142</v>
      </c>
    </row>
    <row r="5" spans="1:2" ht="210" x14ac:dyDescent="0.25">
      <c r="A5" s="15"/>
      <c r="B5" s="11" t="s">
        <v>143</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370</v>
      </c>
      <c r="B1" s="1" t="s">
        <v>1</v>
      </c>
    </row>
    <row r="2" spans="1:2" x14ac:dyDescent="0.25">
      <c r="A2" s="8"/>
      <c r="B2" s="1" t="s">
        <v>2</v>
      </c>
    </row>
    <row r="3" spans="1:2" x14ac:dyDescent="0.25">
      <c r="A3" s="4" t="s">
        <v>366</v>
      </c>
      <c r="B3" s="5"/>
    </row>
    <row r="4" spans="1:2" x14ac:dyDescent="0.25">
      <c r="A4" s="15" t="s">
        <v>371</v>
      </c>
      <c r="B4" s="17" t="s">
        <v>144</v>
      </c>
    </row>
    <row r="5" spans="1:2" ht="180" x14ac:dyDescent="0.25">
      <c r="A5" s="15"/>
      <c r="B5" s="11" t="s">
        <v>145</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372</v>
      </c>
      <c r="B1" s="1" t="s">
        <v>1</v>
      </c>
    </row>
    <row r="2" spans="1:2" x14ac:dyDescent="0.25">
      <c r="A2" s="8"/>
      <c r="B2" s="1" t="s">
        <v>2</v>
      </c>
    </row>
    <row r="3" spans="1:2" x14ac:dyDescent="0.25">
      <c r="A3" s="4" t="s">
        <v>366</v>
      </c>
      <c r="B3" s="5"/>
    </row>
    <row r="4" spans="1:2" x14ac:dyDescent="0.25">
      <c r="A4" s="15" t="s">
        <v>28</v>
      </c>
      <c r="B4" s="17" t="s">
        <v>146</v>
      </c>
    </row>
    <row r="5" spans="1:2" ht="120" x14ac:dyDescent="0.25">
      <c r="A5" s="15"/>
      <c r="B5" s="11" t="s">
        <v>147</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7.42578125" customWidth="1"/>
    <col min="4" max="4" width="13.7109375" customWidth="1"/>
    <col min="5" max="6" width="15.85546875" customWidth="1"/>
  </cols>
  <sheetData>
    <row r="1" spans="1:6" ht="30" customHeight="1" x14ac:dyDescent="0.25">
      <c r="A1" s="8" t="s">
        <v>373</v>
      </c>
      <c r="B1" s="8" t="s">
        <v>1</v>
      </c>
      <c r="C1" s="8"/>
      <c r="D1" s="8"/>
      <c r="E1" s="8"/>
      <c r="F1" s="8"/>
    </row>
    <row r="2" spans="1:6" ht="15" customHeight="1" x14ac:dyDescent="0.25">
      <c r="A2" s="8"/>
      <c r="B2" s="8" t="s">
        <v>2</v>
      </c>
      <c r="C2" s="8"/>
      <c r="D2" s="8"/>
      <c r="E2" s="8"/>
      <c r="F2" s="8"/>
    </row>
    <row r="3" spans="1:6" x14ac:dyDescent="0.25">
      <c r="A3" s="4" t="s">
        <v>366</v>
      </c>
      <c r="B3" s="46"/>
      <c r="C3" s="46"/>
      <c r="D3" s="46"/>
      <c r="E3" s="46"/>
      <c r="F3" s="46"/>
    </row>
    <row r="4" spans="1:6" ht="15" customHeight="1" x14ac:dyDescent="0.25">
      <c r="A4" s="15" t="s">
        <v>374</v>
      </c>
      <c r="B4" s="50" t="s">
        <v>148</v>
      </c>
      <c r="C4" s="50"/>
      <c r="D4" s="50"/>
      <c r="E4" s="50"/>
      <c r="F4" s="50"/>
    </row>
    <row r="5" spans="1:6" ht="75" customHeight="1" x14ac:dyDescent="0.25">
      <c r="A5" s="15"/>
      <c r="B5" s="49" t="s">
        <v>149</v>
      </c>
      <c r="C5" s="49"/>
      <c r="D5" s="49"/>
      <c r="E5" s="49"/>
      <c r="F5" s="49"/>
    </row>
    <row r="6" spans="1:6" ht="15" customHeight="1" x14ac:dyDescent="0.25">
      <c r="A6" s="15"/>
      <c r="B6" s="49" t="s">
        <v>150</v>
      </c>
      <c r="C6" s="49"/>
      <c r="D6" s="49"/>
      <c r="E6" s="49"/>
      <c r="F6" s="49"/>
    </row>
    <row r="7" spans="1:6" x14ac:dyDescent="0.25">
      <c r="A7" s="15"/>
      <c r="B7" s="49"/>
      <c r="C7" s="49"/>
      <c r="D7" s="49"/>
      <c r="E7" s="49"/>
      <c r="F7" s="49"/>
    </row>
    <row r="8" spans="1:6" ht="15.75" thickBot="1" x14ac:dyDescent="0.3">
      <c r="A8" s="15"/>
      <c r="B8" s="27" t="s">
        <v>151</v>
      </c>
      <c r="C8" s="27" t="s">
        <v>152</v>
      </c>
      <c r="D8" s="27"/>
      <c r="E8" s="28">
        <v>42094</v>
      </c>
      <c r="F8" s="28">
        <v>42004</v>
      </c>
    </row>
    <row r="9" spans="1:6" ht="15.75" thickTop="1" x14ac:dyDescent="0.25">
      <c r="A9" s="15"/>
      <c r="B9" s="29" t="s">
        <v>153</v>
      </c>
      <c r="C9" s="30" t="s">
        <v>154</v>
      </c>
      <c r="D9" s="31"/>
      <c r="E9" s="32">
        <v>11000</v>
      </c>
      <c r="F9" s="33">
        <v>11000</v>
      </c>
    </row>
    <row r="10" spans="1:6" x14ac:dyDescent="0.25">
      <c r="A10" s="15"/>
      <c r="B10" s="29" t="s">
        <v>155</v>
      </c>
      <c r="C10" s="34">
        <v>3</v>
      </c>
      <c r="D10" s="3"/>
      <c r="E10" s="35">
        <v>44000</v>
      </c>
      <c r="F10" s="36">
        <v>42000</v>
      </c>
    </row>
    <row r="11" spans="1:6" x14ac:dyDescent="0.25">
      <c r="A11" s="15"/>
      <c r="B11" s="29" t="s">
        <v>156</v>
      </c>
      <c r="C11" s="30">
        <v>5</v>
      </c>
      <c r="D11" s="31"/>
      <c r="E11" s="37">
        <v>45000</v>
      </c>
      <c r="F11" s="38">
        <v>45000</v>
      </c>
    </row>
    <row r="12" spans="1:6" x14ac:dyDescent="0.25">
      <c r="A12" s="15"/>
      <c r="B12" s="29" t="s">
        <v>157</v>
      </c>
      <c r="C12" s="39">
        <v>42195</v>
      </c>
      <c r="D12" s="3"/>
      <c r="E12" s="35">
        <v>1802000</v>
      </c>
      <c r="F12" s="36">
        <v>1683000</v>
      </c>
    </row>
    <row r="13" spans="1:6" x14ac:dyDescent="0.25">
      <c r="A13" s="15"/>
      <c r="B13" s="29" t="s">
        <v>158</v>
      </c>
      <c r="C13" s="30">
        <v>10</v>
      </c>
      <c r="D13" s="31"/>
      <c r="E13" s="37">
        <v>995000</v>
      </c>
      <c r="F13" s="38">
        <v>989000</v>
      </c>
    </row>
    <row r="14" spans="1:6" x14ac:dyDescent="0.25">
      <c r="A14" s="15"/>
      <c r="B14" s="29" t="s">
        <v>159</v>
      </c>
      <c r="C14" s="34">
        <v>27.5</v>
      </c>
      <c r="D14" s="3"/>
      <c r="E14" s="35">
        <v>390000</v>
      </c>
      <c r="F14" s="36">
        <v>390000</v>
      </c>
    </row>
    <row r="15" spans="1:6" ht="15.75" thickBot="1" x14ac:dyDescent="0.3">
      <c r="A15" s="15"/>
      <c r="B15" s="29" t="s">
        <v>160</v>
      </c>
      <c r="C15" s="30">
        <v>3</v>
      </c>
      <c r="D15" s="31"/>
      <c r="E15" s="40">
        <v>7000</v>
      </c>
      <c r="F15" s="41">
        <v>7000</v>
      </c>
    </row>
    <row r="16" spans="1:6" x14ac:dyDescent="0.25">
      <c r="A16" s="15"/>
      <c r="B16" s="29" t="s">
        <v>161</v>
      </c>
      <c r="C16" s="3"/>
      <c r="D16" s="3"/>
      <c r="E16" s="35">
        <v>3294000</v>
      </c>
      <c r="F16" s="36">
        <v>3167000</v>
      </c>
    </row>
    <row r="17" spans="1:6" ht="15.75" thickBot="1" x14ac:dyDescent="0.3">
      <c r="A17" s="15"/>
      <c r="B17" s="42" t="s">
        <v>162</v>
      </c>
      <c r="C17" s="31"/>
      <c r="D17" s="31"/>
      <c r="E17" s="40">
        <v>-1050000</v>
      </c>
      <c r="F17" s="41">
        <v>-973000</v>
      </c>
    </row>
    <row r="18" spans="1:6" ht="15.75" thickBot="1" x14ac:dyDescent="0.3">
      <c r="A18" s="15"/>
      <c r="B18" s="29" t="s">
        <v>163</v>
      </c>
      <c r="C18" s="43"/>
      <c r="D18" s="43"/>
      <c r="E18" s="44">
        <v>2244000</v>
      </c>
      <c r="F18" s="45">
        <v>2194000</v>
      </c>
    </row>
    <row r="19" spans="1:6" x14ac:dyDescent="0.25">
      <c r="A19" s="15"/>
      <c r="B19" s="46"/>
      <c r="C19" s="46"/>
      <c r="D19" s="46"/>
      <c r="E19" s="46"/>
      <c r="F19" s="46"/>
    </row>
  </sheetData>
  <mergeCells count="10">
    <mergeCell ref="A1:A2"/>
    <mergeCell ref="B1:F1"/>
    <mergeCell ref="B2:F2"/>
    <mergeCell ref="B3:F3"/>
    <mergeCell ref="A4:A19"/>
    <mergeCell ref="B4:F4"/>
    <mergeCell ref="B5:F5"/>
    <mergeCell ref="B6:F6"/>
    <mergeCell ref="B7:F7"/>
    <mergeCell ref="B19:F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ht="30" x14ac:dyDescent="0.25">
      <c r="A3" s="3" t="s">
        <v>26</v>
      </c>
      <c r="B3" s="9">
        <v>1104</v>
      </c>
      <c r="C3" s="9">
        <v>1934</v>
      </c>
    </row>
    <row r="4" spans="1:3" x14ac:dyDescent="0.25">
      <c r="A4" s="3" t="s">
        <v>27</v>
      </c>
      <c r="B4" s="5">
        <v>10</v>
      </c>
      <c r="C4" s="5">
        <v>112</v>
      </c>
    </row>
    <row r="5" spans="1:3" x14ac:dyDescent="0.25">
      <c r="A5" s="3" t="s">
        <v>28</v>
      </c>
      <c r="B5" s="5">
        <v>511</v>
      </c>
      <c r="C5" s="5">
        <v>21</v>
      </c>
    </row>
    <row r="6" spans="1:3" x14ac:dyDescent="0.25">
      <c r="A6" s="3" t="s">
        <v>29</v>
      </c>
      <c r="B6" s="5">
        <v>150</v>
      </c>
      <c r="C6" s="5">
        <v>61</v>
      </c>
    </row>
    <row r="7" spans="1:3" x14ac:dyDescent="0.25">
      <c r="A7" s="3" t="s">
        <v>30</v>
      </c>
      <c r="B7" s="7">
        <v>1775</v>
      </c>
      <c r="C7" s="7">
        <v>2128</v>
      </c>
    </row>
    <row r="8" spans="1:3" x14ac:dyDescent="0.25">
      <c r="A8" s="3" t="s">
        <v>31</v>
      </c>
      <c r="B8" s="7">
        <v>2244</v>
      </c>
      <c r="C8" s="7">
        <v>2194</v>
      </c>
    </row>
    <row r="9" spans="1:3" x14ac:dyDescent="0.25">
      <c r="A9" s="3" t="s">
        <v>32</v>
      </c>
      <c r="B9" s="7">
        <v>2329</v>
      </c>
      <c r="C9" s="7">
        <v>1081</v>
      </c>
    </row>
    <row r="10" spans="1:3" x14ac:dyDescent="0.25">
      <c r="A10" s="3" t="s">
        <v>33</v>
      </c>
      <c r="B10" s="7">
        <v>5281</v>
      </c>
      <c r="C10" s="7">
        <v>5281</v>
      </c>
    </row>
    <row r="11" spans="1:3" x14ac:dyDescent="0.25">
      <c r="A11" s="3" t="s">
        <v>34</v>
      </c>
      <c r="B11" s="7">
        <v>31282</v>
      </c>
      <c r="C11" s="7">
        <v>31312</v>
      </c>
    </row>
    <row r="12" spans="1:3" x14ac:dyDescent="0.25">
      <c r="A12" s="3" t="s">
        <v>35</v>
      </c>
      <c r="B12" s="5">
        <v>948</v>
      </c>
      <c r="C12" s="5">
        <v>957</v>
      </c>
    </row>
    <row r="13" spans="1:3" x14ac:dyDescent="0.25">
      <c r="A13" s="3" t="s">
        <v>36</v>
      </c>
      <c r="B13" s="5">
        <v>77</v>
      </c>
      <c r="C13" s="5">
        <v>77</v>
      </c>
    </row>
    <row r="14" spans="1:3" x14ac:dyDescent="0.25">
      <c r="A14" s="3" t="s">
        <v>37</v>
      </c>
      <c r="B14" s="7">
        <v>42161</v>
      </c>
      <c r="C14" s="7">
        <v>40902</v>
      </c>
    </row>
    <row r="15" spans="1:3" x14ac:dyDescent="0.25">
      <c r="A15" s="3" t="s">
        <v>38</v>
      </c>
      <c r="B15" s="7">
        <v>43936</v>
      </c>
      <c r="C15" s="7">
        <v>43030</v>
      </c>
    </row>
    <row r="16" spans="1:3" x14ac:dyDescent="0.25">
      <c r="A16" s="3" t="s">
        <v>39</v>
      </c>
      <c r="B16" s="5">
        <v>306</v>
      </c>
      <c r="C16" s="5">
        <v>166</v>
      </c>
    </row>
    <row r="17" spans="1:3" x14ac:dyDescent="0.25">
      <c r="A17" s="3" t="s">
        <v>40</v>
      </c>
      <c r="B17" s="5">
        <v>164</v>
      </c>
      <c r="C17" s="5">
        <v>286</v>
      </c>
    </row>
    <row r="18" spans="1:3" ht="30" x14ac:dyDescent="0.25">
      <c r="A18" s="3" t="s">
        <v>41</v>
      </c>
      <c r="B18" s="5">
        <v>627</v>
      </c>
      <c r="C18" s="5">
        <v>513</v>
      </c>
    </row>
    <row r="19" spans="1:3" x14ac:dyDescent="0.25">
      <c r="A19" s="3" t="s">
        <v>42</v>
      </c>
      <c r="B19" s="5">
        <v>813</v>
      </c>
      <c r="C19" s="7">
        <v>3284</v>
      </c>
    </row>
    <row r="20" spans="1:3" x14ac:dyDescent="0.25">
      <c r="A20" s="3" t="s">
        <v>43</v>
      </c>
      <c r="B20" s="7">
        <v>1910</v>
      </c>
      <c r="C20" s="7">
        <v>4249</v>
      </c>
    </row>
    <row r="21" spans="1:3" x14ac:dyDescent="0.25">
      <c r="A21" s="3" t="s">
        <v>44</v>
      </c>
      <c r="B21" s="7">
        <v>11121</v>
      </c>
      <c r="C21" s="7">
        <v>10086</v>
      </c>
    </row>
    <row r="22" spans="1:3" x14ac:dyDescent="0.25">
      <c r="A22" s="3" t="s">
        <v>45</v>
      </c>
      <c r="B22" s="7">
        <v>13031</v>
      </c>
      <c r="C22" s="7">
        <v>14335</v>
      </c>
    </row>
    <row r="23" spans="1:3" x14ac:dyDescent="0.25">
      <c r="A23" s="3" t="s">
        <v>46</v>
      </c>
      <c r="B23" s="5">
        <v>27</v>
      </c>
      <c r="C23" s="5">
        <v>27</v>
      </c>
    </row>
    <row r="24" spans="1:3" ht="30" x14ac:dyDescent="0.25">
      <c r="A24" s="3" t="s">
        <v>47</v>
      </c>
      <c r="B24" s="7">
        <v>73217</v>
      </c>
      <c r="C24" s="7">
        <v>73217</v>
      </c>
    </row>
    <row r="25" spans="1:3" ht="30" x14ac:dyDescent="0.25">
      <c r="A25" s="3" t="s">
        <v>48</v>
      </c>
      <c r="B25" s="7">
        <v>-68737</v>
      </c>
      <c r="C25" s="7">
        <v>-67360</v>
      </c>
    </row>
    <row r="26" spans="1:3" ht="30" x14ac:dyDescent="0.25">
      <c r="A26" s="3" t="s">
        <v>49</v>
      </c>
      <c r="B26" s="7">
        <v>26398</v>
      </c>
      <c r="C26" s="7">
        <v>22811</v>
      </c>
    </row>
    <row r="27" spans="1:3" ht="30" x14ac:dyDescent="0.25">
      <c r="A27" s="3" t="s">
        <v>50</v>
      </c>
      <c r="B27" s="7">
        <v>30905</v>
      </c>
      <c r="C27" s="7">
        <v>28695</v>
      </c>
    </row>
    <row r="28" spans="1:3" x14ac:dyDescent="0.25">
      <c r="A28" s="3" t="s">
        <v>51</v>
      </c>
      <c r="B28" s="9">
        <v>43936</v>
      </c>
      <c r="C28" s="9">
        <v>43030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375</v>
      </c>
      <c r="B1" s="1" t="s">
        <v>1</v>
      </c>
    </row>
    <row r="2" spans="1:2" x14ac:dyDescent="0.25">
      <c r="A2" s="8"/>
      <c r="B2" s="1" t="s">
        <v>2</v>
      </c>
    </row>
    <row r="3" spans="1:2" x14ac:dyDescent="0.25">
      <c r="A3" s="4" t="s">
        <v>366</v>
      </c>
      <c r="B3" s="5"/>
    </row>
    <row r="4" spans="1:2" x14ac:dyDescent="0.25">
      <c r="A4" s="15" t="s">
        <v>376</v>
      </c>
      <c r="B4" s="17" t="s">
        <v>33</v>
      </c>
    </row>
    <row r="5" spans="1:2" ht="240" x14ac:dyDescent="0.25">
      <c r="A5" s="15"/>
      <c r="B5" s="11" t="s">
        <v>164</v>
      </c>
    </row>
    <row r="6" spans="1:2" x14ac:dyDescent="0.25">
      <c r="A6" s="15"/>
      <c r="B6" s="12" t="s">
        <v>165</v>
      </c>
    </row>
    <row r="7" spans="1:2" ht="165" x14ac:dyDescent="0.25">
      <c r="A7" s="15"/>
      <c r="B7" s="11" t="s">
        <v>166</v>
      </c>
    </row>
    <row r="8" spans="1:2" x14ac:dyDescent="0.25">
      <c r="A8" s="15"/>
      <c r="B8" s="12" t="s">
        <v>167</v>
      </c>
    </row>
    <row r="9" spans="1:2" ht="150" x14ac:dyDescent="0.25">
      <c r="A9" s="15"/>
      <c r="B9" s="11" t="s">
        <v>168</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30" customHeight="1" x14ac:dyDescent="0.25">
      <c r="A1" s="8" t="s">
        <v>377</v>
      </c>
      <c r="B1" s="1" t="s">
        <v>1</v>
      </c>
    </row>
    <row r="2" spans="1:2" x14ac:dyDescent="0.25">
      <c r="A2" s="8"/>
      <c r="B2" s="1" t="s">
        <v>2</v>
      </c>
    </row>
    <row r="3" spans="1:2" x14ac:dyDescent="0.25">
      <c r="A3" s="4" t="s">
        <v>366</v>
      </c>
      <c r="B3" s="5"/>
    </row>
    <row r="4" spans="1:2" x14ac:dyDescent="0.25">
      <c r="A4" s="15" t="s">
        <v>378</v>
      </c>
      <c r="B4" s="17" t="s">
        <v>169</v>
      </c>
    </row>
    <row r="5" spans="1:2" x14ac:dyDescent="0.25">
      <c r="A5" s="15"/>
      <c r="B5" s="12" t="s">
        <v>170</v>
      </c>
    </row>
    <row r="6" spans="1:2" ht="90" x14ac:dyDescent="0.25">
      <c r="A6" s="15"/>
      <c r="B6" s="11" t="s">
        <v>171</v>
      </c>
    </row>
    <row r="7" spans="1:2" x14ac:dyDescent="0.25">
      <c r="A7" s="15"/>
      <c r="B7" s="12" t="s">
        <v>172</v>
      </c>
    </row>
    <row r="8" spans="1:2" ht="105" x14ac:dyDescent="0.25">
      <c r="A8" s="15"/>
      <c r="B8" s="11" t="s">
        <v>173</v>
      </c>
    </row>
    <row r="9" spans="1:2" x14ac:dyDescent="0.25">
      <c r="A9" s="15"/>
      <c r="B9" s="12" t="s">
        <v>174</v>
      </c>
    </row>
    <row r="10" spans="1:2" ht="210" x14ac:dyDescent="0.25">
      <c r="A10" s="15"/>
      <c r="B10" s="11" t="s">
        <v>175</v>
      </c>
    </row>
    <row r="11" spans="1:2" ht="90" x14ac:dyDescent="0.25">
      <c r="A11" s="15"/>
      <c r="B11" s="11" t="s">
        <v>176</v>
      </c>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379</v>
      </c>
      <c r="B1" s="1" t="s">
        <v>1</v>
      </c>
    </row>
    <row r="2" spans="1:2" x14ac:dyDescent="0.25">
      <c r="A2" s="8"/>
      <c r="B2" s="1" t="s">
        <v>2</v>
      </c>
    </row>
    <row r="3" spans="1:2" x14ac:dyDescent="0.25">
      <c r="A3" s="4" t="s">
        <v>366</v>
      </c>
      <c r="B3" s="5"/>
    </row>
    <row r="4" spans="1:2" x14ac:dyDescent="0.25">
      <c r="A4" s="15" t="s">
        <v>177</v>
      </c>
      <c r="B4" s="17" t="s">
        <v>177</v>
      </c>
    </row>
    <row r="5" spans="1:2" ht="300" x14ac:dyDescent="0.25">
      <c r="A5" s="15"/>
      <c r="B5" s="11" t="s">
        <v>178</v>
      </c>
    </row>
    <row r="6" spans="1:2" ht="60" x14ac:dyDescent="0.25">
      <c r="A6" s="15"/>
      <c r="B6" s="11" t="s">
        <v>179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380</v>
      </c>
      <c r="B1" s="1" t="s">
        <v>1</v>
      </c>
    </row>
    <row r="2" spans="1:2" x14ac:dyDescent="0.25">
      <c r="A2" s="8"/>
      <c r="B2" s="1" t="s">
        <v>2</v>
      </c>
    </row>
    <row r="3" spans="1:2" x14ac:dyDescent="0.25">
      <c r="A3" s="4" t="s">
        <v>366</v>
      </c>
      <c r="B3" s="5"/>
    </row>
    <row r="4" spans="1:2" x14ac:dyDescent="0.25">
      <c r="A4" s="15" t="s">
        <v>381</v>
      </c>
      <c r="B4" s="17" t="s">
        <v>180</v>
      </c>
    </row>
    <row r="5" spans="1:2" ht="180" x14ac:dyDescent="0.25">
      <c r="A5" s="15"/>
      <c r="B5" s="11" t="s">
        <v>181</v>
      </c>
    </row>
    <row r="6" spans="1:2" ht="105" x14ac:dyDescent="0.25">
      <c r="A6" s="15"/>
      <c r="B6" s="11" t="s">
        <v>182</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382</v>
      </c>
      <c r="B1" s="1" t="s">
        <v>1</v>
      </c>
    </row>
    <row r="2" spans="1:2" x14ac:dyDescent="0.25">
      <c r="A2" s="8"/>
      <c r="B2" s="1" t="s">
        <v>2</v>
      </c>
    </row>
    <row r="3" spans="1:2" x14ac:dyDescent="0.25">
      <c r="A3" s="4" t="s">
        <v>366</v>
      </c>
      <c r="B3" s="5"/>
    </row>
    <row r="4" spans="1:2" ht="30" x14ac:dyDescent="0.25">
      <c r="A4" s="15" t="s">
        <v>183</v>
      </c>
      <c r="B4" s="17" t="s">
        <v>183</v>
      </c>
    </row>
    <row r="5" spans="1:2" ht="409.5" x14ac:dyDescent="0.25">
      <c r="A5" s="15"/>
      <c r="B5" s="11" t="s">
        <v>184</v>
      </c>
    </row>
    <row r="6" spans="1:2" ht="360" x14ac:dyDescent="0.25">
      <c r="A6" s="15"/>
      <c r="B6" s="11" t="s">
        <v>185</v>
      </c>
    </row>
    <row r="7" spans="1:2" ht="150" x14ac:dyDescent="0.25">
      <c r="A7" s="15"/>
      <c r="B7" s="11" t="s">
        <v>186</v>
      </c>
    </row>
    <row r="8" spans="1:2" x14ac:dyDescent="0.25">
      <c r="A8" s="15"/>
      <c r="B8" s="11"/>
    </row>
    <row r="9" spans="1:2" ht="90" x14ac:dyDescent="0.25">
      <c r="A9" s="15"/>
      <c r="B9" s="11" t="s">
        <v>187</v>
      </c>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9.7109375" bestFit="1" customWidth="1"/>
    <col min="3" max="3" width="13.5703125" bestFit="1" customWidth="1"/>
    <col min="4" max="4" width="11.5703125" bestFit="1" customWidth="1"/>
  </cols>
  <sheetData>
    <row r="1" spans="1:4" ht="75" customHeight="1" x14ac:dyDescent="0.25">
      <c r="A1" s="8" t="s">
        <v>383</v>
      </c>
      <c r="B1" s="8" t="s">
        <v>1</v>
      </c>
      <c r="C1" s="8"/>
      <c r="D1" s="8"/>
    </row>
    <row r="2" spans="1:4" ht="15" customHeight="1" x14ac:dyDescent="0.25">
      <c r="A2" s="8"/>
      <c r="B2" s="8" t="s">
        <v>2</v>
      </c>
      <c r="C2" s="8"/>
      <c r="D2" s="8"/>
    </row>
    <row r="3" spans="1:4" x14ac:dyDescent="0.25">
      <c r="A3" s="4" t="s">
        <v>384</v>
      </c>
      <c r="B3" s="46"/>
      <c r="C3" s="46"/>
      <c r="D3" s="46"/>
    </row>
    <row r="4" spans="1:4" x14ac:dyDescent="0.25">
      <c r="A4" s="15" t="s">
        <v>385</v>
      </c>
      <c r="B4" s="49"/>
      <c r="C4" s="49"/>
      <c r="D4" s="49"/>
    </row>
    <row r="5" spans="1:4" ht="15.75" thickBot="1" x14ac:dyDescent="0.3">
      <c r="A5" s="15"/>
      <c r="B5" s="5"/>
      <c r="C5" s="26" t="s">
        <v>126</v>
      </c>
      <c r="D5" s="26"/>
    </row>
    <row r="6" spans="1:4" ht="15.75" thickBot="1" x14ac:dyDescent="0.3">
      <c r="A6" s="15"/>
      <c r="B6" s="5" t="s">
        <v>127</v>
      </c>
      <c r="C6" s="18" t="s">
        <v>128</v>
      </c>
      <c r="D6" s="19">
        <v>42004</v>
      </c>
    </row>
    <row r="7" spans="1:4" x14ac:dyDescent="0.25">
      <c r="A7" s="15"/>
      <c r="B7" s="20" t="s">
        <v>129</v>
      </c>
      <c r="C7" s="21">
        <v>21239000</v>
      </c>
      <c r="D7" s="21">
        <v>20740000</v>
      </c>
    </row>
    <row r="8" spans="1:4" x14ac:dyDescent="0.25">
      <c r="A8" s="15"/>
      <c r="B8" s="5" t="s">
        <v>130</v>
      </c>
      <c r="C8" s="22">
        <v>1369000</v>
      </c>
      <c r="D8" s="22">
        <v>1369000</v>
      </c>
    </row>
    <row r="9" spans="1:4" x14ac:dyDescent="0.25">
      <c r="A9" s="15"/>
      <c r="B9" s="20" t="s">
        <v>131</v>
      </c>
      <c r="C9" s="23">
        <v>28000</v>
      </c>
      <c r="D9" s="23">
        <v>28000</v>
      </c>
    </row>
    <row r="10" spans="1:4" x14ac:dyDescent="0.25">
      <c r="A10" s="15"/>
      <c r="B10" s="5" t="s">
        <v>132</v>
      </c>
      <c r="C10" s="22">
        <v>222000</v>
      </c>
      <c r="D10" s="22">
        <v>222000</v>
      </c>
    </row>
    <row r="11" spans="1:4" x14ac:dyDescent="0.25">
      <c r="A11" s="15"/>
      <c r="B11" s="20" t="s">
        <v>133</v>
      </c>
      <c r="C11" s="23">
        <v>452000</v>
      </c>
      <c r="D11" s="23">
        <v>452000</v>
      </c>
    </row>
    <row r="12" spans="1:4" ht="15.75" thickBot="1" x14ac:dyDescent="0.3">
      <c r="A12" s="15"/>
      <c r="B12" s="5" t="s">
        <v>134</v>
      </c>
      <c r="C12" s="24">
        <v>3088000</v>
      </c>
      <c r="D12" s="18" t="s">
        <v>135</v>
      </c>
    </row>
    <row r="13" spans="1:4" ht="15.75" thickBot="1" x14ac:dyDescent="0.3">
      <c r="A13" s="15"/>
      <c r="B13" s="20" t="s">
        <v>136</v>
      </c>
      <c r="C13" s="25">
        <v>26398000</v>
      </c>
      <c r="D13" s="25">
        <v>22811000</v>
      </c>
    </row>
    <row r="14" spans="1:4" ht="15.75" thickTop="1" x14ac:dyDescent="0.25">
      <c r="A14" s="15"/>
      <c r="B14" s="46"/>
      <c r="C14" s="46"/>
      <c r="D14" s="46"/>
    </row>
  </sheetData>
  <mergeCells count="8">
    <mergeCell ref="C5:D5"/>
    <mergeCell ref="A1:A2"/>
    <mergeCell ref="B1:D1"/>
    <mergeCell ref="B2:D2"/>
    <mergeCell ref="B3:D3"/>
    <mergeCell ref="A4:A14"/>
    <mergeCell ref="B4:D4"/>
    <mergeCell ref="B14:D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1" bestFit="1" customWidth="1"/>
    <col min="3" max="3" width="11.5703125" bestFit="1" customWidth="1"/>
    <col min="5" max="6" width="10.5703125" bestFit="1" customWidth="1"/>
  </cols>
  <sheetData>
    <row r="1" spans="1:6" ht="45" customHeight="1" x14ac:dyDescent="0.25">
      <c r="A1" s="8" t="s">
        <v>386</v>
      </c>
      <c r="B1" s="8" t="s">
        <v>1</v>
      </c>
      <c r="C1" s="8"/>
      <c r="D1" s="8"/>
      <c r="E1" s="8"/>
      <c r="F1" s="8"/>
    </row>
    <row r="2" spans="1:6" ht="15" customHeight="1" x14ac:dyDescent="0.25">
      <c r="A2" s="8"/>
      <c r="B2" s="8" t="s">
        <v>2</v>
      </c>
      <c r="C2" s="8"/>
      <c r="D2" s="8"/>
      <c r="E2" s="8"/>
      <c r="F2" s="8"/>
    </row>
    <row r="3" spans="1:6" x14ac:dyDescent="0.25">
      <c r="A3" s="4" t="s">
        <v>384</v>
      </c>
      <c r="B3" s="46"/>
      <c r="C3" s="46"/>
      <c r="D3" s="46"/>
      <c r="E3" s="46"/>
      <c r="F3" s="46"/>
    </row>
    <row r="4" spans="1:6" x14ac:dyDescent="0.25">
      <c r="A4" s="15" t="s">
        <v>387</v>
      </c>
      <c r="B4" s="49"/>
      <c r="C4" s="49"/>
      <c r="D4" s="49"/>
      <c r="E4" s="49"/>
      <c r="F4" s="49"/>
    </row>
    <row r="5" spans="1:6" ht="15.75" thickBot="1" x14ac:dyDescent="0.3">
      <c r="A5" s="15"/>
      <c r="B5" s="27" t="s">
        <v>151</v>
      </c>
      <c r="C5" s="27" t="s">
        <v>152</v>
      </c>
      <c r="D5" s="27"/>
      <c r="E5" s="28">
        <v>42094</v>
      </c>
      <c r="F5" s="28">
        <v>42004</v>
      </c>
    </row>
    <row r="6" spans="1:6" ht="15.75" thickTop="1" x14ac:dyDescent="0.25">
      <c r="A6" s="15"/>
      <c r="B6" s="29" t="s">
        <v>153</v>
      </c>
      <c r="C6" s="30" t="s">
        <v>154</v>
      </c>
      <c r="D6" s="31"/>
      <c r="E6" s="32">
        <v>11000</v>
      </c>
      <c r="F6" s="33">
        <v>11000</v>
      </c>
    </row>
    <row r="7" spans="1:6" x14ac:dyDescent="0.25">
      <c r="A7" s="15"/>
      <c r="B7" s="29" t="s">
        <v>155</v>
      </c>
      <c r="C7" s="34">
        <v>3</v>
      </c>
      <c r="D7" s="3"/>
      <c r="E7" s="35">
        <v>44000</v>
      </c>
      <c r="F7" s="36">
        <v>42000</v>
      </c>
    </row>
    <row r="8" spans="1:6" x14ac:dyDescent="0.25">
      <c r="A8" s="15"/>
      <c r="B8" s="29" t="s">
        <v>156</v>
      </c>
      <c r="C8" s="30">
        <v>5</v>
      </c>
      <c r="D8" s="31"/>
      <c r="E8" s="37">
        <v>45000</v>
      </c>
      <c r="F8" s="38">
        <v>45000</v>
      </c>
    </row>
    <row r="9" spans="1:6" x14ac:dyDescent="0.25">
      <c r="A9" s="15"/>
      <c r="B9" s="29" t="s">
        <v>157</v>
      </c>
      <c r="C9" s="39">
        <v>42195</v>
      </c>
      <c r="D9" s="3"/>
      <c r="E9" s="35">
        <v>1802000</v>
      </c>
      <c r="F9" s="36">
        <v>1683000</v>
      </c>
    </row>
    <row r="10" spans="1:6" x14ac:dyDescent="0.25">
      <c r="A10" s="15"/>
      <c r="B10" s="29" t="s">
        <v>158</v>
      </c>
      <c r="C10" s="30">
        <v>10</v>
      </c>
      <c r="D10" s="31"/>
      <c r="E10" s="37">
        <v>995000</v>
      </c>
      <c r="F10" s="38">
        <v>989000</v>
      </c>
    </row>
    <row r="11" spans="1:6" x14ac:dyDescent="0.25">
      <c r="A11" s="15"/>
      <c r="B11" s="29" t="s">
        <v>159</v>
      </c>
      <c r="C11" s="34">
        <v>27.5</v>
      </c>
      <c r="D11" s="3"/>
      <c r="E11" s="35">
        <v>390000</v>
      </c>
      <c r="F11" s="36">
        <v>390000</v>
      </c>
    </row>
    <row r="12" spans="1:6" ht="15.75" thickBot="1" x14ac:dyDescent="0.3">
      <c r="A12" s="15"/>
      <c r="B12" s="29" t="s">
        <v>160</v>
      </c>
      <c r="C12" s="30">
        <v>3</v>
      </c>
      <c r="D12" s="31"/>
      <c r="E12" s="40">
        <v>7000</v>
      </c>
      <c r="F12" s="41">
        <v>7000</v>
      </c>
    </row>
    <row r="13" spans="1:6" x14ac:dyDescent="0.25">
      <c r="A13" s="15"/>
      <c r="B13" s="29" t="s">
        <v>161</v>
      </c>
      <c r="C13" s="3"/>
      <c r="D13" s="3"/>
      <c r="E13" s="35">
        <v>3294000</v>
      </c>
      <c r="F13" s="36">
        <v>3167000</v>
      </c>
    </row>
    <row r="14" spans="1:6" ht="15.75" thickBot="1" x14ac:dyDescent="0.3">
      <c r="A14" s="15"/>
      <c r="B14" s="42" t="s">
        <v>162</v>
      </c>
      <c r="C14" s="31"/>
      <c r="D14" s="31"/>
      <c r="E14" s="40">
        <v>-1050000</v>
      </c>
      <c r="F14" s="41">
        <v>-973000</v>
      </c>
    </row>
    <row r="15" spans="1:6" ht="15.75" thickBot="1" x14ac:dyDescent="0.3">
      <c r="A15" s="15"/>
      <c r="B15" s="29" t="s">
        <v>163</v>
      </c>
      <c r="C15" s="43"/>
      <c r="D15" s="43"/>
      <c r="E15" s="44">
        <v>2244000</v>
      </c>
      <c r="F15" s="45">
        <v>2194000</v>
      </c>
    </row>
  </sheetData>
  <mergeCells count="6">
    <mergeCell ref="A1:A2"/>
    <mergeCell ref="B1:F1"/>
    <mergeCell ref="B2:F2"/>
    <mergeCell ref="B3:F3"/>
    <mergeCell ref="A4:A15"/>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9.85546875" bestFit="1" customWidth="1"/>
    <col min="3" max="3" width="19.7109375" bestFit="1" customWidth="1"/>
    <col min="4" max="4" width="19.140625" bestFit="1" customWidth="1"/>
  </cols>
  <sheetData>
    <row r="1" spans="1:4" ht="15" customHeight="1" x14ac:dyDescent="0.25">
      <c r="A1" s="8" t="s">
        <v>388</v>
      </c>
      <c r="B1" s="8" t="s">
        <v>1</v>
      </c>
      <c r="C1" s="8"/>
      <c r="D1" s="8"/>
    </row>
    <row r="2" spans="1:4" ht="15" customHeight="1" x14ac:dyDescent="0.25">
      <c r="A2" s="8"/>
      <c r="B2" s="8" t="s">
        <v>2</v>
      </c>
      <c r="C2" s="8"/>
      <c r="D2" s="8"/>
    </row>
    <row r="3" spans="1:4" x14ac:dyDescent="0.25">
      <c r="A3" s="4" t="s">
        <v>384</v>
      </c>
      <c r="B3" s="46"/>
      <c r="C3" s="46"/>
      <c r="D3" s="46"/>
    </row>
    <row r="4" spans="1:4" x14ac:dyDescent="0.25">
      <c r="A4" s="15" t="s">
        <v>389</v>
      </c>
      <c r="B4" s="49"/>
      <c r="C4" s="49"/>
      <c r="D4" s="49"/>
    </row>
    <row r="5" spans="1:4" x14ac:dyDescent="0.25">
      <c r="A5" s="15"/>
      <c r="B5" s="51"/>
      <c r="C5" s="52" t="s">
        <v>199</v>
      </c>
      <c r="D5" s="52" t="s">
        <v>200</v>
      </c>
    </row>
    <row r="6" spans="1:4" ht="15.75" thickBot="1" x14ac:dyDescent="0.3">
      <c r="A6" s="15"/>
      <c r="B6" s="3"/>
      <c r="C6" s="53">
        <v>42094</v>
      </c>
      <c r="D6" s="53">
        <v>42004</v>
      </c>
    </row>
    <row r="7" spans="1:4" x14ac:dyDescent="0.25">
      <c r="A7" s="15"/>
      <c r="B7" s="51" t="s">
        <v>201</v>
      </c>
      <c r="C7" s="54" t="s">
        <v>202</v>
      </c>
      <c r="D7" s="54" t="s">
        <v>203</v>
      </c>
    </row>
    <row r="8" spans="1:4" x14ac:dyDescent="0.25">
      <c r="A8" s="15"/>
      <c r="B8" s="55" t="s">
        <v>204</v>
      </c>
      <c r="C8" s="3" t="s">
        <v>205</v>
      </c>
      <c r="D8" s="3" t="s">
        <v>206</v>
      </c>
    </row>
    <row r="9" spans="1:4" ht="15.75" thickBot="1" x14ac:dyDescent="0.3">
      <c r="A9" s="15"/>
      <c r="B9" s="51" t="s">
        <v>207</v>
      </c>
      <c r="C9" s="54" t="s">
        <v>208</v>
      </c>
      <c r="D9" s="54" t="s">
        <v>209</v>
      </c>
    </row>
    <row r="10" spans="1:4" ht="15.75" thickBot="1" x14ac:dyDescent="0.3">
      <c r="A10" s="15"/>
      <c r="B10" s="55" t="s">
        <v>210</v>
      </c>
      <c r="C10" s="56" t="s">
        <v>211</v>
      </c>
      <c r="D10" s="56" t="s">
        <v>212</v>
      </c>
    </row>
  </sheetData>
  <mergeCells count="6">
    <mergeCell ref="A1:A2"/>
    <mergeCell ref="B1:D1"/>
    <mergeCell ref="B2:D2"/>
    <mergeCell ref="B3:D3"/>
    <mergeCell ref="A4:A10"/>
    <mergeCell ref="B4:D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27.28515625" bestFit="1" customWidth="1"/>
    <col min="3" max="3" width="16.140625" bestFit="1" customWidth="1"/>
    <col min="4" max="4" width="15.7109375" bestFit="1" customWidth="1"/>
    <col min="5" max="5" width="16.140625" bestFit="1" customWidth="1"/>
    <col min="6" max="6" width="12" bestFit="1" customWidth="1"/>
    <col min="7" max="8" width="19.5703125" customWidth="1"/>
  </cols>
  <sheetData>
    <row r="1" spans="1:8" ht="15" customHeight="1" x14ac:dyDescent="0.25">
      <c r="A1" s="8" t="s">
        <v>390</v>
      </c>
      <c r="B1" s="8" t="s">
        <v>1</v>
      </c>
      <c r="C1" s="8"/>
      <c r="D1" s="8"/>
      <c r="E1" s="8"/>
      <c r="F1" s="8"/>
      <c r="G1" s="8"/>
      <c r="H1" s="8"/>
    </row>
    <row r="2" spans="1:8" ht="15" customHeight="1" x14ac:dyDescent="0.25">
      <c r="A2" s="8"/>
      <c r="B2" s="8" t="s">
        <v>2</v>
      </c>
      <c r="C2" s="8"/>
      <c r="D2" s="8"/>
      <c r="E2" s="8"/>
      <c r="F2" s="8"/>
      <c r="G2" s="8"/>
      <c r="H2" s="8"/>
    </row>
    <row r="3" spans="1:8" x14ac:dyDescent="0.25">
      <c r="A3" s="4" t="s">
        <v>384</v>
      </c>
      <c r="B3" s="46"/>
      <c r="C3" s="46"/>
      <c r="D3" s="46"/>
      <c r="E3" s="46"/>
      <c r="F3" s="46"/>
      <c r="G3" s="46"/>
      <c r="H3" s="46"/>
    </row>
    <row r="4" spans="1:8" x14ac:dyDescent="0.25">
      <c r="A4" s="15" t="s">
        <v>391</v>
      </c>
      <c r="B4" s="46"/>
      <c r="C4" s="46"/>
      <c r="D4" s="46"/>
      <c r="E4" s="46"/>
      <c r="F4" s="46"/>
      <c r="G4" s="46"/>
      <c r="H4" s="46"/>
    </row>
    <row r="5" spans="1:8" ht="15.75" thickBot="1" x14ac:dyDescent="0.3">
      <c r="A5" s="15"/>
      <c r="B5" s="58"/>
      <c r="C5" s="77">
        <v>42094</v>
      </c>
      <c r="D5" s="77"/>
      <c r="E5" s="59">
        <v>42004</v>
      </c>
      <c r="F5" s="58"/>
      <c r="G5" s="58"/>
      <c r="H5" s="58"/>
    </row>
    <row r="6" spans="1:8" ht="15.75" thickTop="1" x14ac:dyDescent="0.25">
      <c r="A6" s="15"/>
      <c r="B6" s="60" t="s">
        <v>217</v>
      </c>
      <c r="C6" s="61" t="s">
        <v>218</v>
      </c>
      <c r="D6" s="61" t="s">
        <v>219</v>
      </c>
      <c r="E6" s="61" t="s">
        <v>218</v>
      </c>
      <c r="F6" s="30" t="s">
        <v>220</v>
      </c>
      <c r="G6" s="79" t="s">
        <v>221</v>
      </c>
      <c r="H6" s="80"/>
    </row>
    <row r="7" spans="1:8" ht="15" customHeight="1" x14ac:dyDescent="0.25">
      <c r="A7" s="15"/>
      <c r="B7" s="62" t="s">
        <v>222</v>
      </c>
      <c r="C7" s="63">
        <v>7517000</v>
      </c>
      <c r="D7" s="64" t="s">
        <v>223</v>
      </c>
      <c r="E7" s="63">
        <v>7572000</v>
      </c>
      <c r="F7" s="65">
        <v>0.06</v>
      </c>
      <c r="G7" s="81" t="s">
        <v>224</v>
      </c>
      <c r="H7" s="82"/>
    </row>
    <row r="8" spans="1:8" ht="15" customHeight="1" x14ac:dyDescent="0.25">
      <c r="A8" s="15"/>
      <c r="B8" s="62" t="s">
        <v>225</v>
      </c>
      <c r="C8" s="37">
        <v>188000</v>
      </c>
      <c r="D8" s="61" t="s">
        <v>226</v>
      </c>
      <c r="E8" s="37">
        <v>188000</v>
      </c>
      <c r="F8" s="66">
        <v>7.0000000000000007E-2</v>
      </c>
      <c r="G8" s="78" t="s">
        <v>227</v>
      </c>
      <c r="H8" s="83"/>
    </row>
    <row r="9" spans="1:8" ht="15" customHeight="1" x14ac:dyDescent="0.25">
      <c r="A9" s="15"/>
      <c r="B9" s="62" t="s">
        <v>228</v>
      </c>
      <c r="C9" s="35">
        <v>25000</v>
      </c>
      <c r="D9" s="64" t="s">
        <v>229</v>
      </c>
      <c r="E9" s="35">
        <v>25000</v>
      </c>
      <c r="F9" s="65">
        <v>0.06</v>
      </c>
      <c r="G9" s="81" t="s">
        <v>230</v>
      </c>
      <c r="H9" s="82"/>
    </row>
    <row r="10" spans="1:8" ht="15" customHeight="1" x14ac:dyDescent="0.25">
      <c r="A10" s="15"/>
      <c r="B10" s="62" t="s">
        <v>231</v>
      </c>
      <c r="C10" s="37">
        <v>1055000</v>
      </c>
      <c r="D10" s="61" t="s">
        <v>232</v>
      </c>
      <c r="E10" s="37">
        <v>1104000</v>
      </c>
      <c r="F10" s="67">
        <v>2.5000000000000001E-2</v>
      </c>
      <c r="G10" s="78" t="s">
        <v>233</v>
      </c>
      <c r="H10" s="83"/>
    </row>
    <row r="11" spans="1:8" ht="45" customHeight="1" x14ac:dyDescent="0.25">
      <c r="A11" s="15"/>
      <c r="B11" s="29" t="s">
        <v>234</v>
      </c>
      <c r="C11" s="35">
        <v>800000</v>
      </c>
      <c r="D11" s="64" t="s">
        <v>235</v>
      </c>
      <c r="E11" s="35">
        <v>800000</v>
      </c>
      <c r="F11" s="34">
        <v>-1</v>
      </c>
      <c r="G11" s="81" t="s">
        <v>236</v>
      </c>
      <c r="H11" s="82"/>
    </row>
    <row r="12" spans="1:8" ht="45" customHeight="1" x14ac:dyDescent="0.25">
      <c r="A12" s="15"/>
      <c r="B12" s="62" t="s">
        <v>234</v>
      </c>
      <c r="C12" s="37">
        <v>167000</v>
      </c>
      <c r="D12" s="61" t="s">
        <v>232</v>
      </c>
      <c r="E12" s="37">
        <v>167000</v>
      </c>
      <c r="F12" s="30">
        <v>-2</v>
      </c>
      <c r="G12" s="78" t="s">
        <v>237</v>
      </c>
      <c r="H12" s="83"/>
    </row>
    <row r="13" spans="1:8" ht="15" customHeight="1" x14ac:dyDescent="0.25">
      <c r="A13" s="15"/>
      <c r="B13" s="62" t="s">
        <v>238</v>
      </c>
      <c r="C13" s="35">
        <v>590000</v>
      </c>
      <c r="D13" s="64" t="s">
        <v>239</v>
      </c>
      <c r="E13" s="35">
        <v>590000</v>
      </c>
      <c r="F13" s="68">
        <v>0.06</v>
      </c>
      <c r="G13" s="81" t="s">
        <v>240</v>
      </c>
      <c r="H13" s="82"/>
    </row>
    <row r="14" spans="1:8" ht="15" customHeight="1" x14ac:dyDescent="0.25">
      <c r="A14" s="15"/>
      <c r="B14" s="62" t="s">
        <v>241</v>
      </c>
      <c r="C14" s="37">
        <v>160000</v>
      </c>
      <c r="D14" s="61" t="s">
        <v>242</v>
      </c>
      <c r="E14" s="37">
        <v>165000</v>
      </c>
      <c r="F14" s="30">
        <v>-1</v>
      </c>
      <c r="G14" s="78" t="s">
        <v>243</v>
      </c>
      <c r="H14" s="83"/>
    </row>
    <row r="15" spans="1:8" ht="15" customHeight="1" x14ac:dyDescent="0.25">
      <c r="A15" s="15"/>
      <c r="B15" s="62" t="s">
        <v>244</v>
      </c>
      <c r="C15" s="35">
        <v>25000</v>
      </c>
      <c r="D15" s="64" t="s">
        <v>245</v>
      </c>
      <c r="E15" s="35">
        <v>25000</v>
      </c>
      <c r="F15" s="68">
        <v>0.06</v>
      </c>
      <c r="G15" s="81" t="s">
        <v>246</v>
      </c>
      <c r="H15" s="82"/>
    </row>
    <row r="16" spans="1:8" ht="30" customHeight="1" x14ac:dyDescent="0.25">
      <c r="A16" s="15"/>
      <c r="B16" s="62" t="s">
        <v>247</v>
      </c>
      <c r="C16" s="37">
        <v>636000</v>
      </c>
      <c r="D16" s="61" t="s">
        <v>245</v>
      </c>
      <c r="E16" s="37">
        <v>638000</v>
      </c>
      <c r="F16" s="67">
        <v>6.8000000000000005E-2</v>
      </c>
      <c r="G16" s="78" t="s">
        <v>248</v>
      </c>
      <c r="H16" s="83"/>
    </row>
    <row r="17" spans="1:8" ht="15" customHeight="1" x14ac:dyDescent="0.25">
      <c r="A17" s="15"/>
      <c r="B17" s="62" t="s">
        <v>249</v>
      </c>
      <c r="C17" s="35">
        <v>500000</v>
      </c>
      <c r="D17" s="64" t="s">
        <v>242</v>
      </c>
      <c r="E17" s="64" t="s">
        <v>245</v>
      </c>
      <c r="F17" s="68">
        <v>0.22500000000000001</v>
      </c>
      <c r="G17" s="81" t="s">
        <v>250</v>
      </c>
      <c r="H17" s="82"/>
    </row>
    <row r="18" spans="1:8" ht="15" customHeight="1" x14ac:dyDescent="0.25">
      <c r="A18" s="15"/>
      <c r="B18" s="29" t="s">
        <v>251</v>
      </c>
      <c r="C18" s="37">
        <v>93000</v>
      </c>
      <c r="D18" s="61" t="s">
        <v>245</v>
      </c>
      <c r="E18" s="37">
        <v>110000</v>
      </c>
      <c r="F18" s="67">
        <v>0.06</v>
      </c>
      <c r="G18" s="78" t="s">
        <v>240</v>
      </c>
      <c r="H18" s="83"/>
    </row>
    <row r="19" spans="1:8" ht="15.75" thickBot="1" x14ac:dyDescent="0.3">
      <c r="A19" s="15"/>
      <c r="B19" s="62" t="s">
        <v>252</v>
      </c>
      <c r="C19" s="69">
        <v>506000</v>
      </c>
      <c r="D19" s="70" t="s">
        <v>253</v>
      </c>
      <c r="E19" s="69">
        <v>466000</v>
      </c>
      <c r="F19" s="34" t="s">
        <v>254</v>
      </c>
      <c r="G19" s="81" t="s">
        <v>255</v>
      </c>
      <c r="H19" s="82"/>
    </row>
    <row r="20" spans="1:8" ht="15.75" thickBot="1" x14ac:dyDescent="0.3">
      <c r="A20" s="15"/>
      <c r="B20" s="62" t="s">
        <v>256</v>
      </c>
      <c r="C20" s="37">
        <v>12262000</v>
      </c>
      <c r="D20" s="71">
        <v>85000</v>
      </c>
      <c r="E20" s="37">
        <v>13720000</v>
      </c>
      <c r="F20" s="31"/>
      <c r="G20" s="31"/>
      <c r="H20" s="72"/>
    </row>
    <row r="21" spans="1:8" ht="15.75" thickTop="1" x14ac:dyDescent="0.25">
      <c r="A21" s="15"/>
      <c r="B21" s="42" t="s">
        <v>257</v>
      </c>
      <c r="C21" s="35">
        <v>-298000</v>
      </c>
      <c r="D21" s="3"/>
      <c r="E21" s="35">
        <v>-350000</v>
      </c>
      <c r="F21" s="3"/>
      <c r="G21" s="3"/>
      <c r="H21" s="73"/>
    </row>
    <row r="22" spans="1:8" x14ac:dyDescent="0.25">
      <c r="A22" s="15"/>
      <c r="B22" s="42" t="s">
        <v>258</v>
      </c>
      <c r="C22" s="37">
        <v>-30000</v>
      </c>
      <c r="D22" s="31"/>
      <c r="E22" s="61" t="s">
        <v>135</v>
      </c>
      <c r="F22" s="31"/>
      <c r="G22" s="31"/>
      <c r="H22" s="72"/>
    </row>
    <row r="23" spans="1:8" ht="15.75" thickBot="1" x14ac:dyDescent="0.3">
      <c r="A23" s="15"/>
      <c r="B23" s="42" t="s">
        <v>259</v>
      </c>
      <c r="C23" s="69">
        <v>-813000</v>
      </c>
      <c r="D23" s="3"/>
      <c r="E23" s="69">
        <v>-3284000</v>
      </c>
      <c r="F23" s="3"/>
      <c r="G23" s="3"/>
      <c r="H23" s="73"/>
    </row>
    <row r="24" spans="1:8" ht="15.75" thickBot="1" x14ac:dyDescent="0.3">
      <c r="A24" s="15"/>
      <c r="B24" s="62" t="s">
        <v>260</v>
      </c>
      <c r="C24" s="74">
        <v>11121000</v>
      </c>
      <c r="D24" s="75"/>
      <c r="E24" s="74">
        <v>10086000</v>
      </c>
      <c r="F24" s="75"/>
      <c r="G24" s="75"/>
      <c r="H24" s="76"/>
    </row>
  </sheetData>
  <mergeCells count="21">
    <mergeCell ref="G17:H17"/>
    <mergeCell ref="G18:H18"/>
    <mergeCell ref="G19:H19"/>
    <mergeCell ref="A1:A2"/>
    <mergeCell ref="B1:H1"/>
    <mergeCell ref="B2:H2"/>
    <mergeCell ref="B3:H3"/>
    <mergeCell ref="A4:A24"/>
    <mergeCell ref="B4:H4"/>
    <mergeCell ref="G11:H11"/>
    <mergeCell ref="G12:H12"/>
    <mergeCell ref="G13:H13"/>
    <mergeCell ref="G14:H14"/>
    <mergeCell ref="G15:H15"/>
    <mergeCell ref="G16:H16"/>
    <mergeCell ref="C5:D5"/>
    <mergeCell ref="G6:H6"/>
    <mergeCell ref="G7:H7"/>
    <mergeCell ref="G8:H8"/>
    <mergeCell ref="G9:H9"/>
    <mergeCell ref="G10: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x14ac:dyDescent="0.25"/>
  <cols>
    <col min="1" max="1" width="36.5703125" bestFit="1" customWidth="1"/>
    <col min="3" max="3" width="33.140625" customWidth="1"/>
    <col min="4" max="4" width="7.140625" customWidth="1"/>
    <col min="5" max="5" width="7.28515625" customWidth="1"/>
    <col min="6" max="7" width="8.28515625" customWidth="1"/>
    <col min="8" max="8" width="8.7109375" customWidth="1"/>
    <col min="10" max="10" width="10.140625" customWidth="1"/>
    <col min="11" max="12" width="9.7109375" customWidth="1"/>
    <col min="13" max="13" width="10.140625" customWidth="1"/>
  </cols>
  <sheetData>
    <row r="1" spans="1:13" ht="45" customHeight="1" x14ac:dyDescent="0.25">
      <c r="A1" s="8" t="s">
        <v>392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384</v>
      </c>
      <c r="B3" s="46"/>
      <c r="C3" s="46"/>
      <c r="D3" s="46"/>
      <c r="E3" s="46"/>
      <c r="F3" s="46"/>
      <c r="G3" s="46"/>
      <c r="H3" s="46"/>
      <c r="I3" s="46"/>
      <c r="J3" s="46"/>
      <c r="K3" s="46"/>
      <c r="L3" s="46"/>
      <c r="M3" s="46"/>
    </row>
    <row r="4" spans="1:13" x14ac:dyDescent="0.25">
      <c r="A4" s="15" t="s">
        <v>393</v>
      </c>
      <c r="B4" s="49"/>
      <c r="C4" s="49"/>
      <c r="D4" s="49"/>
      <c r="E4" s="49"/>
      <c r="F4" s="49"/>
      <c r="G4" s="49"/>
      <c r="H4" s="49"/>
      <c r="I4" s="49"/>
      <c r="J4" s="49"/>
      <c r="K4" s="49"/>
      <c r="L4" s="49"/>
      <c r="M4" s="49"/>
    </row>
    <row r="5" spans="1:13" ht="15.75" thickBot="1" x14ac:dyDescent="0.3">
      <c r="A5" s="15"/>
      <c r="B5" s="20"/>
      <c r="C5" s="20"/>
      <c r="D5" s="91" t="s">
        <v>270</v>
      </c>
      <c r="E5" s="91"/>
      <c r="F5" s="91"/>
      <c r="G5" s="91"/>
      <c r="H5" s="91"/>
      <c r="I5" s="20"/>
      <c r="J5" s="91" t="s">
        <v>271</v>
      </c>
      <c r="K5" s="91"/>
      <c r="L5" s="91"/>
      <c r="M5" s="91"/>
    </row>
    <row r="6" spans="1:13" x14ac:dyDescent="0.25">
      <c r="A6" s="15"/>
      <c r="B6" s="5"/>
      <c r="C6" s="5"/>
      <c r="D6" s="84" t="s">
        <v>272</v>
      </c>
      <c r="E6" s="84" t="s">
        <v>273</v>
      </c>
      <c r="F6" s="84" t="s">
        <v>274</v>
      </c>
      <c r="G6" s="84" t="s">
        <v>275</v>
      </c>
      <c r="H6" s="84" t="s">
        <v>256</v>
      </c>
      <c r="I6" s="5"/>
      <c r="J6" s="84" t="s">
        <v>272</v>
      </c>
      <c r="K6" s="84" t="s">
        <v>273</v>
      </c>
      <c r="L6" s="84" t="s">
        <v>275</v>
      </c>
      <c r="M6" s="84" t="s">
        <v>256</v>
      </c>
    </row>
    <row r="7" spans="1:13" ht="15" customHeight="1" x14ac:dyDescent="0.25">
      <c r="A7" s="15"/>
      <c r="B7" s="92" t="s">
        <v>276</v>
      </c>
      <c r="C7" s="92"/>
      <c r="D7" s="85" t="s">
        <v>277</v>
      </c>
      <c r="E7" s="85" t="s">
        <v>277</v>
      </c>
      <c r="F7" s="85" t="s">
        <v>277</v>
      </c>
      <c r="G7" s="85" t="s">
        <v>277</v>
      </c>
      <c r="H7" s="85" t="s">
        <v>277</v>
      </c>
      <c r="I7" s="20"/>
      <c r="J7" s="85" t="s">
        <v>277</v>
      </c>
      <c r="K7" s="85" t="s">
        <v>278</v>
      </c>
      <c r="L7" s="85" t="s">
        <v>279</v>
      </c>
      <c r="M7" s="85" t="s">
        <v>280</v>
      </c>
    </row>
    <row r="8" spans="1:13" ht="15.75" thickBot="1" x14ac:dyDescent="0.3">
      <c r="A8" s="15"/>
      <c r="B8" s="5"/>
      <c r="C8" s="5" t="s">
        <v>281</v>
      </c>
      <c r="D8" s="84" t="s">
        <v>245</v>
      </c>
      <c r="E8" s="84" t="s">
        <v>245</v>
      </c>
      <c r="F8" s="84" t="s">
        <v>245</v>
      </c>
      <c r="G8" s="84" t="s">
        <v>245</v>
      </c>
      <c r="H8" s="84" t="s">
        <v>245</v>
      </c>
      <c r="I8" s="5"/>
      <c r="J8" s="18" t="s">
        <v>245</v>
      </c>
      <c r="K8" s="18" t="s">
        <v>245</v>
      </c>
      <c r="L8" s="18" t="s">
        <v>245</v>
      </c>
      <c r="M8" s="18" t="s">
        <v>245</v>
      </c>
    </row>
    <row r="9" spans="1:13" ht="15" customHeight="1" x14ac:dyDescent="0.25">
      <c r="A9" s="15"/>
      <c r="B9" s="92" t="s">
        <v>282</v>
      </c>
      <c r="C9" s="92"/>
      <c r="D9" s="86" t="s">
        <v>245</v>
      </c>
      <c r="E9" s="86" t="s">
        <v>245</v>
      </c>
      <c r="F9" s="86" t="s">
        <v>245</v>
      </c>
      <c r="G9" s="86" t="s">
        <v>245</v>
      </c>
      <c r="H9" s="86" t="s">
        <v>245</v>
      </c>
      <c r="I9" s="20"/>
      <c r="J9" s="85" t="s">
        <v>245</v>
      </c>
      <c r="K9" s="85" t="s">
        <v>283</v>
      </c>
      <c r="L9" s="85" t="s">
        <v>284</v>
      </c>
      <c r="M9" s="85" t="s">
        <v>285</v>
      </c>
    </row>
    <row r="10" spans="1:13" ht="15" customHeight="1" x14ac:dyDescent="0.25">
      <c r="A10" s="15"/>
      <c r="B10" s="47" t="s">
        <v>286</v>
      </c>
      <c r="C10" s="47"/>
      <c r="D10" s="5"/>
      <c r="E10" s="5"/>
      <c r="F10" s="5"/>
      <c r="G10" s="5"/>
      <c r="H10" s="5"/>
      <c r="I10" s="5"/>
      <c r="J10" s="5"/>
      <c r="K10" s="5"/>
      <c r="L10" s="5"/>
      <c r="M10" s="5"/>
    </row>
    <row r="11" spans="1:13" x14ac:dyDescent="0.25">
      <c r="A11" s="15"/>
      <c r="B11" s="20"/>
      <c r="C11" s="20" t="s">
        <v>287</v>
      </c>
      <c r="D11" s="85" t="s">
        <v>288</v>
      </c>
      <c r="E11" s="85" t="s">
        <v>289</v>
      </c>
      <c r="F11" s="85" t="s">
        <v>245</v>
      </c>
      <c r="G11" s="85" t="s">
        <v>290</v>
      </c>
      <c r="H11" s="85" t="s">
        <v>291</v>
      </c>
      <c r="I11" s="20"/>
      <c r="J11" s="85" t="s">
        <v>292</v>
      </c>
      <c r="K11" s="85" t="s">
        <v>293</v>
      </c>
      <c r="L11" s="85" t="s">
        <v>294</v>
      </c>
      <c r="M11" s="85" t="s">
        <v>295</v>
      </c>
    </row>
    <row r="12" spans="1:13" ht="15.75" thickBot="1" x14ac:dyDescent="0.3">
      <c r="A12" s="15"/>
      <c r="B12" s="5"/>
      <c r="C12" s="5" t="s">
        <v>296</v>
      </c>
      <c r="D12" s="84" t="s">
        <v>297</v>
      </c>
      <c r="E12" s="84" t="s">
        <v>298</v>
      </c>
      <c r="F12" s="84" t="s">
        <v>299</v>
      </c>
      <c r="G12" s="84" t="s">
        <v>300</v>
      </c>
      <c r="H12" s="84" t="s">
        <v>301</v>
      </c>
      <c r="I12" s="5"/>
      <c r="J12" s="84" t="s">
        <v>302</v>
      </c>
      <c r="K12" s="84" t="s">
        <v>303</v>
      </c>
      <c r="L12" s="84" t="s">
        <v>299</v>
      </c>
      <c r="M12" s="84" t="s">
        <v>304</v>
      </c>
    </row>
    <row r="13" spans="1:13" ht="15.75" thickBot="1" x14ac:dyDescent="0.3">
      <c r="A13" s="15"/>
      <c r="B13" s="92" t="s">
        <v>305</v>
      </c>
      <c r="C13" s="92"/>
      <c r="D13" s="87" t="s">
        <v>306</v>
      </c>
      <c r="E13" s="87" t="s">
        <v>307</v>
      </c>
      <c r="F13" s="87" t="s">
        <v>299</v>
      </c>
      <c r="G13" s="87" t="s">
        <v>308</v>
      </c>
      <c r="H13" s="87" t="s">
        <v>309</v>
      </c>
      <c r="I13" s="20"/>
      <c r="J13" s="87" t="s">
        <v>310</v>
      </c>
      <c r="K13" s="87" t="s">
        <v>311</v>
      </c>
      <c r="L13" s="87" t="s">
        <v>312</v>
      </c>
      <c r="M13" s="87" t="s">
        <v>313</v>
      </c>
    </row>
    <row r="14" spans="1:13" ht="30" customHeight="1" x14ac:dyDescent="0.25">
      <c r="A14" s="15"/>
      <c r="B14" s="93" t="s">
        <v>314</v>
      </c>
      <c r="C14" s="93"/>
      <c r="D14" s="84" t="s">
        <v>315</v>
      </c>
      <c r="E14" s="84" t="s">
        <v>316</v>
      </c>
      <c r="F14" s="84" t="s">
        <v>317</v>
      </c>
      <c r="G14" s="84" t="s">
        <v>318</v>
      </c>
      <c r="H14" s="84" t="s">
        <v>319</v>
      </c>
      <c r="I14" s="5"/>
      <c r="J14" s="84" t="s">
        <v>320</v>
      </c>
      <c r="K14" s="84" t="s">
        <v>321</v>
      </c>
      <c r="L14" s="84" t="s">
        <v>322</v>
      </c>
      <c r="M14" s="84" t="s">
        <v>323</v>
      </c>
    </row>
    <row r="15" spans="1:13" ht="15.75" thickBot="1" x14ac:dyDescent="0.3">
      <c r="A15" s="15"/>
      <c r="B15" s="92" t="s">
        <v>324</v>
      </c>
      <c r="C15" s="92"/>
      <c r="D15" s="88" t="s">
        <v>325</v>
      </c>
      <c r="E15" s="88" t="s">
        <v>325</v>
      </c>
      <c r="F15" s="88" t="s">
        <v>325</v>
      </c>
      <c r="G15" s="88" t="s">
        <v>325</v>
      </c>
      <c r="H15" s="88" t="s">
        <v>325</v>
      </c>
      <c r="I15" s="20"/>
      <c r="J15" s="88" t="s">
        <v>325</v>
      </c>
      <c r="K15" s="88" t="s">
        <v>325</v>
      </c>
      <c r="L15" s="88" t="s">
        <v>325</v>
      </c>
      <c r="M15" s="88" t="s">
        <v>325</v>
      </c>
    </row>
    <row r="16" spans="1:13" ht="15" customHeight="1" x14ac:dyDescent="0.25">
      <c r="A16" s="15"/>
      <c r="B16" s="47" t="s">
        <v>326</v>
      </c>
      <c r="C16" s="47"/>
      <c r="D16" s="84" t="s">
        <v>315</v>
      </c>
      <c r="E16" s="84" t="s">
        <v>316</v>
      </c>
      <c r="F16" s="84" t="s">
        <v>317</v>
      </c>
      <c r="G16" s="84" t="s">
        <v>318</v>
      </c>
      <c r="H16" s="84" t="s">
        <v>319</v>
      </c>
      <c r="I16" s="5"/>
      <c r="J16" s="84" t="s">
        <v>320</v>
      </c>
      <c r="K16" s="84" t="s">
        <v>321</v>
      </c>
      <c r="L16" s="84" t="s">
        <v>322</v>
      </c>
      <c r="M16" s="84" t="s">
        <v>323</v>
      </c>
    </row>
    <row r="17" spans="1:13" ht="15.75" thickBot="1" x14ac:dyDescent="0.3">
      <c r="A17" s="15"/>
      <c r="B17" s="94" t="s">
        <v>327</v>
      </c>
      <c r="C17" s="94"/>
      <c r="D17" s="88" t="s">
        <v>325</v>
      </c>
      <c r="E17" s="88" t="s">
        <v>325</v>
      </c>
      <c r="F17" s="88" t="s">
        <v>325</v>
      </c>
      <c r="G17" s="88" t="s">
        <v>325</v>
      </c>
      <c r="H17" s="88" t="s">
        <v>325</v>
      </c>
      <c r="I17" s="20"/>
      <c r="J17" s="88" t="s">
        <v>325</v>
      </c>
      <c r="K17" s="88" t="s">
        <v>325</v>
      </c>
      <c r="L17" s="88" t="s">
        <v>325</v>
      </c>
      <c r="M17" s="88" t="s">
        <v>325</v>
      </c>
    </row>
    <row r="18" spans="1:13" ht="15" customHeight="1" x14ac:dyDescent="0.25">
      <c r="A18" s="15"/>
      <c r="B18" s="47" t="s">
        <v>328</v>
      </c>
      <c r="C18" s="47"/>
      <c r="D18" s="84" t="s">
        <v>315</v>
      </c>
      <c r="E18" s="84" t="s">
        <v>316</v>
      </c>
      <c r="F18" s="84" t="s">
        <v>317</v>
      </c>
      <c r="G18" s="84" t="s">
        <v>318</v>
      </c>
      <c r="H18" s="84" t="s">
        <v>319</v>
      </c>
      <c r="I18" s="5"/>
      <c r="J18" s="84" t="s">
        <v>320</v>
      </c>
      <c r="K18" s="84" t="s">
        <v>321</v>
      </c>
      <c r="L18" s="84" t="s">
        <v>322</v>
      </c>
      <c r="M18" s="84" t="s">
        <v>323</v>
      </c>
    </row>
    <row r="19" spans="1:13" ht="15.75" thickBot="1" x14ac:dyDescent="0.3">
      <c r="A19" s="15"/>
      <c r="B19" s="20"/>
      <c r="C19" s="20" t="s">
        <v>329</v>
      </c>
      <c r="D19" s="88" t="s">
        <v>330</v>
      </c>
      <c r="E19" s="88" t="s">
        <v>331</v>
      </c>
      <c r="F19" s="88" t="s">
        <v>332</v>
      </c>
      <c r="G19" s="88" t="s">
        <v>325</v>
      </c>
      <c r="H19" s="88" t="s">
        <v>333</v>
      </c>
      <c r="I19" s="20"/>
      <c r="J19" s="88" t="s">
        <v>334</v>
      </c>
      <c r="K19" s="88" t="s">
        <v>325</v>
      </c>
      <c r="L19" s="88" t="s">
        <v>325</v>
      </c>
      <c r="M19" s="88" t="s">
        <v>334</v>
      </c>
    </row>
    <row r="20" spans="1:13" ht="30" customHeight="1" thickBot="1" x14ac:dyDescent="0.3">
      <c r="A20" s="15"/>
      <c r="B20" s="47" t="s">
        <v>335</v>
      </c>
      <c r="C20" s="47"/>
      <c r="D20" s="89" t="s">
        <v>336</v>
      </c>
      <c r="E20" s="89" t="s">
        <v>337</v>
      </c>
      <c r="F20" s="89" t="s">
        <v>338</v>
      </c>
      <c r="G20" s="89" t="s">
        <v>339</v>
      </c>
      <c r="H20" s="89" t="s">
        <v>340</v>
      </c>
      <c r="I20" s="5"/>
      <c r="J20" s="89" t="s">
        <v>341</v>
      </c>
      <c r="K20" s="89" t="s">
        <v>342</v>
      </c>
      <c r="L20" s="89" t="s">
        <v>343</v>
      </c>
      <c r="M20" s="89" t="s">
        <v>344</v>
      </c>
    </row>
    <row r="21" spans="1:13" ht="16.5" thickTop="1" thickBot="1" x14ac:dyDescent="0.3">
      <c r="A21" s="15"/>
      <c r="B21" s="92" t="s">
        <v>345</v>
      </c>
      <c r="C21" s="92"/>
      <c r="D21" s="90" t="s">
        <v>346</v>
      </c>
      <c r="E21" s="90" t="s">
        <v>347</v>
      </c>
      <c r="F21" s="90" t="s">
        <v>348</v>
      </c>
      <c r="G21" s="90" t="s">
        <v>349</v>
      </c>
      <c r="H21" s="90" t="s">
        <v>350</v>
      </c>
      <c r="I21" s="20"/>
      <c r="J21" s="90" t="s">
        <v>351</v>
      </c>
      <c r="K21" s="90" t="s">
        <v>352</v>
      </c>
      <c r="L21" s="90" t="s">
        <v>353</v>
      </c>
      <c r="M21" s="90" t="s">
        <v>354</v>
      </c>
    </row>
  </sheetData>
  <mergeCells count="19">
    <mergeCell ref="B21:C21"/>
    <mergeCell ref="A1:A2"/>
    <mergeCell ref="B1:M1"/>
    <mergeCell ref="B2:M2"/>
    <mergeCell ref="B3:M3"/>
    <mergeCell ref="A4:A21"/>
    <mergeCell ref="B4:M4"/>
    <mergeCell ref="B14:C14"/>
    <mergeCell ref="B15:C15"/>
    <mergeCell ref="B16:C16"/>
    <mergeCell ref="B17:C17"/>
    <mergeCell ref="B18:C18"/>
    <mergeCell ref="B20:C20"/>
    <mergeCell ref="D5:H5"/>
    <mergeCell ref="J5:M5"/>
    <mergeCell ref="B7:C7"/>
    <mergeCell ref="B9:C9"/>
    <mergeCell ref="B10:C10"/>
    <mergeCell ref="B13:C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24</v>
      </c>
    </row>
    <row r="2" spans="1:3" x14ac:dyDescent="0.25">
      <c r="A2" s="4" t="s">
        <v>25</v>
      </c>
      <c r="B2" s="5"/>
      <c r="C2" s="5"/>
    </row>
    <row r="3" spans="1:3" x14ac:dyDescent="0.25">
      <c r="A3" s="3" t="s">
        <v>53</v>
      </c>
      <c r="B3" s="10">
        <v>1E-3</v>
      </c>
      <c r="C3" s="10">
        <v>1E-3</v>
      </c>
    </row>
    <row r="4" spans="1:3" x14ac:dyDescent="0.25">
      <c r="A4" s="3" t="s">
        <v>54</v>
      </c>
      <c r="B4" s="7">
        <v>100000000</v>
      </c>
      <c r="C4" s="7">
        <v>100000000</v>
      </c>
    </row>
    <row r="5" spans="1:3" x14ac:dyDescent="0.25">
      <c r="A5" s="3" t="s">
        <v>55</v>
      </c>
      <c r="B5" s="7">
        <v>26655371</v>
      </c>
      <c r="C5" s="7">
        <v>26524538</v>
      </c>
    </row>
    <row r="6" spans="1:3" x14ac:dyDescent="0.25">
      <c r="A6" s="3" t="s">
        <v>56</v>
      </c>
      <c r="B6" s="7">
        <v>26655371</v>
      </c>
      <c r="C6" s="7">
        <v>26524538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394</v>
      </c>
      <c r="B1" s="1" t="s">
        <v>2</v>
      </c>
      <c r="C1" s="1" t="s">
        <v>24</v>
      </c>
    </row>
    <row r="2" spans="1:3" x14ac:dyDescent="0.25">
      <c r="A2" s="4" t="s">
        <v>395</v>
      </c>
      <c r="B2" s="5"/>
      <c r="C2" s="5"/>
    </row>
    <row r="3" spans="1:3" x14ac:dyDescent="0.25">
      <c r="A3" s="3" t="s">
        <v>129</v>
      </c>
      <c r="B3" s="9">
        <v>21239000</v>
      </c>
      <c r="C3" s="9">
        <v>20740000</v>
      </c>
    </row>
    <row r="4" spans="1:3" x14ac:dyDescent="0.25">
      <c r="A4" s="3" t="s">
        <v>130</v>
      </c>
      <c r="B4" s="7">
        <v>1369000</v>
      </c>
      <c r="C4" s="7">
        <v>1369000</v>
      </c>
    </row>
    <row r="5" spans="1:3" x14ac:dyDescent="0.25">
      <c r="A5" s="3" t="s">
        <v>131</v>
      </c>
      <c r="B5" s="7">
        <v>28000</v>
      </c>
      <c r="C5" s="7">
        <v>28000</v>
      </c>
    </row>
    <row r="6" spans="1:3" x14ac:dyDescent="0.25">
      <c r="A6" s="3" t="s">
        <v>132</v>
      </c>
      <c r="B6" s="7">
        <v>222000</v>
      </c>
      <c r="C6" s="7">
        <v>222000</v>
      </c>
    </row>
    <row r="7" spans="1:3" x14ac:dyDescent="0.25">
      <c r="A7" s="3" t="s">
        <v>133</v>
      </c>
      <c r="B7" s="7">
        <v>452000</v>
      </c>
      <c r="C7" s="7">
        <v>452000</v>
      </c>
    </row>
    <row r="8" spans="1:3" x14ac:dyDescent="0.25">
      <c r="A8" s="3" t="s">
        <v>134</v>
      </c>
      <c r="B8" s="7">
        <v>3088000</v>
      </c>
      <c r="C8" s="5"/>
    </row>
    <row r="9" spans="1:3" x14ac:dyDescent="0.25">
      <c r="A9" s="3" t="s">
        <v>396</v>
      </c>
      <c r="B9" s="9">
        <v>26398000</v>
      </c>
      <c r="C9" s="9">
        <v>22811000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397</v>
      </c>
      <c r="B1" s="1" t="s">
        <v>2</v>
      </c>
      <c r="C1" s="1" t="s">
        <v>24</v>
      </c>
    </row>
    <row r="2" spans="1:3" x14ac:dyDescent="0.25">
      <c r="A2" s="4" t="s">
        <v>395</v>
      </c>
      <c r="B2" s="5"/>
      <c r="C2" s="5"/>
    </row>
    <row r="3" spans="1:3" x14ac:dyDescent="0.25">
      <c r="A3" s="3" t="s">
        <v>398</v>
      </c>
      <c r="B3" s="9">
        <v>11000</v>
      </c>
      <c r="C3" s="9">
        <v>11000</v>
      </c>
    </row>
    <row r="4" spans="1:3" x14ac:dyDescent="0.25">
      <c r="A4" s="3" t="s">
        <v>399</v>
      </c>
      <c r="B4" s="7">
        <v>44000</v>
      </c>
      <c r="C4" s="7">
        <v>42000</v>
      </c>
    </row>
    <row r="5" spans="1:3" x14ac:dyDescent="0.25">
      <c r="A5" s="3" t="s">
        <v>400</v>
      </c>
      <c r="B5" s="7">
        <v>45000</v>
      </c>
      <c r="C5" s="7">
        <v>45000</v>
      </c>
    </row>
    <row r="6" spans="1:3" x14ac:dyDescent="0.25">
      <c r="A6" s="3" t="s">
        <v>401</v>
      </c>
      <c r="B6" s="7">
        <v>1802000</v>
      </c>
      <c r="C6" s="7">
        <v>1683000</v>
      </c>
    </row>
    <row r="7" spans="1:3" x14ac:dyDescent="0.25">
      <c r="A7" s="3" t="s">
        <v>402</v>
      </c>
      <c r="B7" s="7">
        <v>995000</v>
      </c>
      <c r="C7" s="7">
        <v>989000</v>
      </c>
    </row>
    <row r="8" spans="1:3" x14ac:dyDescent="0.25">
      <c r="A8" s="3" t="s">
        <v>159</v>
      </c>
      <c r="B8" s="7">
        <v>390000</v>
      </c>
      <c r="C8" s="7">
        <v>390000</v>
      </c>
    </row>
    <row r="9" spans="1:3" x14ac:dyDescent="0.25">
      <c r="A9" s="3" t="s">
        <v>160</v>
      </c>
      <c r="B9" s="7">
        <v>7000</v>
      </c>
      <c r="C9" s="7">
        <v>7000</v>
      </c>
    </row>
    <row r="10" spans="1:3" x14ac:dyDescent="0.25">
      <c r="A10" s="3" t="s">
        <v>161</v>
      </c>
      <c r="B10" s="7">
        <v>3294000</v>
      </c>
      <c r="C10" s="7">
        <v>3167000</v>
      </c>
    </row>
    <row r="11" spans="1:3" x14ac:dyDescent="0.25">
      <c r="A11" s="3" t="s">
        <v>403</v>
      </c>
      <c r="B11" s="7">
        <v>-1050000</v>
      </c>
      <c r="C11" s="7">
        <v>-973000</v>
      </c>
    </row>
    <row r="12" spans="1:3" x14ac:dyDescent="0.25">
      <c r="A12" s="3" t="s">
        <v>404</v>
      </c>
      <c r="B12" s="9">
        <v>2244000</v>
      </c>
      <c r="C12" s="9">
        <v>2194000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405</v>
      </c>
      <c r="B1" s="1" t="s">
        <v>1</v>
      </c>
      <c r="C1" s="1" t="s">
        <v>406</v>
      </c>
    </row>
    <row r="2" spans="1:3" x14ac:dyDescent="0.25">
      <c r="A2" s="8"/>
      <c r="B2" s="1" t="s">
        <v>2</v>
      </c>
      <c r="C2" s="1" t="s">
        <v>24</v>
      </c>
    </row>
    <row r="3" spans="1:3" x14ac:dyDescent="0.25">
      <c r="A3" s="4" t="s">
        <v>395</v>
      </c>
      <c r="B3" s="5"/>
      <c r="C3" s="5"/>
    </row>
    <row r="4" spans="1:3" x14ac:dyDescent="0.25">
      <c r="A4" s="3" t="s">
        <v>407</v>
      </c>
      <c r="B4" s="9">
        <v>1081000</v>
      </c>
      <c r="C4" s="9">
        <v>34000</v>
      </c>
    </row>
    <row r="5" spans="1:3" ht="30" x14ac:dyDescent="0.25">
      <c r="A5" s="3" t="s">
        <v>408</v>
      </c>
      <c r="B5" s="7">
        <v>1248000</v>
      </c>
      <c r="C5" s="7">
        <v>1391000</v>
      </c>
    </row>
    <row r="6" spans="1:3" x14ac:dyDescent="0.25">
      <c r="A6" s="3" t="s">
        <v>207</v>
      </c>
      <c r="B6" s="5"/>
      <c r="C6" s="7">
        <v>-344000</v>
      </c>
    </row>
    <row r="7" spans="1:3" x14ac:dyDescent="0.25">
      <c r="A7" s="3" t="s">
        <v>409</v>
      </c>
      <c r="B7" s="9">
        <v>2329000</v>
      </c>
      <c r="C7" s="9">
        <v>1081000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410</v>
      </c>
      <c r="B1" s="1" t="s">
        <v>2</v>
      </c>
      <c r="C1" s="1" t="s">
        <v>24</v>
      </c>
    </row>
    <row r="2" spans="1:3" x14ac:dyDescent="0.25">
      <c r="A2" s="4" t="s">
        <v>395</v>
      </c>
      <c r="B2" s="5"/>
      <c r="C2" s="5"/>
    </row>
    <row r="3" spans="1:3" x14ac:dyDescent="0.25">
      <c r="A3" s="3" t="s">
        <v>222</v>
      </c>
      <c r="B3" s="9">
        <v>7517000</v>
      </c>
      <c r="C3" s="9">
        <v>7572000</v>
      </c>
    </row>
    <row r="4" spans="1:3" x14ac:dyDescent="0.25">
      <c r="A4" s="3" t="s">
        <v>225</v>
      </c>
      <c r="B4" s="7">
        <v>188000</v>
      </c>
      <c r="C4" s="7">
        <v>188000</v>
      </c>
    </row>
    <row r="5" spans="1:3" x14ac:dyDescent="0.25">
      <c r="A5" s="3" t="s">
        <v>228</v>
      </c>
      <c r="B5" s="7">
        <v>25000</v>
      </c>
      <c r="C5" s="7">
        <v>25000</v>
      </c>
    </row>
    <row r="6" spans="1:3" x14ac:dyDescent="0.25">
      <c r="A6" s="3" t="s">
        <v>231</v>
      </c>
      <c r="B6" s="7">
        <v>1055000</v>
      </c>
      <c r="C6" s="7">
        <v>1104000</v>
      </c>
    </row>
    <row r="7" spans="1:3" x14ac:dyDescent="0.25">
      <c r="A7" s="3" t="s">
        <v>411</v>
      </c>
      <c r="B7" s="7">
        <v>800000</v>
      </c>
      <c r="C7" s="7">
        <v>800000</v>
      </c>
    </row>
    <row r="8" spans="1:3" x14ac:dyDescent="0.25">
      <c r="A8" s="3" t="s">
        <v>412</v>
      </c>
      <c r="B8" s="7">
        <v>167000</v>
      </c>
      <c r="C8" s="7">
        <v>167000</v>
      </c>
    </row>
    <row r="9" spans="1:3" x14ac:dyDescent="0.25">
      <c r="A9" s="3" t="s">
        <v>238</v>
      </c>
      <c r="B9" s="7">
        <v>590000</v>
      </c>
      <c r="C9" s="7">
        <v>590000</v>
      </c>
    </row>
    <row r="10" spans="1:3" x14ac:dyDescent="0.25">
      <c r="A10" s="3" t="s">
        <v>241</v>
      </c>
      <c r="B10" s="7">
        <v>160000</v>
      </c>
      <c r="C10" s="7">
        <v>165000</v>
      </c>
    </row>
    <row r="11" spans="1:3" x14ac:dyDescent="0.25">
      <c r="A11" s="3" t="s">
        <v>244</v>
      </c>
      <c r="B11" s="7">
        <v>25000</v>
      </c>
      <c r="C11" s="7">
        <v>25000</v>
      </c>
    </row>
    <row r="12" spans="1:3" x14ac:dyDescent="0.25">
      <c r="A12" s="3" t="s">
        <v>247</v>
      </c>
      <c r="B12" s="7">
        <v>636000</v>
      </c>
      <c r="C12" s="7">
        <v>638000</v>
      </c>
    </row>
    <row r="13" spans="1:3" x14ac:dyDescent="0.25">
      <c r="A13" s="3" t="s">
        <v>249</v>
      </c>
      <c r="B13" s="7">
        <v>500000</v>
      </c>
      <c r="C13" s="5"/>
    </row>
    <row r="14" spans="1:3" x14ac:dyDescent="0.25">
      <c r="A14" s="3" t="s">
        <v>251</v>
      </c>
      <c r="B14" s="7">
        <v>93000</v>
      </c>
      <c r="C14" s="7">
        <v>110000</v>
      </c>
    </row>
    <row r="15" spans="1:3" x14ac:dyDescent="0.25">
      <c r="A15" s="3" t="s">
        <v>252</v>
      </c>
      <c r="B15" s="7">
        <v>506000</v>
      </c>
      <c r="C15" s="7">
        <v>466000</v>
      </c>
    </row>
    <row r="16" spans="1:3" x14ac:dyDescent="0.25">
      <c r="A16" s="3" t="s">
        <v>413</v>
      </c>
      <c r="B16" s="7">
        <v>12262000</v>
      </c>
      <c r="C16" s="7">
        <v>13720000</v>
      </c>
    </row>
    <row r="17" spans="1:3" x14ac:dyDescent="0.25">
      <c r="A17" s="3" t="s">
        <v>257</v>
      </c>
      <c r="B17" s="7">
        <v>-298000</v>
      </c>
      <c r="C17" s="7">
        <v>-350000</v>
      </c>
    </row>
    <row r="18" spans="1:3" x14ac:dyDescent="0.25">
      <c r="A18" s="3" t="s">
        <v>258</v>
      </c>
      <c r="B18" s="7">
        <v>-30000</v>
      </c>
      <c r="C18" s="5"/>
    </row>
    <row r="19" spans="1:3" x14ac:dyDescent="0.25">
      <c r="A19" s="3" t="s">
        <v>259</v>
      </c>
      <c r="B19" s="7">
        <v>-813000</v>
      </c>
      <c r="C19" s="7">
        <v>-3284000</v>
      </c>
    </row>
    <row r="20" spans="1:3" x14ac:dyDescent="0.25">
      <c r="A20" s="3" t="s">
        <v>260</v>
      </c>
      <c r="B20" s="9">
        <v>11121000</v>
      </c>
      <c r="C20" s="9">
        <v>10086000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v>
      </c>
      <c r="B1" s="8" t="s">
        <v>1</v>
      </c>
      <c r="C1" s="8"/>
    </row>
    <row r="2" spans="1:3" x14ac:dyDescent="0.25">
      <c r="A2" s="8"/>
      <c r="B2" s="1" t="s">
        <v>2</v>
      </c>
      <c r="C2" s="1" t="s">
        <v>58</v>
      </c>
    </row>
    <row r="3" spans="1:3" x14ac:dyDescent="0.25">
      <c r="A3" s="4" t="s">
        <v>59</v>
      </c>
      <c r="B3" s="5"/>
      <c r="C3" s="5"/>
    </row>
    <row r="4" spans="1:3" x14ac:dyDescent="0.25">
      <c r="A4" s="3" t="s">
        <v>60</v>
      </c>
      <c r="B4" s="5"/>
      <c r="C4" s="9">
        <v>5</v>
      </c>
    </row>
    <row r="5" spans="1:3" x14ac:dyDescent="0.25">
      <c r="A5" s="3" t="s">
        <v>61</v>
      </c>
      <c r="B5" s="5"/>
      <c r="C5" s="5">
        <v>5</v>
      </c>
    </row>
    <row r="6" spans="1:3" x14ac:dyDescent="0.25">
      <c r="A6" s="3" t="s">
        <v>62</v>
      </c>
      <c r="B6" s="5"/>
      <c r="C6" s="5">
        <v>5</v>
      </c>
    </row>
    <row r="7" spans="1:3" x14ac:dyDescent="0.25">
      <c r="A7" s="3" t="s">
        <v>63</v>
      </c>
      <c r="B7" s="5">
        <v>362</v>
      </c>
      <c r="C7" s="5">
        <v>838</v>
      </c>
    </row>
    <row r="8" spans="1:3" x14ac:dyDescent="0.25">
      <c r="A8" s="3" t="s">
        <v>64</v>
      </c>
      <c r="B8" s="5">
        <v>128</v>
      </c>
      <c r="C8" s="5">
        <v>125</v>
      </c>
    </row>
    <row r="9" spans="1:3" x14ac:dyDescent="0.25">
      <c r="A9" s="3" t="s">
        <v>65</v>
      </c>
      <c r="B9" s="5">
        <v>490</v>
      </c>
      <c r="C9" s="5">
        <v>963</v>
      </c>
    </row>
    <row r="10" spans="1:3" x14ac:dyDescent="0.25">
      <c r="A10" s="3" t="s">
        <v>66</v>
      </c>
      <c r="B10" s="5">
        <v>-490</v>
      </c>
      <c r="C10" s="5">
        <v>-958</v>
      </c>
    </row>
    <row r="11" spans="1:3" x14ac:dyDescent="0.25">
      <c r="A11" s="3" t="s">
        <v>67</v>
      </c>
      <c r="B11" s="5">
        <v>3</v>
      </c>
      <c r="C11" s="5">
        <v>11</v>
      </c>
    </row>
    <row r="12" spans="1:3" x14ac:dyDescent="0.25">
      <c r="A12" s="3" t="s">
        <v>68</v>
      </c>
      <c r="B12" s="5">
        <v>3</v>
      </c>
      <c r="C12" s="5">
        <v>11</v>
      </c>
    </row>
    <row r="13" spans="1:3" x14ac:dyDescent="0.25">
      <c r="A13" s="3" t="s">
        <v>69</v>
      </c>
      <c r="B13" s="5">
        <v>216</v>
      </c>
      <c r="C13" s="5">
        <v>335</v>
      </c>
    </row>
    <row r="14" spans="1:3" x14ac:dyDescent="0.25">
      <c r="A14" s="3" t="s">
        <v>70</v>
      </c>
      <c r="B14" s="5">
        <v>47</v>
      </c>
      <c r="C14" s="5"/>
    </row>
    <row r="15" spans="1:3" x14ac:dyDescent="0.25">
      <c r="A15" s="3" t="s">
        <v>71</v>
      </c>
      <c r="B15" s="5">
        <v>263</v>
      </c>
      <c r="C15" s="5">
        <v>335</v>
      </c>
    </row>
    <row r="16" spans="1:3" ht="60" x14ac:dyDescent="0.25">
      <c r="A16" s="3" t="s">
        <v>72</v>
      </c>
      <c r="B16" s="5">
        <v>-750</v>
      </c>
      <c r="C16" s="7">
        <v>-1282</v>
      </c>
    </row>
    <row r="17" spans="1:3" ht="45" x14ac:dyDescent="0.25">
      <c r="A17" s="3" t="s">
        <v>73</v>
      </c>
      <c r="B17" s="5">
        <v>-750</v>
      </c>
      <c r="C17" s="7">
        <v>-1282</v>
      </c>
    </row>
    <row r="18" spans="1:3" ht="30" x14ac:dyDescent="0.25">
      <c r="A18" s="3" t="s">
        <v>74</v>
      </c>
      <c r="B18" s="5">
        <v>-750</v>
      </c>
      <c r="C18" s="7">
        <v>-1282</v>
      </c>
    </row>
    <row r="19" spans="1:3" x14ac:dyDescent="0.25">
      <c r="A19" s="3" t="s">
        <v>75</v>
      </c>
      <c r="B19" s="5">
        <v>-627</v>
      </c>
      <c r="C19" s="5">
        <v>-470</v>
      </c>
    </row>
    <row r="20" spans="1:3" x14ac:dyDescent="0.25">
      <c r="A20" s="3" t="s">
        <v>76</v>
      </c>
      <c r="B20" s="9">
        <v>-1377</v>
      </c>
      <c r="C20" s="9">
        <v>-1752</v>
      </c>
    </row>
    <row r="21" spans="1:3" x14ac:dyDescent="0.25">
      <c r="A21" s="3" t="s">
        <v>77</v>
      </c>
      <c r="B21" s="10">
        <v>-0.05</v>
      </c>
      <c r="C21" s="10">
        <v>-7.0000000000000007E-2</v>
      </c>
    </row>
    <row r="22" spans="1:3" ht="30" x14ac:dyDescent="0.25">
      <c r="A22" s="3" t="s">
        <v>78</v>
      </c>
      <c r="B22" s="7">
        <v>26590</v>
      </c>
      <c r="C22" s="7">
        <v>24880</v>
      </c>
    </row>
    <row r="23" spans="1:3" x14ac:dyDescent="0.25">
      <c r="A23" s="3" t="s">
        <v>79</v>
      </c>
      <c r="B23" s="10">
        <v>-0.05</v>
      </c>
      <c r="C23" s="10">
        <v>-7.0000000000000007E-2</v>
      </c>
    </row>
    <row r="24" spans="1:3" ht="30" x14ac:dyDescent="0.25">
      <c r="A24" s="3" t="s">
        <v>80</v>
      </c>
      <c r="B24" s="7">
        <v>26590</v>
      </c>
      <c r="C24" s="7">
        <v>24880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81</v>
      </c>
      <c r="B1" s="8" t="s">
        <v>1</v>
      </c>
      <c r="C1" s="8"/>
    </row>
    <row r="2" spans="1:3" x14ac:dyDescent="0.25">
      <c r="A2" s="8"/>
      <c r="B2" s="1" t="s">
        <v>2</v>
      </c>
      <c r="C2" s="1" t="s">
        <v>58</v>
      </c>
    </row>
    <row r="3" spans="1:3" x14ac:dyDescent="0.25">
      <c r="A3" s="4" t="s">
        <v>82</v>
      </c>
      <c r="B3" s="5"/>
      <c r="C3" s="5"/>
    </row>
    <row r="4" spans="1:3" ht="30" x14ac:dyDescent="0.25">
      <c r="A4" s="3" t="s">
        <v>83</v>
      </c>
      <c r="B4" s="9">
        <v>-1377</v>
      </c>
      <c r="C4" s="9">
        <v>-1752</v>
      </c>
    </row>
    <row r="5" spans="1:3" ht="30" x14ac:dyDescent="0.25">
      <c r="A5" s="3" t="s">
        <v>84</v>
      </c>
      <c r="B5" s="5">
        <v>128</v>
      </c>
      <c r="C5" s="5">
        <v>125</v>
      </c>
    </row>
    <row r="6" spans="1:3" x14ac:dyDescent="0.25">
      <c r="A6" s="3" t="s">
        <v>85</v>
      </c>
      <c r="B6" s="5">
        <v>53</v>
      </c>
      <c r="C6" s="5">
        <v>47</v>
      </c>
    </row>
    <row r="7" spans="1:3" ht="30" x14ac:dyDescent="0.25">
      <c r="A7" s="3" t="s">
        <v>86</v>
      </c>
      <c r="B7" s="5"/>
      <c r="C7" s="5">
        <v>-3</v>
      </c>
    </row>
    <row r="8" spans="1:3" ht="30" x14ac:dyDescent="0.25">
      <c r="A8" s="3" t="s">
        <v>87</v>
      </c>
      <c r="B8" s="5">
        <v>47</v>
      </c>
      <c r="C8" s="5"/>
    </row>
    <row r="9" spans="1:3" ht="30" x14ac:dyDescent="0.25">
      <c r="A9" s="3" t="s">
        <v>88</v>
      </c>
      <c r="B9" s="5"/>
      <c r="C9" s="5">
        <v>64</v>
      </c>
    </row>
    <row r="10" spans="1:3" x14ac:dyDescent="0.25">
      <c r="A10" s="3" t="s">
        <v>89</v>
      </c>
      <c r="B10" s="5"/>
      <c r="C10" s="5">
        <v>34</v>
      </c>
    </row>
    <row r="11" spans="1:3" ht="60" x14ac:dyDescent="0.25">
      <c r="A11" s="3" t="s">
        <v>90</v>
      </c>
      <c r="B11" s="7">
        <v>-1149</v>
      </c>
      <c r="C11" s="7">
        <v>-1485</v>
      </c>
    </row>
    <row r="12" spans="1:3" ht="30" x14ac:dyDescent="0.25">
      <c r="A12" s="3" t="s">
        <v>91</v>
      </c>
      <c r="B12" s="5">
        <v>102</v>
      </c>
      <c r="C12" s="5">
        <v>44</v>
      </c>
    </row>
    <row r="13" spans="1:3" x14ac:dyDescent="0.25">
      <c r="A13" s="3" t="s">
        <v>92</v>
      </c>
      <c r="B13" s="5">
        <v>-490</v>
      </c>
      <c r="C13" s="5">
        <v>-292</v>
      </c>
    </row>
    <row r="14" spans="1:3" ht="30" x14ac:dyDescent="0.25">
      <c r="A14" s="3" t="s">
        <v>93</v>
      </c>
      <c r="B14" s="5">
        <v>-88</v>
      </c>
      <c r="C14" s="5">
        <v>-16</v>
      </c>
    </row>
    <row r="15" spans="1:3" ht="30" x14ac:dyDescent="0.25">
      <c r="A15" s="3" t="s">
        <v>94</v>
      </c>
      <c r="B15" s="5">
        <v>-476</v>
      </c>
      <c r="C15" s="5">
        <v>-264</v>
      </c>
    </row>
    <row r="16" spans="1:3" ht="30" x14ac:dyDescent="0.25">
      <c r="A16" s="3" t="s">
        <v>95</v>
      </c>
      <c r="B16" s="5">
        <v>141</v>
      </c>
      <c r="C16" s="5">
        <v>50</v>
      </c>
    </row>
    <row r="17" spans="1:3" ht="30" x14ac:dyDescent="0.25">
      <c r="A17" s="3" t="s">
        <v>96</v>
      </c>
      <c r="B17" s="5">
        <v>-13</v>
      </c>
      <c r="C17" s="5">
        <v>29</v>
      </c>
    </row>
    <row r="18" spans="1:3" ht="30" x14ac:dyDescent="0.25">
      <c r="A18" s="3" t="s">
        <v>97</v>
      </c>
      <c r="B18" s="5">
        <v>627</v>
      </c>
      <c r="C18" s="5">
        <v>470</v>
      </c>
    </row>
    <row r="19" spans="1:3" ht="30" x14ac:dyDescent="0.25">
      <c r="A19" s="3" t="s">
        <v>98</v>
      </c>
      <c r="B19" s="5">
        <v>755</v>
      </c>
      <c r="C19" s="5">
        <v>549</v>
      </c>
    </row>
    <row r="20" spans="1:3" ht="30" x14ac:dyDescent="0.25">
      <c r="A20" s="3" t="s">
        <v>99</v>
      </c>
      <c r="B20" s="5">
        <v>-870</v>
      </c>
      <c r="C20" s="7">
        <v>-1200</v>
      </c>
    </row>
    <row r="21" spans="1:3" ht="30" x14ac:dyDescent="0.25">
      <c r="A21" s="3" t="s">
        <v>100</v>
      </c>
      <c r="B21" s="5">
        <v>-149</v>
      </c>
      <c r="C21" s="5">
        <v>-42</v>
      </c>
    </row>
    <row r="22" spans="1:3" x14ac:dyDescent="0.25">
      <c r="A22" s="3" t="s">
        <v>101</v>
      </c>
      <c r="B22" s="7">
        <v>-1248</v>
      </c>
      <c r="C22" s="5"/>
    </row>
    <row r="23" spans="1:3" ht="30" x14ac:dyDescent="0.25">
      <c r="A23" s="3" t="s">
        <v>102</v>
      </c>
      <c r="B23" s="7">
        <v>-1397</v>
      </c>
      <c r="C23" s="5">
        <v>-42</v>
      </c>
    </row>
    <row r="24" spans="1:3" ht="30" x14ac:dyDescent="0.25">
      <c r="A24" s="3" t="s">
        <v>103</v>
      </c>
      <c r="B24" s="7">
        <v>1249</v>
      </c>
      <c r="C24" s="5"/>
    </row>
    <row r="25" spans="1:3" ht="30" x14ac:dyDescent="0.25">
      <c r="A25" s="3" t="s">
        <v>104</v>
      </c>
      <c r="B25" s="5"/>
      <c r="C25" s="7">
        <v>1700</v>
      </c>
    </row>
    <row r="26" spans="1:3" x14ac:dyDescent="0.25">
      <c r="A26" s="3" t="s">
        <v>105</v>
      </c>
      <c r="B26" s="5">
        <v>-193</v>
      </c>
      <c r="C26" s="5"/>
    </row>
    <row r="27" spans="1:3" ht="30" x14ac:dyDescent="0.25">
      <c r="A27" s="3" t="s">
        <v>106</v>
      </c>
      <c r="B27" s="5">
        <v>564</v>
      </c>
      <c r="C27" s="5"/>
    </row>
    <row r="28" spans="1:3" ht="30" x14ac:dyDescent="0.25">
      <c r="A28" s="3" t="s">
        <v>107</v>
      </c>
      <c r="B28" s="5">
        <v>-183</v>
      </c>
      <c r="C28" s="5">
        <v>-343</v>
      </c>
    </row>
    <row r="29" spans="1:3" ht="30" x14ac:dyDescent="0.25">
      <c r="A29" s="3" t="s">
        <v>108</v>
      </c>
      <c r="B29" s="7">
        <v>1437</v>
      </c>
      <c r="C29" s="7">
        <v>1357</v>
      </c>
    </row>
    <row r="30" spans="1:3" ht="30" x14ac:dyDescent="0.25">
      <c r="A30" s="3" t="s">
        <v>109</v>
      </c>
      <c r="B30" s="5">
        <v>-830</v>
      </c>
      <c r="C30" s="5">
        <v>115</v>
      </c>
    </row>
    <row r="31" spans="1:3" ht="30" x14ac:dyDescent="0.25">
      <c r="A31" s="3" t="s">
        <v>26</v>
      </c>
      <c r="B31" s="7">
        <v>1934</v>
      </c>
      <c r="C31" s="7">
        <v>2069</v>
      </c>
    </row>
    <row r="32" spans="1:3" ht="30" x14ac:dyDescent="0.25">
      <c r="A32" s="3" t="s">
        <v>26</v>
      </c>
      <c r="B32" s="9">
        <v>1104</v>
      </c>
      <c r="C32" s="9">
        <v>2184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110</v>
      </c>
      <c r="B1" s="1" t="s">
        <v>1</v>
      </c>
    </row>
    <row r="2" spans="1:2" x14ac:dyDescent="0.25">
      <c r="A2" s="8"/>
      <c r="B2" s="1" t="s">
        <v>2</v>
      </c>
    </row>
    <row r="3" spans="1:2" x14ac:dyDescent="0.25">
      <c r="A3" s="4" t="s">
        <v>111</v>
      </c>
      <c r="B3" s="5"/>
    </row>
    <row r="4" spans="1:2" ht="30" x14ac:dyDescent="0.25">
      <c r="A4" s="15" t="s">
        <v>110</v>
      </c>
      <c r="B4" s="5" t="s">
        <v>112</v>
      </c>
    </row>
    <row r="5" spans="1:2" x14ac:dyDescent="0.25">
      <c r="A5" s="15"/>
      <c r="B5" s="5"/>
    </row>
    <row r="6" spans="1:2" ht="105" x14ac:dyDescent="0.25">
      <c r="A6" s="15"/>
      <c r="B6" s="12" t="s">
        <v>113</v>
      </c>
    </row>
    <row r="7" spans="1:2" x14ac:dyDescent="0.25">
      <c r="A7" s="15"/>
      <c r="B7" s="13" t="s">
        <v>114</v>
      </c>
    </row>
    <row r="8" spans="1:2" x14ac:dyDescent="0.25">
      <c r="A8" s="15"/>
      <c r="B8" s="11"/>
    </row>
    <row r="9" spans="1:2" x14ac:dyDescent="0.25">
      <c r="A9" s="15"/>
      <c r="B9" s="11"/>
    </row>
    <row r="10" spans="1:2" ht="390" x14ac:dyDescent="0.25">
      <c r="A10" s="15"/>
      <c r="B10" s="11" t="s">
        <v>115</v>
      </c>
    </row>
    <row r="11" spans="1:2" x14ac:dyDescent="0.25">
      <c r="A11" s="15"/>
      <c r="B11" s="11"/>
    </row>
    <row r="12" spans="1:2" x14ac:dyDescent="0.25">
      <c r="A12" s="15"/>
      <c r="B12" s="14"/>
    </row>
    <row r="13" spans="1:2" x14ac:dyDescent="0.25">
      <c r="A13" s="15"/>
      <c r="B13" s="11"/>
    </row>
    <row r="14" spans="1:2" x14ac:dyDescent="0.25">
      <c r="A14" s="15"/>
      <c r="B14" s="11"/>
    </row>
    <row r="15" spans="1:2" x14ac:dyDescent="0.25">
      <c r="A15" s="15"/>
      <c r="B15" s="5"/>
    </row>
    <row r="16" spans="1:2" x14ac:dyDescent="0.25">
      <c r="A16" s="15"/>
      <c r="B16" s="13" t="s">
        <v>116</v>
      </c>
    </row>
    <row r="17" spans="1:2" x14ac:dyDescent="0.25">
      <c r="A17" s="15"/>
      <c r="B17" s="11"/>
    </row>
    <row r="18" spans="1:2" ht="210" x14ac:dyDescent="0.25">
      <c r="A18" s="15"/>
      <c r="B18" s="11" t="s">
        <v>117</v>
      </c>
    </row>
    <row r="19" spans="1:2" x14ac:dyDescent="0.25">
      <c r="A19" s="15"/>
      <c r="B19" s="11"/>
    </row>
    <row r="20" spans="1:2" ht="240" x14ac:dyDescent="0.25">
      <c r="A20" s="15"/>
      <c r="B20" s="11" t="s">
        <v>118</v>
      </c>
    </row>
    <row r="21" spans="1:2" x14ac:dyDescent="0.25">
      <c r="A21" s="15"/>
      <c r="B21" s="11"/>
    </row>
    <row r="22" spans="1:2" ht="225" x14ac:dyDescent="0.25">
      <c r="A22" s="15"/>
      <c r="B22" s="11" t="s">
        <v>119</v>
      </c>
    </row>
    <row r="23" spans="1:2" x14ac:dyDescent="0.25">
      <c r="A23" s="15"/>
      <c r="B23" s="5"/>
    </row>
    <row r="24" spans="1:2" x14ac:dyDescent="0.25">
      <c r="A24" s="15"/>
      <c r="B24" s="5"/>
    </row>
  </sheetData>
  <mergeCells count="2">
    <mergeCell ref="A1:A2"/>
    <mergeCell ref="A4:A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36.5703125" customWidth="1"/>
    <col min="3" max="3" width="18.42578125" customWidth="1"/>
    <col min="4" max="4" width="15.7109375" customWidth="1"/>
    <col min="5" max="6" width="14.42578125" customWidth="1"/>
  </cols>
  <sheetData>
    <row r="1" spans="1:6" ht="15" customHeight="1" x14ac:dyDescent="0.25">
      <c r="A1" s="8" t="s">
        <v>120</v>
      </c>
      <c r="B1" s="8" t="s">
        <v>1</v>
      </c>
      <c r="C1" s="8"/>
      <c r="D1" s="8"/>
      <c r="E1" s="8"/>
      <c r="F1" s="8"/>
    </row>
    <row r="2" spans="1:6" ht="15" customHeight="1" x14ac:dyDescent="0.25">
      <c r="A2" s="8"/>
      <c r="B2" s="8" t="s">
        <v>2</v>
      </c>
      <c r="C2" s="8"/>
      <c r="D2" s="8"/>
      <c r="E2" s="8"/>
      <c r="F2" s="8"/>
    </row>
    <row r="3" spans="1:6" x14ac:dyDescent="0.25">
      <c r="A3" s="4" t="s">
        <v>111</v>
      </c>
      <c r="B3" s="46"/>
      <c r="C3" s="46"/>
      <c r="D3" s="46"/>
      <c r="E3" s="46"/>
      <c r="F3" s="46"/>
    </row>
    <row r="4" spans="1:6" ht="15" customHeight="1" x14ac:dyDescent="0.25">
      <c r="A4" s="15" t="s">
        <v>120</v>
      </c>
      <c r="B4" s="47" t="s">
        <v>121</v>
      </c>
      <c r="C4" s="47"/>
      <c r="D4" s="47"/>
      <c r="E4" s="47"/>
      <c r="F4" s="47"/>
    </row>
    <row r="5" spans="1:6" x14ac:dyDescent="0.25">
      <c r="A5" s="15"/>
      <c r="B5" s="46"/>
      <c r="C5" s="46"/>
      <c r="D5" s="46"/>
      <c r="E5" s="46"/>
      <c r="F5" s="46"/>
    </row>
    <row r="6" spans="1:6" ht="15" customHeight="1" x14ac:dyDescent="0.25">
      <c r="A6" s="15"/>
      <c r="B6" s="48" t="s">
        <v>122</v>
      </c>
      <c r="C6" s="48"/>
      <c r="D6" s="48"/>
      <c r="E6" s="48"/>
      <c r="F6" s="48"/>
    </row>
    <row r="7" spans="1:6" ht="45" customHeight="1" x14ac:dyDescent="0.25">
      <c r="A7" s="15"/>
      <c r="B7" s="49" t="s">
        <v>123</v>
      </c>
      <c r="C7" s="49"/>
      <c r="D7" s="49"/>
      <c r="E7" s="49"/>
      <c r="F7" s="49"/>
    </row>
    <row r="8" spans="1:6" ht="15" customHeight="1" x14ac:dyDescent="0.25">
      <c r="A8" s="15"/>
      <c r="B8" s="50" t="s">
        <v>124</v>
      </c>
      <c r="C8" s="50"/>
      <c r="D8" s="50"/>
      <c r="E8" s="50"/>
      <c r="F8" s="50"/>
    </row>
    <row r="9" spans="1:6" ht="60" customHeight="1" x14ac:dyDescent="0.25">
      <c r="A9" s="15"/>
      <c r="B9" s="49" t="s">
        <v>125</v>
      </c>
      <c r="C9" s="49"/>
      <c r="D9" s="49"/>
      <c r="E9" s="49"/>
      <c r="F9" s="49"/>
    </row>
    <row r="10" spans="1:6" x14ac:dyDescent="0.25">
      <c r="A10" s="15"/>
      <c r="B10" s="49"/>
      <c r="C10" s="49"/>
      <c r="D10" s="49"/>
      <c r="E10" s="49"/>
      <c r="F10" s="49"/>
    </row>
    <row r="11" spans="1:6" ht="15.75" thickBot="1" x14ac:dyDescent="0.3">
      <c r="A11" s="15"/>
      <c r="B11" s="5"/>
      <c r="C11" s="26" t="s">
        <v>126</v>
      </c>
      <c r="D11" s="26"/>
    </row>
    <row r="12" spans="1:6" ht="15.75" thickBot="1" x14ac:dyDescent="0.3">
      <c r="A12" s="15"/>
      <c r="B12" s="5" t="s">
        <v>127</v>
      </c>
      <c r="C12" s="18" t="s">
        <v>128</v>
      </c>
      <c r="D12" s="19">
        <v>42004</v>
      </c>
    </row>
    <row r="13" spans="1:6" x14ac:dyDescent="0.25">
      <c r="A13" s="15"/>
      <c r="B13" s="20" t="s">
        <v>129</v>
      </c>
      <c r="C13" s="21">
        <v>21239000</v>
      </c>
      <c r="D13" s="21">
        <v>20740000</v>
      </c>
    </row>
    <row r="14" spans="1:6" x14ac:dyDescent="0.25">
      <c r="A14" s="15"/>
      <c r="B14" s="5" t="s">
        <v>130</v>
      </c>
      <c r="C14" s="22">
        <v>1369000</v>
      </c>
      <c r="D14" s="22">
        <v>1369000</v>
      </c>
    </row>
    <row r="15" spans="1:6" x14ac:dyDescent="0.25">
      <c r="A15" s="15"/>
      <c r="B15" s="20" t="s">
        <v>131</v>
      </c>
      <c r="C15" s="23">
        <v>28000</v>
      </c>
      <c r="D15" s="23">
        <v>28000</v>
      </c>
    </row>
    <row r="16" spans="1:6" x14ac:dyDescent="0.25">
      <c r="A16" s="15"/>
      <c r="B16" s="5" t="s">
        <v>132</v>
      </c>
      <c r="C16" s="22">
        <v>222000</v>
      </c>
      <c r="D16" s="22">
        <v>222000</v>
      </c>
    </row>
    <row r="17" spans="1:6" x14ac:dyDescent="0.25">
      <c r="A17" s="15"/>
      <c r="B17" s="20" t="s">
        <v>133</v>
      </c>
      <c r="C17" s="23">
        <v>452000</v>
      </c>
      <c r="D17" s="23">
        <v>452000</v>
      </c>
    </row>
    <row r="18" spans="1:6" ht="15.75" thickBot="1" x14ac:dyDescent="0.3">
      <c r="A18" s="15"/>
      <c r="B18" s="5" t="s">
        <v>134</v>
      </c>
      <c r="C18" s="24">
        <v>3088000</v>
      </c>
      <c r="D18" s="18" t="s">
        <v>135</v>
      </c>
    </row>
    <row r="19" spans="1:6" ht="15.75" thickBot="1" x14ac:dyDescent="0.3">
      <c r="A19" s="15"/>
      <c r="B19" s="20" t="s">
        <v>136</v>
      </c>
      <c r="C19" s="25">
        <v>26398000</v>
      </c>
      <c r="D19" s="25">
        <v>22811000</v>
      </c>
    </row>
    <row r="20" spans="1:6" ht="15.75" thickTop="1" x14ac:dyDescent="0.25">
      <c r="A20" s="15"/>
      <c r="B20" s="46"/>
      <c r="C20" s="46"/>
      <c r="D20" s="46"/>
      <c r="E20" s="46"/>
      <c r="F20" s="46"/>
    </row>
    <row r="21" spans="1:6" x14ac:dyDescent="0.25">
      <c r="A21" s="15"/>
      <c r="B21" s="46"/>
      <c r="C21" s="46"/>
      <c r="D21" s="46"/>
      <c r="E21" s="46"/>
      <c r="F21" s="46"/>
    </row>
    <row r="22" spans="1:6" ht="60" customHeight="1" x14ac:dyDescent="0.25">
      <c r="A22" s="15"/>
      <c r="B22" s="49" t="s">
        <v>137</v>
      </c>
      <c r="C22" s="49"/>
      <c r="D22" s="49"/>
      <c r="E22" s="49"/>
      <c r="F22" s="49"/>
    </row>
    <row r="23" spans="1:6" ht="45" customHeight="1" x14ac:dyDescent="0.25">
      <c r="A23" s="15"/>
      <c r="B23" s="49" t="s">
        <v>138</v>
      </c>
      <c r="C23" s="49"/>
      <c r="D23" s="49"/>
      <c r="E23" s="49"/>
      <c r="F23" s="49"/>
    </row>
    <row r="24" spans="1:6" ht="120" customHeight="1" x14ac:dyDescent="0.25">
      <c r="A24" s="15"/>
      <c r="B24" s="49" t="s">
        <v>139</v>
      </c>
      <c r="C24" s="49"/>
      <c r="D24" s="49"/>
      <c r="E24" s="49"/>
      <c r="F24" s="49"/>
    </row>
    <row r="25" spans="1:6" ht="15" customHeight="1" x14ac:dyDescent="0.25">
      <c r="A25" s="15"/>
      <c r="B25" s="50" t="s">
        <v>140</v>
      </c>
      <c r="C25" s="50"/>
      <c r="D25" s="50"/>
      <c r="E25" s="50"/>
      <c r="F25" s="50"/>
    </row>
    <row r="26" spans="1:6" ht="30" customHeight="1" x14ac:dyDescent="0.25">
      <c r="A26" s="15"/>
      <c r="B26" s="49" t="s">
        <v>141</v>
      </c>
      <c r="C26" s="49"/>
      <c r="D26" s="49"/>
      <c r="E26" s="49"/>
      <c r="F26" s="49"/>
    </row>
    <row r="27" spans="1:6" ht="15" customHeight="1" x14ac:dyDescent="0.25">
      <c r="A27" s="15"/>
      <c r="B27" s="50" t="s">
        <v>142</v>
      </c>
      <c r="C27" s="50"/>
      <c r="D27" s="50"/>
      <c r="E27" s="50"/>
      <c r="F27" s="50"/>
    </row>
    <row r="28" spans="1:6" ht="75" customHeight="1" x14ac:dyDescent="0.25">
      <c r="A28" s="15"/>
      <c r="B28" s="49" t="s">
        <v>143</v>
      </c>
      <c r="C28" s="49"/>
      <c r="D28" s="49"/>
      <c r="E28" s="49"/>
      <c r="F28" s="49"/>
    </row>
    <row r="29" spans="1:6" ht="15" customHeight="1" x14ac:dyDescent="0.25">
      <c r="A29" s="15"/>
      <c r="B29" s="50" t="s">
        <v>144</v>
      </c>
      <c r="C29" s="50"/>
      <c r="D29" s="50"/>
      <c r="E29" s="50"/>
      <c r="F29" s="50"/>
    </row>
    <row r="30" spans="1:6" ht="60" customHeight="1" x14ac:dyDescent="0.25">
      <c r="A30" s="15"/>
      <c r="B30" s="49" t="s">
        <v>145</v>
      </c>
      <c r="C30" s="49"/>
      <c r="D30" s="49"/>
      <c r="E30" s="49"/>
      <c r="F30" s="49"/>
    </row>
    <row r="31" spans="1:6" ht="15" customHeight="1" x14ac:dyDescent="0.25">
      <c r="A31" s="15"/>
      <c r="B31" s="50" t="s">
        <v>146</v>
      </c>
      <c r="C31" s="50"/>
      <c r="D31" s="50"/>
      <c r="E31" s="50"/>
      <c r="F31" s="50"/>
    </row>
    <row r="32" spans="1:6" ht="45" customHeight="1" x14ac:dyDescent="0.25">
      <c r="A32" s="15"/>
      <c r="B32" s="49" t="s">
        <v>147</v>
      </c>
      <c r="C32" s="49"/>
      <c r="D32" s="49"/>
      <c r="E32" s="49"/>
      <c r="F32" s="49"/>
    </row>
    <row r="33" spans="1:6" ht="15" customHeight="1" x14ac:dyDescent="0.25">
      <c r="A33" s="15"/>
      <c r="B33" s="50" t="s">
        <v>148</v>
      </c>
      <c r="C33" s="50"/>
      <c r="D33" s="50"/>
      <c r="E33" s="50"/>
      <c r="F33" s="50"/>
    </row>
    <row r="34" spans="1:6" ht="75" customHeight="1" x14ac:dyDescent="0.25">
      <c r="A34" s="15"/>
      <c r="B34" s="49" t="s">
        <v>149</v>
      </c>
      <c r="C34" s="49"/>
      <c r="D34" s="49"/>
      <c r="E34" s="49"/>
      <c r="F34" s="49"/>
    </row>
    <row r="35" spans="1:6" ht="15" customHeight="1" x14ac:dyDescent="0.25">
      <c r="A35" s="15"/>
      <c r="B35" s="49" t="s">
        <v>150</v>
      </c>
      <c r="C35" s="49"/>
      <c r="D35" s="49"/>
      <c r="E35" s="49"/>
      <c r="F35" s="49"/>
    </row>
    <row r="36" spans="1:6" x14ac:dyDescent="0.25">
      <c r="A36" s="15"/>
      <c r="B36" s="49"/>
      <c r="C36" s="49"/>
      <c r="D36" s="49"/>
      <c r="E36" s="49"/>
      <c r="F36" s="49"/>
    </row>
    <row r="37" spans="1:6" ht="15.75" thickBot="1" x14ac:dyDescent="0.3">
      <c r="A37" s="15"/>
      <c r="B37" s="27" t="s">
        <v>151</v>
      </c>
      <c r="C37" s="27" t="s">
        <v>152</v>
      </c>
      <c r="D37" s="27"/>
      <c r="E37" s="28">
        <v>42094</v>
      </c>
      <c r="F37" s="28">
        <v>42004</v>
      </c>
    </row>
    <row r="38" spans="1:6" ht="15.75" thickTop="1" x14ac:dyDescent="0.25">
      <c r="A38" s="15"/>
      <c r="B38" s="29" t="s">
        <v>153</v>
      </c>
      <c r="C38" s="30" t="s">
        <v>154</v>
      </c>
      <c r="D38" s="31"/>
      <c r="E38" s="32">
        <v>11000</v>
      </c>
      <c r="F38" s="33">
        <v>11000</v>
      </c>
    </row>
    <row r="39" spans="1:6" x14ac:dyDescent="0.25">
      <c r="A39" s="15"/>
      <c r="B39" s="29" t="s">
        <v>155</v>
      </c>
      <c r="C39" s="34">
        <v>3</v>
      </c>
      <c r="D39" s="3"/>
      <c r="E39" s="35">
        <v>44000</v>
      </c>
      <c r="F39" s="36">
        <v>42000</v>
      </c>
    </row>
    <row r="40" spans="1:6" x14ac:dyDescent="0.25">
      <c r="A40" s="15"/>
      <c r="B40" s="29" t="s">
        <v>156</v>
      </c>
      <c r="C40" s="30">
        <v>5</v>
      </c>
      <c r="D40" s="31"/>
      <c r="E40" s="37">
        <v>45000</v>
      </c>
      <c r="F40" s="38">
        <v>45000</v>
      </c>
    </row>
    <row r="41" spans="1:6" x14ac:dyDescent="0.25">
      <c r="A41" s="15"/>
      <c r="B41" s="29" t="s">
        <v>157</v>
      </c>
      <c r="C41" s="39">
        <v>42195</v>
      </c>
      <c r="D41" s="3"/>
      <c r="E41" s="35">
        <v>1802000</v>
      </c>
      <c r="F41" s="36">
        <v>1683000</v>
      </c>
    </row>
    <row r="42" spans="1:6" x14ac:dyDescent="0.25">
      <c r="A42" s="15"/>
      <c r="B42" s="29" t="s">
        <v>158</v>
      </c>
      <c r="C42" s="30">
        <v>10</v>
      </c>
      <c r="D42" s="31"/>
      <c r="E42" s="37">
        <v>995000</v>
      </c>
      <c r="F42" s="38">
        <v>989000</v>
      </c>
    </row>
    <row r="43" spans="1:6" x14ac:dyDescent="0.25">
      <c r="A43" s="15"/>
      <c r="B43" s="29" t="s">
        <v>159</v>
      </c>
      <c r="C43" s="34">
        <v>27.5</v>
      </c>
      <c r="D43" s="3"/>
      <c r="E43" s="35">
        <v>390000</v>
      </c>
      <c r="F43" s="36">
        <v>390000</v>
      </c>
    </row>
    <row r="44" spans="1:6" ht="15.75" thickBot="1" x14ac:dyDescent="0.3">
      <c r="A44" s="15"/>
      <c r="B44" s="29" t="s">
        <v>160</v>
      </c>
      <c r="C44" s="30">
        <v>3</v>
      </c>
      <c r="D44" s="31"/>
      <c r="E44" s="40">
        <v>7000</v>
      </c>
      <c r="F44" s="41">
        <v>7000</v>
      </c>
    </row>
    <row r="45" spans="1:6" x14ac:dyDescent="0.25">
      <c r="A45" s="15"/>
      <c r="B45" s="29" t="s">
        <v>161</v>
      </c>
      <c r="C45" s="3"/>
      <c r="D45" s="3"/>
      <c r="E45" s="35">
        <v>3294000</v>
      </c>
      <c r="F45" s="36">
        <v>3167000</v>
      </c>
    </row>
    <row r="46" spans="1:6" ht="15.75" thickBot="1" x14ac:dyDescent="0.3">
      <c r="A46" s="15"/>
      <c r="B46" s="42" t="s">
        <v>162</v>
      </c>
      <c r="C46" s="31"/>
      <c r="D46" s="31"/>
      <c r="E46" s="40">
        <v>-1050000</v>
      </c>
      <c r="F46" s="41">
        <v>-973000</v>
      </c>
    </row>
    <row r="47" spans="1:6" ht="15.75" thickBot="1" x14ac:dyDescent="0.3">
      <c r="A47" s="15"/>
      <c r="B47" s="29" t="s">
        <v>163</v>
      </c>
      <c r="C47" s="43"/>
      <c r="D47" s="43"/>
      <c r="E47" s="44">
        <v>2244000</v>
      </c>
      <c r="F47" s="45">
        <v>2194000</v>
      </c>
    </row>
    <row r="48" spans="1:6" x14ac:dyDescent="0.25">
      <c r="A48" s="15"/>
      <c r="B48" s="46"/>
      <c r="C48" s="46"/>
      <c r="D48" s="46"/>
      <c r="E48" s="46"/>
      <c r="F48" s="46"/>
    </row>
    <row r="49" spans="1:6" ht="15" customHeight="1" x14ac:dyDescent="0.25">
      <c r="A49" s="15"/>
      <c r="B49" s="50" t="s">
        <v>33</v>
      </c>
      <c r="C49" s="50"/>
      <c r="D49" s="50"/>
      <c r="E49" s="50"/>
      <c r="F49" s="50"/>
    </row>
    <row r="50" spans="1:6" ht="90" customHeight="1" x14ac:dyDescent="0.25">
      <c r="A50" s="15"/>
      <c r="B50" s="49" t="s">
        <v>164</v>
      </c>
      <c r="C50" s="49"/>
      <c r="D50" s="49"/>
      <c r="E50" s="49"/>
      <c r="F50" s="49"/>
    </row>
    <row r="51" spans="1:6" ht="15" customHeight="1" x14ac:dyDescent="0.25">
      <c r="A51" s="15"/>
      <c r="B51" s="48" t="s">
        <v>165</v>
      </c>
      <c r="C51" s="48"/>
      <c r="D51" s="48"/>
      <c r="E51" s="48"/>
      <c r="F51" s="48"/>
    </row>
    <row r="52" spans="1:6" ht="60" customHeight="1" x14ac:dyDescent="0.25">
      <c r="A52" s="15"/>
      <c r="B52" s="49" t="s">
        <v>166</v>
      </c>
      <c r="C52" s="49"/>
      <c r="D52" s="49"/>
      <c r="E52" s="49"/>
      <c r="F52" s="49"/>
    </row>
    <row r="53" spans="1:6" ht="15" customHeight="1" x14ac:dyDescent="0.25">
      <c r="A53" s="15"/>
      <c r="B53" s="48" t="s">
        <v>167</v>
      </c>
      <c r="C53" s="48"/>
      <c r="D53" s="48"/>
      <c r="E53" s="48"/>
      <c r="F53" s="48"/>
    </row>
    <row r="54" spans="1:6" ht="60" customHeight="1" x14ac:dyDescent="0.25">
      <c r="A54" s="15"/>
      <c r="B54" s="49" t="s">
        <v>168</v>
      </c>
      <c r="C54" s="49"/>
      <c r="D54" s="49"/>
      <c r="E54" s="49"/>
      <c r="F54" s="49"/>
    </row>
    <row r="55" spans="1:6" ht="15" customHeight="1" x14ac:dyDescent="0.25">
      <c r="A55" s="15"/>
      <c r="B55" s="50" t="s">
        <v>169</v>
      </c>
      <c r="C55" s="50"/>
      <c r="D55" s="50"/>
      <c r="E55" s="50"/>
      <c r="F55" s="50"/>
    </row>
    <row r="56" spans="1:6" ht="15" customHeight="1" x14ac:dyDescent="0.25">
      <c r="A56" s="15"/>
      <c r="B56" s="48" t="s">
        <v>170</v>
      </c>
      <c r="C56" s="48"/>
      <c r="D56" s="48"/>
      <c r="E56" s="48"/>
      <c r="F56" s="48"/>
    </row>
    <row r="57" spans="1:6" ht="45" customHeight="1" x14ac:dyDescent="0.25">
      <c r="A57" s="15"/>
      <c r="B57" s="49" t="s">
        <v>171</v>
      </c>
      <c r="C57" s="49"/>
      <c r="D57" s="49"/>
      <c r="E57" s="49"/>
      <c r="F57" s="49"/>
    </row>
    <row r="58" spans="1:6" ht="15" customHeight="1" x14ac:dyDescent="0.25">
      <c r="A58" s="15"/>
      <c r="B58" s="48" t="s">
        <v>172</v>
      </c>
      <c r="C58" s="48"/>
      <c r="D58" s="48"/>
      <c r="E58" s="48"/>
      <c r="F58" s="48"/>
    </row>
    <row r="59" spans="1:6" ht="45" customHeight="1" x14ac:dyDescent="0.25">
      <c r="A59" s="15"/>
      <c r="B59" s="49" t="s">
        <v>173</v>
      </c>
      <c r="C59" s="49"/>
      <c r="D59" s="49"/>
      <c r="E59" s="49"/>
      <c r="F59" s="49"/>
    </row>
    <row r="60" spans="1:6" ht="15" customHeight="1" x14ac:dyDescent="0.25">
      <c r="A60" s="15"/>
      <c r="B60" s="48" t="s">
        <v>174</v>
      </c>
      <c r="C60" s="48"/>
      <c r="D60" s="48"/>
      <c r="E60" s="48"/>
      <c r="F60" s="48"/>
    </row>
    <row r="61" spans="1:6" ht="75" customHeight="1" x14ac:dyDescent="0.25">
      <c r="A61" s="15"/>
      <c r="B61" s="49" t="s">
        <v>175</v>
      </c>
      <c r="C61" s="49"/>
      <c r="D61" s="49"/>
      <c r="E61" s="49"/>
      <c r="F61" s="49"/>
    </row>
    <row r="62" spans="1:6" ht="30" customHeight="1" x14ac:dyDescent="0.25">
      <c r="A62" s="15"/>
      <c r="B62" s="49" t="s">
        <v>176</v>
      </c>
      <c r="C62" s="49"/>
      <c r="D62" s="49"/>
      <c r="E62" s="49"/>
      <c r="F62" s="49"/>
    </row>
    <row r="63" spans="1:6" ht="15" customHeight="1" x14ac:dyDescent="0.25">
      <c r="A63" s="15"/>
      <c r="B63" s="50" t="s">
        <v>177</v>
      </c>
      <c r="C63" s="50"/>
      <c r="D63" s="50"/>
      <c r="E63" s="50"/>
      <c r="F63" s="50"/>
    </row>
    <row r="64" spans="1:6" ht="105" customHeight="1" x14ac:dyDescent="0.25">
      <c r="A64" s="15"/>
      <c r="B64" s="49" t="s">
        <v>178</v>
      </c>
      <c r="C64" s="49"/>
      <c r="D64" s="49"/>
      <c r="E64" s="49"/>
      <c r="F64" s="49"/>
    </row>
    <row r="65" spans="1:6" ht="30" customHeight="1" x14ac:dyDescent="0.25">
      <c r="A65" s="15"/>
      <c r="B65" s="49" t="s">
        <v>179</v>
      </c>
      <c r="C65" s="49"/>
      <c r="D65" s="49"/>
      <c r="E65" s="49"/>
      <c r="F65" s="49"/>
    </row>
    <row r="66" spans="1:6" ht="15" customHeight="1" x14ac:dyDescent="0.25">
      <c r="A66" s="15"/>
      <c r="B66" s="50" t="s">
        <v>180</v>
      </c>
      <c r="C66" s="50"/>
      <c r="D66" s="50"/>
      <c r="E66" s="50"/>
      <c r="F66" s="50"/>
    </row>
    <row r="67" spans="1:6" ht="60" customHeight="1" x14ac:dyDescent="0.25">
      <c r="A67" s="15"/>
      <c r="B67" s="49" t="s">
        <v>181</v>
      </c>
      <c r="C67" s="49"/>
      <c r="D67" s="49"/>
      <c r="E67" s="49"/>
      <c r="F67" s="49"/>
    </row>
    <row r="68" spans="1:6" ht="45" customHeight="1" x14ac:dyDescent="0.25">
      <c r="A68" s="15"/>
      <c r="B68" s="49" t="s">
        <v>182</v>
      </c>
      <c r="C68" s="49"/>
      <c r="D68" s="49"/>
      <c r="E68" s="49"/>
      <c r="F68" s="49"/>
    </row>
    <row r="69" spans="1:6" ht="15" customHeight="1" x14ac:dyDescent="0.25">
      <c r="A69" s="15"/>
      <c r="B69" s="50" t="s">
        <v>183</v>
      </c>
      <c r="C69" s="50"/>
      <c r="D69" s="50"/>
      <c r="E69" s="50"/>
      <c r="F69" s="50"/>
    </row>
    <row r="70" spans="1:6" ht="210" customHeight="1" x14ac:dyDescent="0.25">
      <c r="A70" s="15"/>
      <c r="B70" s="49" t="s">
        <v>184</v>
      </c>
      <c r="C70" s="49"/>
      <c r="D70" s="49"/>
      <c r="E70" s="49"/>
      <c r="F70" s="49"/>
    </row>
    <row r="71" spans="1:6" ht="120" customHeight="1" x14ac:dyDescent="0.25">
      <c r="A71" s="15"/>
      <c r="B71" s="49" t="s">
        <v>185</v>
      </c>
      <c r="C71" s="49"/>
      <c r="D71" s="49"/>
      <c r="E71" s="49"/>
      <c r="F71" s="49"/>
    </row>
    <row r="72" spans="1:6" ht="60" customHeight="1" x14ac:dyDescent="0.25">
      <c r="A72" s="15"/>
      <c r="B72" s="49" t="s">
        <v>186</v>
      </c>
      <c r="C72" s="49"/>
      <c r="D72" s="49"/>
      <c r="E72" s="49"/>
      <c r="F72" s="49"/>
    </row>
    <row r="73" spans="1:6" x14ac:dyDescent="0.25">
      <c r="A73" s="15"/>
      <c r="B73" s="49"/>
      <c r="C73" s="49"/>
      <c r="D73" s="49"/>
      <c r="E73" s="49"/>
      <c r="F73" s="49"/>
    </row>
    <row r="74" spans="1:6" ht="30" customHeight="1" x14ac:dyDescent="0.25">
      <c r="A74" s="15"/>
      <c r="B74" s="49" t="s">
        <v>187</v>
      </c>
      <c r="C74" s="49"/>
      <c r="D74" s="49"/>
      <c r="E74" s="49"/>
      <c r="F74" s="49"/>
    </row>
    <row r="75" spans="1:6" x14ac:dyDescent="0.25">
      <c r="A75" s="15"/>
      <c r="B75" s="46"/>
      <c r="C75" s="46"/>
      <c r="D75" s="46"/>
      <c r="E75" s="46"/>
      <c r="F75" s="46"/>
    </row>
  </sheetData>
  <mergeCells count="58">
    <mergeCell ref="B70:F70"/>
    <mergeCell ref="B71:F71"/>
    <mergeCell ref="B72:F72"/>
    <mergeCell ref="B73:F73"/>
    <mergeCell ref="B74:F74"/>
    <mergeCell ref="B75:F75"/>
    <mergeCell ref="B64:F64"/>
    <mergeCell ref="B65:F65"/>
    <mergeCell ref="B66:F66"/>
    <mergeCell ref="B67:F67"/>
    <mergeCell ref="B68:F68"/>
    <mergeCell ref="B69:F69"/>
    <mergeCell ref="B58:F58"/>
    <mergeCell ref="B59:F59"/>
    <mergeCell ref="B60:F60"/>
    <mergeCell ref="B61:F61"/>
    <mergeCell ref="B62:F62"/>
    <mergeCell ref="B63:F63"/>
    <mergeCell ref="B52:F52"/>
    <mergeCell ref="B53:F53"/>
    <mergeCell ref="B54:F54"/>
    <mergeCell ref="B55:F55"/>
    <mergeCell ref="B56:F56"/>
    <mergeCell ref="B57:F57"/>
    <mergeCell ref="B35:F35"/>
    <mergeCell ref="B36:F36"/>
    <mergeCell ref="B48:F48"/>
    <mergeCell ref="B49:F49"/>
    <mergeCell ref="B50:F50"/>
    <mergeCell ref="B51:F51"/>
    <mergeCell ref="B29:F29"/>
    <mergeCell ref="B30:F30"/>
    <mergeCell ref="B31:F31"/>
    <mergeCell ref="B32:F32"/>
    <mergeCell ref="B33:F33"/>
    <mergeCell ref="B34:F34"/>
    <mergeCell ref="B23:F23"/>
    <mergeCell ref="B24:F24"/>
    <mergeCell ref="B25:F25"/>
    <mergeCell ref="B26:F26"/>
    <mergeCell ref="B27:F27"/>
    <mergeCell ref="B28:F28"/>
    <mergeCell ref="B8:F8"/>
    <mergeCell ref="B9:F9"/>
    <mergeCell ref="B10:F10"/>
    <mergeCell ref="B20:F20"/>
    <mergeCell ref="B21:F21"/>
    <mergeCell ref="B22:F22"/>
    <mergeCell ref="C11:D11"/>
    <mergeCell ref="A1:A2"/>
    <mergeCell ref="B1:F1"/>
    <mergeCell ref="B2:F2"/>
    <mergeCell ref="B3:F3"/>
    <mergeCell ref="A4:A75"/>
    <mergeCell ref="B4:F4"/>
    <mergeCell ref="B5:F5"/>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2" width="19.85546875" customWidth="1"/>
    <col min="3" max="3" width="19.7109375" customWidth="1"/>
    <col min="4" max="4" width="19.140625" customWidth="1"/>
  </cols>
  <sheetData>
    <row r="1" spans="1:4" ht="15" customHeight="1" x14ac:dyDescent="0.25">
      <c r="A1" s="8" t="s">
        <v>188</v>
      </c>
      <c r="B1" s="8" t="s">
        <v>1</v>
      </c>
      <c r="C1" s="8"/>
      <c r="D1" s="8"/>
    </row>
    <row r="2" spans="1:4" ht="15" customHeight="1" x14ac:dyDescent="0.25">
      <c r="A2" s="8"/>
      <c r="B2" s="8" t="s">
        <v>2</v>
      </c>
      <c r="C2" s="8"/>
      <c r="D2" s="8"/>
    </row>
    <row r="3" spans="1:4" x14ac:dyDescent="0.25">
      <c r="A3" s="4" t="s">
        <v>111</v>
      </c>
      <c r="B3" s="46"/>
      <c r="C3" s="46"/>
      <c r="D3" s="46"/>
    </row>
    <row r="4" spans="1:4" ht="15" customHeight="1" x14ac:dyDescent="0.25">
      <c r="A4" s="15" t="s">
        <v>188</v>
      </c>
      <c r="B4" s="57" t="s">
        <v>189</v>
      </c>
      <c r="C4" s="57"/>
      <c r="D4" s="57"/>
    </row>
    <row r="5" spans="1:4" x14ac:dyDescent="0.25">
      <c r="A5" s="15"/>
      <c r="B5" s="49"/>
      <c r="C5" s="49"/>
      <c r="D5" s="49"/>
    </row>
    <row r="6" spans="1:4" ht="15" customHeight="1" x14ac:dyDescent="0.25">
      <c r="A6" s="15"/>
      <c r="B6" s="48" t="s">
        <v>190</v>
      </c>
      <c r="C6" s="48"/>
      <c r="D6" s="48"/>
    </row>
    <row r="7" spans="1:4" x14ac:dyDescent="0.25">
      <c r="A7" s="15"/>
      <c r="B7" s="49"/>
      <c r="C7" s="49"/>
      <c r="D7" s="49"/>
    </row>
    <row r="8" spans="1:4" ht="120" customHeight="1" x14ac:dyDescent="0.25">
      <c r="A8" s="15"/>
      <c r="B8" s="49" t="s">
        <v>191</v>
      </c>
      <c r="C8" s="49"/>
      <c r="D8" s="49"/>
    </row>
    <row r="9" spans="1:4" x14ac:dyDescent="0.25">
      <c r="A9" s="15"/>
      <c r="B9" s="49"/>
      <c r="C9" s="49"/>
      <c r="D9" s="49"/>
    </row>
    <row r="10" spans="1:4" ht="15" customHeight="1" x14ac:dyDescent="0.25">
      <c r="A10" s="15"/>
      <c r="B10" s="48" t="s">
        <v>192</v>
      </c>
      <c r="C10" s="48"/>
      <c r="D10" s="48"/>
    </row>
    <row r="11" spans="1:4" x14ac:dyDescent="0.25">
      <c r="A11" s="15"/>
      <c r="B11" s="49"/>
      <c r="C11" s="49"/>
      <c r="D11" s="49"/>
    </row>
    <row r="12" spans="1:4" ht="150" customHeight="1" x14ac:dyDescent="0.25">
      <c r="A12" s="15"/>
      <c r="B12" s="49" t="s">
        <v>193</v>
      </c>
      <c r="C12" s="49"/>
      <c r="D12" s="49"/>
    </row>
    <row r="13" spans="1:4" x14ac:dyDescent="0.25">
      <c r="A13" s="15"/>
      <c r="B13" s="49"/>
      <c r="C13" s="49"/>
      <c r="D13" s="49"/>
    </row>
    <row r="14" spans="1:4" ht="150" customHeight="1" x14ac:dyDescent="0.25">
      <c r="A14" s="15"/>
      <c r="B14" s="49" t="s">
        <v>194</v>
      </c>
      <c r="C14" s="49"/>
      <c r="D14" s="49"/>
    </row>
    <row r="15" spans="1:4" x14ac:dyDescent="0.25">
      <c r="A15" s="15"/>
      <c r="B15" s="49"/>
      <c r="C15" s="49"/>
      <c r="D15" s="49"/>
    </row>
    <row r="16" spans="1:4" ht="90" customHeight="1" x14ac:dyDescent="0.25">
      <c r="A16" s="15"/>
      <c r="B16" s="49" t="s">
        <v>195</v>
      </c>
      <c r="C16" s="49"/>
      <c r="D16" s="49"/>
    </row>
    <row r="17" spans="1:4" x14ac:dyDescent="0.25">
      <c r="A17" s="15"/>
      <c r="B17" s="49"/>
      <c r="C17" s="49"/>
      <c r="D17" s="49"/>
    </row>
    <row r="18" spans="1:4" ht="15" customHeight="1" x14ac:dyDescent="0.25">
      <c r="A18" s="15"/>
      <c r="B18" s="48" t="s">
        <v>196</v>
      </c>
      <c r="C18" s="48"/>
      <c r="D18" s="48"/>
    </row>
    <row r="19" spans="1:4" x14ac:dyDescent="0.25">
      <c r="A19" s="15"/>
      <c r="B19" s="49"/>
      <c r="C19" s="49"/>
      <c r="D19" s="49"/>
    </row>
    <row r="20" spans="1:4" ht="105" customHeight="1" x14ac:dyDescent="0.25">
      <c r="A20" s="15"/>
      <c r="B20" s="49" t="s">
        <v>197</v>
      </c>
      <c r="C20" s="49"/>
      <c r="D20" s="49"/>
    </row>
    <row r="21" spans="1:4" x14ac:dyDescent="0.25">
      <c r="A21" s="15"/>
      <c r="B21" s="49"/>
      <c r="C21" s="49"/>
      <c r="D21" s="49"/>
    </row>
    <row r="22" spans="1:4" ht="15" customHeight="1" x14ac:dyDescent="0.25">
      <c r="A22" s="15"/>
      <c r="B22" s="49" t="s">
        <v>198</v>
      </c>
      <c r="C22" s="49"/>
      <c r="D22" s="49"/>
    </row>
    <row r="23" spans="1:4" x14ac:dyDescent="0.25">
      <c r="A23" s="15"/>
      <c r="B23" s="49"/>
      <c r="C23" s="49"/>
      <c r="D23" s="49"/>
    </row>
    <row r="24" spans="1:4" x14ac:dyDescent="0.25">
      <c r="A24" s="15"/>
      <c r="B24" s="51"/>
      <c r="C24" s="52" t="s">
        <v>199</v>
      </c>
      <c r="D24" s="52" t="s">
        <v>200</v>
      </c>
    </row>
    <row r="25" spans="1:4" ht="15.75" thickBot="1" x14ac:dyDescent="0.3">
      <c r="A25" s="15"/>
      <c r="B25" s="3"/>
      <c r="C25" s="53">
        <v>42094</v>
      </c>
      <c r="D25" s="53">
        <v>42004</v>
      </c>
    </row>
    <row r="26" spans="1:4" x14ac:dyDescent="0.25">
      <c r="A26" s="15"/>
      <c r="B26" s="51" t="s">
        <v>201</v>
      </c>
      <c r="C26" s="54" t="s">
        <v>202</v>
      </c>
      <c r="D26" s="54" t="s">
        <v>203</v>
      </c>
    </row>
    <row r="27" spans="1:4" x14ac:dyDescent="0.25">
      <c r="A27" s="15"/>
      <c r="B27" s="55" t="s">
        <v>204</v>
      </c>
      <c r="C27" s="3" t="s">
        <v>205</v>
      </c>
      <c r="D27" s="3" t="s">
        <v>206</v>
      </c>
    </row>
    <row r="28" spans="1:4" ht="15.75" thickBot="1" x14ac:dyDescent="0.3">
      <c r="A28" s="15"/>
      <c r="B28" s="51" t="s">
        <v>207</v>
      </c>
      <c r="C28" s="54" t="s">
        <v>208</v>
      </c>
      <c r="D28" s="54" t="s">
        <v>209</v>
      </c>
    </row>
    <row r="29" spans="1:4" ht="15.75" thickBot="1" x14ac:dyDescent="0.3">
      <c r="A29" s="15"/>
      <c r="B29" s="55" t="s">
        <v>210</v>
      </c>
      <c r="C29" s="56" t="s">
        <v>211</v>
      </c>
      <c r="D29" s="56" t="s">
        <v>212</v>
      </c>
    </row>
    <row r="30" spans="1:4" ht="15.75" thickTop="1" x14ac:dyDescent="0.25">
      <c r="A30" s="15"/>
      <c r="B30" s="46"/>
      <c r="C30" s="46"/>
      <c r="D30" s="46"/>
    </row>
    <row r="31" spans="1:4" ht="30" customHeight="1" x14ac:dyDescent="0.25">
      <c r="A31" s="15"/>
      <c r="B31" s="46" t="s">
        <v>213</v>
      </c>
      <c r="C31" s="46"/>
      <c r="D31" s="46"/>
    </row>
  </sheetData>
  <mergeCells count="27">
    <mergeCell ref="B21:D21"/>
    <mergeCell ref="B22:D22"/>
    <mergeCell ref="B23:D23"/>
    <mergeCell ref="B30:D30"/>
    <mergeCell ref="B31:D31"/>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1"/>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21.5703125" bestFit="1" customWidth="1"/>
    <col min="2" max="2" width="36.5703125" customWidth="1"/>
    <col min="3" max="3" width="23" customWidth="1"/>
    <col min="4" max="4" width="22.28515625" customWidth="1"/>
    <col min="5" max="5" width="23" customWidth="1"/>
    <col min="6" max="6" width="17" customWidth="1"/>
    <col min="7" max="8" width="19.5703125" customWidth="1"/>
  </cols>
  <sheetData>
    <row r="1" spans="1:8" ht="15" customHeight="1" x14ac:dyDescent="0.25">
      <c r="A1" s="8" t="s">
        <v>214</v>
      </c>
      <c r="B1" s="8" t="s">
        <v>1</v>
      </c>
      <c r="C1" s="8"/>
      <c r="D1" s="8"/>
      <c r="E1" s="8"/>
      <c r="F1" s="8"/>
      <c r="G1" s="8"/>
      <c r="H1" s="8"/>
    </row>
    <row r="2" spans="1:8" ht="15" customHeight="1" x14ac:dyDescent="0.25">
      <c r="A2" s="8"/>
      <c r="B2" s="8" t="s">
        <v>2</v>
      </c>
      <c r="C2" s="8"/>
      <c r="D2" s="8"/>
      <c r="E2" s="8"/>
      <c r="F2" s="8"/>
      <c r="G2" s="8"/>
      <c r="H2" s="8"/>
    </row>
    <row r="3" spans="1:8" x14ac:dyDescent="0.25">
      <c r="A3" s="4" t="s">
        <v>111</v>
      </c>
      <c r="B3" s="46"/>
      <c r="C3" s="46"/>
      <c r="D3" s="46"/>
      <c r="E3" s="46"/>
      <c r="F3" s="46"/>
      <c r="G3" s="46"/>
      <c r="H3" s="46"/>
    </row>
    <row r="4" spans="1:8" ht="15" customHeight="1" x14ac:dyDescent="0.25">
      <c r="A4" s="15" t="s">
        <v>214</v>
      </c>
      <c r="B4" s="47" t="s">
        <v>215</v>
      </c>
      <c r="C4" s="47"/>
      <c r="D4" s="47"/>
      <c r="E4" s="47"/>
      <c r="F4" s="47"/>
      <c r="G4" s="47"/>
      <c r="H4" s="47"/>
    </row>
    <row r="5" spans="1:8" x14ac:dyDescent="0.25">
      <c r="A5" s="15"/>
      <c r="B5" s="49"/>
      <c r="C5" s="49"/>
      <c r="D5" s="49"/>
      <c r="E5" s="49"/>
      <c r="F5" s="49"/>
      <c r="G5" s="49"/>
      <c r="H5" s="49"/>
    </row>
    <row r="6" spans="1:8" ht="15" customHeight="1" x14ac:dyDescent="0.25">
      <c r="A6" s="15"/>
      <c r="B6" s="49" t="s">
        <v>216</v>
      </c>
      <c r="C6" s="49"/>
      <c r="D6" s="49"/>
      <c r="E6" s="49"/>
      <c r="F6" s="49"/>
      <c r="G6" s="49"/>
      <c r="H6" s="49"/>
    </row>
    <row r="7" spans="1:8" x14ac:dyDescent="0.25">
      <c r="A7" s="15"/>
      <c r="B7" s="46"/>
      <c r="C7" s="46"/>
      <c r="D7" s="46"/>
      <c r="E7" s="46"/>
      <c r="F7" s="46"/>
      <c r="G7" s="46"/>
      <c r="H7" s="46"/>
    </row>
    <row r="8" spans="1:8" ht="15.75" thickBot="1" x14ac:dyDescent="0.3">
      <c r="A8" s="15"/>
      <c r="B8" s="58"/>
      <c r="C8" s="77">
        <v>42094</v>
      </c>
      <c r="D8" s="77"/>
      <c r="E8" s="59">
        <v>42004</v>
      </c>
      <c r="F8" s="58"/>
      <c r="G8" s="58"/>
      <c r="H8" s="58"/>
    </row>
    <row r="9" spans="1:8" ht="15.75" thickTop="1" x14ac:dyDescent="0.25">
      <c r="A9" s="15"/>
      <c r="B9" s="60" t="s">
        <v>217</v>
      </c>
      <c r="C9" s="61" t="s">
        <v>218</v>
      </c>
      <c r="D9" s="61" t="s">
        <v>219</v>
      </c>
      <c r="E9" s="61" t="s">
        <v>218</v>
      </c>
      <c r="F9" s="30" t="s">
        <v>220</v>
      </c>
      <c r="G9" s="79" t="s">
        <v>221</v>
      </c>
      <c r="H9" s="80"/>
    </row>
    <row r="10" spans="1:8" ht="15" customHeight="1" x14ac:dyDescent="0.25">
      <c r="A10" s="15"/>
      <c r="B10" s="62" t="s">
        <v>222</v>
      </c>
      <c r="C10" s="63">
        <v>7517000</v>
      </c>
      <c r="D10" s="64" t="s">
        <v>223</v>
      </c>
      <c r="E10" s="63">
        <v>7572000</v>
      </c>
      <c r="F10" s="65">
        <v>0.06</v>
      </c>
      <c r="G10" s="81" t="s">
        <v>224</v>
      </c>
      <c r="H10" s="82"/>
    </row>
    <row r="11" spans="1:8" ht="15" customHeight="1" x14ac:dyDescent="0.25">
      <c r="A11" s="15"/>
      <c r="B11" s="62" t="s">
        <v>225</v>
      </c>
      <c r="C11" s="37">
        <v>188000</v>
      </c>
      <c r="D11" s="61" t="s">
        <v>226</v>
      </c>
      <c r="E11" s="37">
        <v>188000</v>
      </c>
      <c r="F11" s="66">
        <v>7.0000000000000007E-2</v>
      </c>
      <c r="G11" s="78" t="s">
        <v>227</v>
      </c>
      <c r="H11" s="83"/>
    </row>
    <row r="12" spans="1:8" ht="15" customHeight="1" x14ac:dyDescent="0.25">
      <c r="A12" s="15"/>
      <c r="B12" s="62" t="s">
        <v>228</v>
      </c>
      <c r="C12" s="35">
        <v>25000</v>
      </c>
      <c r="D12" s="64" t="s">
        <v>229</v>
      </c>
      <c r="E12" s="35">
        <v>25000</v>
      </c>
      <c r="F12" s="65">
        <v>0.06</v>
      </c>
      <c r="G12" s="81" t="s">
        <v>230</v>
      </c>
      <c r="H12" s="82"/>
    </row>
    <row r="13" spans="1:8" ht="15" customHeight="1" x14ac:dyDescent="0.25">
      <c r="A13" s="15"/>
      <c r="B13" s="62" t="s">
        <v>231</v>
      </c>
      <c r="C13" s="37">
        <v>1055000</v>
      </c>
      <c r="D13" s="61" t="s">
        <v>232</v>
      </c>
      <c r="E13" s="37">
        <v>1104000</v>
      </c>
      <c r="F13" s="67">
        <v>2.5000000000000001E-2</v>
      </c>
      <c r="G13" s="78" t="s">
        <v>233</v>
      </c>
      <c r="H13" s="83"/>
    </row>
    <row r="14" spans="1:8" ht="45" customHeight="1" x14ac:dyDescent="0.25">
      <c r="A14" s="15"/>
      <c r="B14" s="29" t="s">
        <v>234</v>
      </c>
      <c r="C14" s="35">
        <v>800000</v>
      </c>
      <c r="D14" s="64" t="s">
        <v>235</v>
      </c>
      <c r="E14" s="35">
        <v>800000</v>
      </c>
      <c r="F14" s="34">
        <v>-1</v>
      </c>
      <c r="G14" s="81" t="s">
        <v>236</v>
      </c>
      <c r="H14" s="82"/>
    </row>
    <row r="15" spans="1:8" ht="45" customHeight="1" x14ac:dyDescent="0.25">
      <c r="A15" s="15"/>
      <c r="B15" s="62" t="s">
        <v>234</v>
      </c>
      <c r="C15" s="37">
        <v>167000</v>
      </c>
      <c r="D15" s="61" t="s">
        <v>232</v>
      </c>
      <c r="E15" s="37">
        <v>167000</v>
      </c>
      <c r="F15" s="30">
        <v>-2</v>
      </c>
      <c r="G15" s="78" t="s">
        <v>237</v>
      </c>
      <c r="H15" s="83"/>
    </row>
    <row r="16" spans="1:8" ht="15" customHeight="1" x14ac:dyDescent="0.25">
      <c r="A16" s="15"/>
      <c r="B16" s="62" t="s">
        <v>238</v>
      </c>
      <c r="C16" s="35">
        <v>590000</v>
      </c>
      <c r="D16" s="64" t="s">
        <v>239</v>
      </c>
      <c r="E16" s="35">
        <v>590000</v>
      </c>
      <c r="F16" s="68">
        <v>0.06</v>
      </c>
      <c r="G16" s="81" t="s">
        <v>240</v>
      </c>
      <c r="H16" s="82"/>
    </row>
    <row r="17" spans="1:8" ht="15" customHeight="1" x14ac:dyDescent="0.25">
      <c r="A17" s="15"/>
      <c r="B17" s="62" t="s">
        <v>241</v>
      </c>
      <c r="C17" s="37">
        <v>160000</v>
      </c>
      <c r="D17" s="61" t="s">
        <v>242</v>
      </c>
      <c r="E17" s="37">
        <v>165000</v>
      </c>
      <c r="F17" s="30">
        <v>-1</v>
      </c>
      <c r="G17" s="78" t="s">
        <v>243</v>
      </c>
      <c r="H17" s="83"/>
    </row>
    <row r="18" spans="1:8" ht="15" customHeight="1" x14ac:dyDescent="0.25">
      <c r="A18" s="15"/>
      <c r="B18" s="62" t="s">
        <v>244</v>
      </c>
      <c r="C18" s="35">
        <v>25000</v>
      </c>
      <c r="D18" s="64" t="s">
        <v>245</v>
      </c>
      <c r="E18" s="35">
        <v>25000</v>
      </c>
      <c r="F18" s="68">
        <v>0.06</v>
      </c>
      <c r="G18" s="81" t="s">
        <v>246</v>
      </c>
      <c r="H18" s="82"/>
    </row>
    <row r="19" spans="1:8" ht="30" customHeight="1" x14ac:dyDescent="0.25">
      <c r="A19" s="15"/>
      <c r="B19" s="62" t="s">
        <v>247</v>
      </c>
      <c r="C19" s="37">
        <v>636000</v>
      </c>
      <c r="D19" s="61" t="s">
        <v>245</v>
      </c>
      <c r="E19" s="37">
        <v>638000</v>
      </c>
      <c r="F19" s="67">
        <v>6.8000000000000005E-2</v>
      </c>
      <c r="G19" s="78" t="s">
        <v>248</v>
      </c>
      <c r="H19" s="83"/>
    </row>
    <row r="20" spans="1:8" ht="15" customHeight="1" x14ac:dyDescent="0.25">
      <c r="A20" s="15"/>
      <c r="B20" s="62" t="s">
        <v>249</v>
      </c>
      <c r="C20" s="35">
        <v>500000</v>
      </c>
      <c r="D20" s="64" t="s">
        <v>242</v>
      </c>
      <c r="E20" s="64" t="s">
        <v>245</v>
      </c>
      <c r="F20" s="68">
        <v>0.22500000000000001</v>
      </c>
      <c r="G20" s="81" t="s">
        <v>250</v>
      </c>
      <c r="H20" s="82"/>
    </row>
    <row r="21" spans="1:8" ht="15" customHeight="1" x14ac:dyDescent="0.25">
      <c r="A21" s="15"/>
      <c r="B21" s="29" t="s">
        <v>251</v>
      </c>
      <c r="C21" s="37">
        <v>93000</v>
      </c>
      <c r="D21" s="61" t="s">
        <v>245</v>
      </c>
      <c r="E21" s="37">
        <v>110000</v>
      </c>
      <c r="F21" s="67">
        <v>0.06</v>
      </c>
      <c r="G21" s="78" t="s">
        <v>240</v>
      </c>
      <c r="H21" s="83"/>
    </row>
    <row r="22" spans="1:8" ht="15.75" thickBot="1" x14ac:dyDescent="0.3">
      <c r="A22" s="15"/>
      <c r="B22" s="62" t="s">
        <v>252</v>
      </c>
      <c r="C22" s="69">
        <v>506000</v>
      </c>
      <c r="D22" s="70" t="s">
        <v>253</v>
      </c>
      <c r="E22" s="69">
        <v>466000</v>
      </c>
      <c r="F22" s="34" t="s">
        <v>254</v>
      </c>
      <c r="G22" s="81" t="s">
        <v>255</v>
      </c>
      <c r="H22" s="82"/>
    </row>
    <row r="23" spans="1:8" ht="15.75" thickBot="1" x14ac:dyDescent="0.3">
      <c r="A23" s="15"/>
      <c r="B23" s="62" t="s">
        <v>256</v>
      </c>
      <c r="C23" s="37">
        <v>12262000</v>
      </c>
      <c r="D23" s="71">
        <v>85000</v>
      </c>
      <c r="E23" s="37">
        <v>13720000</v>
      </c>
      <c r="F23" s="31"/>
      <c r="G23" s="31"/>
      <c r="H23" s="72"/>
    </row>
    <row r="24" spans="1:8" ht="15.75" thickTop="1" x14ac:dyDescent="0.25">
      <c r="A24" s="15"/>
      <c r="B24" s="42" t="s">
        <v>257</v>
      </c>
      <c r="C24" s="35">
        <v>-298000</v>
      </c>
      <c r="D24" s="3"/>
      <c r="E24" s="35">
        <v>-350000</v>
      </c>
      <c r="F24" s="3"/>
      <c r="G24" s="3"/>
      <c r="H24" s="73"/>
    </row>
    <row r="25" spans="1:8" x14ac:dyDescent="0.25">
      <c r="A25" s="15"/>
      <c r="B25" s="42" t="s">
        <v>258</v>
      </c>
      <c r="C25" s="37">
        <v>-30000</v>
      </c>
      <c r="D25" s="31"/>
      <c r="E25" s="61" t="s">
        <v>135</v>
      </c>
      <c r="F25" s="31"/>
      <c r="G25" s="31"/>
      <c r="H25" s="72"/>
    </row>
    <row r="26" spans="1:8" ht="15.75" thickBot="1" x14ac:dyDescent="0.3">
      <c r="A26" s="15"/>
      <c r="B26" s="42" t="s">
        <v>259</v>
      </c>
      <c r="C26" s="69">
        <v>-813000</v>
      </c>
      <c r="D26" s="3"/>
      <c r="E26" s="69">
        <v>-3284000</v>
      </c>
      <c r="F26" s="3"/>
      <c r="G26" s="3"/>
      <c r="H26" s="73"/>
    </row>
    <row r="27" spans="1:8" ht="15.75" thickBot="1" x14ac:dyDescent="0.3">
      <c r="A27" s="15"/>
      <c r="B27" s="62" t="s">
        <v>260</v>
      </c>
      <c r="C27" s="74">
        <v>11121000</v>
      </c>
      <c r="D27" s="75"/>
      <c r="E27" s="74">
        <v>10086000</v>
      </c>
      <c r="F27" s="75"/>
      <c r="G27" s="75"/>
      <c r="H27" s="76"/>
    </row>
    <row r="28" spans="1:8" ht="15" customHeight="1" x14ac:dyDescent="0.25">
      <c r="A28" s="15"/>
      <c r="B28" s="46" t="s">
        <v>261</v>
      </c>
      <c r="C28" s="46"/>
      <c r="D28" s="46"/>
      <c r="E28" s="46"/>
      <c r="F28" s="46"/>
      <c r="G28" s="46"/>
      <c r="H28" s="46"/>
    </row>
    <row r="29" spans="1:8" ht="15" customHeight="1" x14ac:dyDescent="0.25">
      <c r="A29" s="15"/>
      <c r="B29" s="49" t="s">
        <v>262</v>
      </c>
      <c r="C29" s="49"/>
      <c r="D29" s="49"/>
      <c r="E29" s="49"/>
      <c r="F29" s="49"/>
      <c r="G29" s="49"/>
      <c r="H29" s="49"/>
    </row>
    <row r="30" spans="1:8" ht="15" customHeight="1" x14ac:dyDescent="0.25">
      <c r="A30" s="15"/>
      <c r="B30" s="49" t="s">
        <v>263</v>
      </c>
      <c r="C30" s="49"/>
      <c r="D30" s="49"/>
      <c r="E30" s="49"/>
      <c r="F30" s="49"/>
      <c r="G30" s="49"/>
      <c r="H30" s="49"/>
    </row>
    <row r="31" spans="1:8" x14ac:dyDescent="0.25">
      <c r="A31" s="15"/>
      <c r="B31" s="49"/>
      <c r="C31" s="49"/>
      <c r="D31" s="49"/>
      <c r="E31" s="49"/>
      <c r="F31" s="49"/>
      <c r="G31" s="49"/>
      <c r="H31" s="49"/>
    </row>
    <row r="32" spans="1:8" ht="30" customHeight="1" x14ac:dyDescent="0.25">
      <c r="A32" s="15"/>
      <c r="B32" s="49" t="s">
        <v>264</v>
      </c>
      <c r="C32" s="49"/>
      <c r="D32" s="49"/>
      <c r="E32" s="49"/>
      <c r="F32" s="49"/>
      <c r="G32" s="49"/>
      <c r="H32" s="49"/>
    </row>
    <row r="33" spans="1:8" x14ac:dyDescent="0.25">
      <c r="A33" s="15"/>
      <c r="B33" s="46"/>
      <c r="C33" s="46"/>
      <c r="D33" s="46"/>
      <c r="E33" s="46"/>
      <c r="F33" s="46"/>
      <c r="G33" s="46"/>
      <c r="H33" s="46"/>
    </row>
  </sheetData>
  <mergeCells count="30">
    <mergeCell ref="B32:H32"/>
    <mergeCell ref="B33:H33"/>
    <mergeCell ref="B6:H6"/>
    <mergeCell ref="B7:H7"/>
    <mergeCell ref="B28:H28"/>
    <mergeCell ref="B29:H29"/>
    <mergeCell ref="B30:H30"/>
    <mergeCell ref="B31:H31"/>
    <mergeCell ref="G20:H20"/>
    <mergeCell ref="G21:H21"/>
    <mergeCell ref="G22:H22"/>
    <mergeCell ref="A1:A2"/>
    <mergeCell ref="B1:H1"/>
    <mergeCell ref="B2:H2"/>
    <mergeCell ref="B3:H3"/>
    <mergeCell ref="A4:A33"/>
    <mergeCell ref="B4:H4"/>
    <mergeCell ref="B5:H5"/>
    <mergeCell ref="G14:H14"/>
    <mergeCell ref="G15:H15"/>
    <mergeCell ref="G16:H16"/>
    <mergeCell ref="G17:H17"/>
    <mergeCell ref="G18:H18"/>
    <mergeCell ref="G19:H19"/>
    <mergeCell ref="C8:D8"/>
    <mergeCell ref="G9:H9"/>
    <mergeCell ref="G10:H10"/>
    <mergeCell ref="G11:H11"/>
    <mergeCell ref="G12:H12"/>
    <mergeCell ref="G13:H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Statement_of_Financial_Positio</vt:lpstr>
      <vt:lpstr>Statement_of_Financial_Positio1</vt:lpstr>
      <vt:lpstr>Statement_of_Income</vt:lpstr>
      <vt:lpstr>Statement_of_Cash_Flows</vt:lpstr>
      <vt:lpstr>Note_1_Organization_and_Busine</vt:lpstr>
      <vt:lpstr>Note_2_Summary_of_Significant_</vt:lpstr>
      <vt:lpstr>Note_3_Investments_and_Longliv</vt:lpstr>
      <vt:lpstr>Note_4_Notes_Payable</vt:lpstr>
      <vt:lpstr>Note_5_Information_On_Business</vt:lpstr>
      <vt:lpstr>Note_7_Equity_Transactions</vt:lpstr>
      <vt:lpstr>Note_8_Subsequent_Events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Recovered_Sheet4</vt:lpstr>
      <vt:lpstr>Recovered_Sheet5</vt:lpstr>
      <vt:lpstr>Note_3_Investments_and_Longliv1</vt:lpstr>
      <vt:lpstr>Note_4_Notes_Payable_Notes_Pay</vt:lpstr>
      <vt:lpstr>Note_5_Information_On_Business1</vt:lpstr>
      <vt:lpstr>Recovered_Sheet6</vt:lpstr>
      <vt:lpstr>Recovered_Sheet7</vt:lpstr>
      <vt:lpstr>Note_3_Investments_and_Longliv2</vt:lpstr>
      <vt:lpstr>Note_4_Notes_Payable_Notes_Pay1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2015-05-12T18:48:50Z</dcterms:created>
  <dcterms:modified xsi:type="dcterms:W3CDTF">2015-05-12T18:48:50Z</dcterms:modified>
</cp:coreProperties>
</file>