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TATEMENTS_OF_CASH_FLOWS" sheetId="6" r:id="rId6"/>
    <sheet name="A_SUMMARY_OF_SIGNIFICANT_ACCOU" sheetId="34" r:id="rId7"/>
    <sheet name="B_NEW_ACCOUNTING_PRONOUNCEMENT" sheetId="35" r:id="rId8"/>
    <sheet name="C_STOCKHOLDERS_EQUITY" sheetId="36" r:id="rId9"/>
    <sheet name="D_FAIR_VALUE_MEASUREMENTS" sheetId="37" r:id="rId10"/>
    <sheet name="E_LOANS_FROM_OFFICER" sheetId="38" r:id="rId11"/>
    <sheet name="F_OPERATIONS_AND_FINANCING" sheetId="39" r:id="rId12"/>
    <sheet name="G_COMMITMENTS_AND_CONTINGENCIE" sheetId="40" r:id="rId13"/>
    <sheet name="H_PATENTS" sheetId="41" r:id="rId14"/>
    <sheet name="I_NET_LOSS_PER_SHARE" sheetId="42" r:id="rId15"/>
    <sheet name="J_SUBSEQUENT_EVENTS" sheetId="16" r:id="rId16"/>
    <sheet name="A_ORGANIZATION_AND_SUMMARY_OF_" sheetId="43" r:id="rId17"/>
    <sheet name="C_STOCKHOLDERS_EQUITY_Tables" sheetId="44" r:id="rId18"/>
    <sheet name="D_FAIR_VALUE_MEASUREMENTS_Tabl" sheetId="45" r:id="rId19"/>
    <sheet name="H_PATENTS_Tables" sheetId="46" r:id="rId20"/>
    <sheet name="I_NET_LOSS_PER_SHARE_Tables" sheetId="47" r:id="rId21"/>
    <sheet name="C_STOCKHOLDERS_EQUITY_Details" sheetId="22" r:id="rId22"/>
    <sheet name="C_STOCKHOLDERS_EQUITY_Details_" sheetId="23" r:id="rId23"/>
    <sheet name="C_STOCKHOLDERS_EQUITY_Details_1" sheetId="24" r:id="rId24"/>
    <sheet name="C_STOCKHOLDERS_EQUITY_Details_2" sheetId="25" r:id="rId25"/>
    <sheet name="C_STOCKHOLDERS_EQUITY_Details_3" sheetId="26" r:id="rId26"/>
    <sheet name="D_FAIR_VALUE_MEASUREMENTS_Deta" sheetId="27" r:id="rId27"/>
    <sheet name="D_FAIR_VALUE_MEASUREMENTS_Deta1" sheetId="28" r:id="rId28"/>
    <sheet name="E_LOANS_FROM_OFFICER_Details_N" sheetId="29" r:id="rId29"/>
    <sheet name="H_PATENTS_Details" sheetId="30" r:id="rId30"/>
    <sheet name="H_PATENTS_Details_Narrative" sheetId="31" r:id="rId31"/>
    <sheet name="I_NET_LOSS_PER_SHARE_Details" sheetId="32" r:id="rId32"/>
    <sheet name="I_NET_LOSS_PER_SHARE_Details_N" sheetId="33" r:id="rId3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<sst xmlns="http://schemas.openxmlformats.org/spreadsheetml/2006/main" count="899" uniqueCount="423">
  <si>
    <t>Document and Entity Information</t>
  </si>
  <si>
    <t>3 Months Ended</t>
  </si>
  <si>
    <t>Dec. 31, 2014</t>
  </si>
  <si>
    <t>Feb. 02, 2015</t>
  </si>
  <si>
    <t>Document And Entity Information</t>
  </si>
  <si>
    <t>Entity Registrant Name</t>
  </si>
  <si>
    <t>CEL SCI CORP</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</si>
  <si>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</si>
  <si>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</si>
  <si>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</si>
  <si>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</si>
  <si>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</si>
  <si>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</si>
  <si>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</si>
  <si>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</si>
  <si>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</si>
  <si>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</si>
  <si>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</si>
  <si>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</si>
  <si>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Accelerated Filer</t>
  </si>
  <si>
    <t>Entity Common Stock, Shares Outstanding</t>
  </si>
  <si>
    <t>Document Fiscal Period Focus</t>
  </si>
  <si>
    <t>Q1</t>
  </si>
  <si>
    <t>Document Fiscal Year Focus</t>
  </si>
  <si>
    <t>BALANCE SHEETS (USD $)</t>
  </si>
  <si>
    <t>Sep. 30, 2014</t>
  </si>
  <si>
    <t>ASSETS</t>
  </si>
  <si>
    <t>Cash and cash equivalents</t>
  </si>
  <si>
    <t>Receivables</t>
  </si>
  <si>
    <t>Prepaid expenses</t>
  </si>
  <si>
    <t>Deposits - current portion</t>
  </si>
  <si>
    <t>Inventory used for R&amp;D and manufacturing</t>
  </si>
  <si>
    <t>Deferred rent - current portion</t>
  </si>
  <si>
    <t>Total current assets</t>
  </si>
  <si>
    <t>RESEARCH AND OFFICE EQUIPMENT, net</t>
  </si>
  <si>
    <t>PATENT COSTS, net</t>
  </si>
  <si>
    <t>DEFERRED RENT, net of current portion</t>
  </si>
  <si>
    <t>DEPOSITS</t>
  </si>
  <si>
    <t>TOTAL ASSETS</t>
  </si>
  <si>
    <t>LIABILITIES AND STOCKHOLDERS' EQUITY</t>
  </si>
  <si>
    <t>Accounts payable</t>
  </si>
  <si>
    <t>Accrued expenses</t>
  </si>
  <si>
    <t>Due to employees</t>
  </si>
  <si>
    <t>Related party loan</t>
  </si>
  <si>
    <t>Derivatives - current portion</t>
  </si>
  <si>
    <t>Lease obligations - current portion</t>
  </si>
  <si>
    <t>Total current liabilities</t>
  </si>
  <si>
    <t>Derivative instruments - net of current portion</t>
  </si>
  <si>
    <t>Deferred revenue</t>
  </si>
  <si>
    <t>Deferred rent-net of current portion</t>
  </si>
  <si>
    <t>Lease obligations - net of current portion</t>
  </si>
  <si>
    <t>Deposits held</t>
  </si>
  <si>
    <t>Total liabilities</t>
  </si>
  <si>
    <t>COMMITMENTS AND CONTINGENCIES</t>
  </si>
  <si>
    <t>  </t>
  </si>
  <si>
    <t>STOCKHOLDERS' EQUITY</t>
  </si>
  <si>
    <t>Preferred stock, $.01 par value - authorized 200,000 shares, issued and outstanding, -0-</t>
  </si>
  <si>
    <t>Common stock, $.01 par value - 600,000,000 shares authorized, 91,483,252 shares and 81,902,471 shares issued and outstanding at December 31, 2014 and September 30, 2014, respectively</t>
  </si>
  <si>
    <t>Additional paid-in capital</t>
  </si>
  <si>
    <t>Accumulated deficit</t>
  </si>
  <si>
    <t>Total stockholders' equity</t>
  </si>
  <si>
    <t>TOTAL LIABILITIES AND STOCKHOLDERS' EQUITY</t>
  </si>
  <si>
    <t>BALANCE SHEETS (Parenthetical) (USD $)</t>
  </si>
  <si>
    <t>Stockholders Equity</t>
  </si>
  <si>
    <t>Preferred Stock Shares Par Value</t>
  </si>
  <si>
    <t>Preferred Stock Shares Authorized</t>
  </si>
  <si>
    <t>Preferred Stock Shares Issued</t>
  </si>
  <si>
    <t>Preferred Stock Shares Outstanding</t>
  </si>
  <si>
    <t>Common Stock Shares Par Value</t>
  </si>
  <si>
    <t>Common Stock Shares Authorized</t>
  </si>
  <si>
    <t>Common Stock Shares Issued</t>
  </si>
  <si>
    <t>Common Stock Shares Outstanding</t>
  </si>
  <si>
    <t>STATEMENTS OF OPERATIONS (USD $)</t>
  </si>
  <si>
    <t>Dec. 31, 2013</t>
  </si>
  <si>
    <t>Income Statement [Abstract]</t>
  </si>
  <si>
    <t>GRANT INCOME AND OTHER</t>
  </si>
  <si>
    <t>OPERATING EXPENSES:</t>
  </si>
  <si>
    <t>Research and development</t>
  </si>
  <si>
    <t>Depreciation and amortization</t>
  </si>
  <si>
    <t>General &amp; administrative</t>
  </si>
  <si>
    <t>Total operating expenses</t>
  </si>
  <si>
    <t>OPERATING LOSS</t>
  </si>
  <si>
    <t>GAIN ON DERIVATIVE INSTRUMENTS</t>
  </si>
  <si>
    <t>INTEREST INCOME</t>
  </si>
  <si>
    <t>INTEREST EXPENSE</t>
  </si>
  <si>
    <t>NET LOSS</t>
  </si>
  <si>
    <t>ISSUANCE OF ADDITIONAL SHARES DUE TO RESET PROVISIONS</t>
  </si>
  <si>
    <t>NET LOSS AVAILABLE TO COMMON SHAREHOLDERS</t>
  </si>
  <si>
    <t>NET LOSS PER COMMON SHARE</t>
  </si>
  <si>
    <t>BASIC</t>
  </si>
  <si>
    <t>DILUTED</t>
  </si>
  <si>
    <t>WEIGHTED AVERAGE COMMON SHARES OUTSTANDING</t>
  </si>
  <si>
    <t>STATEMENTS OF OPERATIONS (Parenthetical) (USD $)</t>
  </si>
  <si>
    <t>Expenses</t>
  </si>
  <si>
    <t>R&amp;D depreciation</t>
  </si>
  <si>
    <t>STATEMENTS OF CASH FLOWS (USD $)</t>
  </si>
  <si>
    <t>CASH FLOWS FROM OPERATING ACTIVITIES:</t>
  </si>
  <si>
    <t>Net loss</t>
  </si>
  <si>
    <t>Adjustments to reconcile net loss to net cash used in operating activities:</t>
  </si>
  <si>
    <t>Issuance of common stock and options for services</t>
  </si>
  <si>
    <t>Modification of warrants issued to consultants</t>
  </si>
  <si>
    <t>Equity based compensation</t>
  </si>
  <si>
    <t>Common stock contributed to 401 (k) plan</t>
  </si>
  <si>
    <t>Impairment loss on abandonment of patents</t>
  </si>
  <si>
    <t>Loss on retired equipment</t>
  </si>
  <si>
    <t>Gain on derivative instruments</t>
  </si>
  <si>
    <t>(Increase)/decrease in assets:</t>
  </si>
  <si>
    <t>Deferred rent</t>
  </si>
  <si>
    <t>Deposits</t>
  </si>
  <si>
    <t>Increase/(decrease) in liabilities:</t>
  </si>
  <si>
    <t>Deferred rent liability</t>
  </si>
  <si>
    <t>Net cash used in operating activities</t>
  </si>
  <si>
    <t>CASH FLOWS FROM INVESTING ACTIVITIES:</t>
  </si>
  <si>
    <t>Purchases of equipment</t>
  </si>
  <si>
    <t>Net cash used in investing activities</t>
  </si>
  <si>
    <t>CASH FLOWS FROM FINANCING ACTIVITIES:</t>
  </si>
  <si>
    <t>Proceeds from issuance of common stock and warrants</t>
  </si>
  <si>
    <t>Payments on oblgations under capital leases</t>
  </si>
  <si>
    <t>Net cash provided by financing activities</t>
  </si>
  <si>
    <t>NET INCREASE IN CASH AND CASH EQUIVALENTS</t>
  </si>
  <si>
    <t>CASH AND CASH EQUIVALENTS, BEGINNING OF PERIOD</t>
  </si>
  <si>
    <t>CASH AND CASH EQUIVALENTS, END OF PERIOD</t>
  </si>
  <si>
    <t>ISSUANCE OF WARRANTS:</t>
  </si>
  <si>
    <t>Increase in derivative liabilities</t>
  </si>
  <si>
    <t>Decrease in additional paid-in capital</t>
  </si>
  <si>
    <t>Total</t>
  </si>
  <si>
    <t>ISSUANCE OF ADDITIONAL SHARES</t>
  </si>
  <si>
    <t>Increase in common stock</t>
  </si>
  <si>
    <t>Increase in additional paid-in capital</t>
  </si>
  <si>
    <t>ISSUANCE OF COMMON STOCK FOR PREPAID SERVICES:</t>
  </si>
  <si>
    <t>Increase in prepaid expenses</t>
  </si>
  <si>
    <t>ACCOUNTS PAYABLE</t>
  </si>
  <si>
    <t>Increase in research and office equipment</t>
  </si>
  <si>
    <t>Decrease (increase) in capital lease obligation</t>
  </si>
  <si>
    <t>Increase in patent costs</t>
  </si>
  <si>
    <t>Direct offering costs charged to APIC</t>
  </si>
  <si>
    <t>Increase in accounts payable</t>
  </si>
  <si>
    <t>SUPPLEMENTAL DISCLOSURE OF CASH FLOWS INFORMATION:</t>
  </si>
  <si>
    <t>Cash expenditures for interest expense</t>
  </si>
  <si>
    <t>A. SUMMARY OF SIGNIFICANT ACCOUNTING POLICIES</t>
  </si>
  <si>
    <t>Notes to Financial Statements</t>
  </si>
  <si>
    <t>Basis of Presentation</t>
  </si>
  <si>
    <t>The accompanying condensed financial statements of CEL-SCI Corporation (the Company) are unaudited and certain information and footnote disclosures normally included in the annual financial statements prepared in accordance with accounting principles generally accepted in the United States of America have been omitted pursuant to the rules and regulations of the Securities and Exchange Commission. While management of the Company believes that the disclosures presented are adequate to make the information presented not misleading, these interim condensed financial statements should be read in conjunction with the  financial statements and notes included in the Company’s annual report on Form 10-K for the year ended September 30, 2014.</t>
  </si>
  <si>
    <t>In the opinion of management, the accompanying unaudited condensed financial statements contain all accruals and adjustments (each of which is of a normal recurring nature) necessary for a fair presentation of the Company’s financial position as of December 31, 2014 and the results of its operations for the three months then ended.  The condensed balance sheet as of September 30, 2014 is derived from the September 30, 2014 audited financial statements.  Significant accounting policies have been consistently applied in the interim financial statements and the annual financial statements.  The results of operations for the three months ended December 31, 2014 and 2013 are not necessarily indicative of the results to be expected for the entire year.</t>
  </si>
  <si>
    <t>Summary of Significant Accounting Policies:</t>
  </si>
  <si>
    <r>
      <t>Research and Office Equipment and Leasehold Improvements</t>
    </r>
    <r>
      <rPr>
        <sz val="8"/>
        <color theme="1"/>
        <rFont val="Times New Roman"/>
        <family val="1"/>
      </rPr>
      <t xml:space="preserve"> - Research and office equipment is recorded at cost and depreciated using the straight-line method over estimated useful lives of five to seven years.  Leasehold improvements are depreciated over the shorter of the estimated useful life of the asset or the term of the lease.  Repairs and maintenance which do not extend the life of the asset are expensed when incurred. The fixed assets are reviewed on a quarterly basis to determine if any of the assets are impaired.</t>
    </r>
  </si>
  <si>
    <r>
      <t>Patents</t>
    </r>
    <r>
      <rPr>
        <sz val="8"/>
        <color theme="1"/>
        <rFont val="Times New Roman"/>
        <family val="1"/>
      </rPr>
      <t xml:space="preserve"> - Patent expenditures are capitalized and amortized using the straight-line method over the shorter of the expected useful life or the legal life of the patent (17 years).  In the event changes in technology or other circumstances impair the value or life of the patent, appropriate adjustment in the asset value and period of amortization is made.  An impairment loss is recognized when estimated future undiscounted cash flows expected to result from the use of the asset, and from its disposition, is less than the carrying value of the asset.  The amount of the impairment loss would be the difference between the estimated fair value of the asset and its carrying value.</t>
    </r>
  </si>
  <si>
    <r>
      <t>Research and Development Costs</t>
    </r>
    <r>
      <rPr>
        <sz val="8"/>
        <color theme="1"/>
        <rFont val="Times New Roman"/>
        <family val="1"/>
      </rPr>
      <t xml:space="preserve"> - Research and development costs are expensed as incurred.</t>
    </r>
  </si>
  <si>
    <r>
      <t>Income Taxes</t>
    </r>
    <r>
      <rPr>
        <sz val="8"/>
        <color theme="1"/>
        <rFont val="Times New Roman"/>
        <family val="1"/>
      </rPr>
      <t xml:space="preserve"> - The Company uses the asset and liability method of accounting for income taxes.  Under the asset and liability method, deferred tax assets and liabilities are recognized for future tax consequences attributable to differences between the financial statement carrying amounts of existing assets and liabilities and their respective tax bases and operating and tax loss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a valuation allowance to reduce the deferred tax assets to the amount that is more likely than not to be recognized.  A full valuation allowance was recorded against the deferred tax assets as of December 31, 2014 and September 30, 2014.</t>
    </r>
  </si>
  <si>
    <r>
      <t>Derivative Instruments</t>
    </r>
    <r>
      <rPr>
        <sz val="8"/>
        <color theme="1"/>
        <rFont val="Times New Roman"/>
        <family val="1"/>
      </rPr>
      <t xml:space="preserve"> – The Company has entered into financing arrangements that consist of freestanding derivative instruments that contain embedded derivative features.  The Company accounts for these arrangements in accordance with Accounting Standards Codification (ASC) 815, “Accounting for Derivative Instruments and Hedging Activities.” In accordance with accounting principles generally accepted in the United States (U.S.GAAP), derivative instruments and hybrid instruments are recognized as either assets or liabilities in the balance sheet and are measured at fair value with gains or losses recognized in earnings or other comprehensive income depending on the nature of the derivative or hybrid instruments.  The Company determines the fair value of derivative instruments and hybrid instruments based on available market data using appropriate valuation models, giving consideration to all of the rights and obligations of each instrument.  The derivative liabilities are remeasured at fair value at the end of each interim period as long as they are outstanding.</t>
    </r>
  </si>
  <si>
    <r>
      <t>Deferred Rent (Asset)</t>
    </r>
    <r>
      <rPr>
        <sz val="8"/>
        <color theme="1"/>
        <rFont val="Times New Roman"/>
        <family val="1"/>
      </rPr>
      <t xml:space="preserve"> –Consideration paid, including deposits, related to operating leases is recorded as a deferred rent asset and amortized as rent expense over the lease term. Interest on the deferred rent is calculated at 3% on the funds deposited on the manufacturing facility and is included in deferred rent. This interest income will be used to offset future rent.</t>
    </r>
  </si>
  <si>
    <r>
      <t>Stock-Based Compensation</t>
    </r>
    <r>
      <rPr>
        <sz val="8"/>
        <color theme="1"/>
        <rFont val="Times New Roman"/>
        <family val="1"/>
      </rPr>
      <t xml:space="preserve"> – Compensation cost for all stock-based awards is measured at fair value as of the grant date in accordance with the provisions of ASC 718 “Compensation – Stock Compensation.”  The fair value of stock options is calculated using the Black-Scholes option pricing model.  The Black-Scholes model requires various judgmental assumptions including volatility and expected option life.  The stock-based compensation cost is recognized on the straight line allocation method as expense over the requisite service or vesting period.</t>
    </r>
  </si>
  <si>
    <t>Equity instruments issued to non-employees are accounted for in accordance with ASC 505-50, “Equity-Based Payments to Non Employees.”  Accordingly, compensation is recognized when goods or services are received and is measured using the Black-Scholes valuation model.  The Black-Scholes model requires various judgmental assumptions regarding the fair value of the equity instruments at the measurement date and the expected life of the options.</t>
  </si>
  <si>
    <t>The Company has Incentive Stock Option Plans, Non-Qualified Stock Option Plans, a Stock Compensation Plan, Stock Bonus Plans and an Incentive Stock Bonus Plan. In some cases, these Plans are collectively referred to as the "Plans".  All Plans have been approved by the stockholders.</t>
  </si>
  <si>
    <t>The Company’s stock options are not transferable, and the actual value of the stock options that an employee may realize, if any, will depend on the excess of the market price on the date of exercise over the exercise price.  The Company has based its assumption for stock price volatility on the variance of daily closing prices of the Company’s stock.  The risk-free interest rate assumption was based on the U.S. Treasury rate at date of the grant with term equal to the expected life of the option. Historical data was used to estimate option exercise and employee termination within the valuation model.  The expected term of the option represents the period of time that the option granted is expected to be outstanding and has been determined based on an analysis of historical exercise behavior. If any of the assumptions used in the Black-Scholes model change significantly, stock-based compensation expense for new awards may differ materially in the future from that recorded in the current period.</t>
  </si>
  <si>
    <t>Vesting of restricted stock granted under the Incentive Stock Bonus Plan is subject to service, performance and market conditions and meets the classification of equity awards.  These awards were measured at market value on the grant-dates for issuances where the attainment of performance criteria is likely and at fair value on the grant-dates, using a Monte Carlo simulation for issuances where the attainment of performance criteria is uncertain. The total compensation cost will be expensed over the estimated requisite service period.</t>
  </si>
  <si>
    <r>
      <t>Reclassification</t>
    </r>
    <r>
      <rPr>
        <sz val="8"/>
        <color theme="1"/>
        <rFont val="Times New Roman"/>
        <family val="1"/>
      </rPr>
      <t xml:space="preserve"> – Certain prior year items have been reclassified to conform to the current year presentation.</t>
    </r>
  </si>
  <si>
    <t>B. NEW ACCOUNTING PRONOUNCEMENTS</t>
  </si>
  <si>
    <t>Accounting Changes and Error Corrections [Abstract]</t>
  </si>
  <si>
    <t>In August 2014, the FASB issued Accounting Standards Update 2014-15 which updates ASC 205-40, “Presentation of Financial Statements – Going Concern.”  This accounting standard update requires that in connection with preparing financial statements for each annual and interim reporting period, an entity’s management will evaluate whether there are conditions and events, considered in the aggregate, that raise substantial doubt about an entity’s ability to continue as a going concern within one year after the date that the financial statements are issued. The update requires that management’s evaluation be based on relevant conditions and events that are known and reasonably knowable at the date that the financial statements are issued.  The changes in ASU 2014-15 will take effect for the annual financial statement period ending after Dec. 15, 2016, and for annual periods and interim periods thereafter.  The Company is currently evaluating the impact of the provisions of the pronouncement.</t>
  </si>
  <si>
    <t>The Company has considered all other recently issued accounting pronouncements and does not believe the adoption of such pronouncements will have a material impact on its financial statements.</t>
  </si>
  <si>
    <t>C. STOCKHOLDERS EQUITY</t>
  </si>
  <si>
    <t>C. STOCKHOLDERS' EQUITY</t>
  </si>
  <si>
    <t>Stock options, stock bonuses and compensation granted by the Company as of December 31, 2014 are as follows:</t>
  </si>
  <si>
    <t>Name of Plan</t>
  </si>
  <si>
    <t>Total Shares Reserved Under Plans</t>
  </si>
  <si>
    <t>Shares Reserved for Outstanding Options</t>
  </si>
  <si>
    <t>Shares Issued as Stock Bonus</t>
  </si>
  <si>
    <t>Remaining Options/Shares Under Plans</t>
  </si>
  <si>
    <t>Incentive Stock Options Plans</t>
  </si>
  <si>
    <t xml:space="preserve">N/A </t>
  </si>
  <si>
    <t>Non-Qualified Stock Option Plans</t>
  </si>
  <si>
    <t>Stock Bonus Plans</t>
  </si>
  <si>
    <t>Stock Compensation Plan</t>
  </si>
  <si>
    <t>Incentive Stock Bonus Plan</t>
  </si>
  <si>
    <t>There were 1,000 and zero options granted to employees and directors during the three months ended December 31, 2014 and 2013, respectively. There were 97,500 and zero options forfeited by employees and directors during the three months ended December 31, 2014 and 2013, respectively.</t>
  </si>
  <si>
    <t>Stock-Based Compensation Expense</t>
  </si>
  <si>
    <t>Three Months Ended December 31,</t>
  </si>
  <si>
    <t>Employees</t>
  </si>
  <si>
    <t>$</t>
  </si>
  <si>
    <t>Non-employees</t>
  </si>
  <si>
    <t>During the three months ended December 31, 2014, employee compensation expense included options issued or vested and restricted stock.  During the three months ended December 31, 2014 and 2013, non-employee compensation expense excluded $32,857 and $55,362, respectively, for future services to be performed.</t>
  </si>
  <si>
    <t>Derivative Liabilities, Warrants and Other Options</t>
  </si>
  <si>
    <t>Below is a chart showing the derivative liabilities, warrants and other options outstanding at December 31, 2014:</t>
  </si>
  <si>
    <t>Warrant</t>
  </si>
  <si>
    <t>Issue Date</t>
  </si>
  <si>
    <t>Shares Issuable upon Exercise of Warrant</t>
  </si>
  <si>
    <t>Exercise Price</t>
  </si>
  <si>
    <t>Expiration Date</t>
  </si>
  <si>
    <t>Reference</t>
  </si>
  <si>
    <t>Schleuning (Series A)</t>
  </si>
  <si>
    <t>Series C</t>
  </si>
  <si>
    <t>8/20/09 – 8/26/09</t>
  </si>
  <si>
    <t>Series H</t>
  </si>
  <si>
    <t>Series Q</t>
  </si>
  <si>
    <t>Series R</t>
  </si>
  <si>
    <t>Series S</t>
  </si>
  <si>
    <t>10/11/13- 10/24/14</t>
  </si>
  <si>
    <t>Series U</t>
  </si>
  <si>
    <t>Series L (repriced)</t>
  </si>
  <si>
    <t>Series N</t>
  </si>
  <si>
    <t>Series P</t>
  </si>
  <si>
    <t>Warrants held by Officer and Director</t>
  </si>
  <si>
    <t>Consultants</t>
  </si>
  <si>
    <t>2/15/05– 4/25/14</t>
  </si>
  <si>
    <t>0.85-20.00</t>
  </si>
  <si>
    <t>2/15/15 - 12/27/17</t>
  </si>
  <si>
    <t>1.  </t>
  </si>
  <si>
    <t>Derivative Liabilities</t>
  </si>
  <si>
    <t>The table below presents the derivative instruments outstanding at the balance sheet dates and their respective balances:</t>
  </si>
  <si>
    <t>Series A through E warrants</t>
  </si>
  <si>
    <t>-</t>
  </si>
  <si>
    <t>Series H warrants</t>
  </si>
  <si>
    <t>Series Q warrants</t>
  </si>
  <si>
    <t>Series R warrants</t>
  </si>
  <si>
    <t>Series S warrants</t>
  </si>
  <si>
    <t>Series U warrants</t>
  </si>
  <si>
    <t>Total derivative liabilities</t>
  </si>
  <si>
    <t>The table below presents the gains and (losses) on the derivative instruments for the three months ended December 31:</t>
  </si>
  <si>
    <t xml:space="preserve">- </t>
  </si>
  <si>
    <t>Series N warrants</t>
  </si>
  <si>
    <t>(489,754</t>
  </si>
  <si>
    <t>)</t>
  </si>
  <si>
    <t>Net gain on derivative instruments</t>
  </si>
  <si>
    <t>The Company reviews all outstanding warrants in accordance with the requirements of ASC 815.  This topic provides that an entity should use a two-step approach to evaluate whether an equity-linked financial instrument (or embedded feature) is indexed to its own stock, including evaluating the instrument’s contingent exercise and settlement provisions.  The warrant agreements provide for adjustments to the exercise price for certain dilutive events.  Under the provisions of ASC 815, the warrants are not considered indexed to the Company’s stock because future equity offerings or sales of the Company’s stock are not an input to the fair value of a “fixed-for-fixed” option on equity shares, and equity classification is therefore precluded.</t>
  </si>
  <si>
    <t>In accordance with ASC 815, derivative liabilities must be measured at fair value upon issuance and re-valued at the end of each reporting period through expiration.  Any change in fair value between the respective reporting dates is recognized as a gain or loss.</t>
  </si>
  <si>
    <t>Issuance of additional Series S Warrants</t>
  </si>
  <si>
    <t>On October 24, 2014, the Company closed an underwritten public offering of 7,894,737 shares of common stock and 1,973,684 warrants to purchase shares of common stock. Additionally, on October 21, 2014, the Company sold 1,320,000 shares of common stock and 330,000 warrants to purchase shares of common stock in a private offering.  For every four shares of common stock sold in these offerings, investors were issued one Series S warrant to purchase one share of common stock.  The common stock and Series S warrants were sold at a combined per unit price of $0.76 for net proceeds of approximately $6.4 million, net of underwriting discounts and commissions and offering expenses.  The Series S warrants may be exercised at a price of $1.25 and expire on October 11, 2018.  The Series S warrants trade on the NYSE MKT under the symbol CVM WS.</t>
  </si>
  <si>
    <t>The initial cost of the Series S warrants of $460,737 was added to the existing Series S warrant liability.  As of December 31, 2014, the total Series S warrant liability was adjusted to fair value as noted in the above table.</t>
  </si>
  <si>
    <t>Expiration of Warrants</t>
  </si>
  <si>
    <t>On October 6, 2014, 1,200,000 Series F warrants, with an exercise price of $4.00, expired. The fair value of the Series F warrants was $0 on the date of expiration.  On October 17, 2014, 1,782,057 Series T warrants, with an exercise price of $1.58, expired. The fair value of the Series T warrants was $0 on the date of expiration.  On December 24, 2014, 130,347 Series A warrants, with an exercise price of $5.00, expired.  The fair value of the warrants on the date of expiration was $1,303.  During the three months ended December 31, 2013, zero warrants expired.</t>
  </si>
  <si>
    <t>2.  </t>
  </si>
  <si>
    <t>Equity-based warrants</t>
  </si>
  <si>
    <t>On December 24, 2014, 164,824 warrants held by an officer or director, with an exercise price of $4.00, expired. There were no other changes to equity-based warrants during the quarter ended December 31, 2014.  During the three months ended December 31, 2013, zero warrants expired.</t>
  </si>
  <si>
    <t>3.  </t>
  </si>
  <si>
    <t>Options and shares issued to Consultants</t>
  </si>
  <si>
    <t>As of December 31, 2014, 149,500 options issued to consultants as payment for services remained outstanding, of which 140,000 options were issued from the Non-Qualified Stock Option plans.  As of December 31, 2013, 200,750 options issued to consultants as payment for services remained outstanding, of which 191,250 options were issued from the Non-Qualified Stock Option plans.</t>
  </si>
  <si>
    <t>The Company extended a one-year consulting agreement for services to be provided through December 15, 2015.  In consideration for services provided, the Company agreed to issue the consultant 100,000 restricted shares in three installments – 34,000 in December 2014, 33,000 on May 15, 2015, and 33,000 on August 15, 2015.  Accordingly, during the three months ended December 31, 2014, the Company issued the consultant 34,000 shares of restricted stock at the fair market value of $0.57 per share.  The aggregate fair market value of $19,380 was recorded as a prepaid expense and is being charged to general and administrative expense over the period of service.</t>
  </si>
  <si>
    <t>On October 20, 2013, the Company entered into a consulting agreement for services to be provided through October 19, 2016.  In consideration for services provided, the Company agreed to issue the consultant 34,164 restricted shares each month of the agreement, with the first three months being issued in advance. During the three months ended December 31, 2014 and 2013, the Company issued the consultant 102,492 shares of restricted stock at the fair market value of $71,403 and $84,043, respectively.  The aggregate fair market value was recorded as a prepaid expense and is being charged to general and administrative expense over the period of service.  In November 2014, the Company issued the same consultant 150,000 shares of common stock at the aggregate fair market value of $97,500, in consideration for services provided.</t>
  </si>
  <si>
    <t>The Company also engaged a third consultant for services to be provided from June 1, 2014 through November 30, 2014.  During the three months ended December 31, 2014, the Company issued the consultant 10,000 shares of restricted stock at the fair market value of $7,250.  No shares were issued to this consultant during the three months ended December 31, 2013.</t>
  </si>
  <si>
    <t>During the three months ended December 31, 2014 and 2013, the Company recorded total expense of $189,144 and $71,586 relating to these consulting agreements.  In addition, $66,143 was expensed during the three months ended December 31, 2013 for prior year consulting agreements.  At December 31, 2014 and September 30, 2014, respectively, $32,857 and $26,468 is included in prepaid expenses.</t>
  </si>
  <si>
    <t>D. FAIR VALUE MEASUREMENTS</t>
  </si>
  <si>
    <t>Fair Value Disclosures [Abstract]</t>
  </si>
  <si>
    <r>
      <t xml:space="preserve">In accordance with ASC 820-10, </t>
    </r>
    <r>
      <rPr>
        <i/>
        <sz val="8"/>
        <color theme="1"/>
        <rFont val="Times New Roman"/>
        <family val="1"/>
      </rPr>
      <t>“Fair Value Measurements,”</t>
    </r>
    <r>
      <rPr>
        <sz val="8"/>
        <color theme="1"/>
        <rFont val="Times New Roman"/>
        <family val="1"/>
      </rPr>
      <t xml:space="preserve"> the Company determines fair value as the price that would be received to sell an asset or paid to transfer a liability in an orderly transaction between market participants at the measurement date.  The Company generally applies the income approach to determine fair value.  This method uses valuation techniques to convert future amounts to a single present amount.  The measurement is based on the value indicated by current market expectations with respect to those future amounts.</t>
    </r>
  </si>
  <si>
    <t>ASC 820-10 establishes a fair value hierarchy that prioritizes the inputs used to measure fair value.  The hierarchy gives the highest priority to active markets for identical assets and liabilities (Level 1 measurement) and the lowest priority to unobservable inputs (Level 3 measurement).  The Company classifies fair value balances based on the observability of those inputs.  The three levels of the fair value hierarchy are as follows:</t>
  </si>
  <si>
    <t xml:space="preserve">●   </t>
  </si>
  <si>
    <t>Level 1 – Observable inputs such as quoted prices in active markets for identical assets or liabilities</t>
  </si>
  <si>
    <t>Level 2 – Inputs other than quoted prices that are observable for the asset or liability, either directly or indirectly.  These include quoted prices for similar assets or liabilities in active markets, quoted prices for identical or similar assets or liabilities in markets that are not active and amounts derived from valuation models where all significant inputs are observable in active markets</t>
  </si>
  <si>
    <t>Level 3 – Unobservable inputs that reflect management’s assumptions</t>
  </si>
  <si>
    <t>For disclosure purposes, assets and liabilities are classified in their entirety in the fair value hierarchy level based on the lowest level of input that is significant to the overall fair value measurement.  The Company’s assessment of the significance of a particular input to the fair value measurement requires judgment and may affect the placement within the fair value hierarchy levels.</t>
  </si>
  <si>
    <t>The table below sets forth the assets and liabilities measured at fair value on a recurring basis, by input level, in the condensed balance sheet at December 31, 2014:</t>
  </si>
  <si>
    <t>Quoted Prices in Active Markets for Identical Assets or Liabilities (Level 1)</t>
  </si>
  <si>
    <t>Significant Other Observable</t>
  </si>
  <si>
    <t>Inputs (Level 2)</t>
  </si>
  <si>
    <t>Significant Unobservable Inputs (Level 3)</t>
  </si>
  <si>
    <t>Derivative instruments</t>
  </si>
  <si>
    <t>The table below sets forth the assets and liabilities measured at fair value on a recurring basis, by input level, in the condensed balance sheet at September 30, 2014:</t>
  </si>
  <si>
    <t>The following sets forth the reconciliation of beginning and ending balances related to fair value measurements using significant unobservable inputs (Level 3) for the three months ended December 31, 2014 and the year ended September 30, 2014:</t>
  </si>
  <si>
    <t>(3 months ended)</t>
  </si>
  <si>
    <t>(12 months ended)</t>
  </si>
  <si>
    <t>Beginning balance</t>
  </si>
  <si>
    <t>Issuances</t>
  </si>
  <si>
    <t>Settlements</t>
  </si>
  <si>
    <t>(1,445,528</t>
  </si>
  <si>
    <t>Transfers to Level 1</t>
  </si>
  <si>
    <t>(7,321,071</t>
  </si>
  <si>
    <t>Realized and unrealized (gains) losses</t>
  </si>
  <si>
    <t>(212,587</t>
  </si>
  <si>
    <t>Ending balance</t>
  </si>
  <si>
    <t>The fair values of the Company’s derivative instruments disclosed above under Level 3 are primarily derived from valuation models where significant inputs such as historical price and volatility of the Company’s stock, as well as U.S. Treasury Bill rates, are observable in active markets.</t>
  </si>
  <si>
    <t>E. LOANS FROM OFFICER</t>
  </si>
  <si>
    <t>The Company’s President, and a director, Maximilian de Clara, loaned the Company $1,104,057.  The loan from Mr. de Clara bears interest at 15% per year and is secured by a lien on substantially all of the Company’s assets.  The Company does not have the right to prepay the loan without Mr. de Clara’s consent.  In accordance with the loan agreement, the Company issued Mr. de Clara warrants to purchase 164,824 shares of the Company’s common stock at a price of $4.00 per share.  These warrants expired on December 24, 2014.  At Mr. de Clara’s option, the loan may be converted into shares of the Company’s common stock.  The number of shares which will be issued upon any conversion will be determined by dividing the amount to be converted by $4.00.  In consideration for an extension of the due date, Mr. de Clara received warrants to purchase 184,930 shares of the Company’s common stock at a price of $5.00 per share at any time prior to January 6, 2015.  In consideration of Mr. de Clara’s agreement to subordinate his note to the convertible preferred shares and convertible debt as part of a prior year settlement agreement, the Company extended the maturity date of the note to July 6, 2015; however, Mr. de Clara may demand payment upon giving the Company a minimum 10 day notice.   In August 2014, the loan and warrants were transferred to the de Clara Trust, of which the Company’s CEO, Geert Kersten, is the trustee and a beneficiary.  Mr. de Clara will continue to receive the interest payments.</t>
  </si>
  <si>
    <t>During the three months ended December 31, 2014 and 2013, the Company paid $41,402 and $55,203, respectively in interest expense to Mr. de Clara.</t>
  </si>
  <si>
    <t>F. OPERATIONS AND FINANCING</t>
  </si>
  <si>
    <t>F. OPERATIONS, FINANCING</t>
  </si>
  <si>
    <t>The Company has incurred significant costs since its inception in connection with the acquisition of certain patented and unpatented proprietary technology and know-how relating to the human immunological defense system, patent applications, research and development, administrative costs, construction of laboratory facilities, and clinical trials.  The Company has funded such costs with proceeds from loans and the public and private sale of its common and preferred stock.  The Company will be required to raise additional capital or find additional long-term financing in order to continue with its research efforts.  To date, the Company has not generated any revenue from product sales.  The ability of the Company to complete the necessary clinical trials and obtain US Food &amp; Drug Administration (FDA) approval for the sale of products to be developed on a commercial basis is uncertain. Ultimately, the Company must complete the development of its products, obtain the appropriate regulatory approvals and obtain sufficient revenues to support its cost structure.</t>
  </si>
  <si>
    <t>The Company is currently running a large multi-national Phase III clinical trial for head and neck cancer with its partners TEVA Pharmaceuticals and Orient Europharma. The Company believes that between the capital the Company has on hand and the access it has to more capital, it has enough capital to support its operations for more than the next twelve months.  On September 30, 2014, the Company reported approximately $8.5 million in cash on hand.  During the three months ended December 31, 2014, the Company raised $6.4 million in net proceeds from several institutional investors.  To finance the completion of the study, the Company plans to raise additional capital in the form of corporate partnerships, debt and/or equity financings. The Company believes that it will be able to obtain additional financing since Multikine is a Phase III product designed to treat cancer and because it has done so consistently in the past. However, there can be no assurance that the Company will be successful in raising additional funds or that funds will be available to the Company on acceptable terms or at all.  If the Company does not raise the necessary amounts of money, the Company will either have to slow down or delay the Phase III clinical trial or even significantly curtail its operations until such time as it is able to raise the required funding.</t>
  </si>
  <si>
    <t>Since the Company launched its Phase III trial for Multikine, the Company has spent approximately $18,200,000 as of December 31, 2014 on direct costs for the Phase III clinical trial.  The total remaining cash cost of the clinical trial is estimated to be about $26,400,000.  It should be noted that this estimate is only an estimate based on the information currently available in CEL-SCI’s contracts with the Clinical Research Organizations responsible for managing the Phase III trial.  This number can be affected by the speed of enrollment, foreign currency exchange rates and many other factors, some of which cannot be foreseen today.  It is therefore possible that the cost of the Phase III trial will be higher than currently estimated.</t>
  </si>
  <si>
    <t>On July 15, 2014, the Company was awarded a Phase I Small Business Innovation Research (SBIR) grant in the amount of $225,000 from the National Institute of Arthritis Muscoskeletal and Skin Diseases, which is part of the National Institutes of Health.  The grant will fund the further development of CEL-SCI’s LEAPS technology as a potential treatment for rheumatoid arthritis, an autoimmune disease of the joints. The Company recognizes revenue as the expenses are incurred. The amount of the grant earned during the three months ended December 31, 2014 was $18,345. As of December 31, 2014, the Company collected $9,104 of this grant and recorded a receivable of $9,241. The balance of the funds is expected to be collected by June 30, 2015.</t>
  </si>
  <si>
    <t>G. COMMITMENTS AND CONTINGENCIES</t>
  </si>
  <si>
    <t>Commitments and Contingencies Disclosure [Abstract]</t>
  </si>
  <si>
    <t>Clinical Research Agreements</t>
  </si>
  <si>
    <t>In March 2013, the Company entered into an agreement with Aptiv Solutions to provide certain clinical research services in accordance with a master service agreement.  The Company will reimburse Aptiv for costs incurred.  In May 2013, CEL-SCI made an advance payment of $400,000.  In October 2013, CEL-SCI made the second and final advance payment of $200,000. The funds advanced will be credited back in $150,000 annual increments from December 2014 through December 2017.  As of December 31, 2014, $150,000 of the deposits is classified as a current asset.</t>
  </si>
  <si>
    <t>In April 2013, the Company entered into a co-development and revenue sharing agreement with Ergomed.  Under the agreement, Ergomed will contribute up to $10 million towards the study in the form of offering discounted clinical services in exchange for a single digit percentage of milestone and royalty payments, up to a specific maximum amount.  The Company accounted for the co-development and revenue sharing agreement in accordance with ASC 808 “Collaborative Arrangements”.  The Company determined the payments to Erogmed are within the scope of ASC 730 “Research and Development.” Therefore, the Company will record the discount on the clinical services as a credit to research and development expense on its Statements of Operations.  Since the Company entered into the co-development and revenue sharing agreement with Ergomed it has incurred research and development expenses of approximately $6,900,000 related to Ergomed’s services.  This amount is net of Ergomed’s discount of approximately $2,400,000. During the three months ended December 31, 2014 and 2013, the Company recorded, net of Ergomed’s discount, approximately $1,600,000 and $1,179,000 respectively as research and development expense related to Ergomed’s services.</t>
  </si>
  <si>
    <t>In October 2013, the Company entered into two co-development and profit sharing agreements with Ergomed.  One agreement supports the Phase I study being conducted at the Naval Medical Center, San Diego under a Cooperative Research and Development Agreement (CRADA) with the U.S. Navy for the development of Multikine as a potential treatment in HIV/HPV co-infected men and women with peri-anal warts.  The other agreement focuses on the development of Multikine in HIV/HPV co-infected women with cervical dysplasia. Ergomed will assume up to $3 million in clinical and regulatory costs for each study.</t>
  </si>
  <si>
    <t>On October 31, 2013, the Company commenced arbitration proceedings against the Company’s former clinical research organization (CRO).  The arbitration claim, initiated under the Commercial Rules of the American Arbitration Association, alleges (i) breach of contract, (ii) fraud in the inducement, and (iii) common law fraud, and seeks at least $50 million in damages.  The Company filed this arbitration because, among other reasons, the number of patients enrolled and treated in the study fell below the level agreed to with the former CRO.  In April 2013, the Company dismissed the former CRO and replaced it with Aptiv Solutions, Inc. and Ergomed Clinical Research Ltd, as noted above.</t>
  </si>
  <si>
    <t>On December 12, 2013, the former CRO filed a counterclaim, alleging breach of contract on the part of CEL-SCI and seeking at least $2 million in damages.  On December 20, 2013, the former CRO moved to dismiss certain claims.  On June 24, 2014, the arbitrator denied their motion to dismiss.  Given that this matter is at a preliminary stage, the Company is not in a position to predict or assess the likely outcome of these proceedings.</t>
  </si>
  <si>
    <t>Lease Agreements</t>
  </si>
  <si>
    <t>In August 2007, the Company leased a building near Baltimore, Maryland.  The building was remodeled in accordance with the Company’s specifications so that it can be used by the Company to manufacture Multikine for the Company’s Phase III clinical trial and sales of the drug if approved by the FDA.  The lease is for a term of twenty years and requires annual base rent to escalate each year at 3%.  The Company is required to pay all real and personal property taxes, insurance premiums, maintenance expenses, repair costs and utilities.  The lease allows the Company, at its election, to extend the lease for two ten-year periods or to purchase the building at the end of the 20-year lease.</t>
  </si>
  <si>
    <t>The Company was required to deposit the equivalent of one year of base rent in accordance with the lease.  When the Company meets the minimum cash balance required by the lease, the deposit will be returned to the Company.  The $1,670,917 is included in non-current assets on December 31, 2014 and September 30, 2014.</t>
  </si>
  <si>
    <t>The Company subleases a portion of its rental space on a month to month term lease, which requires a 30 day notice for termination. The Company receives $5,304 per month in rent for the subleased space.</t>
  </si>
  <si>
    <t>The Company leases its research and development laboratory under a 60 month lease which expires February 28, 2017.  The operating lease includes escalating rental payments.  The Company is recognizing the related rent expense on a straight line basis over the full 60 month term of the lease at the rate of $11,360 per month.  As of December 31, 2014 and September 30, 2014, the Company has recorded a deferred rent liability of $6,986 and $6,387, respectively.</t>
  </si>
  <si>
    <t>The Company leases office headquarters under a 36 month lease which expires June 30, 2015. The operating lease includes escalating rental payments.  The Company is recognizing the related rent expense on a straight line basis over the full 36 month term of the lease at the rate $7,864 per month.  As of December 31, 2014 and September 30, 2014, the Company has recorded a deferred rent liability of $4,185 and $6,278, respectively.</t>
  </si>
  <si>
    <t>The Company leases office equipment under a capital lease arrangement.  The term of the capital lease is 48 months and expires on September 30, 2016.  The monthly lease payment is $1,025.  The lease bears interest at approximately 6% per annum.</t>
  </si>
  <si>
    <t>H. PATENTS</t>
  </si>
  <si>
    <t>Accounting Policies [Abstract]</t>
  </si>
  <si>
    <t>During the three months ended December 31, 2014 and 2013, the Company recorded patent impairment charges of $0 and $240, respectively.  For the three months ended December 31, 2014 and 2013, amortization of patent costs totaled $9,112 and $9,703, respectively. The Company estimates that future amortization expense will be as follows:</t>
  </si>
  <si>
    <t>Nine months ending September 30, 2015</t>
  </si>
  <si>
    <t>Year ending September 30,</t>
  </si>
  <si>
    <t>Thereafter</t>
  </si>
  <si>
    <t>I. NET LOSS PER SHARE</t>
  </si>
  <si>
    <t>The following table provides the details of the basic and diluted loss per-share computations:</t>
  </si>
  <si>
    <t>Three Months Ended December 31, 2014</t>
  </si>
  <si>
    <t>Net Loss</t>
  </si>
  <si>
    <t>Weighted Average Shares</t>
  </si>
  <si>
    <t>LPS</t>
  </si>
  <si>
    <t>Basic LPS</t>
  </si>
  <si>
    <t>(7,845,318</t>
  </si>
  <si>
    <t> 88,960,783</t>
  </si>
  <si>
    <t>(0.09</t>
  </si>
  <si>
    <t>Gain on derivatives</t>
  </si>
  <si>
    <t>(2,162,970</t>
  </si>
  <si>
    <t>Dilutive loss per share</t>
  </si>
  <si>
    <t>(10,008,288</t>
  </si>
  <si>
    <t>(0.11</t>
  </si>
  <si>
    <t>Three Months Ended December 31, 2013</t>
  </si>
  <si>
    <t>Basic loss per share</t>
  </si>
  <si>
    <t>(5,451,865</t>
  </si>
  <si>
    <t>(1,610,817</t>
  </si>
  <si>
    <t>(7,062,652</t>
  </si>
  <si>
    <t>(0.15</t>
  </si>
  <si>
    <t>The calculation of diluted net loss per share excludes 15,700,000 shares of unvested restricted stock for the three months ended December 31, 2014, because their inclusion would be anti-dilutive.  Also, excluded from the weighted average number of shares used in the computations of dilutive net loss per share, were options and warrants to purchase approximately 39,452,000 and 40,866,000 shares of common stock as of December 31, 2014 and 2013, respectively, because their inclusion would be anti-dilutive.</t>
  </si>
  <si>
    <t>J. SUBSEQUENT EVENTS</t>
  </si>
  <si>
    <t>Subsequent Events [Abstract]</t>
  </si>
  <si>
    <t>The Company has evaluated subsequent events through the date these financial statements were filed and determined there are no subsequent events that require disclosure.</t>
  </si>
  <si>
    <t>A. ORGANIZATION AND SUMMARY OF SIGNIFICANT ACCOUNTING POLICIES (POLICIES)</t>
  </si>
  <si>
    <t>A. Organization And Summary Of Significant Accounting Policies Policies</t>
  </si>
  <si>
    <t>Research and Office Equipment and Leasehold Improvements</t>
  </si>
  <si>
    <t>Research and office equipment is recorded at cost and depreciated using the straight-line method over estimated useful lives of five to seven years.  Leasehold improvements are depreciated over the shorter of the estimated useful life of the asset or the term of the lease.  Repairs and maintenance which do not extend the life of the asset are expensed when incurred. The fixed assets are reviewed on a quarterly basis to determine if any of the assets are impaired.</t>
  </si>
  <si>
    <t>Patents</t>
  </si>
  <si>
    <t>Patent expenditures are capitalized and amortized using the straight-line method over the shorter of the expected useful life or the legal life of the patent (17 years).  In the event changes in technology or other circumstances impair the value or life of the patent, appropriate adjustment in the asset value and period of amortization is made.  An impairment loss is recognized when estimated future undiscounted cash flows expected to result from the use of the asset, and from its disposition, is less than the carrying value of the asset.  The amount of the impairment loss would be the difference between the estimated fair value of the asset and its carrying value.</t>
  </si>
  <si>
    <t>Research and Development Costs</t>
  </si>
  <si>
    <t>Research and development costs are expensed as incurred.</t>
  </si>
  <si>
    <t>Income Taxes</t>
  </si>
  <si>
    <t>The Company uses the asset and liability method of accounting for income taxes.  Under the asset and liability method, deferred tax assets and liabilities are recognized for future tax consequences attributable to differences between the financial statement carrying amounts of existing assets and liabilities and their respective tax bases and operating and tax loss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The Company records a valuation allowance to reduce the deferred tax assets to the amount that is more likely than not to be recognized.  A full valuation allowance was recorded against the deferred tax assets as of December 31, 2014 and September 30, 2014.</t>
  </si>
  <si>
    <t>Derivative Instruments</t>
  </si>
  <si>
    <t>The Company has entered into financing arrangements that consist of freestanding derivative instruments that contain embedded derivative features.  The Company accounts for these arrangements in accordance with Accounting Standards Codification (ASC) 815, “Accounting for Derivative Instruments and Hedging Activities.” In accordance with accounting principles generally accepted in the United States (U.S.GAAP), derivative instruments and hybrid instruments are recognized as either assets or liabilities in the balance sheet and are measured at fair value with gains or losses recognized in earnings or other comprehensive income depending on the nature of the derivative or hybrid instruments.  The Company determines the fair value of derivative instruments and hybrid instruments based on available market data using appropriate valuation models, giving consideration to all of the rights and obligations of each instrument.  The derivative liabilities are remeasured at fair value at the end of each interim period as long as they are outstanding.</t>
  </si>
  <si>
    <t>Deferred Rent (Asset)</t>
  </si>
  <si>
    <t>Consideration paid, including deposits, related to operating leases is recorded as a deferred rent asset and amortized as rent expense over the lease term. Interest on the deferred rent is calculated at 3% on the funds deposited on the manufacturing facility and is included in deferred rent. This interest income will be used to offset future rent.</t>
  </si>
  <si>
    <t>Stock-Based Compensation</t>
  </si>
  <si>
    <t>Compensation cost for all stock-based awards is measured at fair value as of the grant date in accordance with the provisions of ASC 718 “Compensation – Stock Compensation.”  The fair value of stock options is calculated using the Black-Scholes option pricing model.  The Black-Scholes model requires various judgmental assumptions including volatility and expected option life.  The stock-based compensation cost is recognized on the straight line allocation method as expense over the requisite service or vesting period.</t>
  </si>
  <si>
    <t>The Company’s stock options are not transferable, and the actual value of the stock options that an employee may realize, if any, will depend on the excess of the market price on the date of exercise over the exercise price.  The Company has based its assumption for stock price volatility on the variance of daily closing prices of the Company’s stock.  The risk-free interest rate assumption was based on the U.S. Treasury rate at date of the grant with term equal to the expected life of the option. Historical data was used to estimate option exercise and employee termination within the valuation model.  The expected term of options represents the period of time that options granted are expected to be outstanding and has been determined based on an analysis of historical exercise behavior. If any of the assumptions used in the Black-Scholes model change significantly, stock-based compensation expense for new awards may differ materially in the future from that recorded in the current period.</t>
  </si>
  <si>
    <t>Reclassification</t>
  </si>
  <si>
    <t>Certain prior year items have been reclassified to conform to the current year presentation.</t>
  </si>
  <si>
    <t>C. STOCKHOLDERS EQUITY (Tables)</t>
  </si>
  <si>
    <t>C. Stockholders Equity Tables</t>
  </si>
  <si>
    <t>Stock options, stock bonuses and compensation granted by the Company</t>
  </si>
  <si>
    <t>Schedule of employees and non-employees stock compensation</t>
  </si>
  <si>
    <t>Tabular disclosure of derivative liabilities at fair value</t>
  </si>
  <si>
    <t>Tabular disclosure of gains and (losses) of derivative liabilities</t>
  </si>
  <si>
    <t>D. FAIR VALUE MEASUREMENTS (Tables)</t>
  </si>
  <si>
    <t>D. Fair Value Measurements Tables</t>
  </si>
  <si>
    <t>Measured at fair value on a recurring basis</t>
  </si>
  <si>
    <t>Reconciliation of beginning and ending balances related to fair value measurements using significant unobservable inputs (Level 3)</t>
  </si>
  <si>
    <t>H. PATENTS (Tables)</t>
  </si>
  <si>
    <t>H. Patents Tables</t>
  </si>
  <si>
    <t>Schedule of total estimated future amortization</t>
  </si>
  <si>
    <t>I. NET LOSS PER SHARE (Tables)</t>
  </si>
  <si>
    <t>I. Net Loss Per Share Tables</t>
  </si>
  <si>
    <t>Computation of dilutive net loss per share</t>
  </si>
  <si>
    <t>C. STOCKHOLDERS EQUITY (Details)</t>
  </si>
  <si>
    <t>Incentive Stock Option Plans</t>
  </si>
  <si>
    <t>Plans Reserved forOutstanding Options</t>
  </si>
  <si>
    <t>C. STOCKHOLDERS EQUITY (Details 1) (USD $)</t>
  </si>
  <si>
    <t>C. Stockholders Equity Details 1</t>
  </si>
  <si>
    <t>C. STOCKHOLDERS EQUITY (Details 2) (USD $)</t>
  </si>
  <si>
    <t>SchleuningSeriesAMember</t>
  </si>
  <si>
    <t>Series C [Member]</t>
  </si>
  <si>
    <t>Last Issue Date</t>
  </si>
  <si>
    <t>Series H [Member]</t>
  </si>
  <si>
    <t>Series Q [Member]</t>
  </si>
  <si>
    <t>SeriesRMember</t>
  </si>
  <si>
    <t>Series S [Member]</t>
  </si>
  <si>
    <t>Series U [Member]</t>
  </si>
  <si>
    <t>Series L Repriced [Member]</t>
  </si>
  <si>
    <t>Series N [Member]</t>
  </si>
  <si>
    <t>Series P [Member]</t>
  </si>
  <si>
    <t>Warrants Held by Officer And Director [Member]</t>
  </si>
  <si>
    <t>Consultants [Member]</t>
  </si>
  <si>
    <t>Exercise Price Minimum</t>
  </si>
  <si>
    <t>Last Expiration Date</t>
  </si>
  <si>
    <t>C. STOCKHOLDERS EQUITY (Details 3) (USD $)</t>
  </si>
  <si>
    <t>C. Stockholders Equity Details 3</t>
  </si>
  <si>
    <t>Series A through E</t>
  </si>
  <si>
    <t>C. STOCKHOLDERS EQUITY (Details Narrative) (USD $)</t>
  </si>
  <si>
    <t>Options granted to employees and directors</t>
  </si>
  <si>
    <t>Amount excluded from non-employee stock compensation expense for future services to be performed</t>
  </si>
  <si>
    <t>Expense recorded for consulting arrangement</t>
  </si>
  <si>
    <t>Prepaid consulting expenses</t>
  </si>
  <si>
    <t>D. FAIR VALUE MEASUREMENTS (Details) (USD $)</t>
  </si>
  <si>
    <t>Level1</t>
  </si>
  <si>
    <t>FAIR VALUE MEASUREMENTS</t>
  </si>
  <si>
    <t>Level2</t>
  </si>
  <si>
    <t>Level3</t>
  </si>
  <si>
    <t>D. FAIR VALUE MEASUREMENTS (Details 1) (USD $)</t>
  </si>
  <si>
    <t>12 Months Ended</t>
  </si>
  <si>
    <t>D. Fair Value Measurements Details 1</t>
  </si>
  <si>
    <t>E. LOANS FROM OFFICER (Details Narrative) (USD $)</t>
  </si>
  <si>
    <t>E. Loans From Officer Details Narrative</t>
  </si>
  <si>
    <t>Interest expense paid to Mr. de Clara</t>
  </si>
  <si>
    <t>H. PATENTS (Details) (USD $)</t>
  </si>
  <si>
    <t>H. Patents Details</t>
  </si>
  <si>
    <t>Year ending September 30, 2016</t>
  </si>
  <si>
    <t>Year ending September 30, 2017</t>
  </si>
  <si>
    <t>Year ending September 30, 2018</t>
  </si>
  <si>
    <t>Year ending September 30, 2019</t>
  </si>
  <si>
    <t>Year ending September 30, 2020</t>
  </si>
  <si>
    <t>H. PATENTS (Details Narrative) (USD $)</t>
  </si>
  <si>
    <t>H. Patents Details Narrative</t>
  </si>
  <si>
    <t>Patent impairment charges</t>
  </si>
  <si>
    <t>Amortization of patent costs</t>
  </si>
  <si>
    <t>I. NET LOSS PER SHARE (Details) (USD $)</t>
  </si>
  <si>
    <t>I. Net Loss Per Share Details</t>
  </si>
  <si>
    <t>Net loss - available to common shareholders</t>
  </si>
  <si>
    <t>Less: Gain on derivative instruments</t>
  </si>
  <si>
    <t>Net loss - diluted</t>
  </si>
  <si>
    <t>Weighted average number of shares - basic and diluted</t>
  </si>
  <si>
    <t>Earnings per share - basic</t>
  </si>
  <si>
    <t>Earnings per share - diluted</t>
  </si>
  <si>
    <t>I. NET LOSS PER SHARE (Details Narrative)</t>
  </si>
  <si>
    <t>Restricted stock</t>
  </si>
  <si>
    <t>Antidilutive Securities Excluded from Computation of Earnings Per Share</t>
  </si>
  <si>
    <t>Options and warrants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</si>
</sst>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i/>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style="thick">
        <color rgb="FF000000"/>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20" fillId="0" borderId="0" xfId="0" applyFont="1" applyAlignment="1">
      <alignment wrapText="1"/>
    </xf>
    <xf numFmtId="0" fontId="0" fillId="0" borderId="0" xfId="0" applyAlignment="1">
      <alignment vertical="top" wrapText="1"/>
    </xf>
    <xf numFmtId="0" fontId="21" fillId="0" borderId="10" xfId="0" applyFont="1" applyBorder="1" applyAlignment="1">
      <alignment wrapText="1"/>
    </xf>
    <xf numFmtId="0" fontId="18" fillId="0" borderId="0" xfId="0" applyFont="1" applyAlignment="1">
      <alignment horizontal="center"/>
    </xf>
    <xf numFmtId="0" fontId="18" fillId="0" borderId="0" xfId="0" applyFont="1" applyAlignment="1">
      <alignment horizontal="center"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33"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18" fillId="0" borderId="0" xfId="0" applyFont="1" applyAlignment="1">
      <alignment horizontal="center"/>
    </xf>
    <xf numFmtId="0" fontId="18" fillId="0" borderId="0" xfId="0" applyFont="1" applyAlignment="1">
      <alignment horizontal="center" wrapText="1"/>
    </xf>
    <xf numFmtId="0" fontId="18" fillId="0" borderId="0" xfId="0" applyFont="1"/>
    <xf numFmtId="0" fontId="18" fillId="0" borderId="11" xfId="0" applyFont="1" applyBorder="1" applyAlignment="1">
      <alignmen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14" fontId="18" fillId="33" borderId="0" xfId="0" applyNumberFormat="1" applyFont="1" applyFill="1" applyAlignment="1">
      <alignment horizontal="right" wrapText="1"/>
    </xf>
    <xf numFmtId="14" fontId="18" fillId="34" borderId="0" xfId="0" applyNumberFormat="1" applyFont="1" applyFill="1" applyAlignment="1">
      <alignment horizontal="right" wrapText="1"/>
    </xf>
    <xf numFmtId="0" fontId="18" fillId="0" borderId="0" xfId="0" applyFont="1" applyAlignment="1">
      <alignment horizontal="right" vertical="top"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3" xfId="0" applyFont="1" applyFill="1" applyBorder="1" applyAlignment="1">
      <alignment wrapText="1"/>
    </xf>
    <xf numFmtId="3" fontId="18" fillId="34" borderId="13" xfId="0" applyNumberFormat="1" applyFont="1" applyFill="1" applyBorder="1" applyAlignment="1">
      <alignment horizontal="right" wrapText="1"/>
    </xf>
    <xf numFmtId="15" fontId="21" fillId="0" borderId="10" xfId="0" applyNumberFormat="1" applyFont="1" applyBorder="1" applyAlignment="1">
      <alignment horizontal="center"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0" fillId="0" borderId="10" xfId="0" applyBorder="1" applyAlignment="1">
      <alignment wrapText="1"/>
    </xf>
    <xf numFmtId="15" fontId="21" fillId="0" borderId="12" xfId="0" applyNumberFormat="1" applyFont="1" applyBorder="1" applyAlignment="1">
      <alignment horizontal="center" wrapText="1"/>
    </xf>
    <xf numFmtId="0" fontId="18" fillId="34" borderId="10" xfId="0" applyFont="1" applyFill="1" applyBorder="1" applyAlignment="1">
      <alignment horizontal="righ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725363</v>
      </c>
      <c r="C5" s="4"/>
    </row>
    <row r="6" spans="1:3" x14ac:dyDescent="0.25">
      <c r="A6" s="2" t="s">
        <v>8</v>
      </c>
      <c r="B6" s="4" t="s">
        <v>9</v>
      </c>
      <c r="C6" s="4"/>
    </row>
    <row r="7" spans="1:3" x14ac:dyDescent="0.25">
      <c r="A7" s="2" t="s">
        <v>10</v>
      </c>
      <c r="B7" s="5">
        <v>42004</v>
      </c>
      <c r="C7" s="4"/>
    </row>
    <row r="8" spans="1:3" x14ac:dyDescent="0.25">
      <c r="A8" s="2" t="s">
        <v>11</v>
      </c>
      <c r="B8" s="4" t="b">
        <v>0</v>
      </c>
      <c r="C8" s="4"/>
    </row>
    <row r="9" spans="1:3" x14ac:dyDescent="0.25">
      <c r="A9" s="2" t="s">
        <v>12</v>
      </c>
      <c r="B9" s="4">
        <f>--9-30</f>
        <v>-21</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91542416</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30.140625" bestFit="1" customWidth="1"/>
    <col min="2" max="2" width="36.5703125" customWidth="1"/>
    <col min="3" max="3" width="36.5703125" bestFit="1" customWidth="1"/>
    <col min="4" max="4" width="9" customWidth="1"/>
    <col min="5" max="5" width="36.5703125" customWidth="1"/>
    <col min="6" max="6" width="3.85546875" customWidth="1"/>
    <col min="7" max="7" width="23.28515625" customWidth="1"/>
    <col min="8" max="8" width="4.5703125" customWidth="1"/>
    <col min="9" max="9" width="21.28515625" customWidth="1"/>
    <col min="10" max="10" width="3.85546875" customWidth="1"/>
    <col min="11" max="11" width="23.28515625" customWidth="1"/>
    <col min="12" max="12" width="6.85546875" customWidth="1"/>
    <col min="13" max="13" width="25.28515625" customWidth="1"/>
    <col min="14" max="15" width="23.28515625" customWidth="1"/>
    <col min="16" max="16" width="4.5703125" customWidth="1"/>
    <col min="17" max="17" width="19.85546875" customWidth="1"/>
    <col min="18" max="18" width="23.28515625" customWidth="1"/>
  </cols>
  <sheetData>
    <row r="1" spans="1:18" ht="15" customHeight="1" x14ac:dyDescent="0.25">
      <c r="A1" s="7" t="s">
        <v>241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242</v>
      </c>
      <c r="B3" s="50"/>
      <c r="C3" s="50"/>
      <c r="D3" s="50"/>
      <c r="E3" s="50"/>
      <c r="F3" s="50"/>
      <c r="G3" s="50"/>
      <c r="H3" s="50"/>
      <c r="I3" s="50"/>
      <c r="J3" s="50"/>
      <c r="K3" s="50"/>
      <c r="L3" s="50"/>
      <c r="M3" s="50"/>
      <c r="N3" s="50"/>
      <c r="O3" s="50"/>
      <c r="P3" s="50"/>
      <c r="Q3" s="50"/>
      <c r="R3" s="50"/>
    </row>
    <row r="4" spans="1:18" ht="22.5" customHeight="1" x14ac:dyDescent="0.25">
      <c r="A4" s="16" t="s">
        <v>241</v>
      </c>
      <c r="B4" s="28" t="s">
        <v>243</v>
      </c>
      <c r="C4" s="28"/>
      <c r="D4" s="28"/>
      <c r="E4" s="28"/>
      <c r="F4" s="28"/>
      <c r="G4" s="28"/>
      <c r="H4" s="28"/>
      <c r="I4" s="28"/>
      <c r="J4" s="28"/>
      <c r="K4" s="28"/>
      <c r="L4" s="28"/>
      <c r="M4" s="28"/>
      <c r="N4" s="28"/>
      <c r="O4" s="28"/>
      <c r="P4" s="28"/>
      <c r="Q4" s="28"/>
      <c r="R4" s="28"/>
    </row>
    <row r="5" spans="1:18" x14ac:dyDescent="0.25">
      <c r="A5" s="16"/>
      <c r="B5" s="28"/>
      <c r="C5" s="28"/>
      <c r="D5" s="28"/>
      <c r="E5" s="28"/>
      <c r="F5" s="28"/>
      <c r="G5" s="28"/>
      <c r="H5" s="28"/>
      <c r="I5" s="28"/>
      <c r="J5" s="28"/>
      <c r="K5" s="28"/>
      <c r="L5" s="28"/>
      <c r="M5" s="28"/>
      <c r="N5" s="28"/>
      <c r="O5" s="28"/>
      <c r="P5" s="28"/>
      <c r="Q5" s="28"/>
      <c r="R5" s="28"/>
    </row>
    <row r="6" spans="1:18" x14ac:dyDescent="0.25">
      <c r="A6" s="16"/>
      <c r="B6" s="28" t="s">
        <v>244</v>
      </c>
      <c r="C6" s="28"/>
      <c r="D6" s="28"/>
      <c r="E6" s="28"/>
      <c r="F6" s="28"/>
      <c r="G6" s="28"/>
      <c r="H6" s="28"/>
      <c r="I6" s="28"/>
      <c r="J6" s="28"/>
      <c r="K6" s="28"/>
      <c r="L6" s="28"/>
      <c r="M6" s="28"/>
      <c r="N6" s="28"/>
      <c r="O6" s="28"/>
      <c r="P6" s="28"/>
      <c r="Q6" s="28"/>
      <c r="R6" s="28"/>
    </row>
    <row r="7" spans="1:18" x14ac:dyDescent="0.25">
      <c r="A7" s="16"/>
      <c r="B7" s="28"/>
      <c r="C7" s="28"/>
      <c r="D7" s="28"/>
      <c r="E7" s="28"/>
      <c r="F7" s="28"/>
      <c r="G7" s="28"/>
      <c r="H7" s="28"/>
      <c r="I7" s="28"/>
      <c r="J7" s="28"/>
      <c r="K7" s="28"/>
      <c r="L7" s="28"/>
      <c r="M7" s="28"/>
      <c r="N7" s="28"/>
      <c r="O7" s="28"/>
      <c r="P7" s="28"/>
      <c r="Q7" s="28"/>
      <c r="R7" s="28"/>
    </row>
    <row r="8" spans="1:18" ht="22.5" x14ac:dyDescent="0.25">
      <c r="A8" s="16"/>
      <c r="B8" s="39" t="s">
        <v>245</v>
      </c>
      <c r="C8" s="13" t="s">
        <v>246</v>
      </c>
    </row>
    <row r="9" spans="1:18" ht="90" x14ac:dyDescent="0.25">
      <c r="A9" s="16"/>
      <c r="B9" s="39" t="s">
        <v>245</v>
      </c>
      <c r="C9" s="13" t="s">
        <v>247</v>
      </c>
    </row>
    <row r="10" spans="1:18" ht="22.5" x14ac:dyDescent="0.25">
      <c r="A10" s="16"/>
      <c r="B10" s="39" t="s">
        <v>245</v>
      </c>
      <c r="C10" s="13" t="s">
        <v>248</v>
      </c>
    </row>
    <row r="11" spans="1:18" x14ac:dyDescent="0.25">
      <c r="A11" s="16"/>
      <c r="B11" s="28"/>
      <c r="C11" s="28"/>
      <c r="D11" s="28"/>
      <c r="E11" s="28"/>
      <c r="F11" s="28"/>
      <c r="G11" s="28"/>
      <c r="H11" s="28"/>
      <c r="I11" s="28"/>
      <c r="J11" s="28"/>
      <c r="K11" s="28"/>
      <c r="L11" s="28"/>
      <c r="M11" s="28"/>
      <c r="N11" s="28"/>
      <c r="O11" s="28"/>
      <c r="P11" s="28"/>
      <c r="Q11" s="28"/>
      <c r="R11" s="28"/>
    </row>
    <row r="12" spans="1:18" x14ac:dyDescent="0.25">
      <c r="A12" s="16"/>
      <c r="B12" s="28" t="s">
        <v>249</v>
      </c>
      <c r="C12" s="28"/>
      <c r="D12" s="28"/>
      <c r="E12" s="28"/>
      <c r="F12" s="28"/>
      <c r="G12" s="28"/>
      <c r="H12" s="28"/>
      <c r="I12" s="28"/>
      <c r="J12" s="28"/>
      <c r="K12" s="28"/>
      <c r="L12" s="28"/>
      <c r="M12" s="28"/>
      <c r="N12" s="28"/>
      <c r="O12" s="28"/>
      <c r="P12" s="28"/>
      <c r="Q12" s="28"/>
      <c r="R12" s="28"/>
    </row>
    <row r="13" spans="1:18" x14ac:dyDescent="0.25">
      <c r="A13" s="16"/>
      <c r="B13" s="28"/>
      <c r="C13" s="28"/>
      <c r="D13" s="28"/>
      <c r="E13" s="28"/>
      <c r="F13" s="28"/>
      <c r="G13" s="28"/>
      <c r="H13" s="28"/>
      <c r="I13" s="28"/>
      <c r="J13" s="28"/>
      <c r="K13" s="28"/>
      <c r="L13" s="28"/>
      <c r="M13" s="28"/>
      <c r="N13" s="28"/>
      <c r="O13" s="28"/>
      <c r="P13" s="28"/>
      <c r="Q13" s="28"/>
      <c r="R13" s="28"/>
    </row>
    <row r="14" spans="1:18" x14ac:dyDescent="0.25">
      <c r="A14" s="16"/>
      <c r="B14" s="28" t="s">
        <v>250</v>
      </c>
      <c r="C14" s="28"/>
      <c r="D14" s="28"/>
      <c r="E14" s="28"/>
      <c r="F14" s="28"/>
      <c r="G14" s="28"/>
      <c r="H14" s="28"/>
      <c r="I14" s="28"/>
      <c r="J14" s="28"/>
      <c r="K14" s="28"/>
      <c r="L14" s="28"/>
      <c r="M14" s="28"/>
      <c r="N14" s="28"/>
      <c r="O14" s="28"/>
      <c r="P14" s="28"/>
      <c r="Q14" s="28"/>
      <c r="R14" s="28"/>
    </row>
    <row r="15" spans="1:18" x14ac:dyDescent="0.25">
      <c r="A15" s="16"/>
      <c r="B15" s="28"/>
      <c r="C15" s="28"/>
      <c r="D15" s="28"/>
      <c r="E15" s="28"/>
      <c r="F15" s="28"/>
      <c r="G15" s="28"/>
      <c r="H15" s="28"/>
      <c r="I15" s="28"/>
      <c r="J15" s="28"/>
      <c r="K15" s="28"/>
      <c r="L15" s="28"/>
      <c r="M15" s="28"/>
      <c r="N15" s="28"/>
      <c r="O15" s="28"/>
      <c r="P15" s="28"/>
      <c r="Q15" s="28"/>
      <c r="R15" s="28"/>
    </row>
    <row r="16" spans="1:18" x14ac:dyDescent="0.25">
      <c r="A16" s="16"/>
      <c r="B16" s="28"/>
      <c r="C16" s="28"/>
      <c r="D16" s="29" t="s">
        <v>251</v>
      </c>
      <c r="E16" s="29"/>
      <c r="F16" s="33"/>
      <c r="G16" s="28"/>
      <c r="H16" s="28"/>
      <c r="I16" s="28"/>
      <c r="J16" s="33"/>
      <c r="K16" s="28"/>
      <c r="L16" s="28"/>
      <c r="M16" s="28"/>
      <c r="N16" s="33"/>
      <c r="O16" s="28"/>
      <c r="P16" s="28"/>
      <c r="Q16" s="28"/>
      <c r="R16" s="33"/>
    </row>
    <row r="17" spans="1:18" x14ac:dyDescent="0.25">
      <c r="A17" s="16"/>
      <c r="B17" s="28"/>
      <c r="C17" s="28"/>
      <c r="D17" s="29"/>
      <c r="E17" s="29"/>
      <c r="F17" s="33"/>
      <c r="G17" s="28"/>
      <c r="H17" s="29" t="s">
        <v>252</v>
      </c>
      <c r="I17" s="29"/>
      <c r="J17" s="33"/>
      <c r="K17" s="28"/>
      <c r="L17" s="29" t="s">
        <v>254</v>
      </c>
      <c r="M17" s="29"/>
      <c r="N17" s="33"/>
      <c r="O17" s="28"/>
      <c r="P17" s="29" t="s">
        <v>125</v>
      </c>
      <c r="Q17" s="29"/>
      <c r="R17" s="33"/>
    </row>
    <row r="18" spans="1:18" ht="15.75" thickBot="1" x14ac:dyDescent="0.3">
      <c r="A18" s="16"/>
      <c r="B18" s="28"/>
      <c r="C18" s="28"/>
      <c r="D18" s="30"/>
      <c r="E18" s="30"/>
      <c r="F18" s="33"/>
      <c r="G18" s="28"/>
      <c r="H18" s="30" t="s">
        <v>253</v>
      </c>
      <c r="I18" s="30"/>
      <c r="J18" s="33"/>
      <c r="K18" s="28"/>
      <c r="L18" s="53"/>
      <c r="M18" s="53"/>
      <c r="N18" s="33"/>
      <c r="O18" s="28"/>
      <c r="P18" s="53"/>
      <c r="Q18" s="53"/>
      <c r="R18" s="33"/>
    </row>
    <row r="19" spans="1:18" ht="15.75" thickTop="1" x14ac:dyDescent="0.25">
      <c r="A19" s="16"/>
      <c r="B19" s="12"/>
      <c r="C19" s="12"/>
      <c r="D19" s="34"/>
      <c r="E19" s="34"/>
      <c r="F19" s="11"/>
      <c r="G19" s="12"/>
      <c r="H19" s="34"/>
      <c r="I19" s="34"/>
      <c r="J19" s="11"/>
      <c r="K19" s="12"/>
      <c r="L19" s="34"/>
      <c r="M19" s="34"/>
      <c r="N19" s="11"/>
      <c r="O19" s="12"/>
      <c r="P19" s="34"/>
      <c r="Q19" s="34"/>
      <c r="R19" s="11"/>
    </row>
    <row r="20" spans="1:18" ht="15.75" thickBot="1" x14ac:dyDescent="0.3">
      <c r="A20" s="16"/>
      <c r="B20" s="20" t="s">
        <v>255</v>
      </c>
      <c r="C20" s="20"/>
      <c r="D20" s="45" t="s">
        <v>179</v>
      </c>
      <c r="E20" s="46">
        <v>3707706</v>
      </c>
      <c r="F20" s="22"/>
      <c r="G20" s="20"/>
      <c r="H20" s="45" t="s">
        <v>179</v>
      </c>
      <c r="I20" s="47" t="s">
        <v>219</v>
      </c>
      <c r="J20" s="22"/>
      <c r="K20" s="20"/>
      <c r="L20" s="45" t="s">
        <v>179</v>
      </c>
      <c r="M20" s="46">
        <v>95307</v>
      </c>
      <c r="N20" s="22"/>
      <c r="O20" s="20"/>
      <c r="P20" s="45" t="s">
        <v>179</v>
      </c>
      <c r="Q20" s="46">
        <v>3803013</v>
      </c>
      <c r="R20" s="22"/>
    </row>
    <row r="21" spans="1:18" ht="15.75" thickTop="1" x14ac:dyDescent="0.25">
      <c r="A21" s="16"/>
      <c r="B21" s="12"/>
      <c r="C21" s="12"/>
      <c r="D21" s="12"/>
      <c r="E21" s="12"/>
      <c r="F21" s="12"/>
      <c r="G21" s="12"/>
      <c r="H21" s="12"/>
      <c r="I21" s="12"/>
      <c r="J21" s="12"/>
      <c r="K21" s="12"/>
      <c r="L21" s="12"/>
      <c r="M21" s="12"/>
      <c r="N21" s="12"/>
      <c r="O21" s="12"/>
      <c r="P21" s="12"/>
      <c r="Q21" s="12"/>
      <c r="R21" s="12"/>
    </row>
    <row r="22" spans="1:18" x14ac:dyDescent="0.25">
      <c r="A22" s="16"/>
      <c r="B22" s="28"/>
      <c r="C22" s="28"/>
      <c r="D22" s="28"/>
      <c r="E22" s="28"/>
      <c r="F22" s="28"/>
      <c r="G22" s="28"/>
      <c r="H22" s="28"/>
      <c r="I22" s="28"/>
      <c r="J22" s="28"/>
      <c r="K22" s="28"/>
      <c r="L22" s="28"/>
      <c r="M22" s="28"/>
      <c r="N22" s="28"/>
      <c r="O22" s="28"/>
      <c r="P22" s="28"/>
      <c r="Q22" s="28"/>
      <c r="R22" s="28"/>
    </row>
    <row r="23" spans="1:18" x14ac:dyDescent="0.25">
      <c r="A23" s="16"/>
      <c r="B23" s="28" t="s">
        <v>256</v>
      </c>
      <c r="C23" s="28"/>
      <c r="D23" s="28"/>
      <c r="E23" s="28"/>
      <c r="F23" s="28"/>
      <c r="G23" s="28"/>
      <c r="H23" s="28"/>
      <c r="I23" s="28"/>
      <c r="J23" s="28"/>
      <c r="K23" s="28"/>
      <c r="L23" s="28"/>
      <c r="M23" s="28"/>
      <c r="N23" s="28"/>
      <c r="O23" s="28"/>
      <c r="P23" s="28"/>
      <c r="Q23" s="28"/>
      <c r="R23" s="28"/>
    </row>
    <row r="24" spans="1:18" x14ac:dyDescent="0.25">
      <c r="A24" s="16"/>
      <c r="B24" s="28"/>
      <c r="C24" s="28"/>
      <c r="D24" s="28"/>
      <c r="E24" s="28"/>
      <c r="F24" s="28"/>
      <c r="G24" s="28"/>
      <c r="H24" s="28"/>
      <c r="I24" s="28"/>
      <c r="J24" s="28"/>
      <c r="K24" s="28"/>
      <c r="L24" s="28"/>
      <c r="M24" s="28"/>
      <c r="N24" s="28"/>
      <c r="O24" s="28"/>
      <c r="P24" s="28"/>
      <c r="Q24" s="28"/>
      <c r="R24" s="28"/>
    </row>
    <row r="25" spans="1:18" x14ac:dyDescent="0.25">
      <c r="A25" s="16"/>
      <c r="B25" s="28"/>
      <c r="C25" s="28"/>
      <c r="D25" s="29" t="s">
        <v>251</v>
      </c>
      <c r="E25" s="29"/>
      <c r="F25" s="33"/>
      <c r="G25" s="28"/>
      <c r="H25" s="28"/>
      <c r="I25" s="28"/>
      <c r="J25" s="33"/>
      <c r="K25" s="28"/>
      <c r="L25" s="28"/>
      <c r="M25" s="28"/>
      <c r="N25" s="33"/>
      <c r="O25" s="28"/>
      <c r="P25" s="28"/>
      <c r="Q25" s="28"/>
      <c r="R25" s="33"/>
    </row>
    <row r="26" spans="1:18" x14ac:dyDescent="0.25">
      <c r="A26" s="16"/>
      <c r="B26" s="28"/>
      <c r="C26" s="28"/>
      <c r="D26" s="29"/>
      <c r="E26" s="29"/>
      <c r="F26" s="33"/>
      <c r="G26" s="28"/>
      <c r="H26" s="29" t="s">
        <v>252</v>
      </c>
      <c r="I26" s="29"/>
      <c r="J26" s="33"/>
      <c r="K26" s="28"/>
      <c r="L26" s="29" t="s">
        <v>254</v>
      </c>
      <c r="M26" s="29"/>
      <c r="N26" s="33"/>
      <c r="O26" s="28"/>
      <c r="P26" s="29" t="s">
        <v>125</v>
      </c>
      <c r="Q26" s="29"/>
      <c r="R26" s="33"/>
    </row>
    <row r="27" spans="1:18" ht="15.75" thickBot="1" x14ac:dyDescent="0.3">
      <c r="A27" s="16"/>
      <c r="B27" s="28"/>
      <c r="C27" s="28"/>
      <c r="D27" s="30"/>
      <c r="E27" s="30"/>
      <c r="F27" s="33"/>
      <c r="G27" s="28"/>
      <c r="H27" s="30" t="s">
        <v>253</v>
      </c>
      <c r="I27" s="30"/>
      <c r="J27" s="33"/>
      <c r="K27" s="28"/>
      <c r="L27" s="53"/>
      <c r="M27" s="53"/>
      <c r="N27" s="33"/>
      <c r="O27" s="28"/>
      <c r="P27" s="53"/>
      <c r="Q27" s="53"/>
      <c r="R27" s="33"/>
    </row>
    <row r="28" spans="1:18" ht="15.75" thickTop="1" x14ac:dyDescent="0.25">
      <c r="A28" s="16"/>
      <c r="B28" s="12"/>
      <c r="C28" s="12"/>
      <c r="D28" s="34"/>
      <c r="E28" s="34"/>
      <c r="F28" s="11"/>
      <c r="G28" s="12"/>
      <c r="H28" s="34"/>
      <c r="I28" s="34"/>
      <c r="J28" s="11"/>
      <c r="K28" s="12"/>
      <c r="L28" s="34"/>
      <c r="M28" s="34"/>
      <c r="N28" s="11"/>
      <c r="O28" s="12"/>
      <c r="P28" s="34"/>
      <c r="Q28" s="34"/>
      <c r="R28" s="11"/>
    </row>
    <row r="29" spans="1:18" ht="15.75" thickBot="1" x14ac:dyDescent="0.3">
      <c r="A29" s="16"/>
      <c r="B29" s="20" t="s">
        <v>255</v>
      </c>
      <c r="C29" s="20"/>
      <c r="D29" s="45" t="s">
        <v>179</v>
      </c>
      <c r="E29" s="46">
        <v>5197352</v>
      </c>
      <c r="F29" s="22"/>
      <c r="G29" s="20"/>
      <c r="H29" s="45" t="s">
        <v>179</v>
      </c>
      <c r="I29" s="47" t="s">
        <v>219</v>
      </c>
      <c r="J29" s="22"/>
      <c r="K29" s="20"/>
      <c r="L29" s="45" t="s">
        <v>179</v>
      </c>
      <c r="M29" s="46">
        <v>307894</v>
      </c>
      <c r="N29" s="22"/>
      <c r="O29" s="20"/>
      <c r="P29" s="45" t="s">
        <v>179</v>
      </c>
      <c r="Q29" s="46">
        <v>5505246</v>
      </c>
      <c r="R29" s="22"/>
    </row>
    <row r="30" spans="1:18" ht="15.75" thickTop="1" x14ac:dyDescent="0.25">
      <c r="A30" s="16"/>
      <c r="B30" s="12"/>
      <c r="C30" s="12"/>
      <c r="D30" s="12"/>
      <c r="E30" s="12"/>
      <c r="F30" s="12"/>
      <c r="G30" s="12"/>
      <c r="H30" s="12"/>
      <c r="I30" s="12"/>
      <c r="J30" s="12"/>
      <c r="K30" s="12"/>
      <c r="L30" s="12"/>
      <c r="M30" s="12"/>
      <c r="N30" s="12"/>
      <c r="O30" s="12"/>
      <c r="P30" s="12"/>
      <c r="Q30" s="12"/>
      <c r="R30" s="12"/>
    </row>
    <row r="31" spans="1:18" x14ac:dyDescent="0.25">
      <c r="A31" s="16"/>
      <c r="B31" s="28"/>
      <c r="C31" s="28"/>
      <c r="D31" s="28"/>
      <c r="E31" s="28"/>
      <c r="F31" s="28"/>
      <c r="G31" s="28"/>
      <c r="H31" s="28"/>
      <c r="I31" s="28"/>
      <c r="J31" s="28"/>
      <c r="K31" s="28"/>
      <c r="L31" s="28"/>
      <c r="M31" s="28"/>
      <c r="N31" s="28"/>
      <c r="O31" s="28"/>
      <c r="P31" s="28"/>
      <c r="Q31" s="28"/>
      <c r="R31" s="28"/>
    </row>
    <row r="32" spans="1:18" x14ac:dyDescent="0.25">
      <c r="A32" s="16"/>
      <c r="B32" s="28" t="s">
        <v>257</v>
      </c>
      <c r="C32" s="28"/>
      <c r="D32" s="28"/>
      <c r="E32" s="28"/>
      <c r="F32" s="28"/>
      <c r="G32" s="28"/>
      <c r="H32" s="28"/>
      <c r="I32" s="28"/>
      <c r="J32" s="28"/>
      <c r="K32" s="28"/>
      <c r="L32" s="28"/>
      <c r="M32" s="28"/>
      <c r="N32" s="28"/>
      <c r="O32" s="28"/>
      <c r="P32" s="28"/>
      <c r="Q32" s="28"/>
      <c r="R32" s="28"/>
    </row>
    <row r="33" spans="1:18" x14ac:dyDescent="0.25">
      <c r="A33" s="16"/>
      <c r="B33" s="28"/>
      <c r="C33" s="28"/>
      <c r="D33" s="28"/>
      <c r="E33" s="28"/>
      <c r="F33" s="28"/>
      <c r="G33" s="28"/>
      <c r="H33" s="28"/>
      <c r="I33" s="28"/>
      <c r="J33" s="28"/>
      <c r="K33" s="28"/>
      <c r="L33" s="28"/>
      <c r="M33" s="28"/>
      <c r="N33" s="28"/>
      <c r="O33" s="28"/>
      <c r="P33" s="28"/>
      <c r="Q33" s="28"/>
      <c r="R33" s="28"/>
    </row>
    <row r="34" spans="1:18" ht="15.75" thickBot="1" x14ac:dyDescent="0.3">
      <c r="A34" s="16"/>
      <c r="B34" s="12"/>
      <c r="C34" s="12"/>
      <c r="D34" s="30" t="s">
        <v>258</v>
      </c>
      <c r="E34" s="30"/>
      <c r="F34" s="11"/>
      <c r="G34" s="12"/>
      <c r="H34" s="30" t="s">
        <v>259</v>
      </c>
      <c r="I34" s="30"/>
      <c r="J34" s="11"/>
    </row>
    <row r="35" spans="1:18" ht="16.5" thickTop="1" thickBot="1" x14ac:dyDescent="0.3">
      <c r="A35" s="16"/>
      <c r="B35" s="12"/>
      <c r="C35" s="12"/>
      <c r="D35" s="54">
        <v>42004</v>
      </c>
      <c r="E35" s="54"/>
      <c r="F35" s="11"/>
      <c r="G35" s="12"/>
      <c r="H35" s="54">
        <v>41912</v>
      </c>
      <c r="I35" s="54"/>
      <c r="J35" s="11"/>
    </row>
    <row r="36" spans="1:18" ht="15.75" thickTop="1" x14ac:dyDescent="0.25">
      <c r="A36" s="16"/>
      <c r="B36" s="20" t="s">
        <v>260</v>
      </c>
      <c r="C36" s="20"/>
      <c r="D36" s="20" t="s">
        <v>179</v>
      </c>
      <c r="E36" s="21">
        <v>307894</v>
      </c>
      <c r="F36" s="22"/>
      <c r="G36" s="20"/>
      <c r="H36" s="20" t="s">
        <v>179</v>
      </c>
      <c r="I36" s="21">
        <v>433024</v>
      </c>
      <c r="J36" s="22"/>
    </row>
    <row r="37" spans="1:18" x14ac:dyDescent="0.25">
      <c r="A37" s="16"/>
      <c r="B37" s="24" t="s">
        <v>261</v>
      </c>
      <c r="C37" s="24"/>
      <c r="D37" s="24"/>
      <c r="E37" s="27" t="s">
        <v>211</v>
      </c>
      <c r="F37" s="26"/>
      <c r="G37" s="24"/>
      <c r="H37" s="24"/>
      <c r="I37" s="25">
        <v>7791448</v>
      </c>
      <c r="J37" s="26"/>
    </row>
    <row r="38" spans="1:18" x14ac:dyDescent="0.25">
      <c r="A38" s="16"/>
      <c r="B38" s="20" t="s">
        <v>262</v>
      </c>
      <c r="C38" s="20"/>
      <c r="D38" s="20"/>
      <c r="E38" s="23" t="s">
        <v>211</v>
      </c>
      <c r="F38" s="22"/>
      <c r="G38" s="20"/>
      <c r="H38" s="20"/>
      <c r="I38" s="23" t="s">
        <v>263</v>
      </c>
      <c r="J38" s="22" t="s">
        <v>222</v>
      </c>
    </row>
    <row r="39" spans="1:18" x14ac:dyDescent="0.25">
      <c r="A39" s="16"/>
      <c r="B39" s="24" t="s">
        <v>264</v>
      </c>
      <c r="C39" s="27"/>
      <c r="D39" s="24"/>
      <c r="E39" s="27" t="s">
        <v>211</v>
      </c>
      <c r="F39" s="26"/>
      <c r="G39" s="24"/>
      <c r="H39" s="24"/>
      <c r="I39" s="27" t="s">
        <v>265</v>
      </c>
      <c r="J39" s="26" t="s">
        <v>222</v>
      </c>
    </row>
    <row r="40" spans="1:18" ht="15.75" thickBot="1" x14ac:dyDescent="0.3">
      <c r="A40" s="16"/>
      <c r="B40" s="20" t="s">
        <v>266</v>
      </c>
      <c r="C40" s="20"/>
      <c r="D40" s="45"/>
      <c r="E40" s="47" t="s">
        <v>267</v>
      </c>
      <c r="F40" s="22" t="s">
        <v>222</v>
      </c>
      <c r="G40" s="20"/>
      <c r="H40" s="45"/>
      <c r="I40" s="46">
        <v>850021</v>
      </c>
      <c r="J40" s="22"/>
    </row>
    <row r="41" spans="1:18" ht="16.5" thickTop="1" thickBot="1" x14ac:dyDescent="0.3">
      <c r="A41" s="16"/>
      <c r="B41" s="24" t="s">
        <v>268</v>
      </c>
      <c r="C41" s="24"/>
      <c r="D41" s="42" t="s">
        <v>179</v>
      </c>
      <c r="E41" s="43">
        <v>95307</v>
      </c>
      <c r="F41" s="26"/>
      <c r="G41" s="24"/>
      <c r="H41" s="42" t="s">
        <v>179</v>
      </c>
      <c r="I41" s="43">
        <v>307894</v>
      </c>
      <c r="J41" s="26"/>
    </row>
    <row r="42" spans="1:18" ht="15.75" thickTop="1" x14ac:dyDescent="0.25">
      <c r="A42" s="16"/>
      <c r="B42" s="28"/>
      <c r="C42" s="28"/>
      <c r="D42" s="28"/>
      <c r="E42" s="28"/>
      <c r="F42" s="28"/>
      <c r="G42" s="28"/>
      <c r="H42" s="28"/>
      <c r="I42" s="28"/>
      <c r="J42" s="28"/>
      <c r="K42" s="28"/>
      <c r="L42" s="28"/>
      <c r="M42" s="28"/>
      <c r="N42" s="28"/>
      <c r="O42" s="28"/>
      <c r="P42" s="28"/>
      <c r="Q42" s="28"/>
      <c r="R42" s="28"/>
    </row>
    <row r="43" spans="1:18" x14ac:dyDescent="0.25">
      <c r="A43" s="16"/>
      <c r="B43" s="28" t="s">
        <v>269</v>
      </c>
      <c r="C43" s="28"/>
      <c r="D43" s="28"/>
      <c r="E43" s="28"/>
      <c r="F43" s="28"/>
      <c r="G43" s="28"/>
      <c r="H43" s="28"/>
      <c r="I43" s="28"/>
      <c r="J43" s="28"/>
      <c r="K43" s="28"/>
      <c r="L43" s="28"/>
      <c r="M43" s="28"/>
      <c r="N43" s="28"/>
      <c r="O43" s="28"/>
      <c r="P43" s="28"/>
      <c r="Q43" s="28"/>
      <c r="R43" s="28"/>
    </row>
    <row r="44" spans="1:18" x14ac:dyDescent="0.25">
      <c r="A44" s="16"/>
      <c r="B44" s="28"/>
      <c r="C44" s="28"/>
      <c r="D44" s="28"/>
      <c r="E44" s="28"/>
      <c r="F44" s="28"/>
      <c r="G44" s="28"/>
      <c r="H44" s="28"/>
      <c r="I44" s="28"/>
      <c r="J44" s="28"/>
      <c r="K44" s="28"/>
      <c r="L44" s="28"/>
      <c r="M44" s="28"/>
      <c r="N44" s="28"/>
      <c r="O44" s="28"/>
      <c r="P44" s="28"/>
      <c r="Q44" s="28"/>
      <c r="R44" s="28"/>
    </row>
  </sheetData>
  <mergeCells count="73">
    <mergeCell ref="B32:R32"/>
    <mergeCell ref="B33:R33"/>
    <mergeCell ref="B42:R42"/>
    <mergeCell ref="B43:R43"/>
    <mergeCell ref="B44:R44"/>
    <mergeCell ref="B14:R14"/>
    <mergeCell ref="B15:R15"/>
    <mergeCell ref="B22:R22"/>
    <mergeCell ref="B23:R23"/>
    <mergeCell ref="B24:R24"/>
    <mergeCell ref="B31:R31"/>
    <mergeCell ref="B5:R5"/>
    <mergeCell ref="B6:R6"/>
    <mergeCell ref="B7:R7"/>
    <mergeCell ref="B11:R11"/>
    <mergeCell ref="B12:R12"/>
    <mergeCell ref="B13:R13"/>
    <mergeCell ref="D34:E34"/>
    <mergeCell ref="H34:I34"/>
    <mergeCell ref="D35:E35"/>
    <mergeCell ref="H35:I35"/>
    <mergeCell ref="A1:A2"/>
    <mergeCell ref="B1:R1"/>
    <mergeCell ref="B2:R2"/>
    <mergeCell ref="B3:R3"/>
    <mergeCell ref="A4:A44"/>
    <mergeCell ref="B4:R4"/>
    <mergeCell ref="O25:O27"/>
    <mergeCell ref="P25:Q25"/>
    <mergeCell ref="P26:Q26"/>
    <mergeCell ref="P27:Q27"/>
    <mergeCell ref="R25:R27"/>
    <mergeCell ref="D28:E28"/>
    <mergeCell ref="H28:I28"/>
    <mergeCell ref="L28:M28"/>
    <mergeCell ref="P28:Q28"/>
    <mergeCell ref="J25:J27"/>
    <mergeCell ref="K25:K27"/>
    <mergeCell ref="L25:M25"/>
    <mergeCell ref="L26:M26"/>
    <mergeCell ref="L27:M27"/>
    <mergeCell ref="N25:N27"/>
    <mergeCell ref="B25:B27"/>
    <mergeCell ref="C25:C27"/>
    <mergeCell ref="D25:E27"/>
    <mergeCell ref="F25:F27"/>
    <mergeCell ref="G25:G27"/>
    <mergeCell ref="H25:I25"/>
    <mergeCell ref="H26:I26"/>
    <mergeCell ref="H27:I27"/>
    <mergeCell ref="O16:O18"/>
    <mergeCell ref="P16:Q16"/>
    <mergeCell ref="P17:Q17"/>
    <mergeCell ref="P18:Q18"/>
    <mergeCell ref="R16:R18"/>
    <mergeCell ref="D19:E19"/>
    <mergeCell ref="H19:I19"/>
    <mergeCell ref="L19:M19"/>
    <mergeCell ref="P19:Q19"/>
    <mergeCell ref="J16:J18"/>
    <mergeCell ref="K16:K18"/>
    <mergeCell ref="L16:M16"/>
    <mergeCell ref="L17:M17"/>
    <mergeCell ref="L18:M18"/>
    <mergeCell ref="N16:N18"/>
    <mergeCell ref="B16:B18"/>
    <mergeCell ref="C16:C18"/>
    <mergeCell ref="D16:E18"/>
    <mergeCell ref="F16:F18"/>
    <mergeCell ref="G16:G18"/>
    <mergeCell ref="H16:I16"/>
    <mergeCell ref="H17:I17"/>
    <mergeCell ref="H18:I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 bestFit="1" customWidth="1"/>
    <col min="2" max="2" width="36.5703125" bestFit="1" customWidth="1"/>
  </cols>
  <sheetData>
    <row r="1" spans="1:2" x14ac:dyDescent="0.25">
      <c r="A1" s="7" t="s">
        <v>270</v>
      </c>
      <c r="B1" s="1" t="s">
        <v>1</v>
      </c>
    </row>
    <row r="2" spans="1:2" x14ac:dyDescent="0.25">
      <c r="A2" s="7"/>
      <c r="B2" s="1" t="s">
        <v>2</v>
      </c>
    </row>
    <row r="3" spans="1:2" x14ac:dyDescent="0.25">
      <c r="A3" s="3" t="s">
        <v>140</v>
      </c>
      <c r="B3" s="4"/>
    </row>
    <row r="4" spans="1:2" ht="349.5" x14ac:dyDescent="0.25">
      <c r="A4" s="16" t="s">
        <v>270</v>
      </c>
      <c r="B4" s="12" t="s">
        <v>271</v>
      </c>
    </row>
    <row r="5" spans="1:2" x14ac:dyDescent="0.25">
      <c r="A5" s="16"/>
      <c r="B5" s="12"/>
    </row>
    <row r="6" spans="1:2" ht="34.5" x14ac:dyDescent="0.25">
      <c r="A6" s="16"/>
      <c r="B6" s="12" t="s">
        <v>272</v>
      </c>
    </row>
    <row r="7" spans="1:2" x14ac:dyDescent="0.25">
      <c r="A7" s="16"/>
      <c r="B7" s="12"/>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0.28515625" bestFit="1" customWidth="1"/>
    <col min="2" max="2" width="36.5703125" bestFit="1" customWidth="1"/>
  </cols>
  <sheetData>
    <row r="1" spans="1:2" x14ac:dyDescent="0.25">
      <c r="A1" s="7" t="s">
        <v>273</v>
      </c>
      <c r="B1" s="1" t="s">
        <v>1</v>
      </c>
    </row>
    <row r="2" spans="1:2" x14ac:dyDescent="0.25">
      <c r="A2" s="7"/>
      <c r="B2" s="1" t="s">
        <v>2</v>
      </c>
    </row>
    <row r="3" spans="1:2" x14ac:dyDescent="0.25">
      <c r="A3" s="3" t="s">
        <v>140</v>
      </c>
      <c r="B3" s="4"/>
    </row>
    <row r="4" spans="1:2" ht="248.25" x14ac:dyDescent="0.25">
      <c r="A4" s="16" t="s">
        <v>274</v>
      </c>
      <c r="B4" s="12" t="s">
        <v>275</v>
      </c>
    </row>
    <row r="5" spans="1:2" x14ac:dyDescent="0.25">
      <c r="A5" s="16"/>
      <c r="B5" s="12"/>
    </row>
    <row r="6" spans="1:2" ht="315.75" x14ac:dyDescent="0.25">
      <c r="A6" s="16"/>
      <c r="B6" s="12" t="s">
        <v>276</v>
      </c>
    </row>
    <row r="7" spans="1:2" x14ac:dyDescent="0.25">
      <c r="A7" s="16"/>
      <c r="B7" s="12"/>
    </row>
    <row r="8" spans="1:2" ht="169.5" x14ac:dyDescent="0.25">
      <c r="A8" s="16"/>
      <c r="B8" s="12" t="s">
        <v>277</v>
      </c>
    </row>
    <row r="9" spans="1:2" x14ac:dyDescent="0.25">
      <c r="A9" s="16"/>
      <c r="B9" s="12"/>
    </row>
    <row r="10" spans="1:2" ht="180.75" x14ac:dyDescent="0.25">
      <c r="A10" s="16"/>
      <c r="B10" s="12" t="s">
        <v>278</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ht="30" x14ac:dyDescent="0.25">
      <c r="A3" s="3" t="s">
        <v>280</v>
      </c>
      <c r="B3" s="4"/>
    </row>
    <row r="4" spans="1:2" x14ac:dyDescent="0.25">
      <c r="A4" s="16" t="s">
        <v>279</v>
      </c>
      <c r="B4" s="15" t="s">
        <v>281</v>
      </c>
    </row>
    <row r="5" spans="1:2" x14ac:dyDescent="0.25">
      <c r="A5" s="16"/>
      <c r="B5" s="12"/>
    </row>
    <row r="6" spans="1:2" ht="147" x14ac:dyDescent="0.25">
      <c r="A6" s="16"/>
      <c r="B6" s="12" t="s">
        <v>282</v>
      </c>
    </row>
    <row r="7" spans="1:2" x14ac:dyDescent="0.25">
      <c r="A7" s="16"/>
      <c r="B7" s="12"/>
    </row>
    <row r="8" spans="1:2" ht="304.5" x14ac:dyDescent="0.25">
      <c r="A8" s="16"/>
      <c r="B8" s="12" t="s">
        <v>283</v>
      </c>
    </row>
    <row r="9" spans="1:2" x14ac:dyDescent="0.25">
      <c r="A9" s="16"/>
      <c r="B9" s="12"/>
    </row>
    <row r="10" spans="1:2" ht="147" x14ac:dyDescent="0.25">
      <c r="A10" s="16"/>
      <c r="B10" s="12" t="s">
        <v>284</v>
      </c>
    </row>
    <row r="11" spans="1:2" x14ac:dyDescent="0.25">
      <c r="A11" s="16"/>
      <c r="B11" s="12"/>
    </row>
    <row r="12" spans="1:2" ht="169.5" x14ac:dyDescent="0.25">
      <c r="A12" s="16"/>
      <c r="B12" s="12" t="s">
        <v>285</v>
      </c>
    </row>
    <row r="13" spans="1:2" x14ac:dyDescent="0.25">
      <c r="A13" s="16"/>
      <c r="B13" s="12"/>
    </row>
    <row r="14" spans="1:2" ht="102" x14ac:dyDescent="0.25">
      <c r="A14" s="16"/>
      <c r="B14" s="12" t="s">
        <v>286</v>
      </c>
    </row>
    <row r="15" spans="1:2" x14ac:dyDescent="0.25">
      <c r="A15" s="16"/>
      <c r="B15" s="12"/>
    </row>
    <row r="16" spans="1:2" x14ac:dyDescent="0.25">
      <c r="A16" s="16"/>
      <c r="B16" s="15" t="s">
        <v>287</v>
      </c>
    </row>
    <row r="17" spans="1:2" x14ac:dyDescent="0.25">
      <c r="A17" s="16"/>
      <c r="B17" s="12"/>
    </row>
    <row r="18" spans="1:2" ht="158.25" x14ac:dyDescent="0.25">
      <c r="A18" s="16"/>
      <c r="B18" s="12" t="s">
        <v>288</v>
      </c>
    </row>
    <row r="19" spans="1:2" x14ac:dyDescent="0.25">
      <c r="A19" s="16"/>
      <c r="B19" s="12"/>
    </row>
    <row r="20" spans="1:2" ht="79.5" x14ac:dyDescent="0.25">
      <c r="A20" s="16"/>
      <c r="B20" s="12" t="s">
        <v>289</v>
      </c>
    </row>
    <row r="21" spans="1:2" x14ac:dyDescent="0.25">
      <c r="A21" s="16"/>
      <c r="B21" s="12"/>
    </row>
    <row r="22" spans="1:2" ht="57" x14ac:dyDescent="0.25">
      <c r="A22" s="16"/>
      <c r="B22" s="12" t="s">
        <v>290</v>
      </c>
    </row>
    <row r="23" spans="1:2" x14ac:dyDescent="0.25">
      <c r="A23" s="16"/>
      <c r="B23" s="12"/>
    </row>
    <row r="24" spans="1:2" ht="113.25" x14ac:dyDescent="0.25">
      <c r="A24" s="16"/>
      <c r="B24" s="12" t="s">
        <v>291</v>
      </c>
    </row>
    <row r="25" spans="1:2" x14ac:dyDescent="0.25">
      <c r="A25" s="16"/>
      <c r="B25" s="12"/>
    </row>
    <row r="26" spans="1:2" ht="102" x14ac:dyDescent="0.25">
      <c r="A26" s="16"/>
      <c r="B26" s="12" t="s">
        <v>292</v>
      </c>
    </row>
    <row r="27" spans="1:2" x14ac:dyDescent="0.25">
      <c r="A27" s="16"/>
      <c r="B27" s="12"/>
    </row>
    <row r="28" spans="1:2" ht="57" x14ac:dyDescent="0.25">
      <c r="A28" s="16"/>
      <c r="B28" s="12" t="s">
        <v>293</v>
      </c>
    </row>
  </sheetData>
  <mergeCells count="2">
    <mergeCell ref="A1:A2"/>
    <mergeCell ref="A4:A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27.85546875" bestFit="1" customWidth="1"/>
    <col min="2" max="2" width="36.5703125" customWidth="1"/>
    <col min="3" max="3" width="21" customWidth="1"/>
    <col min="4" max="4" width="4.140625" customWidth="1"/>
    <col min="5" max="5" width="15.140625" customWidth="1"/>
    <col min="6" max="6" width="21" customWidth="1"/>
  </cols>
  <sheetData>
    <row r="1" spans="1:6" ht="15" customHeight="1" x14ac:dyDescent="0.25">
      <c r="A1" s="7" t="s">
        <v>294</v>
      </c>
      <c r="B1" s="7" t="s">
        <v>1</v>
      </c>
      <c r="C1" s="7"/>
      <c r="D1" s="7"/>
      <c r="E1" s="7"/>
      <c r="F1" s="7"/>
    </row>
    <row r="2" spans="1:6" ht="15" customHeight="1" x14ac:dyDescent="0.25">
      <c r="A2" s="7"/>
      <c r="B2" s="7" t="s">
        <v>2</v>
      </c>
      <c r="C2" s="7"/>
      <c r="D2" s="7"/>
      <c r="E2" s="7"/>
      <c r="F2" s="7"/>
    </row>
    <row r="3" spans="1:6" x14ac:dyDescent="0.25">
      <c r="A3" s="3" t="s">
        <v>295</v>
      </c>
      <c r="B3" s="50"/>
      <c r="C3" s="50"/>
      <c r="D3" s="50"/>
      <c r="E3" s="50"/>
      <c r="F3" s="50"/>
    </row>
    <row r="4" spans="1:6" ht="33.75" customHeight="1" x14ac:dyDescent="0.25">
      <c r="A4" s="16" t="s">
        <v>294</v>
      </c>
      <c r="B4" s="28" t="s">
        <v>296</v>
      </c>
      <c r="C4" s="28"/>
      <c r="D4" s="28"/>
      <c r="E4" s="28"/>
      <c r="F4" s="28"/>
    </row>
    <row r="5" spans="1:6" x14ac:dyDescent="0.25">
      <c r="A5" s="16"/>
      <c r="B5" s="28"/>
      <c r="C5" s="28"/>
      <c r="D5" s="28"/>
      <c r="E5" s="28"/>
      <c r="F5" s="28"/>
    </row>
    <row r="6" spans="1:6" x14ac:dyDescent="0.25">
      <c r="A6" s="16"/>
      <c r="B6" s="20" t="s">
        <v>297</v>
      </c>
      <c r="C6" s="20"/>
      <c r="D6" s="20" t="s">
        <v>179</v>
      </c>
      <c r="E6" s="21">
        <v>26938</v>
      </c>
      <c r="F6" s="22"/>
    </row>
    <row r="7" spans="1:6" x14ac:dyDescent="0.25">
      <c r="A7" s="16"/>
      <c r="B7" s="24" t="s">
        <v>298</v>
      </c>
      <c r="C7" s="24"/>
      <c r="D7" s="24"/>
      <c r="E7" s="27"/>
      <c r="F7" s="26"/>
    </row>
    <row r="8" spans="1:6" x14ac:dyDescent="0.25">
      <c r="A8" s="16"/>
      <c r="B8" s="20">
        <v>2016</v>
      </c>
      <c r="C8" s="20"/>
      <c r="D8" s="20"/>
      <c r="E8" s="21">
        <v>36051</v>
      </c>
      <c r="F8" s="22"/>
    </row>
    <row r="9" spans="1:6" x14ac:dyDescent="0.25">
      <c r="A9" s="16"/>
      <c r="B9" s="24">
        <v>2017</v>
      </c>
      <c r="C9" s="24"/>
      <c r="D9" s="24"/>
      <c r="E9" s="25">
        <v>36051</v>
      </c>
      <c r="F9" s="26"/>
    </row>
    <row r="10" spans="1:6" x14ac:dyDescent="0.25">
      <c r="A10" s="16"/>
      <c r="B10" s="20">
        <v>2018</v>
      </c>
      <c r="C10" s="20"/>
      <c r="D10" s="20"/>
      <c r="E10" s="21">
        <v>35716</v>
      </c>
      <c r="F10" s="22"/>
    </row>
    <row r="11" spans="1:6" x14ac:dyDescent="0.25">
      <c r="A11" s="16"/>
      <c r="B11" s="24">
        <v>2019</v>
      </c>
      <c r="C11" s="24"/>
      <c r="D11" s="24"/>
      <c r="E11" s="25">
        <v>34014</v>
      </c>
      <c r="F11" s="26"/>
    </row>
    <row r="12" spans="1:6" x14ac:dyDescent="0.25">
      <c r="A12" s="16"/>
      <c r="B12" s="20">
        <v>2020</v>
      </c>
      <c r="C12" s="20"/>
      <c r="D12" s="20"/>
      <c r="E12" s="21">
        <v>30820</v>
      </c>
      <c r="F12" s="22"/>
    </row>
    <row r="13" spans="1:6" ht="15.75" thickBot="1" x14ac:dyDescent="0.3">
      <c r="A13" s="16"/>
      <c r="B13" s="24" t="s">
        <v>299</v>
      </c>
      <c r="C13" s="24"/>
      <c r="D13" s="40"/>
      <c r="E13" s="41">
        <v>114886</v>
      </c>
      <c r="F13" s="26"/>
    </row>
    <row r="14" spans="1:6" ht="16.5" thickTop="1" thickBot="1" x14ac:dyDescent="0.3">
      <c r="A14" s="16"/>
      <c r="B14" s="20" t="s">
        <v>125</v>
      </c>
      <c r="C14" s="20"/>
      <c r="D14" s="48" t="s">
        <v>179</v>
      </c>
      <c r="E14" s="49">
        <v>314476</v>
      </c>
      <c r="F14" s="22"/>
    </row>
  </sheetData>
  <mergeCells count="7">
    <mergeCell ref="A1:A2"/>
    <mergeCell ref="B1:F1"/>
    <mergeCell ref="B2:F2"/>
    <mergeCell ref="B3:F3"/>
    <mergeCell ref="A4:A14"/>
    <mergeCell ref="B4:F4"/>
    <mergeCell ref="B5:F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x14ac:dyDescent="0.25"/>
  <cols>
    <col min="1" max="1" width="27.85546875" bestFit="1" customWidth="1"/>
    <col min="2" max="2" width="36.5703125" customWidth="1"/>
    <col min="3" max="3" width="35" customWidth="1"/>
    <col min="4" max="4" width="7" customWidth="1"/>
    <col min="5" max="5" width="35.5703125" customWidth="1"/>
    <col min="6" max="6" width="6" customWidth="1"/>
    <col min="7" max="11" width="35" customWidth="1"/>
    <col min="12" max="12" width="7" customWidth="1"/>
    <col min="13" max="13" width="17.42578125" customWidth="1"/>
    <col min="14" max="14" width="6" customWidth="1"/>
  </cols>
  <sheetData>
    <row r="1" spans="1:14" ht="15" customHeight="1" x14ac:dyDescent="0.25">
      <c r="A1" s="7" t="s">
        <v>300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295</v>
      </c>
      <c r="B3" s="50"/>
      <c r="C3" s="50"/>
      <c r="D3" s="50"/>
      <c r="E3" s="50"/>
      <c r="F3" s="50"/>
      <c r="G3" s="50"/>
      <c r="H3" s="50"/>
      <c r="I3" s="50"/>
      <c r="J3" s="50"/>
      <c r="K3" s="50"/>
      <c r="L3" s="50"/>
      <c r="M3" s="50"/>
      <c r="N3" s="50"/>
    </row>
    <row r="4" spans="1:14" x14ac:dyDescent="0.25">
      <c r="A4" s="16" t="s">
        <v>300</v>
      </c>
      <c r="B4" s="28" t="s">
        <v>301</v>
      </c>
      <c r="C4" s="28"/>
      <c r="D4" s="28"/>
      <c r="E4" s="28"/>
      <c r="F4" s="28"/>
      <c r="G4" s="28"/>
      <c r="H4" s="28"/>
      <c r="I4" s="28"/>
      <c r="J4" s="28"/>
      <c r="K4" s="28"/>
      <c r="L4" s="28"/>
      <c r="M4" s="28"/>
      <c r="N4" s="28"/>
    </row>
    <row r="5" spans="1:14" x14ac:dyDescent="0.25">
      <c r="A5" s="16"/>
      <c r="B5" s="28"/>
      <c r="C5" s="28"/>
      <c r="D5" s="28"/>
      <c r="E5" s="28"/>
      <c r="F5" s="28"/>
      <c r="G5" s="28"/>
      <c r="H5" s="28"/>
      <c r="I5" s="28"/>
      <c r="J5" s="28"/>
      <c r="K5" s="28"/>
      <c r="L5" s="28"/>
      <c r="M5" s="28"/>
      <c r="N5" s="28"/>
    </row>
    <row r="6" spans="1:14" x14ac:dyDescent="0.25">
      <c r="A6" s="16"/>
      <c r="B6" s="28"/>
      <c r="C6" s="28"/>
      <c r="D6" s="28"/>
      <c r="E6" s="28"/>
      <c r="F6" s="28"/>
      <c r="G6" s="28"/>
      <c r="H6" s="28"/>
      <c r="I6" s="28"/>
      <c r="J6" s="28"/>
      <c r="K6" s="28"/>
      <c r="L6" s="28"/>
      <c r="M6" s="28"/>
      <c r="N6" s="28"/>
    </row>
    <row r="7" spans="1:14" x14ac:dyDescent="0.25">
      <c r="A7" s="16"/>
      <c r="B7" s="12"/>
      <c r="C7" s="19"/>
      <c r="D7" s="29" t="s">
        <v>302</v>
      </c>
      <c r="E7" s="29"/>
      <c r="F7" s="29"/>
      <c r="G7" s="29"/>
      <c r="H7" s="29"/>
      <c r="I7" s="29"/>
      <c r="J7" s="29"/>
      <c r="K7" s="29"/>
      <c r="L7" s="29"/>
      <c r="M7" s="29"/>
      <c r="N7" s="18"/>
    </row>
    <row r="8" spans="1:14" ht="15.75" thickBot="1" x14ac:dyDescent="0.3">
      <c r="A8" s="16"/>
      <c r="B8" s="19"/>
      <c r="C8" s="19"/>
      <c r="D8" s="30" t="s">
        <v>303</v>
      </c>
      <c r="E8" s="30"/>
      <c r="F8" s="18"/>
      <c r="G8" s="19"/>
      <c r="H8" s="30" t="s">
        <v>304</v>
      </c>
      <c r="I8" s="30"/>
      <c r="J8" s="18"/>
      <c r="K8" s="19"/>
      <c r="L8" s="30" t="s">
        <v>305</v>
      </c>
      <c r="M8" s="30"/>
      <c r="N8" s="11"/>
    </row>
    <row r="9" spans="1:14" ht="15.75" thickTop="1" x14ac:dyDescent="0.25">
      <c r="A9" s="16"/>
      <c r="B9" s="12"/>
      <c r="C9" s="12"/>
      <c r="D9" s="34"/>
      <c r="E9" s="34"/>
      <c r="F9" s="11"/>
      <c r="G9" s="12"/>
      <c r="H9" s="34"/>
      <c r="I9" s="34"/>
      <c r="J9" s="11"/>
      <c r="K9" s="12"/>
      <c r="L9" s="34"/>
      <c r="M9" s="34"/>
      <c r="N9" s="11"/>
    </row>
    <row r="10" spans="1:14" ht="15.75" thickBot="1" x14ac:dyDescent="0.3">
      <c r="A10" s="16"/>
      <c r="B10" s="20" t="s">
        <v>306</v>
      </c>
      <c r="C10" s="20"/>
      <c r="D10" s="20" t="s">
        <v>179</v>
      </c>
      <c r="E10" s="23" t="s">
        <v>307</v>
      </c>
      <c r="F10" s="22" t="s">
        <v>222</v>
      </c>
      <c r="G10" s="20"/>
      <c r="H10" s="20"/>
      <c r="I10" s="23" t="s">
        <v>308</v>
      </c>
      <c r="J10" s="22"/>
      <c r="K10" s="20"/>
      <c r="L10" s="45" t="s">
        <v>179</v>
      </c>
      <c r="M10" s="47" t="s">
        <v>309</v>
      </c>
      <c r="N10" s="22" t="s">
        <v>222</v>
      </c>
    </row>
    <row r="11" spans="1:14" ht="16.5" thickTop="1" thickBot="1" x14ac:dyDescent="0.3">
      <c r="A11" s="16"/>
      <c r="B11" s="24" t="s">
        <v>310</v>
      </c>
      <c r="C11" s="24"/>
      <c r="D11" s="40"/>
      <c r="E11" s="55" t="s">
        <v>311</v>
      </c>
      <c r="F11" s="26" t="s">
        <v>222</v>
      </c>
      <c r="G11" s="24"/>
      <c r="H11" s="24"/>
      <c r="I11" s="27"/>
      <c r="J11" s="26"/>
      <c r="K11" s="24"/>
      <c r="L11" s="24"/>
      <c r="M11" s="27"/>
      <c r="N11" s="26"/>
    </row>
    <row r="12" spans="1:14" ht="15.75" thickTop="1" x14ac:dyDescent="0.25">
      <c r="A12" s="16"/>
      <c r="B12" s="20"/>
      <c r="C12" s="20"/>
      <c r="D12" s="20"/>
      <c r="E12" s="23"/>
      <c r="F12" s="22"/>
      <c r="G12" s="20"/>
      <c r="H12" s="20"/>
      <c r="I12" s="23"/>
      <c r="J12" s="22"/>
      <c r="K12" s="20"/>
      <c r="L12" s="20"/>
      <c r="M12" s="23"/>
      <c r="N12" s="22"/>
    </row>
    <row r="13" spans="1:14" ht="15.75" thickBot="1" x14ac:dyDescent="0.3">
      <c r="A13" s="16"/>
      <c r="B13" s="24" t="s">
        <v>312</v>
      </c>
      <c r="C13" s="24"/>
      <c r="D13" s="40" t="s">
        <v>179</v>
      </c>
      <c r="E13" s="55" t="s">
        <v>313</v>
      </c>
      <c r="F13" s="26" t="s">
        <v>222</v>
      </c>
      <c r="G13" s="24"/>
      <c r="H13" s="40"/>
      <c r="I13" s="41">
        <v>88960783</v>
      </c>
      <c r="J13" s="26"/>
      <c r="K13" s="24"/>
      <c r="L13" s="40" t="s">
        <v>179</v>
      </c>
      <c r="M13" s="55" t="s">
        <v>314</v>
      </c>
      <c r="N13" s="26" t="s">
        <v>222</v>
      </c>
    </row>
    <row r="14" spans="1:14" ht="15.75" thickTop="1" x14ac:dyDescent="0.25">
      <c r="A14" s="16"/>
      <c r="B14" s="28"/>
      <c r="C14" s="28"/>
      <c r="D14" s="28"/>
      <c r="E14" s="28"/>
      <c r="F14" s="28"/>
      <c r="G14" s="28"/>
      <c r="H14" s="28"/>
      <c r="I14" s="28"/>
      <c r="J14" s="28"/>
      <c r="K14" s="28"/>
      <c r="L14" s="28"/>
      <c r="M14" s="28"/>
      <c r="N14" s="28"/>
    </row>
    <row r="15" spans="1:14" x14ac:dyDescent="0.25">
      <c r="A15" s="16"/>
      <c r="B15" s="28"/>
      <c r="C15" s="28"/>
      <c r="D15" s="28"/>
      <c r="E15" s="28"/>
      <c r="F15" s="28"/>
      <c r="G15" s="28"/>
      <c r="H15" s="28"/>
      <c r="I15" s="28"/>
      <c r="J15" s="28"/>
      <c r="K15" s="28"/>
      <c r="L15" s="28"/>
      <c r="M15" s="28"/>
      <c r="N15" s="28"/>
    </row>
    <row r="16" spans="1:14" x14ac:dyDescent="0.25">
      <c r="A16" s="16"/>
      <c r="B16" s="19"/>
      <c r="C16" s="19"/>
      <c r="D16" s="29" t="s">
        <v>315</v>
      </c>
      <c r="E16" s="29"/>
      <c r="F16" s="29"/>
      <c r="G16" s="29"/>
      <c r="H16" s="29"/>
      <c r="I16" s="29"/>
      <c r="J16" s="29"/>
      <c r="K16" s="29"/>
      <c r="L16" s="29"/>
      <c r="M16" s="29"/>
      <c r="N16" s="18"/>
    </row>
    <row r="17" spans="1:14" ht="15.75" thickBot="1" x14ac:dyDescent="0.3">
      <c r="A17" s="16"/>
      <c r="B17" s="19"/>
      <c r="C17" s="19"/>
      <c r="D17" s="30" t="s">
        <v>303</v>
      </c>
      <c r="E17" s="30"/>
      <c r="F17" s="18"/>
      <c r="G17" s="19"/>
      <c r="H17" s="30" t="s">
        <v>304</v>
      </c>
      <c r="I17" s="30"/>
      <c r="J17" s="18"/>
      <c r="K17" s="19"/>
      <c r="L17" s="30" t="s">
        <v>305</v>
      </c>
      <c r="M17" s="30"/>
      <c r="N17" s="11"/>
    </row>
    <row r="18" spans="1:14" ht="15.75" thickTop="1" x14ac:dyDescent="0.25">
      <c r="A18" s="16"/>
      <c r="B18" s="12"/>
      <c r="C18" s="12"/>
      <c r="D18" s="34"/>
      <c r="E18" s="34"/>
      <c r="F18" s="11"/>
      <c r="G18" s="12"/>
      <c r="H18" s="34"/>
      <c r="I18" s="34"/>
      <c r="J18" s="11"/>
      <c r="K18" s="12"/>
      <c r="L18" s="34"/>
      <c r="M18" s="34"/>
      <c r="N18" s="11"/>
    </row>
    <row r="19" spans="1:14" ht="15.75" thickBot="1" x14ac:dyDescent="0.3">
      <c r="A19" s="16"/>
      <c r="B19" s="20" t="s">
        <v>316</v>
      </c>
      <c r="C19" s="20"/>
      <c r="D19" s="20" t="s">
        <v>179</v>
      </c>
      <c r="E19" s="23" t="s">
        <v>317</v>
      </c>
      <c r="F19" s="22" t="s">
        <v>222</v>
      </c>
      <c r="G19" s="20"/>
      <c r="H19" s="20"/>
      <c r="I19" s="21">
        <v>48215919</v>
      </c>
      <c r="J19" s="22"/>
      <c r="K19" s="20"/>
      <c r="L19" s="45" t="s">
        <v>179</v>
      </c>
      <c r="M19" s="47" t="s">
        <v>314</v>
      </c>
      <c r="N19" s="22" t="s">
        <v>222</v>
      </c>
    </row>
    <row r="20" spans="1:14" ht="16.5" thickTop="1" thickBot="1" x14ac:dyDescent="0.3">
      <c r="A20" s="16"/>
      <c r="B20" s="24" t="s">
        <v>310</v>
      </c>
      <c r="C20" s="24"/>
      <c r="D20" s="40"/>
      <c r="E20" s="55" t="s">
        <v>318</v>
      </c>
      <c r="F20" s="26" t="s">
        <v>222</v>
      </c>
      <c r="G20" s="24"/>
      <c r="H20" s="24"/>
      <c r="I20" s="27"/>
      <c r="J20" s="26"/>
      <c r="K20" s="24"/>
      <c r="L20" s="24"/>
      <c r="M20" s="27"/>
      <c r="N20" s="26"/>
    </row>
    <row r="21" spans="1:14" ht="15.75" thickTop="1" x14ac:dyDescent="0.25">
      <c r="A21" s="16"/>
      <c r="B21" s="20"/>
      <c r="C21" s="20"/>
      <c r="D21" s="20"/>
      <c r="E21" s="23"/>
      <c r="F21" s="22"/>
      <c r="G21" s="20"/>
      <c r="H21" s="20"/>
      <c r="I21" s="23"/>
      <c r="J21" s="22"/>
      <c r="K21" s="20"/>
      <c r="L21" s="20"/>
      <c r="M21" s="23"/>
      <c r="N21" s="22"/>
    </row>
    <row r="22" spans="1:14" ht="15.75" thickBot="1" x14ac:dyDescent="0.3">
      <c r="A22" s="16"/>
      <c r="B22" s="24" t="s">
        <v>312</v>
      </c>
      <c r="C22" s="24"/>
      <c r="D22" s="40" t="s">
        <v>179</v>
      </c>
      <c r="E22" s="55" t="s">
        <v>319</v>
      </c>
      <c r="F22" s="26" t="s">
        <v>222</v>
      </c>
      <c r="G22" s="24"/>
      <c r="H22" s="40"/>
      <c r="I22" s="41">
        <v>48215919</v>
      </c>
      <c r="J22" s="26"/>
      <c r="K22" s="24"/>
      <c r="L22" s="40" t="s">
        <v>179</v>
      </c>
      <c r="M22" s="55" t="s">
        <v>320</v>
      </c>
      <c r="N22" s="26" t="s">
        <v>222</v>
      </c>
    </row>
    <row r="23" spans="1:14" ht="15.75" thickTop="1" x14ac:dyDescent="0.25">
      <c r="A23" s="16"/>
      <c r="B23" s="28"/>
      <c r="C23" s="28"/>
      <c r="D23" s="28"/>
      <c r="E23" s="28"/>
      <c r="F23" s="28"/>
      <c r="G23" s="28"/>
      <c r="H23" s="28"/>
      <c r="I23" s="28"/>
      <c r="J23" s="28"/>
      <c r="K23" s="28"/>
      <c r="L23" s="28"/>
      <c r="M23" s="28"/>
      <c r="N23" s="28"/>
    </row>
    <row r="24" spans="1:14" ht="22.5" customHeight="1" x14ac:dyDescent="0.25">
      <c r="A24" s="16"/>
      <c r="B24" s="28" t="s">
        <v>321</v>
      </c>
      <c r="C24" s="28"/>
      <c r="D24" s="28"/>
      <c r="E24" s="28"/>
      <c r="F24" s="28"/>
      <c r="G24" s="28"/>
      <c r="H24" s="28"/>
      <c r="I24" s="28"/>
      <c r="J24" s="28"/>
      <c r="K24" s="28"/>
      <c r="L24" s="28"/>
      <c r="M24" s="28"/>
      <c r="N24" s="28"/>
    </row>
    <row r="25" spans="1:14" x14ac:dyDescent="0.25">
      <c r="A25" s="16"/>
      <c r="B25" s="28"/>
      <c r="C25" s="28"/>
      <c r="D25" s="28"/>
      <c r="E25" s="28"/>
      <c r="F25" s="28"/>
      <c r="G25" s="28"/>
      <c r="H25" s="28"/>
      <c r="I25" s="28"/>
      <c r="J25" s="28"/>
      <c r="K25" s="28"/>
      <c r="L25" s="28"/>
      <c r="M25" s="28"/>
      <c r="N25" s="28"/>
    </row>
  </sheetData>
  <mergeCells count="27">
    <mergeCell ref="B23:N23"/>
    <mergeCell ref="B24:N24"/>
    <mergeCell ref="B25:N25"/>
    <mergeCell ref="A1:A2"/>
    <mergeCell ref="B1:N1"/>
    <mergeCell ref="B2:N2"/>
    <mergeCell ref="B3:N3"/>
    <mergeCell ref="A4:A25"/>
    <mergeCell ref="B4:N4"/>
    <mergeCell ref="B5:N5"/>
    <mergeCell ref="B6:N6"/>
    <mergeCell ref="B14:N14"/>
    <mergeCell ref="B15:N15"/>
    <mergeCell ref="D16:M16"/>
    <mergeCell ref="D17:E17"/>
    <mergeCell ref="H17:I17"/>
    <mergeCell ref="L17:M17"/>
    <mergeCell ref="D18:E18"/>
    <mergeCell ref="H18:I18"/>
    <mergeCell ref="L18:M18"/>
    <mergeCell ref="D7:M7"/>
    <mergeCell ref="D8:E8"/>
    <mergeCell ref="H8:I8"/>
    <mergeCell ref="L8:M8"/>
    <mergeCell ref="D9:E9"/>
    <mergeCell ref="H9:I9"/>
    <mergeCell ref="L9:M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322</v>
      </c>
      <c r="B1" s="1" t="s">
        <v>1</v>
      </c>
    </row>
    <row r="2" spans="1:2" x14ac:dyDescent="0.25">
      <c r="A2" s="7"/>
      <c r="B2" s="1" t="s">
        <v>2</v>
      </c>
    </row>
    <row r="3" spans="1:2" x14ac:dyDescent="0.25">
      <c r="A3" s="3" t="s">
        <v>323</v>
      </c>
      <c r="B3" s="4"/>
    </row>
    <row r="4" spans="1:2" ht="45.75" x14ac:dyDescent="0.25">
      <c r="A4" s="2" t="s">
        <v>322</v>
      </c>
      <c r="B4" s="12" t="s">
        <v>324</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7" t="s">
        <v>325</v>
      </c>
      <c r="B1" s="1" t="s">
        <v>1</v>
      </c>
    </row>
    <row r="2" spans="1:2" x14ac:dyDescent="0.25">
      <c r="A2" s="7"/>
      <c r="B2" s="1" t="s">
        <v>2</v>
      </c>
    </row>
    <row r="3" spans="1:2" ht="30" x14ac:dyDescent="0.25">
      <c r="A3" s="3" t="s">
        <v>326</v>
      </c>
      <c r="B3" s="4"/>
    </row>
    <row r="4" spans="1:2" ht="180.75" x14ac:dyDescent="0.25">
      <c r="A4" s="16" t="s">
        <v>141</v>
      </c>
      <c r="B4" s="12" t="s">
        <v>142</v>
      </c>
    </row>
    <row r="5" spans="1:2" x14ac:dyDescent="0.25">
      <c r="A5" s="16"/>
      <c r="B5" s="12"/>
    </row>
    <row r="6" spans="1:2" ht="180.75" x14ac:dyDescent="0.25">
      <c r="A6" s="16"/>
      <c r="B6" s="12" t="s">
        <v>143</v>
      </c>
    </row>
    <row r="7" spans="1:2" ht="113.25" x14ac:dyDescent="0.25">
      <c r="A7" s="2" t="s">
        <v>327</v>
      </c>
      <c r="B7" s="12" t="s">
        <v>328</v>
      </c>
    </row>
    <row r="8" spans="1:2" ht="158.25" x14ac:dyDescent="0.25">
      <c r="A8" s="2" t="s">
        <v>329</v>
      </c>
      <c r="B8" s="12" t="s">
        <v>330</v>
      </c>
    </row>
    <row r="9" spans="1:2" ht="23.25" x14ac:dyDescent="0.25">
      <c r="A9" s="2" t="s">
        <v>331</v>
      </c>
      <c r="B9" s="12" t="s">
        <v>332</v>
      </c>
    </row>
    <row r="10" spans="1:2" ht="225.75" x14ac:dyDescent="0.25">
      <c r="A10" s="2" t="s">
        <v>333</v>
      </c>
      <c r="B10" s="12" t="s">
        <v>334</v>
      </c>
    </row>
    <row r="11" spans="1:2" ht="248.25" x14ac:dyDescent="0.25">
      <c r="A11" s="2" t="s">
        <v>335</v>
      </c>
      <c r="B11" s="12" t="s">
        <v>336</v>
      </c>
    </row>
    <row r="12" spans="1:2" ht="79.5" x14ac:dyDescent="0.25">
      <c r="A12" s="2" t="s">
        <v>337</v>
      </c>
      <c r="B12" s="12" t="s">
        <v>338</v>
      </c>
    </row>
    <row r="13" spans="1:2" ht="124.5" x14ac:dyDescent="0.25">
      <c r="A13" s="16" t="s">
        <v>339</v>
      </c>
      <c r="B13" s="12" t="s">
        <v>340</v>
      </c>
    </row>
    <row r="14" spans="1:2" x14ac:dyDescent="0.25">
      <c r="A14" s="16"/>
      <c r="B14" s="12"/>
    </row>
    <row r="15" spans="1:2" ht="113.25" x14ac:dyDescent="0.25">
      <c r="A15" s="16"/>
      <c r="B15" s="12" t="s">
        <v>152</v>
      </c>
    </row>
    <row r="16" spans="1:2" x14ac:dyDescent="0.25">
      <c r="A16" s="16"/>
      <c r="B16" s="12"/>
    </row>
    <row r="17" spans="1:2" ht="68.25" x14ac:dyDescent="0.25">
      <c r="A17" s="16"/>
      <c r="B17" s="12" t="s">
        <v>153</v>
      </c>
    </row>
    <row r="18" spans="1:2" x14ac:dyDescent="0.25">
      <c r="A18" s="16"/>
      <c r="B18" s="12"/>
    </row>
    <row r="19" spans="1:2" ht="225.75" x14ac:dyDescent="0.25">
      <c r="A19" s="16"/>
      <c r="B19" s="12" t="s">
        <v>341</v>
      </c>
    </row>
    <row r="20" spans="1:2" x14ac:dyDescent="0.25">
      <c r="A20" s="16"/>
      <c r="B20" s="12"/>
    </row>
    <row r="21" spans="1:2" ht="124.5" x14ac:dyDescent="0.25">
      <c r="A21" s="16"/>
      <c r="B21" s="12" t="s">
        <v>155</v>
      </c>
    </row>
    <row r="22" spans="1:2" ht="23.25" x14ac:dyDescent="0.25">
      <c r="A22" s="2" t="s">
        <v>342</v>
      </c>
      <c r="B22" s="12" t="s">
        <v>343</v>
      </c>
    </row>
  </sheetData>
  <mergeCells count="3">
    <mergeCell ref="A1:A2"/>
    <mergeCell ref="A4:A6"/>
    <mergeCell ref="A13:A2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
  <sheetViews>
    <sheetView showGridLines="0" workbookViewId="0"/>
  </sheetViews>
  <sheetFormatPr defaultRowHeight="15" x14ac:dyDescent="0.25"/>
  <cols>
    <col min="1" max="1" width="36.5703125" bestFit="1" customWidth="1"/>
    <col min="2" max="2" width="26.7109375" bestFit="1" customWidth="1"/>
    <col min="3" max="3" width="14.140625" bestFit="1" customWidth="1"/>
    <col min="4" max="4" width="4.7109375" customWidth="1"/>
    <col min="5" max="5" width="23.5703125" customWidth="1"/>
    <col min="6" max="6" width="9" customWidth="1"/>
    <col min="8" max="8" width="6.140625" customWidth="1"/>
    <col min="9" max="9" width="26.42578125" customWidth="1"/>
    <col min="10" max="10" width="8.42578125" bestFit="1" customWidth="1"/>
    <col min="12" max="12" width="14.140625" customWidth="1"/>
    <col min="13" max="13" width="9" customWidth="1"/>
    <col min="15" max="15" width="1.85546875" bestFit="1" customWidth="1"/>
    <col min="16" max="16" width="18.28515625" customWidth="1"/>
    <col min="17" max="17" width="13.140625"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345</v>
      </c>
      <c r="B3" s="50"/>
      <c r="C3" s="50"/>
      <c r="D3" s="50"/>
      <c r="E3" s="50"/>
      <c r="F3" s="50"/>
      <c r="G3" s="50"/>
      <c r="H3" s="50"/>
      <c r="I3" s="50"/>
      <c r="J3" s="50"/>
      <c r="K3" s="50"/>
      <c r="L3" s="50"/>
      <c r="M3" s="50"/>
      <c r="N3" s="50"/>
      <c r="O3" s="50"/>
      <c r="P3" s="50"/>
      <c r="Q3" s="50"/>
      <c r="R3" s="50"/>
    </row>
    <row r="4" spans="1:18" x14ac:dyDescent="0.25">
      <c r="A4" s="16" t="s">
        <v>346</v>
      </c>
      <c r="B4" s="12"/>
      <c r="C4" s="28"/>
      <c r="D4" s="29" t="s">
        <v>165</v>
      </c>
      <c r="E4" s="29"/>
      <c r="F4" s="31"/>
      <c r="G4" s="32"/>
      <c r="H4" s="29" t="s">
        <v>166</v>
      </c>
      <c r="I4" s="29"/>
      <c r="J4" s="31"/>
      <c r="K4" s="32"/>
      <c r="L4" s="29" t="s">
        <v>167</v>
      </c>
      <c r="M4" s="29"/>
      <c r="N4" s="31"/>
      <c r="O4" s="32"/>
      <c r="P4" s="29" t="s">
        <v>168</v>
      </c>
      <c r="Q4" s="29"/>
      <c r="R4" s="33"/>
    </row>
    <row r="5" spans="1:18" ht="15.75" thickBot="1" x14ac:dyDescent="0.3">
      <c r="A5" s="16"/>
      <c r="B5" s="17" t="s">
        <v>164</v>
      </c>
      <c r="C5" s="28"/>
      <c r="D5" s="30"/>
      <c r="E5" s="30"/>
      <c r="F5" s="31"/>
      <c r="G5" s="32"/>
      <c r="H5" s="30"/>
      <c r="I5" s="30"/>
      <c r="J5" s="31"/>
      <c r="K5" s="32"/>
      <c r="L5" s="30"/>
      <c r="M5" s="30"/>
      <c r="N5" s="31"/>
      <c r="O5" s="32"/>
      <c r="P5" s="30"/>
      <c r="Q5" s="30"/>
      <c r="R5" s="33"/>
    </row>
    <row r="6" spans="1:18" ht="15.75" thickTop="1" x14ac:dyDescent="0.25">
      <c r="A6" s="16"/>
      <c r="B6" s="12"/>
      <c r="C6" s="12"/>
      <c r="D6" s="34"/>
      <c r="E6" s="34"/>
      <c r="F6" s="11"/>
      <c r="G6" s="12"/>
      <c r="H6" s="34"/>
      <c r="I6" s="34"/>
      <c r="J6" s="11"/>
      <c r="K6" s="12"/>
      <c r="L6" s="34"/>
      <c r="M6" s="34"/>
      <c r="N6" s="11"/>
      <c r="O6" s="12"/>
      <c r="P6" s="34"/>
      <c r="Q6" s="34"/>
      <c r="R6" s="11"/>
    </row>
    <row r="7" spans="1:18" x14ac:dyDescent="0.25">
      <c r="A7" s="16"/>
      <c r="B7" s="20" t="s">
        <v>169</v>
      </c>
      <c r="C7" s="20"/>
      <c r="D7" s="20"/>
      <c r="E7" s="21">
        <v>1960000</v>
      </c>
      <c r="F7" s="22"/>
      <c r="G7" s="20"/>
      <c r="H7" s="20"/>
      <c r="I7" s="21">
        <v>1710997</v>
      </c>
      <c r="J7" s="22"/>
      <c r="K7" s="20"/>
      <c r="L7" s="20"/>
      <c r="M7" s="23" t="s">
        <v>170</v>
      </c>
      <c r="N7" s="22"/>
      <c r="O7" s="20"/>
      <c r="P7" s="20"/>
      <c r="Q7" s="21">
        <v>3303</v>
      </c>
      <c r="R7" s="22"/>
    </row>
    <row r="8" spans="1:18" x14ac:dyDescent="0.25">
      <c r="A8" s="16"/>
      <c r="B8" s="24" t="s">
        <v>171</v>
      </c>
      <c r="C8" s="24"/>
      <c r="D8" s="24"/>
      <c r="E8" s="25">
        <v>5680000</v>
      </c>
      <c r="F8" s="26"/>
      <c r="G8" s="24"/>
      <c r="H8" s="24"/>
      <c r="I8" s="25">
        <v>5023652</v>
      </c>
      <c r="J8" s="26"/>
      <c r="K8" s="24"/>
      <c r="L8" s="24"/>
      <c r="M8" s="27" t="s">
        <v>170</v>
      </c>
      <c r="N8" s="26"/>
      <c r="O8" s="24"/>
      <c r="P8" s="24"/>
      <c r="Q8" s="25">
        <v>99429</v>
      </c>
      <c r="R8" s="26"/>
    </row>
    <row r="9" spans="1:18" x14ac:dyDescent="0.25">
      <c r="A9" s="16"/>
      <c r="B9" s="20" t="s">
        <v>172</v>
      </c>
      <c r="C9" s="20"/>
      <c r="D9" s="20"/>
      <c r="E9" s="21">
        <v>1594000</v>
      </c>
      <c r="F9" s="22"/>
      <c r="G9" s="20"/>
      <c r="H9" s="20"/>
      <c r="I9" s="23" t="s">
        <v>170</v>
      </c>
      <c r="J9" s="22"/>
      <c r="K9" s="20"/>
      <c r="L9" s="20"/>
      <c r="M9" s="21">
        <v>1162612</v>
      </c>
      <c r="N9" s="22"/>
      <c r="O9" s="20"/>
      <c r="P9" s="20"/>
      <c r="Q9" s="21">
        <v>430632</v>
      </c>
      <c r="R9" s="22"/>
    </row>
    <row r="10" spans="1:18" x14ac:dyDescent="0.25">
      <c r="A10" s="16"/>
      <c r="B10" s="24" t="s">
        <v>173</v>
      </c>
      <c r="C10" s="24"/>
      <c r="D10" s="24"/>
      <c r="E10" s="25">
        <v>1350000</v>
      </c>
      <c r="F10" s="26"/>
      <c r="G10" s="24"/>
      <c r="H10" s="24"/>
      <c r="I10" s="27" t="s">
        <v>170</v>
      </c>
      <c r="J10" s="26"/>
      <c r="K10" s="24"/>
      <c r="L10" s="24"/>
      <c r="M10" s="25">
        <v>1316949</v>
      </c>
      <c r="N10" s="26"/>
      <c r="O10" s="24"/>
      <c r="P10" s="24"/>
      <c r="Q10" s="25">
        <v>33051</v>
      </c>
      <c r="R10" s="26"/>
    </row>
    <row r="11" spans="1:18" x14ac:dyDescent="0.25">
      <c r="A11" s="16"/>
      <c r="B11" s="20" t="s">
        <v>174</v>
      </c>
      <c r="C11" s="20"/>
      <c r="D11" s="20"/>
      <c r="E11" s="21">
        <v>16000000</v>
      </c>
      <c r="F11" s="22"/>
      <c r="G11" s="20"/>
      <c r="H11" s="20"/>
      <c r="I11" s="23" t="s">
        <v>170</v>
      </c>
      <c r="J11" s="22"/>
      <c r="K11" s="20"/>
      <c r="L11" s="20"/>
      <c r="M11" s="21">
        <v>15700000</v>
      </c>
      <c r="N11" s="22"/>
      <c r="O11" s="20"/>
      <c r="P11" s="20"/>
      <c r="Q11" s="21">
        <v>300000</v>
      </c>
      <c r="R11" s="22"/>
    </row>
    <row r="12" spans="1:18" ht="15.75" thickBot="1" x14ac:dyDescent="0.3">
      <c r="A12" s="16" t="s">
        <v>347</v>
      </c>
      <c r="B12" s="12"/>
      <c r="C12" s="12"/>
      <c r="D12" s="30" t="s">
        <v>177</v>
      </c>
      <c r="E12" s="30"/>
      <c r="F12" s="30"/>
      <c r="G12" s="30"/>
      <c r="H12" s="30"/>
      <c r="I12" s="30"/>
      <c r="J12" s="18"/>
    </row>
    <row r="13" spans="1:18" ht="16.5" thickTop="1" thickBot="1" x14ac:dyDescent="0.3">
      <c r="A13" s="16"/>
      <c r="B13" s="19"/>
      <c r="C13" s="19"/>
      <c r="D13" s="36">
        <v>2014</v>
      </c>
      <c r="E13" s="36"/>
      <c r="F13" s="18"/>
      <c r="G13" s="19"/>
      <c r="H13" s="36">
        <v>2013</v>
      </c>
      <c r="I13" s="36"/>
      <c r="J13" s="11"/>
    </row>
    <row r="14" spans="1:18" ht="15.75" thickTop="1" x14ac:dyDescent="0.25">
      <c r="A14" s="16"/>
      <c r="B14" s="20" t="s">
        <v>178</v>
      </c>
      <c r="C14" s="20"/>
      <c r="D14" s="20" t="s">
        <v>179</v>
      </c>
      <c r="E14" s="21">
        <v>3059791</v>
      </c>
      <c r="F14" s="22"/>
      <c r="G14" s="20"/>
      <c r="H14" s="20" t="s">
        <v>179</v>
      </c>
      <c r="I14" s="21">
        <v>510278</v>
      </c>
      <c r="J14" s="22"/>
    </row>
    <row r="15" spans="1:18" x14ac:dyDescent="0.25">
      <c r="A15" s="16"/>
      <c r="B15" s="24" t="s">
        <v>180</v>
      </c>
      <c r="C15" s="24"/>
      <c r="D15" s="24" t="s">
        <v>179</v>
      </c>
      <c r="E15" s="25">
        <v>189144</v>
      </c>
      <c r="F15" s="26"/>
      <c r="G15" s="24"/>
      <c r="H15" s="24" t="s">
        <v>179</v>
      </c>
      <c r="I15" s="25">
        <v>214720</v>
      </c>
      <c r="J15" s="26"/>
    </row>
    <row r="16" spans="1:18" ht="15.75" thickBot="1" x14ac:dyDescent="0.3">
      <c r="A16" s="16" t="s">
        <v>182</v>
      </c>
      <c r="B16" s="17" t="s">
        <v>184</v>
      </c>
      <c r="C16" s="35" t="s">
        <v>185</v>
      </c>
      <c r="D16" s="12"/>
      <c r="E16" s="30" t="s">
        <v>186</v>
      </c>
      <c r="F16" s="30"/>
      <c r="G16" s="11"/>
      <c r="H16" s="12"/>
      <c r="I16" s="30" t="s">
        <v>187</v>
      </c>
      <c r="J16" s="30"/>
      <c r="K16" s="11"/>
      <c r="L16" s="35" t="s">
        <v>188</v>
      </c>
      <c r="M16" s="12"/>
      <c r="N16" s="30" t="s">
        <v>189</v>
      </c>
      <c r="O16" s="30"/>
      <c r="P16" s="11"/>
    </row>
    <row r="17" spans="1:18" ht="15.75" thickTop="1" x14ac:dyDescent="0.25">
      <c r="A17" s="16"/>
      <c r="B17" s="12"/>
      <c r="C17" s="12"/>
      <c r="D17" s="12"/>
      <c r="E17" s="34"/>
      <c r="F17" s="34"/>
      <c r="G17" s="11"/>
      <c r="H17" s="12"/>
      <c r="I17" s="34"/>
      <c r="J17" s="34"/>
      <c r="K17" s="11"/>
      <c r="L17" s="12"/>
      <c r="M17" s="12"/>
      <c r="N17" s="34"/>
      <c r="O17" s="34"/>
      <c r="P17" s="11"/>
    </row>
    <row r="18" spans="1:18" x14ac:dyDescent="0.25">
      <c r="A18" s="16"/>
      <c r="B18" s="20" t="s">
        <v>190</v>
      </c>
      <c r="C18" s="37">
        <v>40002</v>
      </c>
      <c r="D18" s="23"/>
      <c r="E18" s="20"/>
      <c r="F18" s="21">
        <v>16750</v>
      </c>
      <c r="G18" s="22"/>
      <c r="H18" s="23"/>
      <c r="I18" s="20"/>
      <c r="J18" s="23">
        <v>5</v>
      </c>
      <c r="K18" s="22"/>
      <c r="L18" s="37">
        <v>42012</v>
      </c>
      <c r="M18" s="20"/>
      <c r="N18" s="20"/>
      <c r="O18" s="23">
        <v>1</v>
      </c>
      <c r="P18" s="22"/>
    </row>
    <row r="19" spans="1:18" x14ac:dyDescent="0.25">
      <c r="A19" s="16"/>
      <c r="B19" s="24" t="s">
        <v>191</v>
      </c>
      <c r="C19" s="27" t="s">
        <v>192</v>
      </c>
      <c r="D19" s="27"/>
      <c r="E19" s="24"/>
      <c r="F19" s="25">
        <v>463487</v>
      </c>
      <c r="G19" s="26"/>
      <c r="H19" s="24"/>
      <c r="I19" s="24"/>
      <c r="J19" s="27">
        <v>5.5</v>
      </c>
      <c r="K19" s="26"/>
      <c r="L19" s="38">
        <v>42055</v>
      </c>
      <c r="M19" s="24"/>
      <c r="N19" s="24"/>
      <c r="O19" s="27">
        <v>1</v>
      </c>
      <c r="P19" s="26"/>
    </row>
    <row r="20" spans="1:18" x14ac:dyDescent="0.25">
      <c r="A20" s="16"/>
      <c r="B20" s="20" t="s">
        <v>193</v>
      </c>
      <c r="C20" s="37">
        <v>40934</v>
      </c>
      <c r="D20" s="23"/>
      <c r="E20" s="20"/>
      <c r="F20" s="21">
        <v>1200000</v>
      </c>
      <c r="G20" s="22"/>
      <c r="H20" s="20"/>
      <c r="I20" s="20"/>
      <c r="J20" s="23">
        <v>5</v>
      </c>
      <c r="K20" s="22"/>
      <c r="L20" s="37">
        <v>42217</v>
      </c>
      <c r="M20" s="20"/>
      <c r="N20" s="20"/>
      <c r="O20" s="23">
        <v>1</v>
      </c>
      <c r="P20" s="22"/>
    </row>
    <row r="21" spans="1:18" x14ac:dyDescent="0.25">
      <c r="A21" s="16"/>
      <c r="B21" s="24" t="s">
        <v>194</v>
      </c>
      <c r="C21" s="38">
        <v>41081</v>
      </c>
      <c r="D21" s="27"/>
      <c r="E21" s="24"/>
      <c r="F21" s="25">
        <v>1200000</v>
      </c>
      <c r="G21" s="26"/>
      <c r="H21" s="24"/>
      <c r="I21" s="24"/>
      <c r="J21" s="27">
        <v>5</v>
      </c>
      <c r="K21" s="26"/>
      <c r="L21" s="38">
        <v>42360</v>
      </c>
      <c r="M21" s="24"/>
      <c r="N21" s="24"/>
      <c r="O21" s="27">
        <v>1</v>
      </c>
      <c r="P21" s="26"/>
    </row>
    <row r="22" spans="1:18" x14ac:dyDescent="0.25">
      <c r="A22" s="16"/>
      <c r="B22" s="20" t="s">
        <v>195</v>
      </c>
      <c r="C22" s="37">
        <v>41249</v>
      </c>
      <c r="D22" s="23"/>
      <c r="E22" s="20"/>
      <c r="F22" s="21">
        <v>2625000</v>
      </c>
      <c r="G22" s="22"/>
      <c r="H22" s="20"/>
      <c r="I22" s="20"/>
      <c r="J22" s="23">
        <v>4</v>
      </c>
      <c r="K22" s="22"/>
      <c r="L22" s="37">
        <v>42710</v>
      </c>
      <c r="M22" s="20"/>
      <c r="N22" s="20"/>
      <c r="O22" s="23">
        <v>1</v>
      </c>
      <c r="P22" s="22"/>
    </row>
    <row r="23" spans="1:18" x14ac:dyDescent="0.25">
      <c r="A23" s="16"/>
      <c r="B23" s="24" t="s">
        <v>196</v>
      </c>
      <c r="C23" s="27" t="s">
        <v>197</v>
      </c>
      <c r="D23" s="27"/>
      <c r="E23" s="24"/>
      <c r="F23" s="25">
        <v>25928010</v>
      </c>
      <c r="G23" s="26"/>
      <c r="H23" s="24"/>
      <c r="I23" s="24"/>
      <c r="J23" s="27">
        <v>1.25</v>
      </c>
      <c r="K23" s="26"/>
      <c r="L23" s="38">
        <v>43384</v>
      </c>
      <c r="M23" s="24"/>
      <c r="N23" s="24"/>
      <c r="O23" s="27">
        <v>1</v>
      </c>
      <c r="P23" s="26"/>
    </row>
    <row r="24" spans="1:18" x14ac:dyDescent="0.25">
      <c r="A24" s="16"/>
      <c r="B24" s="20" t="s">
        <v>198</v>
      </c>
      <c r="C24" s="37">
        <v>41746</v>
      </c>
      <c r="D24" s="23"/>
      <c r="E24" s="20"/>
      <c r="F24" s="21">
        <v>445514</v>
      </c>
      <c r="G24" s="22"/>
      <c r="H24" s="20"/>
      <c r="I24" s="20"/>
      <c r="J24" s="23">
        <v>1.75</v>
      </c>
      <c r="K24" s="22"/>
      <c r="L24" s="37">
        <v>43025</v>
      </c>
      <c r="M24" s="20"/>
      <c r="N24" s="20"/>
      <c r="O24" s="23">
        <v>1</v>
      </c>
      <c r="P24" s="22"/>
    </row>
    <row r="25" spans="1:18" x14ac:dyDescent="0.25">
      <c r="A25" s="16"/>
      <c r="B25" s="24" t="s">
        <v>199</v>
      </c>
      <c r="C25" s="38">
        <v>39190</v>
      </c>
      <c r="D25" s="27"/>
      <c r="E25" s="24"/>
      <c r="F25" s="25">
        <v>70000</v>
      </c>
      <c r="G25" s="26"/>
      <c r="H25" s="24"/>
      <c r="I25" s="24"/>
      <c r="J25" s="27">
        <v>2.5</v>
      </c>
      <c r="K25" s="26"/>
      <c r="L25" s="38">
        <v>42096</v>
      </c>
      <c r="M25" s="24"/>
      <c r="N25" s="24"/>
      <c r="O25" s="27">
        <v>2</v>
      </c>
      <c r="P25" s="26"/>
    </row>
    <row r="26" spans="1:18" x14ac:dyDescent="0.25">
      <c r="A26" s="16"/>
      <c r="B26" s="20" t="s">
        <v>200</v>
      </c>
      <c r="C26" s="37">
        <v>39678</v>
      </c>
      <c r="D26" s="23"/>
      <c r="E26" s="20"/>
      <c r="F26" s="21">
        <v>2844627</v>
      </c>
      <c r="G26" s="22"/>
      <c r="H26" s="20"/>
      <c r="I26" s="20"/>
      <c r="J26" s="23">
        <v>0.53</v>
      </c>
      <c r="K26" s="22"/>
      <c r="L26" s="37">
        <v>42234</v>
      </c>
      <c r="M26" s="20"/>
      <c r="N26" s="20"/>
      <c r="O26" s="23">
        <v>2</v>
      </c>
      <c r="P26" s="22"/>
    </row>
    <row r="27" spans="1:18" x14ac:dyDescent="0.25">
      <c r="A27" s="16"/>
      <c r="B27" s="24" t="s">
        <v>201</v>
      </c>
      <c r="C27" s="38">
        <v>40949</v>
      </c>
      <c r="D27" s="27"/>
      <c r="E27" s="24"/>
      <c r="F27" s="25">
        <v>590001</v>
      </c>
      <c r="G27" s="26"/>
      <c r="H27" s="24"/>
      <c r="I27" s="24"/>
      <c r="J27" s="27">
        <v>4.5</v>
      </c>
      <c r="K27" s="26"/>
      <c r="L27" s="38">
        <v>42800</v>
      </c>
      <c r="M27" s="24"/>
      <c r="N27" s="24"/>
      <c r="O27" s="27">
        <v>2</v>
      </c>
      <c r="P27" s="26"/>
    </row>
    <row r="28" spans="1:18" x14ac:dyDescent="0.25">
      <c r="A28" s="16"/>
      <c r="B28" s="20" t="s">
        <v>202</v>
      </c>
      <c r="C28" s="37">
        <v>40000</v>
      </c>
      <c r="D28" s="23"/>
      <c r="E28" s="20"/>
      <c r="F28" s="21">
        <v>184930</v>
      </c>
      <c r="G28" s="22"/>
      <c r="H28" s="20"/>
      <c r="I28" s="20"/>
      <c r="J28" s="23">
        <v>5</v>
      </c>
      <c r="K28" s="22"/>
      <c r="L28" s="37">
        <v>42010</v>
      </c>
      <c r="M28" s="20"/>
      <c r="N28" s="20"/>
      <c r="O28" s="23">
        <v>2</v>
      </c>
      <c r="P28" s="22"/>
    </row>
    <row r="29" spans="1:18" x14ac:dyDescent="0.25">
      <c r="A29" s="16"/>
      <c r="B29" s="24" t="s">
        <v>203</v>
      </c>
      <c r="C29" s="27" t="s">
        <v>204</v>
      </c>
      <c r="D29" s="27"/>
      <c r="E29" s="24"/>
      <c r="F29" s="25">
        <v>149500</v>
      </c>
      <c r="G29" s="26"/>
      <c r="H29" s="24"/>
      <c r="I29" s="24"/>
      <c r="J29" s="27" t="s">
        <v>205</v>
      </c>
      <c r="K29" s="26"/>
      <c r="L29" s="27" t="s">
        <v>206</v>
      </c>
      <c r="M29" s="24"/>
      <c r="N29" s="24"/>
      <c r="O29" s="27">
        <v>3</v>
      </c>
      <c r="P29" s="26"/>
    </row>
    <row r="30" spans="1:18" x14ac:dyDescent="0.25">
      <c r="A30" s="16" t="s">
        <v>348</v>
      </c>
      <c r="B30" s="28" t="s">
        <v>209</v>
      </c>
      <c r="C30" s="28"/>
      <c r="D30" s="28"/>
      <c r="E30" s="28"/>
      <c r="F30" s="28"/>
      <c r="G30" s="28"/>
      <c r="H30" s="28"/>
      <c r="I30" s="28"/>
      <c r="J30" s="28"/>
      <c r="K30" s="28"/>
      <c r="L30" s="28"/>
      <c r="M30" s="28"/>
      <c r="N30" s="28"/>
      <c r="O30" s="28"/>
      <c r="P30" s="28"/>
      <c r="Q30" s="28"/>
      <c r="R30" s="28"/>
    </row>
    <row r="31" spans="1:18" x14ac:dyDescent="0.25">
      <c r="A31" s="16"/>
      <c r="B31" s="28"/>
      <c r="C31" s="28"/>
      <c r="D31" s="28"/>
      <c r="E31" s="28"/>
      <c r="F31" s="28"/>
      <c r="G31" s="28"/>
      <c r="H31" s="28"/>
      <c r="I31" s="28"/>
      <c r="J31" s="28"/>
      <c r="K31" s="28"/>
      <c r="L31" s="28"/>
      <c r="M31" s="28"/>
      <c r="N31" s="28"/>
      <c r="O31" s="28"/>
      <c r="P31" s="28"/>
      <c r="Q31" s="28"/>
      <c r="R31" s="28"/>
    </row>
    <row r="32" spans="1:18" ht="15.75" thickBot="1" x14ac:dyDescent="0.3">
      <c r="A32" s="16"/>
      <c r="B32" s="12"/>
      <c r="C32" s="12"/>
      <c r="D32" s="44">
        <v>42004</v>
      </c>
      <c r="E32" s="44"/>
      <c r="F32" s="18"/>
      <c r="G32" s="19"/>
      <c r="H32" s="44">
        <v>41912</v>
      </c>
      <c r="I32" s="44"/>
      <c r="J32" s="11"/>
    </row>
    <row r="33" spans="1:18" ht="15.75" thickTop="1" x14ac:dyDescent="0.25">
      <c r="A33" s="16"/>
      <c r="B33" s="20" t="s">
        <v>210</v>
      </c>
      <c r="C33" s="20"/>
      <c r="D33" s="20" t="s">
        <v>179</v>
      </c>
      <c r="E33" s="23" t="s">
        <v>211</v>
      </c>
      <c r="F33" s="22"/>
      <c r="G33" s="20"/>
      <c r="H33" s="20" t="s">
        <v>179</v>
      </c>
      <c r="I33" s="21">
        <v>6105</v>
      </c>
      <c r="J33" s="22"/>
    </row>
    <row r="34" spans="1:18" x14ac:dyDescent="0.25">
      <c r="A34" s="16"/>
      <c r="B34" s="24" t="s">
        <v>212</v>
      </c>
      <c r="C34" s="24"/>
      <c r="D34" s="24"/>
      <c r="E34" s="25">
        <v>12000</v>
      </c>
      <c r="F34" s="26"/>
      <c r="G34" s="24"/>
      <c r="H34" s="24"/>
      <c r="I34" s="25">
        <v>12000</v>
      </c>
      <c r="J34" s="26"/>
    </row>
    <row r="35" spans="1:18" x14ac:dyDescent="0.25">
      <c r="A35" s="16"/>
      <c r="B35" s="20" t="s">
        <v>213</v>
      </c>
      <c r="C35" s="20"/>
      <c r="D35" s="20"/>
      <c r="E35" s="21">
        <v>12000</v>
      </c>
      <c r="F35" s="22"/>
      <c r="G35" s="20"/>
      <c r="H35" s="20"/>
      <c r="I35" s="21">
        <v>12000</v>
      </c>
      <c r="J35" s="22"/>
    </row>
    <row r="36" spans="1:18" x14ac:dyDescent="0.25">
      <c r="A36" s="16"/>
      <c r="B36" s="24" t="s">
        <v>214</v>
      </c>
      <c r="C36" s="24"/>
      <c r="D36" s="24"/>
      <c r="E36" s="25">
        <v>26250</v>
      </c>
      <c r="F36" s="26"/>
      <c r="G36" s="24"/>
      <c r="H36" s="24"/>
      <c r="I36" s="25">
        <v>157500</v>
      </c>
      <c r="J36" s="26"/>
    </row>
    <row r="37" spans="1:18" x14ac:dyDescent="0.25">
      <c r="A37" s="16"/>
      <c r="B37" s="20" t="s">
        <v>215</v>
      </c>
      <c r="C37" s="20"/>
      <c r="D37" s="20"/>
      <c r="E37" s="21">
        <v>3707706</v>
      </c>
      <c r="F37" s="22"/>
      <c r="G37" s="20"/>
      <c r="H37" s="20"/>
      <c r="I37" s="21">
        <v>5197352</v>
      </c>
      <c r="J37" s="22"/>
    </row>
    <row r="38" spans="1:18" ht="15.75" thickBot="1" x14ac:dyDescent="0.3">
      <c r="A38" s="16"/>
      <c r="B38" s="24" t="s">
        <v>216</v>
      </c>
      <c r="C38" s="24"/>
      <c r="D38" s="40"/>
      <c r="E38" s="41">
        <v>45057</v>
      </c>
      <c r="F38" s="26"/>
      <c r="G38" s="24"/>
      <c r="H38" s="40"/>
      <c r="I38" s="41">
        <v>120289</v>
      </c>
      <c r="J38" s="26"/>
    </row>
    <row r="39" spans="1:18" ht="15.75" thickTop="1" x14ac:dyDescent="0.25">
      <c r="A39" s="16"/>
      <c r="B39" s="20"/>
      <c r="C39" s="20"/>
      <c r="D39" s="20"/>
      <c r="E39" s="23"/>
      <c r="F39" s="22"/>
      <c r="G39" s="20"/>
      <c r="H39" s="20"/>
      <c r="I39" s="23"/>
      <c r="J39" s="22"/>
    </row>
    <row r="40" spans="1:18" ht="15.75" thickBot="1" x14ac:dyDescent="0.3">
      <c r="A40" s="16"/>
      <c r="B40" s="24" t="s">
        <v>217</v>
      </c>
      <c r="C40" s="24"/>
      <c r="D40" s="42" t="s">
        <v>179</v>
      </c>
      <c r="E40" s="43">
        <v>3803013</v>
      </c>
      <c r="F40" s="26"/>
      <c r="G40" s="24"/>
      <c r="H40" s="42" t="s">
        <v>179</v>
      </c>
      <c r="I40" s="43">
        <v>5505246</v>
      </c>
      <c r="J40" s="26"/>
    </row>
    <row r="41" spans="1:18" ht="15.75" thickTop="1" x14ac:dyDescent="0.25">
      <c r="A41" s="16" t="s">
        <v>349</v>
      </c>
      <c r="B41" s="28" t="s">
        <v>218</v>
      </c>
      <c r="C41" s="28"/>
      <c r="D41" s="28"/>
      <c r="E41" s="28"/>
      <c r="F41" s="28"/>
      <c r="G41" s="28"/>
      <c r="H41" s="28"/>
      <c r="I41" s="28"/>
      <c r="J41" s="28"/>
      <c r="K41" s="28"/>
      <c r="L41" s="28"/>
      <c r="M41" s="28"/>
      <c r="N41" s="28"/>
      <c r="O41" s="28"/>
      <c r="P41" s="28"/>
      <c r="Q41" s="28"/>
      <c r="R41" s="28"/>
    </row>
    <row r="42" spans="1:18" x14ac:dyDescent="0.25">
      <c r="A42" s="16"/>
      <c r="B42" s="28"/>
      <c r="C42" s="28"/>
      <c r="D42" s="28"/>
      <c r="E42" s="28"/>
      <c r="F42" s="28"/>
      <c r="G42" s="28"/>
      <c r="H42" s="28"/>
      <c r="I42" s="28"/>
      <c r="J42" s="28"/>
      <c r="K42" s="28"/>
      <c r="L42" s="28"/>
      <c r="M42" s="28"/>
      <c r="N42" s="28"/>
      <c r="O42" s="28"/>
      <c r="P42" s="28"/>
      <c r="Q42" s="28"/>
      <c r="R42" s="28"/>
    </row>
    <row r="43" spans="1:18" ht="15.75" thickBot="1" x14ac:dyDescent="0.3">
      <c r="A43" s="16"/>
      <c r="B43" s="12"/>
      <c r="C43" s="12"/>
      <c r="D43" s="30">
        <v>2014</v>
      </c>
      <c r="E43" s="30"/>
      <c r="F43" s="11"/>
      <c r="G43" s="12"/>
      <c r="H43" s="30">
        <v>2013</v>
      </c>
      <c r="I43" s="30"/>
      <c r="J43" s="11"/>
    </row>
    <row r="44" spans="1:18" ht="15.75" thickTop="1" x14ac:dyDescent="0.25">
      <c r="A44" s="16"/>
      <c r="B44" s="20" t="s">
        <v>210</v>
      </c>
      <c r="C44" s="20"/>
      <c r="D44" s="20" t="s">
        <v>179</v>
      </c>
      <c r="E44" s="21">
        <v>6105</v>
      </c>
      <c r="F44" s="22"/>
      <c r="G44" s="20"/>
      <c r="H44" s="20" t="s">
        <v>179</v>
      </c>
      <c r="I44" s="23" t="s">
        <v>219</v>
      </c>
      <c r="J44" s="22"/>
    </row>
    <row r="45" spans="1:18" x14ac:dyDescent="0.25">
      <c r="A45" s="16"/>
      <c r="B45" s="24" t="s">
        <v>212</v>
      </c>
      <c r="C45" s="24"/>
      <c r="D45" s="24"/>
      <c r="E45" s="27" t="s">
        <v>219</v>
      </c>
      <c r="F45" s="26"/>
      <c r="G45" s="24"/>
      <c r="H45" s="24"/>
      <c r="I45" s="25">
        <v>24000</v>
      </c>
      <c r="J45" s="26"/>
    </row>
    <row r="46" spans="1:18" x14ac:dyDescent="0.25">
      <c r="A46" s="16"/>
      <c r="B46" s="20" t="s">
        <v>220</v>
      </c>
      <c r="C46" s="20"/>
      <c r="D46" s="20"/>
      <c r="E46" s="23" t="s">
        <v>219</v>
      </c>
      <c r="F46" s="22"/>
      <c r="G46" s="20"/>
      <c r="H46" s="20"/>
      <c r="I46" s="23" t="s">
        <v>221</v>
      </c>
      <c r="J46" s="22" t="s">
        <v>222</v>
      </c>
    </row>
    <row r="47" spans="1:18" x14ac:dyDescent="0.25">
      <c r="A47" s="16"/>
      <c r="B47" s="24" t="s">
        <v>213</v>
      </c>
      <c r="C47" s="24"/>
      <c r="D47" s="24"/>
      <c r="E47" s="27" t="s">
        <v>219</v>
      </c>
      <c r="F47" s="26"/>
      <c r="G47" s="24"/>
      <c r="H47" s="24"/>
      <c r="I47" s="25">
        <v>24000</v>
      </c>
      <c r="J47" s="26"/>
    </row>
    <row r="48" spans="1:18" x14ac:dyDescent="0.25">
      <c r="A48" s="16"/>
      <c r="B48" s="20" t="s">
        <v>214</v>
      </c>
      <c r="C48" s="20"/>
      <c r="D48" s="20"/>
      <c r="E48" s="21">
        <v>131250</v>
      </c>
      <c r="F48" s="22"/>
      <c r="G48" s="20"/>
      <c r="H48" s="20"/>
      <c r="I48" s="21">
        <v>131250</v>
      </c>
      <c r="J48" s="22"/>
    </row>
    <row r="49" spans="1:10" x14ac:dyDescent="0.25">
      <c r="A49" s="16"/>
      <c r="B49" s="24" t="s">
        <v>215</v>
      </c>
      <c r="C49" s="24"/>
      <c r="D49" s="24"/>
      <c r="E49" s="25">
        <v>1950383</v>
      </c>
      <c r="F49" s="26"/>
      <c r="G49" s="24"/>
      <c r="H49" s="24"/>
      <c r="I49" s="25">
        <v>1921321</v>
      </c>
      <c r="J49" s="26"/>
    </row>
    <row r="50" spans="1:10" ht="15.75" thickBot="1" x14ac:dyDescent="0.3">
      <c r="A50" s="16"/>
      <c r="B50" s="20" t="s">
        <v>216</v>
      </c>
      <c r="C50" s="20"/>
      <c r="D50" s="45"/>
      <c r="E50" s="46">
        <v>75232</v>
      </c>
      <c r="F50" s="22"/>
      <c r="G50" s="20"/>
      <c r="H50" s="45"/>
      <c r="I50" s="47" t="s">
        <v>219</v>
      </c>
      <c r="J50" s="22"/>
    </row>
    <row r="51" spans="1:10" ht="15.75" thickTop="1" x14ac:dyDescent="0.25">
      <c r="A51" s="16"/>
      <c r="B51" s="24"/>
      <c r="C51" s="24"/>
      <c r="D51" s="24"/>
      <c r="E51" s="27"/>
      <c r="F51" s="26"/>
      <c r="G51" s="24"/>
      <c r="H51" s="24"/>
      <c r="I51" s="27"/>
      <c r="J51" s="26"/>
    </row>
    <row r="52" spans="1:10" ht="15.75" thickBot="1" x14ac:dyDescent="0.3">
      <c r="A52" s="16"/>
      <c r="B52" s="20" t="s">
        <v>223</v>
      </c>
      <c r="C52" s="20"/>
      <c r="D52" s="48" t="s">
        <v>179</v>
      </c>
      <c r="E52" s="49">
        <v>2162970</v>
      </c>
      <c r="F52" s="22"/>
      <c r="G52" s="20"/>
      <c r="H52" s="48" t="s">
        <v>179</v>
      </c>
      <c r="I52" s="49">
        <v>1610817</v>
      </c>
      <c r="J52" s="22"/>
    </row>
  </sheetData>
  <mergeCells count="42">
    <mergeCell ref="A16:A29"/>
    <mergeCell ref="A30:A40"/>
    <mergeCell ref="B30:R30"/>
    <mergeCell ref="B31:R31"/>
    <mergeCell ref="A41:A52"/>
    <mergeCell ref="B41:R41"/>
    <mergeCell ref="B42:R42"/>
    <mergeCell ref="D32:E32"/>
    <mergeCell ref="H32:I32"/>
    <mergeCell ref="D43:E43"/>
    <mergeCell ref="H43:I43"/>
    <mergeCell ref="A1:A2"/>
    <mergeCell ref="B1:R1"/>
    <mergeCell ref="B2:R2"/>
    <mergeCell ref="B3:R3"/>
    <mergeCell ref="A4:A11"/>
    <mergeCell ref="A12:A15"/>
    <mergeCell ref="E16:F16"/>
    <mergeCell ref="I16:J16"/>
    <mergeCell ref="N16:O16"/>
    <mergeCell ref="E17:F17"/>
    <mergeCell ref="I17:J17"/>
    <mergeCell ref="N17:O17"/>
    <mergeCell ref="D6:E6"/>
    <mergeCell ref="H6:I6"/>
    <mergeCell ref="L6:M6"/>
    <mergeCell ref="P6:Q6"/>
    <mergeCell ref="D12:I12"/>
    <mergeCell ref="D13:E13"/>
    <mergeCell ref="H13:I13"/>
    <mergeCell ref="K4:K5"/>
    <mergeCell ref="L4:M5"/>
    <mergeCell ref="N4:N5"/>
    <mergeCell ref="O4:O5"/>
    <mergeCell ref="P4:Q5"/>
    <mergeCell ref="R4:R5"/>
    <mergeCell ref="C4:C5"/>
    <mergeCell ref="D4:E5"/>
    <mergeCell ref="F4:F5"/>
    <mergeCell ref="G4:G5"/>
    <mergeCell ref="H4:I5"/>
    <mergeCell ref="J4:J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5.7109375" bestFit="1" customWidth="1"/>
    <col min="4" max="4" width="11.140625" customWidth="1"/>
    <col min="5" max="5" width="36.5703125" customWidth="1"/>
    <col min="6" max="6" width="1.5703125" bestFit="1" customWidth="1"/>
    <col min="8" max="8" width="4.140625" customWidth="1"/>
    <col min="9" max="9" width="19.140625" customWidth="1"/>
    <col min="10" max="10" width="1.5703125" bestFit="1" customWidth="1"/>
    <col min="12" max="12" width="7" customWidth="1"/>
    <col min="13" max="13" width="25.140625" customWidth="1"/>
    <col min="16" max="16" width="1.85546875" bestFit="1" customWidth="1"/>
    <col min="17" max="17" width="7.85546875" bestFit="1" customWidth="1"/>
  </cols>
  <sheetData>
    <row r="1" spans="1:18" ht="15" customHeight="1" x14ac:dyDescent="0.25">
      <c r="A1" s="7" t="s">
        <v>350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351</v>
      </c>
      <c r="B3" s="50"/>
      <c r="C3" s="50"/>
      <c r="D3" s="50"/>
      <c r="E3" s="50"/>
      <c r="F3" s="50"/>
      <c r="G3" s="50"/>
      <c r="H3" s="50"/>
      <c r="I3" s="50"/>
      <c r="J3" s="50"/>
      <c r="K3" s="50"/>
      <c r="L3" s="50"/>
      <c r="M3" s="50"/>
      <c r="N3" s="50"/>
      <c r="O3" s="50"/>
      <c r="P3" s="50"/>
      <c r="Q3" s="50"/>
      <c r="R3" s="50"/>
    </row>
    <row r="4" spans="1:18" x14ac:dyDescent="0.25">
      <c r="A4" s="16" t="s">
        <v>352</v>
      </c>
      <c r="B4" s="28" t="s">
        <v>250</v>
      </c>
      <c r="C4" s="28"/>
      <c r="D4" s="28"/>
      <c r="E4" s="28"/>
      <c r="F4" s="28"/>
      <c r="G4" s="28"/>
      <c r="H4" s="28"/>
      <c r="I4" s="28"/>
      <c r="J4" s="28"/>
      <c r="K4" s="28"/>
      <c r="L4" s="28"/>
      <c r="M4" s="28"/>
      <c r="N4" s="28"/>
      <c r="O4" s="28"/>
      <c r="P4" s="28"/>
      <c r="Q4" s="28"/>
      <c r="R4" s="28"/>
    </row>
    <row r="5" spans="1:18" x14ac:dyDescent="0.25">
      <c r="A5" s="16"/>
      <c r="B5" s="28"/>
      <c r="C5" s="28"/>
      <c r="D5" s="28"/>
      <c r="E5" s="28"/>
      <c r="F5" s="28"/>
      <c r="G5" s="28"/>
      <c r="H5" s="28"/>
      <c r="I5" s="28"/>
      <c r="J5" s="28"/>
      <c r="K5" s="28"/>
      <c r="L5" s="28"/>
      <c r="M5" s="28"/>
      <c r="N5" s="28"/>
      <c r="O5" s="28"/>
      <c r="P5" s="28"/>
      <c r="Q5" s="28"/>
      <c r="R5" s="28"/>
    </row>
    <row r="6" spans="1:18" x14ac:dyDescent="0.25">
      <c r="A6" s="16"/>
      <c r="B6" s="28"/>
      <c r="C6" s="28"/>
      <c r="D6" s="29" t="s">
        <v>251</v>
      </c>
      <c r="E6" s="29"/>
      <c r="F6" s="33"/>
      <c r="G6" s="28"/>
      <c r="H6" s="28"/>
      <c r="I6" s="28"/>
      <c r="J6" s="33"/>
      <c r="K6" s="28"/>
      <c r="L6" s="28"/>
      <c r="M6" s="28"/>
      <c r="N6" s="33"/>
      <c r="O6" s="28"/>
      <c r="P6" s="28"/>
      <c r="Q6" s="28"/>
      <c r="R6" s="33"/>
    </row>
    <row r="7" spans="1:18" x14ac:dyDescent="0.25">
      <c r="A7" s="16"/>
      <c r="B7" s="28"/>
      <c r="C7" s="28"/>
      <c r="D7" s="29"/>
      <c r="E7" s="29"/>
      <c r="F7" s="33"/>
      <c r="G7" s="28"/>
      <c r="H7" s="29" t="s">
        <v>252</v>
      </c>
      <c r="I7" s="29"/>
      <c r="J7" s="33"/>
      <c r="K7" s="28"/>
      <c r="L7" s="29" t="s">
        <v>254</v>
      </c>
      <c r="M7" s="29"/>
      <c r="N7" s="33"/>
      <c r="O7" s="28"/>
      <c r="P7" s="29" t="s">
        <v>125</v>
      </c>
      <c r="Q7" s="29"/>
      <c r="R7" s="33"/>
    </row>
    <row r="8" spans="1:18" ht="15.75" thickBot="1" x14ac:dyDescent="0.3">
      <c r="A8" s="16"/>
      <c r="B8" s="28"/>
      <c r="C8" s="28"/>
      <c r="D8" s="30"/>
      <c r="E8" s="30"/>
      <c r="F8" s="33"/>
      <c r="G8" s="28"/>
      <c r="H8" s="30" t="s">
        <v>253</v>
      </c>
      <c r="I8" s="30"/>
      <c r="J8" s="33"/>
      <c r="K8" s="28"/>
      <c r="L8" s="53"/>
      <c r="M8" s="53"/>
      <c r="N8" s="33"/>
      <c r="O8" s="28"/>
      <c r="P8" s="53"/>
      <c r="Q8" s="53"/>
      <c r="R8" s="33"/>
    </row>
    <row r="9" spans="1:18" ht="15.75" thickTop="1" x14ac:dyDescent="0.25">
      <c r="A9" s="16"/>
      <c r="B9" s="12"/>
      <c r="C9" s="12"/>
      <c r="D9" s="34"/>
      <c r="E9" s="34"/>
      <c r="F9" s="11"/>
      <c r="G9" s="12"/>
      <c r="H9" s="34"/>
      <c r="I9" s="34"/>
      <c r="J9" s="11"/>
      <c r="K9" s="12"/>
      <c r="L9" s="34"/>
      <c r="M9" s="34"/>
      <c r="N9" s="11"/>
      <c r="O9" s="12"/>
      <c r="P9" s="34"/>
      <c r="Q9" s="34"/>
      <c r="R9" s="11"/>
    </row>
    <row r="10" spans="1:18" ht="15.75" thickBot="1" x14ac:dyDescent="0.3">
      <c r="A10" s="16"/>
      <c r="B10" s="20" t="s">
        <v>255</v>
      </c>
      <c r="C10" s="20"/>
      <c r="D10" s="45" t="s">
        <v>179</v>
      </c>
      <c r="E10" s="46">
        <v>3707706</v>
      </c>
      <c r="F10" s="22"/>
      <c r="G10" s="20"/>
      <c r="H10" s="45" t="s">
        <v>179</v>
      </c>
      <c r="I10" s="47" t="s">
        <v>219</v>
      </c>
      <c r="J10" s="22"/>
      <c r="K10" s="20"/>
      <c r="L10" s="45" t="s">
        <v>179</v>
      </c>
      <c r="M10" s="46">
        <v>95307</v>
      </c>
      <c r="N10" s="22"/>
      <c r="O10" s="20"/>
      <c r="P10" s="45" t="s">
        <v>179</v>
      </c>
      <c r="Q10" s="46">
        <v>3803013</v>
      </c>
      <c r="R10" s="22"/>
    </row>
    <row r="11" spans="1:18" ht="15.75" thickTop="1" x14ac:dyDescent="0.25">
      <c r="A11" s="16"/>
      <c r="B11" s="12"/>
      <c r="C11" s="12"/>
      <c r="D11" s="12"/>
      <c r="E11" s="12"/>
      <c r="F11" s="12"/>
      <c r="G11" s="12"/>
      <c r="H11" s="12"/>
      <c r="I11" s="12"/>
      <c r="J11" s="12"/>
      <c r="K11" s="12"/>
      <c r="L11" s="12"/>
      <c r="M11" s="12"/>
      <c r="N11" s="12"/>
      <c r="O11" s="12"/>
      <c r="P11" s="12"/>
      <c r="Q11" s="12"/>
      <c r="R11" s="12"/>
    </row>
    <row r="12" spans="1:18" x14ac:dyDescent="0.25">
      <c r="A12" s="16"/>
      <c r="B12" s="28"/>
      <c r="C12" s="28"/>
      <c r="D12" s="28"/>
      <c r="E12" s="28"/>
      <c r="F12" s="28"/>
      <c r="G12" s="28"/>
      <c r="H12" s="28"/>
      <c r="I12" s="28"/>
      <c r="J12" s="28"/>
      <c r="K12" s="28"/>
      <c r="L12" s="28"/>
      <c r="M12" s="28"/>
      <c r="N12" s="28"/>
      <c r="O12" s="28"/>
      <c r="P12" s="28"/>
      <c r="Q12" s="28"/>
      <c r="R12" s="28"/>
    </row>
    <row r="13" spans="1:18" x14ac:dyDescent="0.25">
      <c r="A13" s="16"/>
      <c r="B13" s="28" t="s">
        <v>256</v>
      </c>
      <c r="C13" s="28"/>
      <c r="D13" s="28"/>
      <c r="E13" s="28"/>
      <c r="F13" s="28"/>
      <c r="G13" s="28"/>
      <c r="H13" s="28"/>
      <c r="I13" s="28"/>
      <c r="J13" s="28"/>
      <c r="K13" s="28"/>
      <c r="L13" s="28"/>
      <c r="M13" s="28"/>
      <c r="N13" s="28"/>
      <c r="O13" s="28"/>
      <c r="P13" s="28"/>
      <c r="Q13" s="28"/>
      <c r="R13" s="28"/>
    </row>
    <row r="14" spans="1:18" x14ac:dyDescent="0.25">
      <c r="A14" s="16"/>
      <c r="B14" s="28"/>
      <c r="C14" s="28"/>
      <c r="D14" s="28"/>
      <c r="E14" s="28"/>
      <c r="F14" s="28"/>
      <c r="G14" s="28"/>
      <c r="H14" s="28"/>
      <c r="I14" s="28"/>
      <c r="J14" s="28"/>
      <c r="K14" s="28"/>
      <c r="L14" s="28"/>
      <c r="M14" s="28"/>
      <c r="N14" s="28"/>
      <c r="O14" s="28"/>
      <c r="P14" s="28"/>
      <c r="Q14" s="28"/>
      <c r="R14" s="28"/>
    </row>
    <row r="15" spans="1:18" x14ac:dyDescent="0.25">
      <c r="A15" s="16"/>
      <c r="B15" s="28"/>
      <c r="C15" s="28"/>
      <c r="D15" s="29" t="s">
        <v>251</v>
      </c>
      <c r="E15" s="29"/>
      <c r="F15" s="33"/>
      <c r="G15" s="28"/>
      <c r="H15" s="28"/>
      <c r="I15" s="28"/>
      <c r="J15" s="33"/>
      <c r="K15" s="28"/>
      <c r="L15" s="28"/>
      <c r="M15" s="28"/>
      <c r="N15" s="33"/>
      <c r="O15" s="28"/>
      <c r="P15" s="28"/>
      <c r="Q15" s="28"/>
      <c r="R15" s="33"/>
    </row>
    <row r="16" spans="1:18" x14ac:dyDescent="0.25">
      <c r="A16" s="16"/>
      <c r="B16" s="28"/>
      <c r="C16" s="28"/>
      <c r="D16" s="29"/>
      <c r="E16" s="29"/>
      <c r="F16" s="33"/>
      <c r="G16" s="28"/>
      <c r="H16" s="29" t="s">
        <v>252</v>
      </c>
      <c r="I16" s="29"/>
      <c r="J16" s="33"/>
      <c r="K16" s="28"/>
      <c r="L16" s="29" t="s">
        <v>254</v>
      </c>
      <c r="M16" s="29"/>
      <c r="N16" s="33"/>
      <c r="O16" s="28"/>
      <c r="P16" s="29" t="s">
        <v>125</v>
      </c>
      <c r="Q16" s="29"/>
      <c r="R16" s="33"/>
    </row>
    <row r="17" spans="1:18" ht="15.75" thickBot="1" x14ac:dyDescent="0.3">
      <c r="A17" s="16"/>
      <c r="B17" s="28"/>
      <c r="C17" s="28"/>
      <c r="D17" s="30"/>
      <c r="E17" s="30"/>
      <c r="F17" s="33"/>
      <c r="G17" s="28"/>
      <c r="H17" s="30" t="s">
        <v>253</v>
      </c>
      <c r="I17" s="30"/>
      <c r="J17" s="33"/>
      <c r="K17" s="28"/>
      <c r="L17" s="53"/>
      <c r="M17" s="53"/>
      <c r="N17" s="33"/>
      <c r="O17" s="28"/>
      <c r="P17" s="53"/>
      <c r="Q17" s="53"/>
      <c r="R17" s="33"/>
    </row>
    <row r="18" spans="1:18" ht="15.75" thickTop="1" x14ac:dyDescent="0.25">
      <c r="A18" s="16"/>
      <c r="B18" s="12"/>
      <c r="C18" s="12"/>
      <c r="D18" s="34"/>
      <c r="E18" s="34"/>
      <c r="F18" s="11"/>
      <c r="G18" s="12"/>
      <c r="H18" s="34"/>
      <c r="I18" s="34"/>
      <c r="J18" s="11"/>
      <c r="K18" s="12"/>
      <c r="L18" s="34"/>
      <c r="M18" s="34"/>
      <c r="N18" s="11"/>
      <c r="O18" s="12"/>
      <c r="P18" s="34"/>
      <c r="Q18" s="34"/>
      <c r="R18" s="11"/>
    </row>
    <row r="19" spans="1:18" ht="15.75" thickBot="1" x14ac:dyDescent="0.3">
      <c r="A19" s="16"/>
      <c r="B19" s="20" t="s">
        <v>255</v>
      </c>
      <c r="C19" s="20"/>
      <c r="D19" s="45" t="s">
        <v>179</v>
      </c>
      <c r="E19" s="46">
        <v>5197352</v>
      </c>
      <c r="F19" s="22"/>
      <c r="G19" s="20"/>
      <c r="H19" s="45" t="s">
        <v>179</v>
      </c>
      <c r="I19" s="47" t="s">
        <v>219</v>
      </c>
      <c r="J19" s="22"/>
      <c r="K19" s="20"/>
      <c r="L19" s="45" t="s">
        <v>179</v>
      </c>
      <c r="M19" s="46">
        <v>307894</v>
      </c>
      <c r="N19" s="22"/>
      <c r="O19" s="20"/>
      <c r="P19" s="45" t="s">
        <v>179</v>
      </c>
      <c r="Q19" s="46">
        <v>5505246</v>
      </c>
      <c r="R19" s="22"/>
    </row>
    <row r="20" spans="1:18" ht="16.5" thickTop="1" thickBot="1" x14ac:dyDescent="0.3">
      <c r="A20" s="16" t="s">
        <v>353</v>
      </c>
      <c r="B20" s="12"/>
      <c r="C20" s="12"/>
      <c r="D20" s="36" t="s">
        <v>258</v>
      </c>
      <c r="E20" s="36"/>
      <c r="F20" s="11"/>
      <c r="G20" s="12"/>
      <c r="H20" s="36" t="s">
        <v>259</v>
      </c>
      <c r="I20" s="36"/>
      <c r="J20" s="11"/>
    </row>
    <row r="21" spans="1:18" ht="16.5" thickTop="1" thickBot="1" x14ac:dyDescent="0.3">
      <c r="A21" s="16"/>
      <c r="B21" s="12"/>
      <c r="C21" s="12"/>
      <c r="D21" s="54">
        <v>42004</v>
      </c>
      <c r="E21" s="54"/>
      <c r="F21" s="11"/>
      <c r="G21" s="12"/>
      <c r="H21" s="54">
        <v>41912</v>
      </c>
      <c r="I21" s="54"/>
      <c r="J21" s="11"/>
    </row>
    <row r="22" spans="1:18" ht="15.75" thickTop="1" x14ac:dyDescent="0.25">
      <c r="A22" s="16"/>
      <c r="B22" s="20" t="s">
        <v>260</v>
      </c>
      <c r="C22" s="20"/>
      <c r="D22" s="20" t="s">
        <v>179</v>
      </c>
      <c r="E22" s="21">
        <v>307894</v>
      </c>
      <c r="F22" s="22"/>
      <c r="G22" s="20"/>
      <c r="H22" s="20" t="s">
        <v>179</v>
      </c>
      <c r="I22" s="21">
        <v>433024</v>
      </c>
      <c r="J22" s="22"/>
    </row>
    <row r="23" spans="1:18" x14ac:dyDescent="0.25">
      <c r="A23" s="16"/>
      <c r="B23" s="24" t="s">
        <v>261</v>
      </c>
      <c r="C23" s="24"/>
      <c r="D23" s="24"/>
      <c r="E23" s="27" t="s">
        <v>211</v>
      </c>
      <c r="F23" s="26"/>
      <c r="G23" s="24"/>
      <c r="H23" s="24"/>
      <c r="I23" s="25">
        <v>7791448</v>
      </c>
      <c r="J23" s="26"/>
    </row>
    <row r="24" spans="1:18" x14ac:dyDescent="0.25">
      <c r="A24" s="16"/>
      <c r="B24" s="20" t="s">
        <v>262</v>
      </c>
      <c r="C24" s="20"/>
      <c r="D24" s="20"/>
      <c r="E24" s="23" t="s">
        <v>211</v>
      </c>
      <c r="F24" s="22"/>
      <c r="G24" s="20"/>
      <c r="H24" s="20"/>
      <c r="I24" s="23" t="s">
        <v>263</v>
      </c>
      <c r="J24" s="22" t="s">
        <v>222</v>
      </c>
    </row>
    <row r="25" spans="1:18" x14ac:dyDescent="0.25">
      <c r="A25" s="16"/>
      <c r="B25" s="24" t="s">
        <v>264</v>
      </c>
      <c r="C25" s="27"/>
      <c r="D25" s="24"/>
      <c r="E25" s="27" t="s">
        <v>211</v>
      </c>
      <c r="F25" s="26"/>
      <c r="G25" s="24"/>
      <c r="H25" s="24"/>
      <c r="I25" s="27" t="s">
        <v>265</v>
      </c>
      <c r="J25" s="26" t="s">
        <v>222</v>
      </c>
    </row>
    <row r="26" spans="1:18" ht="15.75" thickBot="1" x14ac:dyDescent="0.3">
      <c r="A26" s="16"/>
      <c r="B26" s="20" t="s">
        <v>266</v>
      </c>
      <c r="C26" s="20"/>
      <c r="D26" s="45"/>
      <c r="E26" s="47" t="s">
        <v>267</v>
      </c>
      <c r="F26" s="22" t="s">
        <v>222</v>
      </c>
      <c r="G26" s="20"/>
      <c r="H26" s="45"/>
      <c r="I26" s="46">
        <v>850021</v>
      </c>
      <c r="J26" s="22"/>
    </row>
    <row r="27" spans="1:18" ht="16.5" thickTop="1" thickBot="1" x14ac:dyDescent="0.3">
      <c r="A27" s="16"/>
      <c r="B27" s="24" t="s">
        <v>268</v>
      </c>
      <c r="C27" s="24"/>
      <c r="D27" s="42" t="s">
        <v>179</v>
      </c>
      <c r="E27" s="43">
        <v>95307</v>
      </c>
      <c r="F27" s="26"/>
      <c r="G27" s="24"/>
      <c r="H27" s="42" t="s">
        <v>179</v>
      </c>
      <c r="I27" s="43">
        <v>307894</v>
      </c>
      <c r="J27" s="26"/>
    </row>
  </sheetData>
  <mergeCells count="61">
    <mergeCell ref="B5:R5"/>
    <mergeCell ref="B12:R12"/>
    <mergeCell ref="B13:R13"/>
    <mergeCell ref="B14:R14"/>
    <mergeCell ref="A20:A27"/>
    <mergeCell ref="D20:E20"/>
    <mergeCell ref="H20:I20"/>
    <mergeCell ref="D21:E21"/>
    <mergeCell ref="H21:I21"/>
    <mergeCell ref="A1:A2"/>
    <mergeCell ref="B1:R1"/>
    <mergeCell ref="B2:R2"/>
    <mergeCell ref="B3:R3"/>
    <mergeCell ref="A4:A19"/>
    <mergeCell ref="B4:R4"/>
    <mergeCell ref="O15:O17"/>
    <mergeCell ref="P15:Q15"/>
    <mergeCell ref="P16:Q16"/>
    <mergeCell ref="P17:Q17"/>
    <mergeCell ref="R15:R17"/>
    <mergeCell ref="D18:E18"/>
    <mergeCell ref="H18:I18"/>
    <mergeCell ref="L18:M18"/>
    <mergeCell ref="P18:Q18"/>
    <mergeCell ref="J15:J17"/>
    <mergeCell ref="K15:K17"/>
    <mergeCell ref="L15:M15"/>
    <mergeCell ref="L16:M16"/>
    <mergeCell ref="L17:M17"/>
    <mergeCell ref="N15:N17"/>
    <mergeCell ref="B15:B17"/>
    <mergeCell ref="C15:C17"/>
    <mergeCell ref="D15:E17"/>
    <mergeCell ref="F15:F17"/>
    <mergeCell ref="G15:G17"/>
    <mergeCell ref="H15:I15"/>
    <mergeCell ref="H16:I16"/>
    <mergeCell ref="H17:I17"/>
    <mergeCell ref="O6:O8"/>
    <mergeCell ref="P6:Q6"/>
    <mergeCell ref="P7:Q7"/>
    <mergeCell ref="P8:Q8"/>
    <mergeCell ref="R6:R8"/>
    <mergeCell ref="D9:E9"/>
    <mergeCell ref="H9:I9"/>
    <mergeCell ref="L9:M9"/>
    <mergeCell ref="P9:Q9"/>
    <mergeCell ref="J6:J8"/>
    <mergeCell ref="K6:K8"/>
    <mergeCell ref="L6:M6"/>
    <mergeCell ref="L7:M7"/>
    <mergeCell ref="L8:M8"/>
    <mergeCell ref="N6:N8"/>
    <mergeCell ref="B6:B8"/>
    <mergeCell ref="C6:C8"/>
    <mergeCell ref="D6:E8"/>
    <mergeCell ref="F6:F8"/>
    <mergeCell ref="G6:G8"/>
    <mergeCell ref="H6:I6"/>
    <mergeCell ref="H7:I7"/>
    <mergeCell ref="H8:I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24</v>
      </c>
      <c r="B1" s="1" t="s">
        <v>2</v>
      </c>
      <c r="C1" s="1" t="s">
        <v>25</v>
      </c>
    </row>
    <row r="2" spans="1:3" x14ac:dyDescent="0.25">
      <c r="A2" s="3" t="s">
        <v>26</v>
      </c>
      <c r="B2" s="4"/>
      <c r="C2" s="4"/>
    </row>
    <row r="3" spans="1:3" x14ac:dyDescent="0.25">
      <c r="A3" s="2" t="s">
        <v>27</v>
      </c>
      <c r="B3" s="8">
        <v>9461235</v>
      </c>
      <c r="C3" s="8">
        <v>8513620</v>
      </c>
    </row>
    <row r="4" spans="1:3" x14ac:dyDescent="0.25">
      <c r="A4" s="2" t="s">
        <v>28</v>
      </c>
      <c r="B4" s="6">
        <v>155938</v>
      </c>
      <c r="C4" s="6">
        <v>81820</v>
      </c>
    </row>
    <row r="5" spans="1:3" x14ac:dyDescent="0.25">
      <c r="A5" s="2" t="s">
        <v>29</v>
      </c>
      <c r="B5" s="6">
        <v>780763</v>
      </c>
      <c r="C5" s="6">
        <v>907526</v>
      </c>
    </row>
    <row r="6" spans="1:3" x14ac:dyDescent="0.25">
      <c r="A6" s="2" t="s">
        <v>30</v>
      </c>
      <c r="B6" s="6">
        <v>150000</v>
      </c>
      <c r="C6" s="6">
        <v>150000</v>
      </c>
    </row>
    <row r="7" spans="1:3" ht="30" x14ac:dyDescent="0.25">
      <c r="A7" s="2" t="s">
        <v>31</v>
      </c>
      <c r="B7" s="6">
        <v>1235028</v>
      </c>
      <c r="C7" s="6">
        <v>1452020</v>
      </c>
    </row>
    <row r="8" spans="1:3" x14ac:dyDescent="0.25">
      <c r="A8" s="2" t="s">
        <v>32</v>
      </c>
      <c r="B8" s="6">
        <v>530106</v>
      </c>
      <c r="C8" s="6">
        <v>544074</v>
      </c>
    </row>
    <row r="9" spans="1:3" x14ac:dyDescent="0.25">
      <c r="A9" s="2" t="s">
        <v>33</v>
      </c>
      <c r="B9" s="6">
        <v>12313070</v>
      </c>
      <c r="C9" s="6">
        <v>11649060</v>
      </c>
    </row>
    <row r="10" spans="1:3" ht="30" x14ac:dyDescent="0.25">
      <c r="A10" s="2" t="s">
        <v>34</v>
      </c>
      <c r="B10" s="6">
        <v>396005</v>
      </c>
      <c r="C10" s="6">
        <v>403004</v>
      </c>
    </row>
    <row r="11" spans="1:3" x14ac:dyDescent="0.25">
      <c r="A11" s="2" t="s">
        <v>35</v>
      </c>
      <c r="B11" s="6">
        <v>314476</v>
      </c>
      <c r="C11" s="6">
        <v>323588</v>
      </c>
    </row>
    <row r="12" spans="1:3" x14ac:dyDescent="0.25">
      <c r="A12" s="2" t="s">
        <v>36</v>
      </c>
      <c r="B12" s="6">
        <v>4558556</v>
      </c>
      <c r="C12" s="6">
        <v>4733865</v>
      </c>
    </row>
    <row r="13" spans="1:3" x14ac:dyDescent="0.25">
      <c r="A13" s="2" t="s">
        <v>37</v>
      </c>
      <c r="B13" s="6">
        <v>1970917</v>
      </c>
      <c r="C13" s="6">
        <v>2120917</v>
      </c>
    </row>
    <row r="14" spans="1:3" x14ac:dyDescent="0.25">
      <c r="A14" s="2" t="s">
        <v>38</v>
      </c>
      <c r="B14" s="6">
        <v>19553024</v>
      </c>
      <c r="C14" s="6">
        <v>19230434</v>
      </c>
    </row>
    <row r="15" spans="1:3" ht="30" x14ac:dyDescent="0.25">
      <c r="A15" s="3" t="s">
        <v>39</v>
      </c>
      <c r="B15" s="4"/>
      <c r="C15" s="4"/>
    </row>
    <row r="16" spans="1:3" x14ac:dyDescent="0.25">
      <c r="A16" s="2" t="s">
        <v>40</v>
      </c>
      <c r="B16" s="6">
        <v>1642243</v>
      </c>
      <c r="C16" s="6">
        <v>1160783</v>
      </c>
    </row>
    <row r="17" spans="1:3" x14ac:dyDescent="0.25">
      <c r="A17" s="2" t="s">
        <v>41</v>
      </c>
      <c r="B17" s="6">
        <v>670209</v>
      </c>
      <c r="C17" s="6">
        <v>547208</v>
      </c>
    </row>
    <row r="18" spans="1:3" x14ac:dyDescent="0.25">
      <c r="A18" s="2" t="s">
        <v>42</v>
      </c>
      <c r="B18" s="6">
        <v>336350</v>
      </c>
      <c r="C18" s="6">
        <v>307961</v>
      </c>
    </row>
    <row r="19" spans="1:3" x14ac:dyDescent="0.25">
      <c r="A19" s="2" t="s">
        <v>43</v>
      </c>
      <c r="B19" s="6">
        <v>1104057</v>
      </c>
      <c r="C19" s="6">
        <v>1104057</v>
      </c>
    </row>
    <row r="20" spans="1:3" x14ac:dyDescent="0.25">
      <c r="A20" s="2" t="s">
        <v>32</v>
      </c>
      <c r="B20" s="6">
        <v>5073</v>
      </c>
      <c r="C20" s="6">
        <v>6375</v>
      </c>
    </row>
    <row r="21" spans="1:3" x14ac:dyDescent="0.25">
      <c r="A21" s="2" t="s">
        <v>44</v>
      </c>
      <c r="B21" s="6">
        <v>24000</v>
      </c>
      <c r="C21" s="6">
        <v>18105</v>
      </c>
    </row>
    <row r="22" spans="1:3" x14ac:dyDescent="0.25">
      <c r="A22" s="2" t="s">
        <v>45</v>
      </c>
      <c r="B22" s="6">
        <v>8625</v>
      </c>
      <c r="C22" s="6">
        <v>8495</v>
      </c>
    </row>
    <row r="23" spans="1:3" x14ac:dyDescent="0.25">
      <c r="A23" s="2" t="s">
        <v>46</v>
      </c>
      <c r="B23" s="6">
        <v>3790557</v>
      </c>
      <c r="C23" s="6">
        <v>3152984</v>
      </c>
    </row>
    <row r="24" spans="1:3" ht="30" x14ac:dyDescent="0.25">
      <c r="A24" s="2" t="s">
        <v>47</v>
      </c>
      <c r="B24" s="6">
        <v>3779013</v>
      </c>
      <c r="C24" s="6">
        <v>5487141</v>
      </c>
    </row>
    <row r="25" spans="1:3" x14ac:dyDescent="0.25">
      <c r="A25" s="2" t="s">
        <v>48</v>
      </c>
      <c r="B25" s="6">
        <v>126591</v>
      </c>
      <c r="C25" s="6">
        <v>126591</v>
      </c>
    </row>
    <row r="26" spans="1:3" x14ac:dyDescent="0.25">
      <c r="A26" s="2" t="s">
        <v>49</v>
      </c>
      <c r="B26" s="6">
        <v>6098</v>
      </c>
      <c r="C26" s="6">
        <v>6290</v>
      </c>
    </row>
    <row r="27" spans="1:3" ht="30" x14ac:dyDescent="0.25">
      <c r="A27" s="2" t="s">
        <v>50</v>
      </c>
      <c r="B27" s="6">
        <v>6823</v>
      </c>
      <c r="C27" s="6">
        <v>9028</v>
      </c>
    </row>
    <row r="28" spans="1:3" x14ac:dyDescent="0.25">
      <c r="A28" s="2" t="s">
        <v>51</v>
      </c>
      <c r="B28" s="6">
        <v>5000</v>
      </c>
      <c r="C28" s="6">
        <v>5000</v>
      </c>
    </row>
    <row r="29" spans="1:3" x14ac:dyDescent="0.25">
      <c r="A29" s="2" t="s">
        <v>52</v>
      </c>
      <c r="B29" s="6">
        <v>7714082</v>
      </c>
      <c r="C29" s="6">
        <v>8787034</v>
      </c>
    </row>
    <row r="30" spans="1:3" x14ac:dyDescent="0.25">
      <c r="A30" s="2" t="s">
        <v>53</v>
      </c>
      <c r="B30" s="4" t="s">
        <v>54</v>
      </c>
      <c r="C30" s="4" t="s">
        <v>54</v>
      </c>
    </row>
    <row r="31" spans="1:3" x14ac:dyDescent="0.25">
      <c r="A31" s="3" t="s">
        <v>55</v>
      </c>
      <c r="B31" s="4"/>
      <c r="C31" s="4"/>
    </row>
    <row r="32" spans="1:3" ht="45" x14ac:dyDescent="0.25">
      <c r="A32" s="2" t="s">
        <v>56</v>
      </c>
      <c r="B32" s="4">
        <v>0</v>
      </c>
      <c r="C32" s="4">
        <v>0</v>
      </c>
    </row>
    <row r="33" spans="1:3" ht="90" x14ac:dyDescent="0.25">
      <c r="A33" s="2" t="s">
        <v>57</v>
      </c>
      <c r="B33" s="6">
        <v>914833</v>
      </c>
      <c r="C33" s="6">
        <v>819025</v>
      </c>
    </row>
    <row r="34" spans="1:3" x14ac:dyDescent="0.25">
      <c r="A34" s="2" t="s">
        <v>58</v>
      </c>
      <c r="B34" s="6">
        <v>258296260</v>
      </c>
      <c r="C34" s="6">
        <v>249151208</v>
      </c>
    </row>
    <row r="35" spans="1:3" x14ac:dyDescent="0.25">
      <c r="A35" s="2" t="s">
        <v>59</v>
      </c>
      <c r="B35" s="6">
        <v>-247372151</v>
      </c>
      <c r="C35" s="6">
        <v>-239526833</v>
      </c>
    </row>
    <row r="36" spans="1:3" x14ac:dyDescent="0.25">
      <c r="A36" s="2" t="s">
        <v>60</v>
      </c>
      <c r="B36" s="6">
        <v>11838942</v>
      </c>
      <c r="C36" s="6">
        <v>10443400</v>
      </c>
    </row>
    <row r="37" spans="1:3" ht="30" x14ac:dyDescent="0.25">
      <c r="A37" s="2" t="s">
        <v>61</v>
      </c>
      <c r="B37" s="8">
        <v>19553024</v>
      </c>
      <c r="C37" s="8">
        <v>19230434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8.5703125" bestFit="1" customWidth="1"/>
    <col min="4" max="4" width="1.85546875" bestFit="1" customWidth="1"/>
    <col min="5" max="5" width="6.5703125" bestFit="1" customWidth="1"/>
  </cols>
  <sheetData>
    <row r="1" spans="1:6" ht="15" customHeight="1" x14ac:dyDescent="0.25">
      <c r="A1" s="7" t="s">
        <v>354</v>
      </c>
      <c r="B1" s="7" t="s">
        <v>1</v>
      </c>
      <c r="C1" s="7"/>
      <c r="D1" s="7"/>
      <c r="E1" s="7"/>
      <c r="F1" s="7"/>
    </row>
    <row r="2" spans="1:6" ht="15" customHeight="1" x14ac:dyDescent="0.25">
      <c r="A2" s="7"/>
      <c r="B2" s="7" t="s">
        <v>2</v>
      </c>
      <c r="C2" s="7"/>
      <c r="D2" s="7"/>
      <c r="E2" s="7"/>
      <c r="F2" s="7"/>
    </row>
    <row r="3" spans="1:6" x14ac:dyDescent="0.25">
      <c r="A3" s="3" t="s">
        <v>355</v>
      </c>
      <c r="B3" s="50"/>
      <c r="C3" s="50"/>
      <c r="D3" s="50"/>
      <c r="E3" s="50"/>
      <c r="F3" s="50"/>
    </row>
    <row r="4" spans="1:6" x14ac:dyDescent="0.25">
      <c r="A4" s="16" t="s">
        <v>356</v>
      </c>
      <c r="B4" s="20" t="s">
        <v>297</v>
      </c>
      <c r="C4" s="20"/>
      <c r="D4" s="20" t="s">
        <v>179</v>
      </c>
      <c r="E4" s="21">
        <v>26938</v>
      </c>
      <c r="F4" s="22"/>
    </row>
    <row r="5" spans="1:6" x14ac:dyDescent="0.25">
      <c r="A5" s="16"/>
      <c r="B5" s="24" t="s">
        <v>298</v>
      </c>
      <c r="C5" s="24"/>
      <c r="D5" s="24"/>
      <c r="E5" s="27"/>
      <c r="F5" s="26"/>
    </row>
    <row r="6" spans="1:6" x14ac:dyDescent="0.25">
      <c r="A6" s="16"/>
      <c r="B6" s="20">
        <v>2016</v>
      </c>
      <c r="C6" s="20"/>
      <c r="D6" s="20"/>
      <c r="E6" s="21">
        <v>36051</v>
      </c>
      <c r="F6" s="22"/>
    </row>
    <row r="7" spans="1:6" x14ac:dyDescent="0.25">
      <c r="A7" s="16"/>
      <c r="B7" s="24">
        <v>2017</v>
      </c>
      <c r="C7" s="24"/>
      <c r="D7" s="24"/>
      <c r="E7" s="25">
        <v>36051</v>
      </c>
      <c r="F7" s="26"/>
    </row>
    <row r="8" spans="1:6" x14ac:dyDescent="0.25">
      <c r="A8" s="16"/>
      <c r="B8" s="20">
        <v>2018</v>
      </c>
      <c r="C8" s="20"/>
      <c r="D8" s="20"/>
      <c r="E8" s="21">
        <v>35716</v>
      </c>
      <c r="F8" s="22"/>
    </row>
    <row r="9" spans="1:6" x14ac:dyDescent="0.25">
      <c r="A9" s="16"/>
      <c r="B9" s="24">
        <v>2019</v>
      </c>
      <c r="C9" s="24"/>
      <c r="D9" s="24"/>
      <c r="E9" s="25">
        <v>34014</v>
      </c>
      <c r="F9" s="26"/>
    </row>
    <row r="10" spans="1:6" x14ac:dyDescent="0.25">
      <c r="A10" s="16"/>
      <c r="B10" s="20">
        <v>2020</v>
      </c>
      <c r="C10" s="20"/>
      <c r="D10" s="20"/>
      <c r="E10" s="21">
        <v>30820</v>
      </c>
      <c r="F10" s="22"/>
    </row>
    <row r="11" spans="1:6" ht="15.75" thickBot="1" x14ac:dyDescent="0.3">
      <c r="A11" s="16"/>
      <c r="B11" s="24" t="s">
        <v>299</v>
      </c>
      <c r="C11" s="24"/>
      <c r="D11" s="40"/>
      <c r="E11" s="41">
        <v>114886</v>
      </c>
      <c r="F11" s="26"/>
    </row>
    <row r="12" spans="1:6" ht="16.5" thickTop="1" thickBot="1" x14ac:dyDescent="0.3">
      <c r="A12" s="16"/>
      <c r="B12" s="20" t="s">
        <v>125</v>
      </c>
      <c r="C12" s="20"/>
      <c r="D12" s="48" t="s">
        <v>179</v>
      </c>
      <c r="E12" s="49">
        <v>314476</v>
      </c>
      <c r="F12" s="22"/>
    </row>
  </sheetData>
  <mergeCells count="5">
    <mergeCell ref="A1:A2"/>
    <mergeCell ref="B1:F1"/>
    <mergeCell ref="B2:F2"/>
    <mergeCell ref="B3:F3"/>
    <mergeCell ref="A4: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15.7109375" bestFit="1" customWidth="1"/>
    <col min="4" max="4" width="1.85546875" bestFit="1" customWidth="1"/>
    <col min="5" max="5" width="9.28515625" bestFit="1" customWidth="1"/>
    <col min="6" max="6" width="1.5703125" bestFit="1" customWidth="1"/>
    <col min="8" max="9" width="10.140625" customWidth="1"/>
    <col min="12" max="12" width="1.85546875" bestFit="1" customWidth="1"/>
    <col min="13" max="13" width="4.5703125" bestFit="1" customWidth="1"/>
    <col min="14" max="14" width="1.5703125" bestFit="1" customWidth="1"/>
  </cols>
  <sheetData>
    <row r="1" spans="1:14" ht="15" customHeight="1" x14ac:dyDescent="0.25">
      <c r="A1" s="7" t="s">
        <v>357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358</v>
      </c>
      <c r="B3" s="50"/>
      <c r="C3" s="50"/>
      <c r="D3" s="50"/>
      <c r="E3" s="50"/>
      <c r="F3" s="50"/>
      <c r="G3" s="50"/>
      <c r="H3" s="50"/>
      <c r="I3" s="50"/>
      <c r="J3" s="50"/>
      <c r="K3" s="50"/>
      <c r="L3" s="50"/>
      <c r="M3" s="50"/>
      <c r="N3" s="50"/>
    </row>
    <row r="4" spans="1:14" x14ac:dyDescent="0.25">
      <c r="A4" s="16" t="s">
        <v>359</v>
      </c>
      <c r="B4" s="12"/>
      <c r="C4" s="19"/>
      <c r="D4" s="29" t="s">
        <v>302</v>
      </c>
      <c r="E4" s="29"/>
      <c r="F4" s="29"/>
      <c r="G4" s="29"/>
      <c r="H4" s="29"/>
      <c r="I4" s="29"/>
      <c r="J4" s="29"/>
      <c r="K4" s="29"/>
      <c r="L4" s="29"/>
      <c r="M4" s="29"/>
      <c r="N4" s="18"/>
    </row>
    <row r="5" spans="1:14" ht="15.75" thickBot="1" x14ac:dyDescent="0.3">
      <c r="A5" s="16"/>
      <c r="B5" s="19"/>
      <c r="C5" s="19"/>
      <c r="D5" s="30" t="s">
        <v>303</v>
      </c>
      <c r="E5" s="30"/>
      <c r="F5" s="18"/>
      <c r="G5" s="19"/>
      <c r="H5" s="30" t="s">
        <v>304</v>
      </c>
      <c r="I5" s="30"/>
      <c r="J5" s="18"/>
      <c r="K5" s="19"/>
      <c r="L5" s="30" t="s">
        <v>305</v>
      </c>
      <c r="M5" s="30"/>
      <c r="N5" s="11"/>
    </row>
    <row r="6" spans="1:14" ht="15.75" thickTop="1" x14ac:dyDescent="0.25">
      <c r="A6" s="16"/>
      <c r="B6" s="12"/>
      <c r="C6" s="12"/>
      <c r="D6" s="34"/>
      <c r="E6" s="34"/>
      <c r="F6" s="11"/>
      <c r="G6" s="12"/>
      <c r="H6" s="34"/>
      <c r="I6" s="34"/>
      <c r="J6" s="11"/>
      <c r="K6" s="12"/>
      <c r="L6" s="34"/>
      <c r="M6" s="34"/>
      <c r="N6" s="11"/>
    </row>
    <row r="7" spans="1:14" ht="15.75" thickBot="1" x14ac:dyDescent="0.3">
      <c r="A7" s="16"/>
      <c r="B7" s="20" t="s">
        <v>306</v>
      </c>
      <c r="C7" s="20"/>
      <c r="D7" s="20" t="s">
        <v>179</v>
      </c>
      <c r="E7" s="23" t="s">
        <v>307</v>
      </c>
      <c r="F7" s="22" t="s">
        <v>222</v>
      </c>
      <c r="G7" s="20"/>
      <c r="H7" s="20"/>
      <c r="I7" s="23" t="s">
        <v>308</v>
      </c>
      <c r="J7" s="22"/>
      <c r="K7" s="20"/>
      <c r="L7" s="45" t="s">
        <v>179</v>
      </c>
      <c r="M7" s="47" t="s">
        <v>309</v>
      </c>
      <c r="N7" s="22" t="s">
        <v>222</v>
      </c>
    </row>
    <row r="8" spans="1:14" ht="16.5" thickTop="1" thickBot="1" x14ac:dyDescent="0.3">
      <c r="A8" s="16"/>
      <c r="B8" s="24" t="s">
        <v>310</v>
      </c>
      <c r="C8" s="24"/>
      <c r="D8" s="40"/>
      <c r="E8" s="55" t="s">
        <v>311</v>
      </c>
      <c r="F8" s="26" t="s">
        <v>222</v>
      </c>
      <c r="G8" s="24"/>
      <c r="H8" s="24"/>
      <c r="I8" s="27"/>
      <c r="J8" s="26"/>
      <c r="K8" s="24"/>
      <c r="L8" s="24"/>
      <c r="M8" s="27"/>
      <c r="N8" s="26"/>
    </row>
    <row r="9" spans="1:14" ht="15.75" thickTop="1" x14ac:dyDescent="0.25">
      <c r="A9" s="16"/>
      <c r="B9" s="20"/>
      <c r="C9" s="20"/>
      <c r="D9" s="20"/>
      <c r="E9" s="23"/>
      <c r="F9" s="22"/>
      <c r="G9" s="20"/>
      <c r="H9" s="20"/>
      <c r="I9" s="23"/>
      <c r="J9" s="22"/>
      <c r="K9" s="20"/>
      <c r="L9" s="20"/>
      <c r="M9" s="23"/>
      <c r="N9" s="22"/>
    </row>
    <row r="10" spans="1:14" ht="15.75" thickBot="1" x14ac:dyDescent="0.3">
      <c r="A10" s="16"/>
      <c r="B10" s="24" t="s">
        <v>312</v>
      </c>
      <c r="C10" s="24"/>
      <c r="D10" s="40" t="s">
        <v>179</v>
      </c>
      <c r="E10" s="55" t="s">
        <v>313</v>
      </c>
      <c r="F10" s="26" t="s">
        <v>222</v>
      </c>
      <c r="G10" s="24"/>
      <c r="H10" s="40"/>
      <c r="I10" s="41">
        <v>88960783</v>
      </c>
      <c r="J10" s="26"/>
      <c r="K10" s="24"/>
      <c r="L10" s="40" t="s">
        <v>179</v>
      </c>
      <c r="M10" s="55" t="s">
        <v>314</v>
      </c>
      <c r="N10" s="26" t="s">
        <v>222</v>
      </c>
    </row>
    <row r="11" spans="1:14" ht="15.75" thickTop="1" x14ac:dyDescent="0.25">
      <c r="A11" s="16"/>
      <c r="B11" s="50"/>
      <c r="C11" s="50"/>
      <c r="D11" s="50"/>
      <c r="E11" s="50"/>
      <c r="F11" s="50"/>
      <c r="G11" s="50"/>
      <c r="H11" s="50"/>
      <c r="I11" s="50"/>
      <c r="J11" s="50"/>
      <c r="K11" s="50"/>
      <c r="L11" s="50"/>
      <c r="M11" s="50"/>
      <c r="N11" s="50"/>
    </row>
    <row r="12" spans="1:14" x14ac:dyDescent="0.25">
      <c r="A12" s="16"/>
      <c r="B12" s="19"/>
      <c r="C12" s="19"/>
      <c r="D12" s="29" t="s">
        <v>315</v>
      </c>
      <c r="E12" s="29"/>
      <c r="F12" s="29"/>
      <c r="G12" s="29"/>
      <c r="H12" s="29"/>
      <c r="I12" s="29"/>
      <c r="J12" s="29"/>
      <c r="K12" s="29"/>
      <c r="L12" s="29"/>
      <c r="M12" s="29"/>
      <c r="N12" s="18"/>
    </row>
    <row r="13" spans="1:14" ht="15.75" thickBot="1" x14ac:dyDescent="0.3">
      <c r="A13" s="16"/>
      <c r="B13" s="19"/>
      <c r="C13" s="19"/>
      <c r="D13" s="30" t="s">
        <v>303</v>
      </c>
      <c r="E13" s="30"/>
      <c r="F13" s="18"/>
      <c r="G13" s="19"/>
      <c r="H13" s="30" t="s">
        <v>304</v>
      </c>
      <c r="I13" s="30"/>
      <c r="J13" s="18"/>
      <c r="K13" s="19"/>
      <c r="L13" s="30" t="s">
        <v>305</v>
      </c>
      <c r="M13" s="30"/>
      <c r="N13" s="11"/>
    </row>
    <row r="14" spans="1:14" ht="15.75" thickTop="1" x14ac:dyDescent="0.25">
      <c r="A14" s="16"/>
      <c r="B14" s="12"/>
      <c r="C14" s="12"/>
      <c r="D14" s="34"/>
      <c r="E14" s="34"/>
      <c r="F14" s="11"/>
      <c r="G14" s="12"/>
      <c r="H14" s="34"/>
      <c r="I14" s="34"/>
      <c r="J14" s="11"/>
      <c r="K14" s="12"/>
      <c r="L14" s="34"/>
      <c r="M14" s="34"/>
      <c r="N14" s="11"/>
    </row>
    <row r="15" spans="1:14" ht="15.75" thickBot="1" x14ac:dyDescent="0.3">
      <c r="A15" s="16"/>
      <c r="B15" s="20" t="s">
        <v>316</v>
      </c>
      <c r="C15" s="20"/>
      <c r="D15" s="20" t="s">
        <v>179</v>
      </c>
      <c r="E15" s="23" t="s">
        <v>317</v>
      </c>
      <c r="F15" s="22" t="s">
        <v>222</v>
      </c>
      <c r="G15" s="20"/>
      <c r="H15" s="20"/>
      <c r="I15" s="21">
        <v>48215919</v>
      </c>
      <c r="J15" s="22"/>
      <c r="K15" s="20"/>
      <c r="L15" s="45" t="s">
        <v>179</v>
      </c>
      <c r="M15" s="47" t="s">
        <v>314</v>
      </c>
      <c r="N15" s="22" t="s">
        <v>222</v>
      </c>
    </row>
    <row r="16" spans="1:14" ht="16.5" thickTop="1" thickBot="1" x14ac:dyDescent="0.3">
      <c r="A16" s="16"/>
      <c r="B16" s="24" t="s">
        <v>310</v>
      </c>
      <c r="C16" s="24"/>
      <c r="D16" s="40"/>
      <c r="E16" s="55" t="s">
        <v>318</v>
      </c>
      <c r="F16" s="26" t="s">
        <v>222</v>
      </c>
      <c r="G16" s="24"/>
      <c r="H16" s="24"/>
      <c r="I16" s="27"/>
      <c r="J16" s="26"/>
      <c r="K16" s="24"/>
      <c r="L16" s="24"/>
      <c r="M16" s="27"/>
      <c r="N16" s="26"/>
    </row>
    <row r="17" spans="1:14" ht="15.75" thickTop="1" x14ac:dyDescent="0.25">
      <c r="A17" s="16"/>
      <c r="B17" s="20"/>
      <c r="C17" s="20"/>
      <c r="D17" s="20"/>
      <c r="E17" s="23"/>
      <c r="F17" s="22"/>
      <c r="G17" s="20"/>
      <c r="H17" s="20"/>
      <c r="I17" s="23"/>
      <c r="J17" s="22"/>
      <c r="K17" s="20"/>
      <c r="L17" s="20"/>
      <c r="M17" s="23"/>
      <c r="N17" s="22"/>
    </row>
    <row r="18" spans="1:14" ht="15.75" thickBot="1" x14ac:dyDescent="0.3">
      <c r="A18" s="16"/>
      <c r="B18" s="24" t="s">
        <v>312</v>
      </c>
      <c r="C18" s="24"/>
      <c r="D18" s="40" t="s">
        <v>179</v>
      </c>
      <c r="E18" s="55" t="s">
        <v>319</v>
      </c>
      <c r="F18" s="26" t="s">
        <v>222</v>
      </c>
      <c r="G18" s="24"/>
      <c r="H18" s="40"/>
      <c r="I18" s="41">
        <v>48215919</v>
      </c>
      <c r="J18" s="26"/>
      <c r="K18" s="24"/>
      <c r="L18" s="40" t="s">
        <v>179</v>
      </c>
      <c r="M18" s="55" t="s">
        <v>320</v>
      </c>
      <c r="N18" s="26" t="s">
        <v>222</v>
      </c>
    </row>
  </sheetData>
  <mergeCells count="20">
    <mergeCell ref="A1:A2"/>
    <mergeCell ref="B1:N1"/>
    <mergeCell ref="B2:N2"/>
    <mergeCell ref="B3:N3"/>
    <mergeCell ref="A4:A18"/>
    <mergeCell ref="B11:N11"/>
    <mergeCell ref="D12:M12"/>
    <mergeCell ref="D13:E13"/>
    <mergeCell ref="H13:I13"/>
    <mergeCell ref="L13:M13"/>
    <mergeCell ref="D14:E14"/>
    <mergeCell ref="H14:I14"/>
    <mergeCell ref="L14:M14"/>
    <mergeCell ref="D4:M4"/>
    <mergeCell ref="D5:E5"/>
    <mergeCell ref="H5:I5"/>
    <mergeCell ref="L5:M5"/>
    <mergeCell ref="D6:E6"/>
    <mergeCell ref="H6:I6"/>
    <mergeCell ref="L6:M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360</v>
      </c>
      <c r="B1" s="1" t="s">
        <v>2</v>
      </c>
    </row>
    <row r="2" spans="1:2" x14ac:dyDescent="0.25">
      <c r="A2" s="2" t="s">
        <v>361</v>
      </c>
      <c r="B2" s="4"/>
    </row>
    <row r="3" spans="1:2" x14ac:dyDescent="0.25">
      <c r="A3" s="2" t="s">
        <v>165</v>
      </c>
      <c r="B3" s="6">
        <v>1960000</v>
      </c>
    </row>
    <row r="4" spans="1:2" x14ac:dyDescent="0.25">
      <c r="A4" s="2" t="s">
        <v>362</v>
      </c>
      <c r="B4" s="6">
        <v>1710997</v>
      </c>
    </row>
    <row r="5" spans="1:2" x14ac:dyDescent="0.25">
      <c r="A5" s="2" t="s">
        <v>168</v>
      </c>
      <c r="B5" s="6">
        <v>3303</v>
      </c>
    </row>
    <row r="6" spans="1:2" x14ac:dyDescent="0.25">
      <c r="A6" s="2" t="s">
        <v>171</v>
      </c>
      <c r="B6" s="4"/>
    </row>
    <row r="7" spans="1:2" x14ac:dyDescent="0.25">
      <c r="A7" s="2" t="s">
        <v>165</v>
      </c>
      <c r="B7" s="6">
        <v>5680000</v>
      </c>
    </row>
    <row r="8" spans="1:2" x14ac:dyDescent="0.25">
      <c r="A8" s="2" t="s">
        <v>362</v>
      </c>
      <c r="B8" s="6">
        <v>5023652</v>
      </c>
    </row>
    <row r="9" spans="1:2" x14ac:dyDescent="0.25">
      <c r="A9" s="2" t="s">
        <v>168</v>
      </c>
      <c r="B9" s="6">
        <v>99429</v>
      </c>
    </row>
    <row r="10" spans="1:2" x14ac:dyDescent="0.25">
      <c r="A10" s="2" t="s">
        <v>172</v>
      </c>
      <c r="B10" s="4"/>
    </row>
    <row r="11" spans="1:2" x14ac:dyDescent="0.25">
      <c r="A11" s="2" t="s">
        <v>165</v>
      </c>
      <c r="B11" s="6">
        <v>1594000</v>
      </c>
    </row>
    <row r="12" spans="1:2" x14ac:dyDescent="0.25">
      <c r="A12" s="2" t="s">
        <v>167</v>
      </c>
      <c r="B12" s="6">
        <v>1162612</v>
      </c>
    </row>
    <row r="13" spans="1:2" x14ac:dyDescent="0.25">
      <c r="A13" s="2" t="s">
        <v>168</v>
      </c>
      <c r="B13" s="6">
        <v>430632</v>
      </c>
    </row>
    <row r="14" spans="1:2" x14ac:dyDescent="0.25">
      <c r="A14" s="2" t="s">
        <v>173</v>
      </c>
      <c r="B14" s="4"/>
    </row>
    <row r="15" spans="1:2" x14ac:dyDescent="0.25">
      <c r="A15" s="2" t="s">
        <v>165</v>
      </c>
      <c r="B15" s="6">
        <v>1350000</v>
      </c>
    </row>
    <row r="16" spans="1:2" x14ac:dyDescent="0.25">
      <c r="A16" s="2" t="s">
        <v>167</v>
      </c>
      <c r="B16" s="6">
        <v>1316949</v>
      </c>
    </row>
    <row r="17" spans="1:2" x14ac:dyDescent="0.25">
      <c r="A17" s="2" t="s">
        <v>168</v>
      </c>
      <c r="B17" s="6">
        <v>33051</v>
      </c>
    </row>
    <row r="18" spans="1:2" x14ac:dyDescent="0.25">
      <c r="A18" s="2" t="s">
        <v>174</v>
      </c>
      <c r="B18" s="4"/>
    </row>
    <row r="19" spans="1:2" x14ac:dyDescent="0.25">
      <c r="A19" s="2" t="s">
        <v>165</v>
      </c>
      <c r="B19" s="6">
        <v>16000000</v>
      </c>
    </row>
    <row r="20" spans="1:2" x14ac:dyDescent="0.25">
      <c r="A20" s="2" t="s">
        <v>167</v>
      </c>
      <c r="B20" s="6">
        <v>15700000</v>
      </c>
    </row>
    <row r="21" spans="1:2" x14ac:dyDescent="0.25">
      <c r="A21" s="2" t="s">
        <v>168</v>
      </c>
      <c r="B21" s="6">
        <v>300000</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363</v>
      </c>
      <c r="B1" s="7" t="s">
        <v>1</v>
      </c>
      <c r="C1" s="7"/>
    </row>
    <row r="2" spans="1:3" x14ac:dyDescent="0.25">
      <c r="A2" s="7"/>
      <c r="B2" s="1" t="s">
        <v>2</v>
      </c>
      <c r="C2" s="1" t="s">
        <v>73</v>
      </c>
    </row>
    <row r="3" spans="1:3" x14ac:dyDescent="0.25">
      <c r="A3" s="3" t="s">
        <v>364</v>
      </c>
      <c r="B3" s="4"/>
      <c r="C3" s="4"/>
    </row>
    <row r="4" spans="1:3" x14ac:dyDescent="0.25">
      <c r="A4" s="2" t="s">
        <v>178</v>
      </c>
      <c r="B4" s="8">
        <v>3059791</v>
      </c>
      <c r="C4" s="8">
        <v>510278</v>
      </c>
    </row>
    <row r="5" spans="1:3" x14ac:dyDescent="0.25">
      <c r="A5" s="2" t="s">
        <v>180</v>
      </c>
      <c r="B5" s="8">
        <v>189144</v>
      </c>
      <c r="C5" s="8">
        <v>214720</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365</v>
      </c>
      <c r="B1" s="1" t="s">
        <v>1</v>
      </c>
    </row>
    <row r="2" spans="1:2" x14ac:dyDescent="0.25">
      <c r="A2" s="7"/>
      <c r="B2" s="1" t="s">
        <v>2</v>
      </c>
    </row>
    <row r="3" spans="1:2" x14ac:dyDescent="0.25">
      <c r="A3" s="2" t="s">
        <v>366</v>
      </c>
      <c r="B3" s="4"/>
    </row>
    <row r="4" spans="1:2" x14ac:dyDescent="0.25">
      <c r="A4" s="3" t="s">
        <v>55</v>
      </c>
      <c r="B4" s="4"/>
    </row>
    <row r="5" spans="1:2" x14ac:dyDescent="0.25">
      <c r="A5" s="2" t="s">
        <v>185</v>
      </c>
      <c r="B5" s="56">
        <v>40002</v>
      </c>
    </row>
    <row r="6" spans="1:2" ht="30" x14ac:dyDescent="0.25">
      <c r="A6" s="2" t="s">
        <v>186</v>
      </c>
      <c r="B6" s="6">
        <v>16750</v>
      </c>
    </row>
    <row r="7" spans="1:2" x14ac:dyDescent="0.25">
      <c r="A7" s="2" t="s">
        <v>187</v>
      </c>
      <c r="B7" s="8">
        <v>5</v>
      </c>
    </row>
    <row r="8" spans="1:2" x14ac:dyDescent="0.25">
      <c r="A8" s="2" t="s">
        <v>188</v>
      </c>
      <c r="B8" s="56">
        <v>42012</v>
      </c>
    </row>
    <row r="9" spans="1:2" x14ac:dyDescent="0.25">
      <c r="A9" s="2" t="s">
        <v>367</v>
      </c>
      <c r="B9" s="4"/>
    </row>
    <row r="10" spans="1:2" x14ac:dyDescent="0.25">
      <c r="A10" s="3" t="s">
        <v>55</v>
      </c>
      <c r="B10" s="4"/>
    </row>
    <row r="11" spans="1:2" x14ac:dyDescent="0.25">
      <c r="A11" s="2" t="s">
        <v>185</v>
      </c>
      <c r="B11" s="56">
        <v>40045</v>
      </c>
    </row>
    <row r="12" spans="1:2" x14ac:dyDescent="0.25">
      <c r="A12" s="2" t="s">
        <v>368</v>
      </c>
      <c r="B12" s="56">
        <v>40051</v>
      </c>
    </row>
    <row r="13" spans="1:2" ht="30" x14ac:dyDescent="0.25">
      <c r="A13" s="2" t="s">
        <v>186</v>
      </c>
      <c r="B13" s="6">
        <v>463487</v>
      </c>
    </row>
    <row r="14" spans="1:2" x14ac:dyDescent="0.25">
      <c r="A14" s="2" t="s">
        <v>187</v>
      </c>
      <c r="B14" s="9">
        <v>5.5</v>
      </c>
    </row>
    <row r="15" spans="1:2" x14ac:dyDescent="0.25">
      <c r="A15" s="2" t="s">
        <v>188</v>
      </c>
      <c r="B15" s="56">
        <v>42055</v>
      </c>
    </row>
    <row r="16" spans="1:2" x14ac:dyDescent="0.25">
      <c r="A16" s="2" t="s">
        <v>369</v>
      </c>
      <c r="B16" s="4"/>
    </row>
    <row r="17" spans="1:2" x14ac:dyDescent="0.25">
      <c r="A17" s="3" t="s">
        <v>55</v>
      </c>
      <c r="B17" s="4"/>
    </row>
    <row r="18" spans="1:2" x14ac:dyDescent="0.25">
      <c r="A18" s="2" t="s">
        <v>185</v>
      </c>
      <c r="B18" s="56">
        <v>40934</v>
      </c>
    </row>
    <row r="19" spans="1:2" ht="30" x14ac:dyDescent="0.25">
      <c r="A19" s="2" t="s">
        <v>186</v>
      </c>
      <c r="B19" s="6">
        <v>1200000</v>
      </c>
    </row>
    <row r="20" spans="1:2" x14ac:dyDescent="0.25">
      <c r="A20" s="2" t="s">
        <v>187</v>
      </c>
      <c r="B20" s="8">
        <v>5</v>
      </c>
    </row>
    <row r="21" spans="1:2" x14ac:dyDescent="0.25">
      <c r="A21" s="2" t="s">
        <v>188</v>
      </c>
      <c r="B21" s="56">
        <v>42217</v>
      </c>
    </row>
    <row r="22" spans="1:2" x14ac:dyDescent="0.25">
      <c r="A22" s="2" t="s">
        <v>370</v>
      </c>
      <c r="B22" s="4"/>
    </row>
    <row r="23" spans="1:2" x14ac:dyDescent="0.25">
      <c r="A23" s="3" t="s">
        <v>55</v>
      </c>
      <c r="B23" s="4"/>
    </row>
    <row r="24" spans="1:2" x14ac:dyDescent="0.25">
      <c r="A24" s="2" t="s">
        <v>185</v>
      </c>
      <c r="B24" s="56">
        <v>41081</v>
      </c>
    </row>
    <row r="25" spans="1:2" ht="30" x14ac:dyDescent="0.25">
      <c r="A25" s="2" t="s">
        <v>186</v>
      </c>
      <c r="B25" s="6">
        <v>1200000</v>
      </c>
    </row>
    <row r="26" spans="1:2" x14ac:dyDescent="0.25">
      <c r="A26" s="2" t="s">
        <v>187</v>
      </c>
      <c r="B26" s="8">
        <v>5</v>
      </c>
    </row>
    <row r="27" spans="1:2" x14ac:dyDescent="0.25">
      <c r="A27" s="2" t="s">
        <v>188</v>
      </c>
      <c r="B27" s="56">
        <v>42360</v>
      </c>
    </row>
    <row r="28" spans="1:2" x14ac:dyDescent="0.25">
      <c r="A28" s="2" t="s">
        <v>371</v>
      </c>
      <c r="B28" s="4"/>
    </row>
    <row r="29" spans="1:2" x14ac:dyDescent="0.25">
      <c r="A29" s="3" t="s">
        <v>55</v>
      </c>
      <c r="B29" s="4"/>
    </row>
    <row r="30" spans="1:2" x14ac:dyDescent="0.25">
      <c r="A30" s="2" t="s">
        <v>185</v>
      </c>
      <c r="B30" s="56">
        <v>41249</v>
      </c>
    </row>
    <row r="31" spans="1:2" ht="30" x14ac:dyDescent="0.25">
      <c r="A31" s="2" t="s">
        <v>186</v>
      </c>
      <c r="B31" s="6">
        <v>2625000</v>
      </c>
    </row>
    <row r="32" spans="1:2" x14ac:dyDescent="0.25">
      <c r="A32" s="2" t="s">
        <v>187</v>
      </c>
      <c r="B32" s="8">
        <v>4</v>
      </c>
    </row>
    <row r="33" spans="1:2" x14ac:dyDescent="0.25">
      <c r="A33" s="2" t="s">
        <v>188</v>
      </c>
      <c r="B33" s="56">
        <v>42710</v>
      </c>
    </row>
    <row r="34" spans="1:2" x14ac:dyDescent="0.25">
      <c r="A34" s="2" t="s">
        <v>372</v>
      </c>
      <c r="B34" s="4"/>
    </row>
    <row r="35" spans="1:2" x14ac:dyDescent="0.25">
      <c r="A35" s="3" t="s">
        <v>55</v>
      </c>
      <c r="B35" s="4"/>
    </row>
    <row r="36" spans="1:2" x14ac:dyDescent="0.25">
      <c r="A36" s="2" t="s">
        <v>185</v>
      </c>
      <c r="B36" s="56">
        <v>41558</v>
      </c>
    </row>
    <row r="37" spans="1:2" x14ac:dyDescent="0.25">
      <c r="A37" s="2" t="s">
        <v>368</v>
      </c>
      <c r="B37" s="56">
        <v>41936</v>
      </c>
    </row>
    <row r="38" spans="1:2" ht="30" x14ac:dyDescent="0.25">
      <c r="A38" s="2" t="s">
        <v>186</v>
      </c>
      <c r="B38" s="6">
        <v>25928010</v>
      </c>
    </row>
    <row r="39" spans="1:2" x14ac:dyDescent="0.25">
      <c r="A39" s="2" t="s">
        <v>187</v>
      </c>
      <c r="B39" s="9">
        <v>1.25</v>
      </c>
    </row>
    <row r="40" spans="1:2" x14ac:dyDescent="0.25">
      <c r="A40" s="2" t="s">
        <v>188</v>
      </c>
      <c r="B40" s="56">
        <v>43384</v>
      </c>
    </row>
    <row r="41" spans="1:2" x14ac:dyDescent="0.25">
      <c r="A41" s="2" t="s">
        <v>373</v>
      </c>
      <c r="B41" s="4"/>
    </row>
    <row r="42" spans="1:2" x14ac:dyDescent="0.25">
      <c r="A42" s="3" t="s">
        <v>55</v>
      </c>
      <c r="B42" s="4"/>
    </row>
    <row r="43" spans="1:2" x14ac:dyDescent="0.25">
      <c r="A43" s="2" t="s">
        <v>185</v>
      </c>
      <c r="B43" s="56">
        <v>41746</v>
      </c>
    </row>
    <row r="44" spans="1:2" ht="30" x14ac:dyDescent="0.25">
      <c r="A44" s="2" t="s">
        <v>186</v>
      </c>
      <c r="B44" s="6">
        <v>445514</v>
      </c>
    </row>
    <row r="45" spans="1:2" x14ac:dyDescent="0.25">
      <c r="A45" s="2" t="s">
        <v>187</v>
      </c>
      <c r="B45" s="9">
        <v>1.75</v>
      </c>
    </row>
    <row r="46" spans="1:2" x14ac:dyDescent="0.25">
      <c r="A46" s="2" t="s">
        <v>188</v>
      </c>
      <c r="B46" s="56">
        <v>43025</v>
      </c>
    </row>
    <row r="47" spans="1:2" x14ac:dyDescent="0.25">
      <c r="A47" s="2" t="s">
        <v>374</v>
      </c>
      <c r="B47" s="4"/>
    </row>
    <row r="48" spans="1:2" x14ac:dyDescent="0.25">
      <c r="A48" s="3" t="s">
        <v>55</v>
      </c>
      <c r="B48" s="4"/>
    </row>
    <row r="49" spans="1:2" x14ac:dyDescent="0.25">
      <c r="A49" s="2" t="s">
        <v>185</v>
      </c>
      <c r="B49" s="56">
        <v>39190</v>
      </c>
    </row>
    <row r="50" spans="1:2" ht="30" x14ac:dyDescent="0.25">
      <c r="A50" s="2" t="s">
        <v>186</v>
      </c>
      <c r="B50" s="6">
        <v>70000</v>
      </c>
    </row>
    <row r="51" spans="1:2" x14ac:dyDescent="0.25">
      <c r="A51" s="2" t="s">
        <v>187</v>
      </c>
      <c r="B51" s="9">
        <v>2.5</v>
      </c>
    </row>
    <row r="52" spans="1:2" x14ac:dyDescent="0.25">
      <c r="A52" s="2" t="s">
        <v>188</v>
      </c>
      <c r="B52" s="56">
        <v>42096</v>
      </c>
    </row>
    <row r="53" spans="1:2" x14ac:dyDescent="0.25">
      <c r="A53" s="2" t="s">
        <v>375</v>
      </c>
      <c r="B53" s="4"/>
    </row>
    <row r="54" spans="1:2" x14ac:dyDescent="0.25">
      <c r="A54" s="3" t="s">
        <v>55</v>
      </c>
      <c r="B54" s="4"/>
    </row>
    <row r="55" spans="1:2" x14ac:dyDescent="0.25">
      <c r="A55" s="2" t="s">
        <v>185</v>
      </c>
      <c r="B55" s="56">
        <v>39678</v>
      </c>
    </row>
    <row r="56" spans="1:2" ht="30" x14ac:dyDescent="0.25">
      <c r="A56" s="2" t="s">
        <v>186</v>
      </c>
      <c r="B56" s="6">
        <v>2844627</v>
      </c>
    </row>
    <row r="57" spans="1:2" x14ac:dyDescent="0.25">
      <c r="A57" s="2" t="s">
        <v>187</v>
      </c>
      <c r="B57" s="9">
        <v>0.53</v>
      </c>
    </row>
    <row r="58" spans="1:2" x14ac:dyDescent="0.25">
      <c r="A58" s="2" t="s">
        <v>188</v>
      </c>
      <c r="B58" s="56">
        <v>42234</v>
      </c>
    </row>
    <row r="59" spans="1:2" x14ac:dyDescent="0.25">
      <c r="A59" s="2" t="s">
        <v>376</v>
      </c>
      <c r="B59" s="4"/>
    </row>
    <row r="60" spans="1:2" x14ac:dyDescent="0.25">
      <c r="A60" s="3" t="s">
        <v>55</v>
      </c>
      <c r="B60" s="4"/>
    </row>
    <row r="61" spans="1:2" x14ac:dyDescent="0.25">
      <c r="A61" s="2" t="s">
        <v>185</v>
      </c>
      <c r="B61" s="56">
        <v>40949</v>
      </c>
    </row>
    <row r="62" spans="1:2" ht="30" x14ac:dyDescent="0.25">
      <c r="A62" s="2" t="s">
        <v>186</v>
      </c>
      <c r="B62" s="6">
        <v>590001</v>
      </c>
    </row>
    <row r="63" spans="1:2" x14ac:dyDescent="0.25">
      <c r="A63" s="2" t="s">
        <v>187</v>
      </c>
      <c r="B63" s="9">
        <v>4.5</v>
      </c>
    </row>
    <row r="64" spans="1:2" x14ac:dyDescent="0.25">
      <c r="A64" s="2" t="s">
        <v>188</v>
      </c>
      <c r="B64" s="56">
        <v>42800</v>
      </c>
    </row>
    <row r="65" spans="1:2" ht="30" x14ac:dyDescent="0.25">
      <c r="A65" s="2" t="s">
        <v>377</v>
      </c>
      <c r="B65" s="4"/>
    </row>
    <row r="66" spans="1:2" x14ac:dyDescent="0.25">
      <c r="A66" s="3" t="s">
        <v>55</v>
      </c>
      <c r="B66" s="4"/>
    </row>
    <row r="67" spans="1:2" x14ac:dyDescent="0.25">
      <c r="A67" s="2" t="s">
        <v>185</v>
      </c>
      <c r="B67" s="56">
        <v>40000</v>
      </c>
    </row>
    <row r="68" spans="1:2" ht="30" x14ac:dyDescent="0.25">
      <c r="A68" s="2" t="s">
        <v>186</v>
      </c>
      <c r="B68" s="6">
        <v>184930</v>
      </c>
    </row>
    <row r="69" spans="1:2" x14ac:dyDescent="0.25">
      <c r="A69" s="2" t="s">
        <v>187</v>
      </c>
      <c r="B69" s="8">
        <v>5</v>
      </c>
    </row>
    <row r="70" spans="1:2" x14ac:dyDescent="0.25">
      <c r="A70" s="2" t="s">
        <v>188</v>
      </c>
      <c r="B70" s="56">
        <v>42010</v>
      </c>
    </row>
    <row r="71" spans="1:2" x14ac:dyDescent="0.25">
      <c r="A71" s="2" t="s">
        <v>378</v>
      </c>
      <c r="B71" s="4"/>
    </row>
    <row r="72" spans="1:2" x14ac:dyDescent="0.25">
      <c r="A72" s="3" t="s">
        <v>55</v>
      </c>
      <c r="B72" s="4"/>
    </row>
    <row r="73" spans="1:2" x14ac:dyDescent="0.25">
      <c r="A73" s="2" t="s">
        <v>185</v>
      </c>
      <c r="B73" s="56">
        <v>38398</v>
      </c>
    </row>
    <row r="74" spans="1:2" x14ac:dyDescent="0.25">
      <c r="A74" s="2" t="s">
        <v>368</v>
      </c>
      <c r="B74" s="56">
        <v>41754</v>
      </c>
    </row>
    <row r="75" spans="1:2" ht="30" x14ac:dyDescent="0.25">
      <c r="A75" s="2" t="s">
        <v>186</v>
      </c>
      <c r="B75" s="6">
        <v>149500</v>
      </c>
    </row>
    <row r="76" spans="1:2" x14ac:dyDescent="0.25">
      <c r="A76" s="2" t="s">
        <v>187</v>
      </c>
      <c r="B76" s="9">
        <v>0.85</v>
      </c>
    </row>
    <row r="77" spans="1:2" x14ac:dyDescent="0.25">
      <c r="A77" s="2" t="s">
        <v>379</v>
      </c>
      <c r="B77" s="8">
        <v>20</v>
      </c>
    </row>
    <row r="78" spans="1:2" x14ac:dyDescent="0.25">
      <c r="A78" s="2" t="s">
        <v>188</v>
      </c>
      <c r="B78" s="56">
        <v>42050</v>
      </c>
    </row>
    <row r="79" spans="1:2" x14ac:dyDescent="0.25">
      <c r="A79" s="2" t="s">
        <v>380</v>
      </c>
      <c r="B79" s="56">
        <v>43096</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7" t="s">
        <v>381</v>
      </c>
      <c r="B1" s="7" t="s">
        <v>1</v>
      </c>
      <c r="C1" s="7"/>
      <c r="D1" s="1"/>
    </row>
    <row r="2" spans="1:4" x14ac:dyDescent="0.25">
      <c r="A2" s="7"/>
      <c r="B2" s="1" t="s">
        <v>2</v>
      </c>
      <c r="C2" s="1" t="s">
        <v>73</v>
      </c>
      <c r="D2" s="1" t="s">
        <v>25</v>
      </c>
    </row>
    <row r="3" spans="1:4" x14ac:dyDescent="0.25">
      <c r="A3" s="3" t="s">
        <v>382</v>
      </c>
      <c r="B3" s="4"/>
      <c r="C3" s="4"/>
      <c r="D3" s="4"/>
    </row>
    <row r="4" spans="1:4" x14ac:dyDescent="0.25">
      <c r="A4" s="2" t="s">
        <v>383</v>
      </c>
      <c r="B4" s="8">
        <v>0</v>
      </c>
      <c r="C4" s="4"/>
      <c r="D4" s="8">
        <v>6105</v>
      </c>
    </row>
    <row r="5" spans="1:4" x14ac:dyDescent="0.25">
      <c r="A5" s="2" t="s">
        <v>212</v>
      </c>
      <c r="B5" s="6">
        <v>12000</v>
      </c>
      <c r="C5" s="4"/>
      <c r="D5" s="6">
        <v>12000</v>
      </c>
    </row>
    <row r="6" spans="1:4" x14ac:dyDescent="0.25">
      <c r="A6" s="2" t="s">
        <v>213</v>
      </c>
      <c r="B6" s="6">
        <v>12000</v>
      </c>
      <c r="C6" s="4"/>
      <c r="D6" s="6">
        <v>12000</v>
      </c>
    </row>
    <row r="7" spans="1:4" x14ac:dyDescent="0.25">
      <c r="A7" s="2" t="s">
        <v>214</v>
      </c>
      <c r="B7" s="6">
        <v>26250</v>
      </c>
      <c r="C7" s="4"/>
      <c r="D7" s="6">
        <v>157500</v>
      </c>
    </row>
    <row r="8" spans="1:4" x14ac:dyDescent="0.25">
      <c r="A8" s="2" t="s">
        <v>215</v>
      </c>
      <c r="B8" s="6">
        <v>3707706</v>
      </c>
      <c r="C8" s="4"/>
      <c r="D8" s="6">
        <v>5197352</v>
      </c>
    </row>
    <row r="9" spans="1:4" x14ac:dyDescent="0.25">
      <c r="A9" s="2" t="s">
        <v>216</v>
      </c>
      <c r="B9" s="6">
        <v>45057</v>
      </c>
      <c r="C9" s="4"/>
      <c r="D9" s="6">
        <v>120289</v>
      </c>
    </row>
    <row r="10" spans="1:4" x14ac:dyDescent="0.25">
      <c r="A10" s="2" t="s">
        <v>383</v>
      </c>
      <c r="B10" s="6">
        <v>6105</v>
      </c>
      <c r="C10" s="4">
        <v>0</v>
      </c>
      <c r="D10" s="4"/>
    </row>
    <row r="11" spans="1:4" x14ac:dyDescent="0.25">
      <c r="A11" s="2" t="s">
        <v>212</v>
      </c>
      <c r="B11" s="4">
        <v>0</v>
      </c>
      <c r="C11" s="6">
        <v>24000</v>
      </c>
      <c r="D11" s="4"/>
    </row>
    <row r="12" spans="1:4" x14ac:dyDescent="0.25">
      <c r="A12" s="2" t="s">
        <v>200</v>
      </c>
      <c r="B12" s="4">
        <v>0</v>
      </c>
      <c r="C12" s="6">
        <v>-489754</v>
      </c>
      <c r="D12" s="4"/>
    </row>
    <row r="13" spans="1:4" x14ac:dyDescent="0.25">
      <c r="A13" s="2" t="s">
        <v>213</v>
      </c>
      <c r="B13" s="4">
        <v>0</v>
      </c>
      <c r="C13" s="6">
        <v>24000</v>
      </c>
      <c r="D13" s="4"/>
    </row>
    <row r="14" spans="1:4" x14ac:dyDescent="0.25">
      <c r="A14" s="2" t="s">
        <v>214</v>
      </c>
      <c r="B14" s="6">
        <v>131250</v>
      </c>
      <c r="C14" s="6">
        <v>131250</v>
      </c>
      <c r="D14" s="4"/>
    </row>
    <row r="15" spans="1:4" x14ac:dyDescent="0.25">
      <c r="A15" s="2" t="s">
        <v>215</v>
      </c>
      <c r="B15" s="6">
        <v>1950383</v>
      </c>
      <c r="C15" s="6">
        <v>1921321</v>
      </c>
      <c r="D15" s="4"/>
    </row>
    <row r="16" spans="1:4" x14ac:dyDescent="0.25">
      <c r="A16" s="2" t="s">
        <v>216</v>
      </c>
      <c r="B16" s="6">
        <v>75232</v>
      </c>
      <c r="C16" s="4">
        <v>0</v>
      </c>
      <c r="D16" s="4"/>
    </row>
    <row r="17" spans="1:4" x14ac:dyDescent="0.25">
      <c r="A17" s="2" t="s">
        <v>217</v>
      </c>
      <c r="B17" s="6">
        <v>3803013</v>
      </c>
      <c r="C17" s="4"/>
      <c r="D17" s="6">
        <v>5505246</v>
      </c>
    </row>
    <row r="18" spans="1:4" x14ac:dyDescent="0.25">
      <c r="A18" s="2" t="s">
        <v>223</v>
      </c>
      <c r="B18" s="8">
        <v>2162970</v>
      </c>
      <c r="C18" s="8">
        <v>1610817</v>
      </c>
      <c r="D18"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384</v>
      </c>
      <c r="B1" s="7" t="s">
        <v>1</v>
      </c>
      <c r="C1" s="7"/>
    </row>
    <row r="2" spans="1:3" x14ac:dyDescent="0.25">
      <c r="A2" s="7"/>
      <c r="B2" s="1" t="s">
        <v>2</v>
      </c>
      <c r="C2" s="1" t="s">
        <v>73</v>
      </c>
    </row>
    <row r="3" spans="1:3" ht="30" x14ac:dyDescent="0.25">
      <c r="A3" s="2" t="s">
        <v>385</v>
      </c>
      <c r="B3" s="6">
        <v>1000</v>
      </c>
      <c r="C3" s="4">
        <v>0</v>
      </c>
    </row>
    <row r="4" spans="1:3" ht="45" x14ac:dyDescent="0.25">
      <c r="A4" s="2" t="s">
        <v>386</v>
      </c>
      <c r="B4" s="8">
        <v>32857</v>
      </c>
      <c r="C4" s="8">
        <v>55362</v>
      </c>
    </row>
    <row r="5" spans="1:3" ht="30" x14ac:dyDescent="0.25">
      <c r="A5" s="2" t="s">
        <v>387</v>
      </c>
      <c r="B5" s="6">
        <v>189144</v>
      </c>
      <c r="C5" s="6">
        <v>71586</v>
      </c>
    </row>
    <row r="6" spans="1:3" x14ac:dyDescent="0.25">
      <c r="A6" s="2" t="s">
        <v>388</v>
      </c>
      <c r="B6" s="8">
        <v>32857</v>
      </c>
      <c r="C6" s="8">
        <v>26468</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389</v>
      </c>
      <c r="B1" s="1" t="s">
        <v>2</v>
      </c>
      <c r="C1" s="1" t="s">
        <v>25</v>
      </c>
    </row>
    <row r="2" spans="1:3" x14ac:dyDescent="0.25">
      <c r="A2" s="2" t="s">
        <v>390</v>
      </c>
      <c r="B2" s="4"/>
      <c r="C2" s="4"/>
    </row>
    <row r="3" spans="1:3" x14ac:dyDescent="0.25">
      <c r="A3" s="3" t="s">
        <v>391</v>
      </c>
      <c r="B3" s="4"/>
      <c r="C3" s="4"/>
    </row>
    <row r="4" spans="1:3" x14ac:dyDescent="0.25">
      <c r="A4" s="2" t="s">
        <v>255</v>
      </c>
      <c r="B4" s="8">
        <v>3707706</v>
      </c>
      <c r="C4" s="8">
        <v>5197352</v>
      </c>
    </row>
    <row r="5" spans="1:3" x14ac:dyDescent="0.25">
      <c r="A5" s="2" t="s">
        <v>392</v>
      </c>
      <c r="B5" s="4"/>
      <c r="C5" s="4"/>
    </row>
    <row r="6" spans="1:3" x14ac:dyDescent="0.25">
      <c r="A6" s="3" t="s">
        <v>391</v>
      </c>
      <c r="B6" s="4"/>
      <c r="C6" s="4"/>
    </row>
    <row r="7" spans="1:3" x14ac:dyDescent="0.25">
      <c r="A7" s="2" t="s">
        <v>255</v>
      </c>
      <c r="B7" s="4">
        <v>0</v>
      </c>
      <c r="C7" s="4">
        <v>0</v>
      </c>
    </row>
    <row r="8" spans="1:3" x14ac:dyDescent="0.25">
      <c r="A8" s="2" t="s">
        <v>393</v>
      </c>
      <c r="B8" s="4"/>
      <c r="C8" s="4"/>
    </row>
    <row r="9" spans="1:3" x14ac:dyDescent="0.25">
      <c r="A9" s="3" t="s">
        <v>391</v>
      </c>
      <c r="B9" s="4"/>
      <c r="C9" s="4"/>
    </row>
    <row r="10" spans="1:3" x14ac:dyDescent="0.25">
      <c r="A10" s="2" t="s">
        <v>255</v>
      </c>
      <c r="B10" s="6">
        <v>95307</v>
      </c>
      <c r="C10" s="6">
        <v>307894</v>
      </c>
    </row>
    <row r="11" spans="1:3" x14ac:dyDescent="0.25">
      <c r="A11" s="2" t="s">
        <v>125</v>
      </c>
      <c r="B11" s="4"/>
      <c r="C11" s="4"/>
    </row>
    <row r="12" spans="1:3" x14ac:dyDescent="0.25">
      <c r="A12" s="3" t="s">
        <v>391</v>
      </c>
      <c r="B12" s="4"/>
      <c r="C12" s="4"/>
    </row>
    <row r="13" spans="1:3" x14ac:dyDescent="0.25">
      <c r="A13" s="2" t="s">
        <v>255</v>
      </c>
      <c r="B13" s="8">
        <v>3803013</v>
      </c>
      <c r="C13" s="8">
        <v>5505246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394</v>
      </c>
      <c r="B1" s="1" t="s">
        <v>1</v>
      </c>
      <c r="C1" s="1" t="s">
        <v>395</v>
      </c>
    </row>
    <row r="2" spans="1:3" x14ac:dyDescent="0.25">
      <c r="A2" s="7"/>
      <c r="B2" s="1" t="s">
        <v>2</v>
      </c>
      <c r="C2" s="1" t="s">
        <v>25</v>
      </c>
    </row>
    <row r="3" spans="1:3" x14ac:dyDescent="0.25">
      <c r="A3" s="3" t="s">
        <v>396</v>
      </c>
      <c r="B3" s="4"/>
      <c r="C3" s="4"/>
    </row>
    <row r="4" spans="1:3" x14ac:dyDescent="0.25">
      <c r="A4" s="2" t="s">
        <v>260</v>
      </c>
      <c r="B4" s="8">
        <v>307894</v>
      </c>
      <c r="C4" s="8">
        <v>433024</v>
      </c>
    </row>
    <row r="5" spans="1:3" x14ac:dyDescent="0.25">
      <c r="A5" s="2" t="s">
        <v>261</v>
      </c>
      <c r="B5" s="4">
        <v>0</v>
      </c>
      <c r="C5" s="6">
        <v>7791448</v>
      </c>
    </row>
    <row r="6" spans="1:3" x14ac:dyDescent="0.25">
      <c r="A6" s="2" t="s">
        <v>262</v>
      </c>
      <c r="B6" s="4">
        <v>0</v>
      </c>
      <c r="C6" s="6">
        <v>-1445528</v>
      </c>
    </row>
    <row r="7" spans="1:3" x14ac:dyDescent="0.25">
      <c r="A7" s="2" t="s">
        <v>264</v>
      </c>
      <c r="B7" s="4">
        <v>0</v>
      </c>
      <c r="C7" s="6">
        <v>-7321071</v>
      </c>
    </row>
    <row r="8" spans="1:3" x14ac:dyDescent="0.25">
      <c r="A8" s="2" t="s">
        <v>266</v>
      </c>
      <c r="B8" s="6">
        <v>-212587</v>
      </c>
      <c r="C8" s="6">
        <v>850021</v>
      </c>
    </row>
    <row r="9" spans="1:3" x14ac:dyDescent="0.25">
      <c r="A9" s="2" t="s">
        <v>268</v>
      </c>
      <c r="B9" s="8">
        <v>95307</v>
      </c>
      <c r="C9" s="8">
        <v>307894</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397</v>
      </c>
      <c r="B1" s="7" t="s">
        <v>1</v>
      </c>
      <c r="C1" s="7"/>
    </row>
    <row r="2" spans="1:3" x14ac:dyDescent="0.25">
      <c r="A2" s="7"/>
      <c r="B2" s="1" t="s">
        <v>2</v>
      </c>
      <c r="C2" s="1" t="s">
        <v>73</v>
      </c>
    </row>
    <row r="3" spans="1:3" x14ac:dyDescent="0.25">
      <c r="A3" s="3" t="s">
        <v>398</v>
      </c>
      <c r="B3" s="4"/>
      <c r="C3" s="4"/>
    </row>
    <row r="4" spans="1:3" x14ac:dyDescent="0.25">
      <c r="A4" s="2" t="s">
        <v>399</v>
      </c>
      <c r="B4" s="8">
        <v>41402</v>
      </c>
      <c r="C4" s="8">
        <v>55203</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1" t="s">
        <v>2</v>
      </c>
      <c r="C1" s="1" t="s">
        <v>25</v>
      </c>
    </row>
    <row r="2" spans="1:3" x14ac:dyDescent="0.25">
      <c r="A2" s="3" t="s">
        <v>63</v>
      </c>
      <c r="B2" s="4"/>
      <c r="C2" s="4"/>
    </row>
    <row r="3" spans="1:3" x14ac:dyDescent="0.25">
      <c r="A3" s="2" t="s">
        <v>64</v>
      </c>
      <c r="B3" s="9">
        <v>0.01</v>
      </c>
      <c r="C3" s="9">
        <v>0.01</v>
      </c>
    </row>
    <row r="4" spans="1:3" x14ac:dyDescent="0.25">
      <c r="A4" s="2" t="s">
        <v>65</v>
      </c>
      <c r="B4" s="6">
        <v>200000</v>
      </c>
      <c r="C4" s="6">
        <v>200000</v>
      </c>
    </row>
    <row r="5" spans="1:3" x14ac:dyDescent="0.25">
      <c r="A5" s="2" t="s">
        <v>66</v>
      </c>
      <c r="B5" s="4">
        <v>0</v>
      </c>
      <c r="C5" s="4">
        <v>0</v>
      </c>
    </row>
    <row r="6" spans="1:3" x14ac:dyDescent="0.25">
      <c r="A6" s="2" t="s">
        <v>67</v>
      </c>
      <c r="B6" s="4">
        <v>0</v>
      </c>
      <c r="C6" s="4">
        <v>0</v>
      </c>
    </row>
    <row r="7" spans="1:3" x14ac:dyDescent="0.25">
      <c r="A7" s="2" t="s">
        <v>68</v>
      </c>
      <c r="B7" s="9">
        <v>0.01</v>
      </c>
      <c r="C7" s="9">
        <v>0.01</v>
      </c>
    </row>
    <row r="8" spans="1:3" x14ac:dyDescent="0.25">
      <c r="A8" s="2" t="s">
        <v>69</v>
      </c>
      <c r="B8" s="6">
        <v>600000000</v>
      </c>
      <c r="C8" s="6">
        <v>600000000</v>
      </c>
    </row>
    <row r="9" spans="1:3" x14ac:dyDescent="0.25">
      <c r="A9" s="2" t="s">
        <v>70</v>
      </c>
      <c r="B9" s="6">
        <v>91483252</v>
      </c>
      <c r="C9" s="6">
        <v>81902471</v>
      </c>
    </row>
    <row r="10" spans="1:3" x14ac:dyDescent="0.25">
      <c r="A10" s="2" t="s">
        <v>71</v>
      </c>
      <c r="B10" s="6">
        <v>91483252</v>
      </c>
      <c r="C10" s="6">
        <v>81902471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400</v>
      </c>
      <c r="B1" s="1" t="s">
        <v>2</v>
      </c>
      <c r="C1" s="1" t="s">
        <v>25</v>
      </c>
    </row>
    <row r="2" spans="1:3" x14ac:dyDescent="0.25">
      <c r="A2" s="3" t="s">
        <v>401</v>
      </c>
      <c r="B2" s="4"/>
      <c r="C2" s="4"/>
    </row>
    <row r="3" spans="1:3" ht="30" x14ac:dyDescent="0.25">
      <c r="A3" s="2" t="s">
        <v>297</v>
      </c>
      <c r="B3" s="8">
        <v>26938</v>
      </c>
      <c r="C3" s="4"/>
    </row>
    <row r="4" spans="1:3" x14ac:dyDescent="0.25">
      <c r="A4" s="2" t="s">
        <v>402</v>
      </c>
      <c r="B4" s="6">
        <v>36051</v>
      </c>
      <c r="C4" s="4"/>
    </row>
    <row r="5" spans="1:3" x14ac:dyDescent="0.25">
      <c r="A5" s="2" t="s">
        <v>403</v>
      </c>
      <c r="B5" s="6">
        <v>36051</v>
      </c>
      <c r="C5" s="4"/>
    </row>
    <row r="6" spans="1:3" x14ac:dyDescent="0.25">
      <c r="A6" s="2" t="s">
        <v>404</v>
      </c>
      <c r="B6" s="6">
        <v>35716</v>
      </c>
      <c r="C6" s="4"/>
    </row>
    <row r="7" spans="1:3" x14ac:dyDescent="0.25">
      <c r="A7" s="2" t="s">
        <v>405</v>
      </c>
      <c r="B7" s="6">
        <v>34014</v>
      </c>
      <c r="C7" s="4"/>
    </row>
    <row r="8" spans="1:3" x14ac:dyDescent="0.25">
      <c r="A8" s="2" t="s">
        <v>406</v>
      </c>
      <c r="B8" s="6">
        <v>30820</v>
      </c>
      <c r="C8" s="4"/>
    </row>
    <row r="9" spans="1:3" x14ac:dyDescent="0.25">
      <c r="A9" s="2" t="s">
        <v>299</v>
      </c>
      <c r="B9" s="6">
        <v>114886</v>
      </c>
      <c r="C9" s="4"/>
    </row>
    <row r="10" spans="1:3" x14ac:dyDescent="0.25">
      <c r="A10" s="2" t="s">
        <v>125</v>
      </c>
      <c r="B10" s="8">
        <v>314476</v>
      </c>
      <c r="C10" s="8">
        <v>323588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5.7109375" bestFit="1" customWidth="1"/>
    <col min="2" max="3" width="12.28515625" bestFit="1" customWidth="1"/>
  </cols>
  <sheetData>
    <row r="1" spans="1:3" ht="15" customHeight="1" x14ac:dyDescent="0.25">
      <c r="A1" s="7" t="s">
        <v>407</v>
      </c>
      <c r="B1" s="7" t="s">
        <v>1</v>
      </c>
      <c r="C1" s="7"/>
    </row>
    <row r="2" spans="1:3" x14ac:dyDescent="0.25">
      <c r="A2" s="7"/>
      <c r="B2" s="1" t="s">
        <v>2</v>
      </c>
      <c r="C2" s="1" t="s">
        <v>73</v>
      </c>
    </row>
    <row r="3" spans="1:3" x14ac:dyDescent="0.25">
      <c r="A3" s="3" t="s">
        <v>408</v>
      </c>
      <c r="B3" s="4"/>
      <c r="C3" s="4"/>
    </row>
    <row r="4" spans="1:3" x14ac:dyDescent="0.25">
      <c r="A4" s="2" t="s">
        <v>409</v>
      </c>
      <c r="B4" s="8">
        <v>0</v>
      </c>
      <c r="C4" s="8">
        <v>240</v>
      </c>
    </row>
    <row r="5" spans="1:3" x14ac:dyDescent="0.25">
      <c r="A5" s="2" t="s">
        <v>410</v>
      </c>
      <c r="B5" s="8">
        <v>9112</v>
      </c>
      <c r="C5" s="8">
        <v>9703</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7" t="s">
        <v>411</v>
      </c>
      <c r="B1" s="7" t="s">
        <v>1</v>
      </c>
      <c r="C1" s="7"/>
    </row>
    <row r="2" spans="1:3" x14ac:dyDescent="0.25">
      <c r="A2" s="7"/>
      <c r="B2" s="1" t="s">
        <v>2</v>
      </c>
      <c r="C2" s="1" t="s">
        <v>73</v>
      </c>
    </row>
    <row r="3" spans="1:3" x14ac:dyDescent="0.25">
      <c r="A3" s="3" t="s">
        <v>412</v>
      </c>
      <c r="B3" s="4"/>
      <c r="C3" s="4"/>
    </row>
    <row r="4" spans="1:3" ht="30" x14ac:dyDescent="0.25">
      <c r="A4" s="2" t="s">
        <v>413</v>
      </c>
      <c r="B4" s="8">
        <v>-7845318</v>
      </c>
      <c r="C4" s="8">
        <v>-5451865</v>
      </c>
    </row>
    <row r="5" spans="1:3" x14ac:dyDescent="0.25">
      <c r="A5" s="2" t="s">
        <v>414</v>
      </c>
      <c r="B5" s="6">
        <v>-2162970</v>
      </c>
      <c r="C5" s="6">
        <v>-1610817</v>
      </c>
    </row>
    <row r="6" spans="1:3" x14ac:dyDescent="0.25">
      <c r="A6" s="2" t="s">
        <v>415</v>
      </c>
      <c r="B6" s="8">
        <v>-10008288</v>
      </c>
      <c r="C6" s="8">
        <v>-7062652</v>
      </c>
    </row>
    <row r="7" spans="1:3" ht="30" x14ac:dyDescent="0.25">
      <c r="A7" s="2" t="s">
        <v>416</v>
      </c>
      <c r="B7" s="6">
        <v>88960783</v>
      </c>
      <c r="C7" s="6">
        <v>48215919</v>
      </c>
    </row>
    <row r="8" spans="1:3" x14ac:dyDescent="0.25">
      <c r="A8" s="2" t="s">
        <v>417</v>
      </c>
      <c r="B8" s="9">
        <v>-0.09</v>
      </c>
      <c r="C8" s="9">
        <v>-0.11</v>
      </c>
    </row>
    <row r="9" spans="1:3" x14ac:dyDescent="0.25">
      <c r="A9" s="2" t="s">
        <v>418</v>
      </c>
      <c r="B9" s="9">
        <v>-0.11</v>
      </c>
      <c r="C9" s="9">
        <v>-0.15</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419</v>
      </c>
      <c r="B1" s="7" t="s">
        <v>1</v>
      </c>
      <c r="C1" s="7"/>
    </row>
    <row r="2" spans="1:3" x14ac:dyDescent="0.25">
      <c r="A2" s="7"/>
      <c r="B2" s="1" t="s">
        <v>2</v>
      </c>
      <c r="C2" s="1" t="s">
        <v>73</v>
      </c>
    </row>
    <row r="3" spans="1:3" x14ac:dyDescent="0.25">
      <c r="A3" s="2" t="s">
        <v>420</v>
      </c>
      <c r="B3" s="4"/>
      <c r="C3" s="4"/>
    </row>
    <row r="4" spans="1:3" ht="30" x14ac:dyDescent="0.25">
      <c r="A4" s="2" t="s">
        <v>421</v>
      </c>
      <c r="B4" s="6">
        <v>15700000</v>
      </c>
      <c r="C4" s="4"/>
    </row>
    <row r="5" spans="1:3" x14ac:dyDescent="0.25">
      <c r="A5" s="2" t="s">
        <v>422</v>
      </c>
      <c r="B5" s="4"/>
      <c r="C5" s="4"/>
    </row>
    <row r="6" spans="1:3" ht="30" x14ac:dyDescent="0.25">
      <c r="A6" s="2" t="s">
        <v>421</v>
      </c>
      <c r="B6" s="6">
        <v>39452000</v>
      </c>
      <c r="C6" s="6">
        <v>40866000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136838</v>
      </c>
      <c r="C4" s="8">
        <v>113144</v>
      </c>
    </row>
    <row r="5" spans="1:3" x14ac:dyDescent="0.25">
      <c r="A5" s="3" t="s">
        <v>76</v>
      </c>
      <c r="B5" s="4"/>
      <c r="C5" s="4"/>
    </row>
    <row r="6" spans="1:3" x14ac:dyDescent="0.25">
      <c r="A6" s="2" t="s">
        <v>77</v>
      </c>
      <c r="B6" s="6">
        <v>4854821</v>
      </c>
      <c r="C6" s="6">
        <v>4019541</v>
      </c>
    </row>
    <row r="7" spans="1:3" x14ac:dyDescent="0.25">
      <c r="A7" s="2" t="s">
        <v>78</v>
      </c>
      <c r="B7" s="6">
        <v>56613</v>
      </c>
      <c r="C7" s="6">
        <v>56699</v>
      </c>
    </row>
    <row r="8" spans="1:3" x14ac:dyDescent="0.25">
      <c r="A8" s="2" t="s">
        <v>79</v>
      </c>
      <c r="B8" s="6">
        <v>5221145</v>
      </c>
      <c r="C8" s="6">
        <v>1971214</v>
      </c>
    </row>
    <row r="9" spans="1:3" x14ac:dyDescent="0.25">
      <c r="A9" s="2" t="s">
        <v>80</v>
      </c>
      <c r="B9" s="6">
        <v>10132579</v>
      </c>
      <c r="C9" s="6">
        <v>6047454</v>
      </c>
    </row>
    <row r="10" spans="1:3" x14ac:dyDescent="0.25">
      <c r="A10" s="2" t="s">
        <v>81</v>
      </c>
      <c r="B10" s="6">
        <v>-9995741</v>
      </c>
      <c r="C10" s="6">
        <v>-5934310</v>
      </c>
    </row>
    <row r="11" spans="1:3" x14ac:dyDescent="0.25">
      <c r="A11" s="2" t="s">
        <v>82</v>
      </c>
      <c r="B11" s="6">
        <v>2162970</v>
      </c>
      <c r="C11" s="6">
        <v>1610817</v>
      </c>
    </row>
    <row r="12" spans="1:3" x14ac:dyDescent="0.25">
      <c r="A12" s="2" t="s">
        <v>83</v>
      </c>
      <c r="B12" s="6">
        <v>29112</v>
      </c>
      <c r="C12" s="6">
        <v>31757</v>
      </c>
    </row>
    <row r="13" spans="1:3" x14ac:dyDescent="0.25">
      <c r="A13" s="2" t="s">
        <v>84</v>
      </c>
      <c r="B13" s="6">
        <v>-41659</v>
      </c>
      <c r="C13" s="6">
        <v>-42682</v>
      </c>
    </row>
    <row r="14" spans="1:3" x14ac:dyDescent="0.25">
      <c r="A14" s="2" t="s">
        <v>85</v>
      </c>
      <c r="B14" s="6">
        <v>-7845318</v>
      </c>
      <c r="C14" s="6">
        <v>-4334418</v>
      </c>
    </row>
    <row r="15" spans="1:3" ht="30" x14ac:dyDescent="0.25">
      <c r="A15" s="2" t="s">
        <v>86</v>
      </c>
      <c r="B15" s="4">
        <v>0</v>
      </c>
      <c r="C15" s="6">
        <v>-1117447</v>
      </c>
    </row>
    <row r="16" spans="1:3" ht="30" x14ac:dyDescent="0.25">
      <c r="A16" s="2" t="s">
        <v>87</v>
      </c>
      <c r="B16" s="8">
        <v>-7845318</v>
      </c>
      <c r="C16" s="8">
        <v>-5451865</v>
      </c>
    </row>
    <row r="17" spans="1:3" x14ac:dyDescent="0.25">
      <c r="A17" s="3" t="s">
        <v>88</v>
      </c>
      <c r="B17" s="4"/>
      <c r="C17" s="4"/>
    </row>
    <row r="18" spans="1:3" x14ac:dyDescent="0.25">
      <c r="A18" s="2" t="s">
        <v>89</v>
      </c>
      <c r="B18" s="9">
        <v>-0.09</v>
      </c>
      <c r="C18" s="9">
        <v>-0.11</v>
      </c>
    </row>
    <row r="19" spans="1:3" x14ac:dyDescent="0.25">
      <c r="A19" s="2" t="s">
        <v>90</v>
      </c>
      <c r="B19" s="9">
        <v>-0.11</v>
      </c>
      <c r="C19" s="9">
        <v>-0.15</v>
      </c>
    </row>
    <row r="20" spans="1:3" ht="30" x14ac:dyDescent="0.25">
      <c r="A20" s="3" t="s">
        <v>91</v>
      </c>
      <c r="B20" s="4"/>
      <c r="C20" s="4"/>
    </row>
    <row r="21" spans="1:3" x14ac:dyDescent="0.25">
      <c r="A21" s="2" t="s">
        <v>89</v>
      </c>
      <c r="B21" s="6">
        <v>88960783</v>
      </c>
      <c r="C21" s="6">
        <v>48215919</v>
      </c>
    </row>
    <row r="22" spans="1:3" x14ac:dyDescent="0.25">
      <c r="A22" s="2" t="s">
        <v>90</v>
      </c>
      <c r="B22" s="6">
        <v>88960783</v>
      </c>
      <c r="C22" s="6">
        <v>48215919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92</v>
      </c>
      <c r="B1" s="7" t="s">
        <v>1</v>
      </c>
      <c r="C1" s="7"/>
    </row>
    <row r="2" spans="1:3" x14ac:dyDescent="0.25">
      <c r="A2" s="7"/>
      <c r="B2" s="1" t="s">
        <v>2</v>
      </c>
      <c r="C2" s="1" t="s">
        <v>73</v>
      </c>
    </row>
    <row r="3" spans="1:3" x14ac:dyDescent="0.25">
      <c r="A3" s="3" t="s">
        <v>93</v>
      </c>
      <c r="B3" s="4"/>
      <c r="C3" s="4"/>
    </row>
    <row r="4" spans="1:3" x14ac:dyDescent="0.25">
      <c r="A4" s="2" t="s">
        <v>94</v>
      </c>
      <c r="B4" s="8">
        <v>43159</v>
      </c>
      <c r="C4" s="8">
        <v>41673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95</v>
      </c>
      <c r="B1" s="7" t="s">
        <v>1</v>
      </c>
      <c r="C1" s="7"/>
    </row>
    <row r="2" spans="1:3" x14ac:dyDescent="0.25">
      <c r="A2" s="7"/>
      <c r="B2" s="1" t="s">
        <v>2</v>
      </c>
      <c r="C2" s="1" t="s">
        <v>73</v>
      </c>
    </row>
    <row r="3" spans="1:3" ht="30" x14ac:dyDescent="0.25">
      <c r="A3" s="3" t="s">
        <v>96</v>
      </c>
      <c r="B3" s="4"/>
      <c r="C3" s="4"/>
    </row>
    <row r="4" spans="1:3" x14ac:dyDescent="0.25">
      <c r="A4" s="2" t="s">
        <v>97</v>
      </c>
      <c r="B4" s="8">
        <v>-7845318</v>
      </c>
      <c r="C4" s="8">
        <v>-4334418</v>
      </c>
    </row>
    <row r="5" spans="1:3" ht="30" x14ac:dyDescent="0.25">
      <c r="A5" s="3" t="s">
        <v>98</v>
      </c>
      <c r="B5" s="4"/>
      <c r="C5" s="4"/>
    </row>
    <row r="6" spans="1:3" x14ac:dyDescent="0.25">
      <c r="A6" s="2" t="s">
        <v>78</v>
      </c>
      <c r="B6" s="6">
        <v>56613</v>
      </c>
      <c r="C6" s="6">
        <v>56699</v>
      </c>
    </row>
    <row r="7" spans="1:3" ht="30" x14ac:dyDescent="0.25">
      <c r="A7" s="2" t="s">
        <v>99</v>
      </c>
      <c r="B7" s="6">
        <v>189144</v>
      </c>
      <c r="C7" s="6">
        <v>137729</v>
      </c>
    </row>
    <row r="8" spans="1:3" ht="30" x14ac:dyDescent="0.25">
      <c r="A8" s="2" t="s">
        <v>100</v>
      </c>
      <c r="B8" s="4">
        <v>0</v>
      </c>
      <c r="C8" s="6">
        <v>76991</v>
      </c>
    </row>
    <row r="9" spans="1:3" x14ac:dyDescent="0.25">
      <c r="A9" s="2" t="s">
        <v>101</v>
      </c>
      <c r="B9" s="6">
        <v>3059791</v>
      </c>
      <c r="C9" s="6">
        <v>510278</v>
      </c>
    </row>
    <row r="10" spans="1:3" ht="30" x14ac:dyDescent="0.25">
      <c r="A10" s="2" t="s">
        <v>102</v>
      </c>
      <c r="B10" s="6">
        <v>40341</v>
      </c>
      <c r="C10" s="6">
        <v>37887</v>
      </c>
    </row>
    <row r="11" spans="1:3" ht="30" x14ac:dyDescent="0.25">
      <c r="A11" s="2" t="s">
        <v>103</v>
      </c>
      <c r="B11" s="4">
        <v>0</v>
      </c>
      <c r="C11" s="4">
        <v>240</v>
      </c>
    </row>
    <row r="12" spans="1:3" x14ac:dyDescent="0.25">
      <c r="A12" s="2" t="s">
        <v>104</v>
      </c>
      <c r="B12" s="4">
        <v>313</v>
      </c>
      <c r="C12" s="4">
        <v>0</v>
      </c>
    </row>
    <row r="13" spans="1:3" x14ac:dyDescent="0.25">
      <c r="A13" s="2" t="s">
        <v>105</v>
      </c>
      <c r="B13" s="6">
        <v>-2162970</v>
      </c>
      <c r="C13" s="6">
        <v>-1610817</v>
      </c>
    </row>
    <row r="14" spans="1:3" x14ac:dyDescent="0.25">
      <c r="A14" s="3" t="s">
        <v>106</v>
      </c>
      <c r="B14" s="4"/>
      <c r="C14" s="4"/>
    </row>
    <row r="15" spans="1:3" x14ac:dyDescent="0.25">
      <c r="A15" s="2" t="s">
        <v>28</v>
      </c>
      <c r="B15" s="6">
        <v>-74118</v>
      </c>
      <c r="C15" s="6">
        <v>28384</v>
      </c>
    </row>
    <row r="16" spans="1:3" x14ac:dyDescent="0.25">
      <c r="A16" s="2" t="s">
        <v>107</v>
      </c>
      <c r="B16" s="6">
        <v>189277</v>
      </c>
      <c r="C16" s="6">
        <v>176161</v>
      </c>
    </row>
    <row r="17" spans="1:3" x14ac:dyDescent="0.25">
      <c r="A17" s="2" t="s">
        <v>29</v>
      </c>
      <c r="B17" s="6">
        <v>133152</v>
      </c>
      <c r="C17" s="6">
        <v>-210367</v>
      </c>
    </row>
    <row r="18" spans="1:3" ht="30" x14ac:dyDescent="0.25">
      <c r="A18" s="2" t="s">
        <v>31</v>
      </c>
      <c r="B18" s="6">
        <v>216992</v>
      </c>
      <c r="C18" s="6">
        <v>-330629</v>
      </c>
    </row>
    <row r="19" spans="1:3" x14ac:dyDescent="0.25">
      <c r="A19" s="2" t="s">
        <v>108</v>
      </c>
      <c r="B19" s="6">
        <v>150000</v>
      </c>
      <c r="C19" s="6">
        <v>-200000</v>
      </c>
    </row>
    <row r="20" spans="1:3" x14ac:dyDescent="0.25">
      <c r="A20" s="3" t="s">
        <v>109</v>
      </c>
      <c r="B20" s="4"/>
      <c r="C20" s="4"/>
    </row>
    <row r="21" spans="1:3" x14ac:dyDescent="0.25">
      <c r="A21" s="2" t="s">
        <v>40</v>
      </c>
      <c r="B21" s="6">
        <v>457735</v>
      </c>
      <c r="C21" s="6">
        <v>-380943</v>
      </c>
    </row>
    <row r="22" spans="1:3" x14ac:dyDescent="0.25">
      <c r="A22" s="2" t="s">
        <v>41</v>
      </c>
      <c r="B22" s="6">
        <v>123001</v>
      </c>
      <c r="C22" s="6">
        <v>232905</v>
      </c>
    </row>
    <row r="23" spans="1:3" x14ac:dyDescent="0.25">
      <c r="A23" s="2" t="s">
        <v>42</v>
      </c>
      <c r="B23" s="6">
        <v>28389</v>
      </c>
      <c r="C23" s="6">
        <v>-105873</v>
      </c>
    </row>
    <row r="24" spans="1:3" x14ac:dyDescent="0.25">
      <c r="A24" s="2" t="s">
        <v>110</v>
      </c>
      <c r="B24" s="6">
        <v>-1494</v>
      </c>
      <c r="C24" s="4">
        <v>-749</v>
      </c>
    </row>
    <row r="25" spans="1:3" x14ac:dyDescent="0.25">
      <c r="A25" s="2" t="s">
        <v>111</v>
      </c>
      <c r="B25" s="6">
        <v>-5439152</v>
      </c>
      <c r="C25" s="6">
        <v>-5916522</v>
      </c>
    </row>
    <row r="26" spans="1:3" ht="30" x14ac:dyDescent="0.25">
      <c r="A26" s="3" t="s">
        <v>112</v>
      </c>
      <c r="B26" s="4"/>
      <c r="C26" s="4"/>
    </row>
    <row r="27" spans="1:3" x14ac:dyDescent="0.25">
      <c r="A27" s="2" t="s">
        <v>113</v>
      </c>
      <c r="B27" s="6">
        <v>-17100</v>
      </c>
      <c r="C27" s="6">
        <v>-8587</v>
      </c>
    </row>
    <row r="28" spans="1:3" x14ac:dyDescent="0.25">
      <c r="A28" s="2" t="s">
        <v>114</v>
      </c>
      <c r="B28" s="6">
        <v>-17100</v>
      </c>
      <c r="C28" s="6">
        <v>-8587</v>
      </c>
    </row>
    <row r="29" spans="1:3" ht="30" x14ac:dyDescent="0.25">
      <c r="A29" s="3" t="s">
        <v>115</v>
      </c>
      <c r="B29" s="4"/>
      <c r="C29" s="4"/>
    </row>
    <row r="30" spans="1:3" ht="30" x14ac:dyDescent="0.25">
      <c r="A30" s="2" t="s">
        <v>116</v>
      </c>
      <c r="B30" s="6">
        <v>6405932</v>
      </c>
      <c r="C30" s="6">
        <v>19380190</v>
      </c>
    </row>
    <row r="31" spans="1:3" ht="30" x14ac:dyDescent="0.25">
      <c r="A31" s="2" t="s">
        <v>117</v>
      </c>
      <c r="B31" s="6">
        <v>-2065</v>
      </c>
      <c r="C31" s="6">
        <v>-2665</v>
      </c>
    </row>
    <row r="32" spans="1:3" ht="30" x14ac:dyDescent="0.25">
      <c r="A32" s="2" t="s">
        <v>118</v>
      </c>
      <c r="B32" s="6">
        <v>6403867</v>
      </c>
      <c r="C32" s="6">
        <v>19377525</v>
      </c>
    </row>
    <row r="33" spans="1:3" ht="30" x14ac:dyDescent="0.25">
      <c r="A33" s="2" t="s">
        <v>119</v>
      </c>
      <c r="B33" s="6">
        <v>947615</v>
      </c>
      <c r="C33" s="6">
        <v>13452416</v>
      </c>
    </row>
    <row r="34" spans="1:3" ht="30" x14ac:dyDescent="0.25">
      <c r="A34" s="2" t="s">
        <v>120</v>
      </c>
      <c r="B34" s="6">
        <v>8513620</v>
      </c>
      <c r="C34" s="6">
        <v>41612</v>
      </c>
    </row>
    <row r="35" spans="1:3" ht="30" x14ac:dyDescent="0.25">
      <c r="A35" s="2" t="s">
        <v>121</v>
      </c>
      <c r="B35" s="6">
        <v>9461235</v>
      </c>
      <c r="C35" s="6">
        <v>13494028</v>
      </c>
    </row>
    <row r="36" spans="1:3" x14ac:dyDescent="0.25">
      <c r="A36" s="3" t="s">
        <v>122</v>
      </c>
      <c r="B36" s="4"/>
      <c r="C36" s="4"/>
    </row>
    <row r="37" spans="1:3" x14ac:dyDescent="0.25">
      <c r="A37" s="2" t="s">
        <v>123</v>
      </c>
      <c r="B37" s="6">
        <v>-460737</v>
      </c>
      <c r="C37" s="6">
        <v>-7321071</v>
      </c>
    </row>
    <row r="38" spans="1:3" x14ac:dyDescent="0.25">
      <c r="A38" s="2" t="s">
        <v>124</v>
      </c>
      <c r="B38" s="6">
        <v>460737</v>
      </c>
      <c r="C38" s="6">
        <v>7321071</v>
      </c>
    </row>
    <row r="39" spans="1:3" x14ac:dyDescent="0.25">
      <c r="A39" s="2" t="s">
        <v>125</v>
      </c>
      <c r="B39" s="4">
        <v>0</v>
      </c>
      <c r="C39" s="4">
        <v>0</v>
      </c>
    </row>
    <row r="40" spans="1:3" x14ac:dyDescent="0.25">
      <c r="A40" s="3" t="s">
        <v>126</v>
      </c>
      <c r="B40" s="4"/>
      <c r="C40" s="4"/>
    </row>
    <row r="41" spans="1:3" x14ac:dyDescent="0.25">
      <c r="A41" s="2" t="s">
        <v>127</v>
      </c>
      <c r="B41" s="4">
        <v>0</v>
      </c>
      <c r="C41" s="6">
        <v>-15631</v>
      </c>
    </row>
    <row r="42" spans="1:3" x14ac:dyDescent="0.25">
      <c r="A42" s="2" t="s">
        <v>128</v>
      </c>
      <c r="B42" s="4">
        <v>0</v>
      </c>
      <c r="C42" s="6">
        <v>-1101786</v>
      </c>
    </row>
    <row r="43" spans="1:3" x14ac:dyDescent="0.25">
      <c r="A43" s="2" t="s">
        <v>124</v>
      </c>
      <c r="B43" s="4">
        <v>0</v>
      </c>
      <c r="C43" s="6">
        <v>1117417</v>
      </c>
    </row>
    <row r="44" spans="1:3" x14ac:dyDescent="0.25">
      <c r="A44" s="2" t="s">
        <v>125</v>
      </c>
      <c r="B44" s="4">
        <v>0</v>
      </c>
      <c r="C44" s="4">
        <v>0</v>
      </c>
    </row>
    <row r="45" spans="1:3" ht="30" x14ac:dyDescent="0.25">
      <c r="A45" s="3" t="s">
        <v>129</v>
      </c>
      <c r="B45" s="4"/>
      <c r="C45" s="4"/>
    </row>
    <row r="46" spans="1:3" x14ac:dyDescent="0.25">
      <c r="A46" s="2" t="s">
        <v>128</v>
      </c>
      <c r="B46" s="6">
        <v>-6389</v>
      </c>
      <c r="C46" s="6">
        <v>-55362</v>
      </c>
    </row>
    <row r="47" spans="1:3" x14ac:dyDescent="0.25">
      <c r="A47" s="2" t="s">
        <v>130</v>
      </c>
      <c r="B47" s="6">
        <v>6389</v>
      </c>
      <c r="C47" s="6">
        <v>55362</v>
      </c>
    </row>
    <row r="48" spans="1:3" x14ac:dyDescent="0.25">
      <c r="A48" s="2" t="s">
        <v>125</v>
      </c>
      <c r="B48" s="4">
        <v>0</v>
      </c>
      <c r="C48" s="4">
        <v>0</v>
      </c>
    </row>
    <row r="49" spans="1:3" x14ac:dyDescent="0.25">
      <c r="A49" s="3" t="s">
        <v>131</v>
      </c>
      <c r="B49" s="4"/>
      <c r="C49" s="4"/>
    </row>
    <row r="50" spans="1:3" ht="30" x14ac:dyDescent="0.25">
      <c r="A50" s="2" t="s">
        <v>132</v>
      </c>
      <c r="B50" s="6">
        <v>23715</v>
      </c>
      <c r="C50" s="6">
        <v>12126</v>
      </c>
    </row>
    <row r="51" spans="1:3" ht="30" x14ac:dyDescent="0.25">
      <c r="A51" s="2" t="s">
        <v>133</v>
      </c>
      <c r="B51" s="4">
        <v>10</v>
      </c>
      <c r="C51" s="6">
        <v>-9436</v>
      </c>
    </row>
    <row r="52" spans="1:3" x14ac:dyDescent="0.25">
      <c r="A52" s="2" t="s">
        <v>134</v>
      </c>
      <c r="B52" s="4">
        <v>0</v>
      </c>
      <c r="C52" s="6">
        <v>9208</v>
      </c>
    </row>
    <row r="53" spans="1:3" x14ac:dyDescent="0.25">
      <c r="A53" s="2" t="s">
        <v>135</v>
      </c>
      <c r="B53" s="4">
        <v>0</v>
      </c>
      <c r="C53" s="6">
        <v>72328</v>
      </c>
    </row>
    <row r="54" spans="1:3" x14ac:dyDescent="0.25">
      <c r="A54" s="2" t="s">
        <v>136</v>
      </c>
      <c r="B54" s="6">
        <v>-23725</v>
      </c>
      <c r="C54" s="6">
        <v>-84226</v>
      </c>
    </row>
    <row r="55" spans="1:3" x14ac:dyDescent="0.25">
      <c r="A55" s="2" t="s">
        <v>125</v>
      </c>
      <c r="B55" s="4">
        <v>0</v>
      </c>
      <c r="C55" s="4">
        <v>0</v>
      </c>
    </row>
    <row r="56" spans="1:3" ht="30" x14ac:dyDescent="0.25">
      <c r="A56" s="3" t="s">
        <v>137</v>
      </c>
      <c r="B56" s="4"/>
      <c r="C56" s="4"/>
    </row>
    <row r="57" spans="1:3" ht="30" x14ac:dyDescent="0.25">
      <c r="A57" s="2" t="s">
        <v>138</v>
      </c>
      <c r="B57" s="8">
        <v>41670</v>
      </c>
      <c r="C57" s="8">
        <v>56509</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7" t="s">
        <v>139</v>
      </c>
      <c r="B1" s="1" t="s">
        <v>1</v>
      </c>
    </row>
    <row r="2" spans="1:2" x14ac:dyDescent="0.25">
      <c r="A2" s="7"/>
      <c r="B2" s="1" t="s">
        <v>2</v>
      </c>
    </row>
    <row r="3" spans="1:2" x14ac:dyDescent="0.25">
      <c r="A3" s="3" t="s">
        <v>140</v>
      </c>
      <c r="B3" s="4"/>
    </row>
    <row r="4" spans="1:2" x14ac:dyDescent="0.25">
      <c r="A4" s="16" t="s">
        <v>139</v>
      </c>
      <c r="B4" s="10" t="s">
        <v>141</v>
      </c>
    </row>
    <row r="5" spans="1:2" x14ac:dyDescent="0.25">
      <c r="A5" s="16"/>
      <c r="B5" s="12"/>
    </row>
    <row r="6" spans="1:2" ht="180" x14ac:dyDescent="0.25">
      <c r="A6" s="16"/>
      <c r="B6" s="13" t="s">
        <v>142</v>
      </c>
    </row>
    <row r="7" spans="1:2" x14ac:dyDescent="0.25">
      <c r="A7" s="16"/>
      <c r="B7" s="12"/>
    </row>
    <row r="8" spans="1:2" ht="180" x14ac:dyDescent="0.25">
      <c r="A8" s="16"/>
      <c r="B8" s="13" t="s">
        <v>143</v>
      </c>
    </row>
    <row r="9" spans="1:2" x14ac:dyDescent="0.25">
      <c r="A9" s="16"/>
      <c r="B9" s="12"/>
    </row>
    <row r="10" spans="1:2" x14ac:dyDescent="0.25">
      <c r="A10" s="16"/>
      <c r="B10" s="14" t="s">
        <v>144</v>
      </c>
    </row>
    <row r="11" spans="1:2" x14ac:dyDescent="0.25">
      <c r="A11" s="16"/>
      <c r="B11" s="12"/>
    </row>
    <row r="12" spans="1:2" ht="124.5" x14ac:dyDescent="0.25">
      <c r="A12" s="16"/>
      <c r="B12" s="15" t="s">
        <v>145</v>
      </c>
    </row>
    <row r="13" spans="1:2" x14ac:dyDescent="0.25">
      <c r="A13" s="16"/>
      <c r="B13" s="12"/>
    </row>
    <row r="14" spans="1:2" ht="158.25" x14ac:dyDescent="0.25">
      <c r="A14" s="16"/>
      <c r="B14" s="15" t="s">
        <v>146</v>
      </c>
    </row>
    <row r="15" spans="1:2" x14ac:dyDescent="0.25">
      <c r="A15" s="16"/>
      <c r="B15" s="12"/>
    </row>
    <row r="16" spans="1:2" ht="23.25" x14ac:dyDescent="0.25">
      <c r="A16" s="16"/>
      <c r="B16" s="15" t="s">
        <v>147</v>
      </c>
    </row>
    <row r="17" spans="1:2" ht="225.75" x14ac:dyDescent="0.25">
      <c r="A17" s="16"/>
      <c r="B17" s="15" t="s">
        <v>148</v>
      </c>
    </row>
    <row r="18" spans="1:2" x14ac:dyDescent="0.25">
      <c r="A18" s="16"/>
      <c r="B18" s="12"/>
    </row>
    <row r="19" spans="1:2" ht="248.25" x14ac:dyDescent="0.25">
      <c r="A19" s="16"/>
      <c r="B19" s="15" t="s">
        <v>149</v>
      </c>
    </row>
    <row r="20" spans="1:2" x14ac:dyDescent="0.25">
      <c r="A20" s="16"/>
      <c r="B20" s="12"/>
    </row>
    <row r="21" spans="1:2" ht="90.75" x14ac:dyDescent="0.25">
      <c r="A21" s="16"/>
      <c r="B21" s="15" t="s">
        <v>150</v>
      </c>
    </row>
    <row r="22" spans="1:2" x14ac:dyDescent="0.25">
      <c r="A22" s="16"/>
      <c r="B22" s="12"/>
    </row>
    <row r="23" spans="1:2" ht="135.75" x14ac:dyDescent="0.25">
      <c r="A23" s="16"/>
      <c r="B23" s="15" t="s">
        <v>151</v>
      </c>
    </row>
    <row r="24" spans="1:2" x14ac:dyDescent="0.25">
      <c r="A24" s="16"/>
      <c r="B24" s="12"/>
    </row>
    <row r="25" spans="1:2" ht="113.25" x14ac:dyDescent="0.25">
      <c r="A25" s="16"/>
      <c r="B25" s="12" t="s">
        <v>152</v>
      </c>
    </row>
    <row r="26" spans="1:2" x14ac:dyDescent="0.25">
      <c r="A26" s="16"/>
      <c r="B26" s="12"/>
    </row>
    <row r="27" spans="1:2" ht="68.25" x14ac:dyDescent="0.25">
      <c r="A27" s="16"/>
      <c r="B27" s="12" t="s">
        <v>153</v>
      </c>
    </row>
    <row r="28" spans="1:2" x14ac:dyDescent="0.25">
      <c r="A28" s="16"/>
      <c r="B28" s="12"/>
    </row>
    <row r="29" spans="1:2" ht="237" x14ac:dyDescent="0.25">
      <c r="A29" s="16"/>
      <c r="B29" s="12" t="s">
        <v>154</v>
      </c>
    </row>
    <row r="30" spans="1:2" x14ac:dyDescent="0.25">
      <c r="A30" s="16"/>
      <c r="B30" s="12"/>
    </row>
    <row r="31" spans="1:2" ht="124.5" x14ac:dyDescent="0.25">
      <c r="A31" s="16"/>
      <c r="B31" s="12" t="s">
        <v>155</v>
      </c>
    </row>
    <row r="32" spans="1:2" x14ac:dyDescent="0.25">
      <c r="A32" s="16"/>
      <c r="B32" s="12"/>
    </row>
    <row r="33" spans="1:2" ht="34.5" x14ac:dyDescent="0.25">
      <c r="A33" s="16"/>
      <c r="B33" s="15" t="s">
        <v>156</v>
      </c>
    </row>
    <row r="34" spans="1:2" x14ac:dyDescent="0.25">
      <c r="A34" s="16"/>
      <c r="B34" s="12"/>
    </row>
  </sheetData>
  <mergeCells count="2">
    <mergeCell ref="A1:A2"/>
    <mergeCell ref="A4:A3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157</v>
      </c>
      <c r="B1" s="1" t="s">
        <v>1</v>
      </c>
    </row>
    <row r="2" spans="1:2" x14ac:dyDescent="0.25">
      <c r="A2" s="7"/>
      <c r="B2" s="1" t="s">
        <v>2</v>
      </c>
    </row>
    <row r="3" spans="1:2" ht="30" x14ac:dyDescent="0.25">
      <c r="A3" s="3" t="s">
        <v>158</v>
      </c>
      <c r="B3" s="4"/>
    </row>
    <row r="4" spans="1:2" ht="237" x14ac:dyDescent="0.25">
      <c r="A4" s="16" t="s">
        <v>157</v>
      </c>
      <c r="B4" s="12" t="s">
        <v>159</v>
      </c>
    </row>
    <row r="5" spans="1:2" x14ac:dyDescent="0.25">
      <c r="A5" s="16"/>
      <c r="B5" s="12"/>
    </row>
    <row r="6" spans="1:2" ht="45.75" x14ac:dyDescent="0.25">
      <c r="A6" s="16"/>
      <c r="B6" s="12" t="s">
        <v>160</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showGridLines="0" workbookViewId="0"/>
  </sheetViews>
  <sheetFormatPr defaultRowHeight="15" x14ac:dyDescent="0.25"/>
  <cols>
    <col min="1" max="1" width="28" bestFit="1" customWidth="1"/>
    <col min="2" max="3" width="36.5703125" customWidth="1"/>
    <col min="4" max="4" width="4.42578125" customWidth="1"/>
    <col min="5" max="5" width="22.85546875" customWidth="1"/>
    <col min="6" max="6" width="20.85546875" customWidth="1"/>
    <col min="7" max="7" width="21.7109375" customWidth="1"/>
    <col min="8" max="8" width="5.85546875" customWidth="1"/>
    <col min="9" max="9" width="26.7109375" customWidth="1"/>
    <col min="10" max="10" width="19.85546875" customWidth="1"/>
    <col min="11" max="11" width="21.7109375" customWidth="1"/>
    <col min="12" max="12" width="32.85546875" customWidth="1"/>
    <col min="13" max="13" width="20.85546875" customWidth="1"/>
    <col min="14" max="14" width="21.7109375" customWidth="1"/>
    <col min="15" max="15" width="4.140625" customWidth="1"/>
    <col min="16" max="16" width="21.7109375" customWidth="1"/>
    <col min="17" max="17" width="15.5703125" customWidth="1"/>
    <col min="18" max="18" width="21.7109375" customWidth="1"/>
  </cols>
  <sheetData>
    <row r="1" spans="1:18" ht="15" customHeight="1" x14ac:dyDescent="0.25">
      <c r="A1" s="7" t="s">
        <v>161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140</v>
      </c>
      <c r="B3" s="50"/>
      <c r="C3" s="50"/>
      <c r="D3" s="50"/>
      <c r="E3" s="50"/>
      <c r="F3" s="50"/>
      <c r="G3" s="50"/>
      <c r="H3" s="50"/>
      <c r="I3" s="50"/>
      <c r="J3" s="50"/>
      <c r="K3" s="50"/>
      <c r="L3" s="50"/>
      <c r="M3" s="50"/>
      <c r="N3" s="50"/>
      <c r="O3" s="50"/>
      <c r="P3" s="50"/>
      <c r="Q3" s="50"/>
      <c r="R3" s="50"/>
    </row>
    <row r="4" spans="1:18" x14ac:dyDescent="0.25">
      <c r="A4" s="16" t="s">
        <v>162</v>
      </c>
      <c r="B4" s="28" t="s">
        <v>163</v>
      </c>
      <c r="C4" s="28"/>
      <c r="D4" s="28"/>
      <c r="E4" s="28"/>
      <c r="F4" s="28"/>
      <c r="G4" s="28"/>
      <c r="H4" s="28"/>
      <c r="I4" s="28"/>
      <c r="J4" s="28"/>
      <c r="K4" s="28"/>
      <c r="L4" s="28"/>
      <c r="M4" s="28"/>
      <c r="N4" s="28"/>
      <c r="O4" s="28"/>
      <c r="P4" s="28"/>
      <c r="Q4" s="28"/>
      <c r="R4" s="28"/>
    </row>
    <row r="5" spans="1:18" x14ac:dyDescent="0.25">
      <c r="A5" s="16"/>
      <c r="B5" s="28"/>
      <c r="C5" s="28"/>
      <c r="D5" s="28"/>
      <c r="E5" s="28"/>
      <c r="F5" s="28"/>
      <c r="G5" s="28"/>
      <c r="H5" s="28"/>
      <c r="I5" s="28"/>
      <c r="J5" s="28"/>
      <c r="K5" s="28"/>
      <c r="L5" s="28"/>
      <c r="M5" s="28"/>
      <c r="N5" s="28"/>
      <c r="O5" s="28"/>
      <c r="P5" s="28"/>
      <c r="Q5" s="28"/>
      <c r="R5" s="28"/>
    </row>
    <row r="6" spans="1:18" x14ac:dyDescent="0.25">
      <c r="A6" s="16"/>
      <c r="B6" s="12"/>
      <c r="C6" s="28"/>
      <c r="D6" s="29" t="s">
        <v>165</v>
      </c>
      <c r="E6" s="29"/>
      <c r="F6" s="31"/>
      <c r="G6" s="32"/>
      <c r="H6" s="29" t="s">
        <v>166</v>
      </c>
      <c r="I6" s="29"/>
      <c r="J6" s="31"/>
      <c r="K6" s="32"/>
      <c r="L6" s="29" t="s">
        <v>167</v>
      </c>
      <c r="M6" s="29"/>
      <c r="N6" s="31"/>
      <c r="O6" s="32"/>
      <c r="P6" s="29" t="s">
        <v>168</v>
      </c>
      <c r="Q6" s="29"/>
      <c r="R6" s="33"/>
    </row>
    <row r="7" spans="1:18" ht="15.75" thickBot="1" x14ac:dyDescent="0.3">
      <c r="A7" s="16"/>
      <c r="B7" s="17" t="s">
        <v>164</v>
      </c>
      <c r="C7" s="28"/>
      <c r="D7" s="30"/>
      <c r="E7" s="30"/>
      <c r="F7" s="31"/>
      <c r="G7" s="32"/>
      <c r="H7" s="30"/>
      <c r="I7" s="30"/>
      <c r="J7" s="31"/>
      <c r="K7" s="32"/>
      <c r="L7" s="30"/>
      <c r="M7" s="30"/>
      <c r="N7" s="31"/>
      <c r="O7" s="32"/>
      <c r="P7" s="30"/>
      <c r="Q7" s="30"/>
      <c r="R7" s="33"/>
    </row>
    <row r="8" spans="1:18" ht="15.75" thickTop="1" x14ac:dyDescent="0.25">
      <c r="A8" s="16"/>
      <c r="B8" s="12"/>
      <c r="C8" s="12"/>
      <c r="D8" s="34"/>
      <c r="E8" s="34"/>
      <c r="F8" s="11"/>
      <c r="G8" s="12"/>
      <c r="H8" s="34"/>
      <c r="I8" s="34"/>
      <c r="J8" s="11"/>
      <c r="K8" s="12"/>
      <c r="L8" s="34"/>
      <c r="M8" s="34"/>
      <c r="N8" s="11"/>
      <c r="O8" s="12"/>
      <c r="P8" s="34"/>
      <c r="Q8" s="34"/>
      <c r="R8" s="11"/>
    </row>
    <row r="9" spans="1:18" x14ac:dyDescent="0.25">
      <c r="A9" s="16"/>
      <c r="B9" s="20" t="s">
        <v>169</v>
      </c>
      <c r="C9" s="20"/>
      <c r="D9" s="20"/>
      <c r="E9" s="21">
        <v>1960000</v>
      </c>
      <c r="F9" s="22"/>
      <c r="G9" s="20"/>
      <c r="H9" s="20"/>
      <c r="I9" s="21">
        <v>1710997</v>
      </c>
      <c r="J9" s="22"/>
      <c r="K9" s="20"/>
      <c r="L9" s="20"/>
      <c r="M9" s="23" t="s">
        <v>170</v>
      </c>
      <c r="N9" s="22"/>
      <c r="O9" s="20"/>
      <c r="P9" s="20"/>
      <c r="Q9" s="21">
        <v>3303</v>
      </c>
      <c r="R9" s="22"/>
    </row>
    <row r="10" spans="1:18" x14ac:dyDescent="0.25">
      <c r="A10" s="16"/>
      <c r="B10" s="24" t="s">
        <v>171</v>
      </c>
      <c r="C10" s="24"/>
      <c r="D10" s="24"/>
      <c r="E10" s="25">
        <v>5680000</v>
      </c>
      <c r="F10" s="26"/>
      <c r="G10" s="24"/>
      <c r="H10" s="24"/>
      <c r="I10" s="25">
        <v>5023652</v>
      </c>
      <c r="J10" s="26"/>
      <c r="K10" s="24"/>
      <c r="L10" s="24"/>
      <c r="M10" s="27" t="s">
        <v>170</v>
      </c>
      <c r="N10" s="26"/>
      <c r="O10" s="24"/>
      <c r="P10" s="24"/>
      <c r="Q10" s="25">
        <v>99429</v>
      </c>
      <c r="R10" s="26"/>
    </row>
    <row r="11" spans="1:18" x14ac:dyDescent="0.25">
      <c r="A11" s="16"/>
      <c r="B11" s="20" t="s">
        <v>172</v>
      </c>
      <c r="C11" s="20"/>
      <c r="D11" s="20"/>
      <c r="E11" s="21">
        <v>1594000</v>
      </c>
      <c r="F11" s="22"/>
      <c r="G11" s="20"/>
      <c r="H11" s="20"/>
      <c r="I11" s="23" t="s">
        <v>170</v>
      </c>
      <c r="J11" s="22"/>
      <c r="K11" s="20"/>
      <c r="L11" s="20"/>
      <c r="M11" s="21">
        <v>1162612</v>
      </c>
      <c r="N11" s="22"/>
      <c r="O11" s="20"/>
      <c r="P11" s="20"/>
      <c r="Q11" s="21">
        <v>430632</v>
      </c>
      <c r="R11" s="22"/>
    </row>
    <row r="12" spans="1:18" x14ac:dyDescent="0.25">
      <c r="A12" s="16"/>
      <c r="B12" s="24" t="s">
        <v>173</v>
      </c>
      <c r="C12" s="24"/>
      <c r="D12" s="24"/>
      <c r="E12" s="25">
        <v>1350000</v>
      </c>
      <c r="F12" s="26"/>
      <c r="G12" s="24"/>
      <c r="H12" s="24"/>
      <c r="I12" s="27" t="s">
        <v>170</v>
      </c>
      <c r="J12" s="26"/>
      <c r="K12" s="24"/>
      <c r="L12" s="24"/>
      <c r="M12" s="25">
        <v>1316949</v>
      </c>
      <c r="N12" s="26"/>
      <c r="O12" s="24"/>
      <c r="P12" s="24"/>
      <c r="Q12" s="25">
        <v>33051</v>
      </c>
      <c r="R12" s="26"/>
    </row>
    <row r="13" spans="1:18" x14ac:dyDescent="0.25">
      <c r="A13" s="16"/>
      <c r="B13" s="20" t="s">
        <v>174</v>
      </c>
      <c r="C13" s="20"/>
      <c r="D13" s="20"/>
      <c r="E13" s="21">
        <v>16000000</v>
      </c>
      <c r="F13" s="22"/>
      <c r="G13" s="20"/>
      <c r="H13" s="20"/>
      <c r="I13" s="23" t="s">
        <v>170</v>
      </c>
      <c r="J13" s="22"/>
      <c r="K13" s="20"/>
      <c r="L13" s="20"/>
      <c r="M13" s="21">
        <v>15700000</v>
      </c>
      <c r="N13" s="22"/>
      <c r="O13" s="20"/>
      <c r="P13" s="20"/>
      <c r="Q13" s="21">
        <v>300000</v>
      </c>
      <c r="R13" s="22"/>
    </row>
    <row r="14" spans="1:18" x14ac:dyDescent="0.25">
      <c r="A14" s="16"/>
      <c r="B14" s="28"/>
      <c r="C14" s="28"/>
      <c r="D14" s="28"/>
      <c r="E14" s="28"/>
      <c r="F14" s="28"/>
      <c r="G14" s="28"/>
      <c r="H14" s="28"/>
      <c r="I14" s="28"/>
      <c r="J14" s="28"/>
      <c r="K14" s="28"/>
      <c r="L14" s="28"/>
      <c r="M14" s="28"/>
      <c r="N14" s="28"/>
      <c r="O14" s="28"/>
      <c r="P14" s="28"/>
      <c r="Q14" s="28"/>
      <c r="R14" s="28"/>
    </row>
    <row r="15" spans="1:18" x14ac:dyDescent="0.25">
      <c r="A15" s="16"/>
      <c r="B15" s="28" t="s">
        <v>175</v>
      </c>
      <c r="C15" s="28"/>
      <c r="D15" s="28"/>
      <c r="E15" s="28"/>
      <c r="F15" s="28"/>
      <c r="G15" s="28"/>
      <c r="H15" s="28"/>
      <c r="I15" s="28"/>
      <c r="J15" s="28"/>
      <c r="K15" s="28"/>
      <c r="L15" s="28"/>
      <c r="M15" s="28"/>
      <c r="N15" s="28"/>
      <c r="O15" s="28"/>
      <c r="P15" s="28"/>
      <c r="Q15" s="28"/>
      <c r="R15" s="28"/>
    </row>
    <row r="16" spans="1:18" x14ac:dyDescent="0.25">
      <c r="A16" s="16"/>
      <c r="B16" s="28"/>
      <c r="C16" s="28"/>
      <c r="D16" s="28"/>
      <c r="E16" s="28"/>
      <c r="F16" s="28"/>
      <c r="G16" s="28"/>
      <c r="H16" s="28"/>
      <c r="I16" s="28"/>
      <c r="J16" s="28"/>
      <c r="K16" s="28"/>
      <c r="L16" s="28"/>
      <c r="M16" s="28"/>
      <c r="N16" s="28"/>
      <c r="O16" s="28"/>
      <c r="P16" s="28"/>
      <c r="Q16" s="28"/>
      <c r="R16" s="28"/>
    </row>
    <row r="17" spans="1:18" x14ac:dyDescent="0.25">
      <c r="A17" s="16"/>
      <c r="B17" s="51" t="s">
        <v>176</v>
      </c>
      <c r="C17" s="51"/>
      <c r="D17" s="51"/>
      <c r="E17" s="51"/>
      <c r="F17" s="51"/>
      <c r="G17" s="51"/>
      <c r="H17" s="51"/>
      <c r="I17" s="51"/>
      <c r="J17" s="51"/>
      <c r="K17" s="51"/>
      <c r="L17" s="51"/>
      <c r="M17" s="51"/>
      <c r="N17" s="51"/>
      <c r="O17" s="51"/>
      <c r="P17" s="51"/>
      <c r="Q17" s="51"/>
      <c r="R17" s="51"/>
    </row>
    <row r="18" spans="1:18" x14ac:dyDescent="0.25">
      <c r="A18" s="16"/>
      <c r="B18" s="28"/>
      <c r="C18" s="28"/>
      <c r="D18" s="28"/>
      <c r="E18" s="28"/>
      <c r="F18" s="28"/>
      <c r="G18" s="28"/>
      <c r="H18" s="28"/>
      <c r="I18" s="28"/>
      <c r="J18" s="28"/>
      <c r="K18" s="28"/>
      <c r="L18" s="28"/>
      <c r="M18" s="28"/>
      <c r="N18" s="28"/>
      <c r="O18" s="28"/>
      <c r="P18" s="28"/>
      <c r="Q18" s="28"/>
      <c r="R18" s="28"/>
    </row>
    <row r="19" spans="1:18" ht="15.75" thickBot="1" x14ac:dyDescent="0.3">
      <c r="A19" s="16"/>
      <c r="B19" s="12"/>
      <c r="C19" s="12"/>
      <c r="D19" s="30" t="s">
        <v>177</v>
      </c>
      <c r="E19" s="30"/>
      <c r="F19" s="30"/>
      <c r="G19" s="30"/>
      <c r="H19" s="30"/>
      <c r="I19" s="30"/>
      <c r="J19" s="18"/>
    </row>
    <row r="20" spans="1:18" ht="16.5" thickTop="1" thickBot="1" x14ac:dyDescent="0.3">
      <c r="A20" s="16"/>
      <c r="B20" s="19"/>
      <c r="C20" s="19"/>
      <c r="D20" s="36">
        <v>2014</v>
      </c>
      <c r="E20" s="36"/>
      <c r="F20" s="18"/>
      <c r="G20" s="19"/>
      <c r="H20" s="36">
        <v>2013</v>
      </c>
      <c r="I20" s="36"/>
      <c r="J20" s="11"/>
    </row>
    <row r="21" spans="1:18" ht="15.75" thickTop="1" x14ac:dyDescent="0.25">
      <c r="A21" s="16"/>
      <c r="B21" s="20" t="s">
        <v>178</v>
      </c>
      <c r="C21" s="20"/>
      <c r="D21" s="20" t="s">
        <v>179</v>
      </c>
      <c r="E21" s="21">
        <v>3059791</v>
      </c>
      <c r="F21" s="22"/>
      <c r="G21" s="20"/>
      <c r="H21" s="20" t="s">
        <v>179</v>
      </c>
      <c r="I21" s="21">
        <v>510278</v>
      </c>
      <c r="J21" s="22"/>
    </row>
    <row r="22" spans="1:18" x14ac:dyDescent="0.25">
      <c r="A22" s="16"/>
      <c r="B22" s="24" t="s">
        <v>180</v>
      </c>
      <c r="C22" s="24"/>
      <c r="D22" s="24" t="s">
        <v>179</v>
      </c>
      <c r="E22" s="25">
        <v>189144</v>
      </c>
      <c r="F22" s="26"/>
      <c r="G22" s="24"/>
      <c r="H22" s="24" t="s">
        <v>179</v>
      </c>
      <c r="I22" s="25">
        <v>214720</v>
      </c>
      <c r="J22" s="26"/>
    </row>
    <row r="23" spans="1:18" x14ac:dyDescent="0.25">
      <c r="A23" s="16"/>
      <c r="B23" s="28"/>
      <c r="C23" s="28"/>
      <c r="D23" s="28"/>
      <c r="E23" s="28"/>
      <c r="F23" s="28"/>
      <c r="G23" s="28"/>
      <c r="H23" s="28"/>
      <c r="I23" s="28"/>
      <c r="J23" s="28"/>
      <c r="K23" s="28"/>
      <c r="L23" s="28"/>
      <c r="M23" s="28"/>
      <c r="N23" s="28"/>
      <c r="O23" s="28"/>
      <c r="P23" s="28"/>
      <c r="Q23" s="28"/>
      <c r="R23" s="28"/>
    </row>
    <row r="24" spans="1:18" x14ac:dyDescent="0.25">
      <c r="A24" s="16"/>
      <c r="B24" s="28" t="s">
        <v>181</v>
      </c>
      <c r="C24" s="28"/>
      <c r="D24" s="28"/>
      <c r="E24" s="28"/>
      <c r="F24" s="28"/>
      <c r="G24" s="28"/>
      <c r="H24" s="28"/>
      <c r="I24" s="28"/>
      <c r="J24" s="28"/>
      <c r="K24" s="28"/>
      <c r="L24" s="28"/>
      <c r="M24" s="28"/>
      <c r="N24" s="28"/>
      <c r="O24" s="28"/>
      <c r="P24" s="28"/>
      <c r="Q24" s="28"/>
      <c r="R24" s="28"/>
    </row>
    <row r="25" spans="1:18" x14ac:dyDescent="0.25">
      <c r="A25" s="16"/>
      <c r="B25" s="28"/>
      <c r="C25" s="28"/>
      <c r="D25" s="28"/>
      <c r="E25" s="28"/>
      <c r="F25" s="28"/>
      <c r="G25" s="28"/>
      <c r="H25" s="28"/>
      <c r="I25" s="28"/>
      <c r="J25" s="28"/>
      <c r="K25" s="28"/>
      <c r="L25" s="28"/>
      <c r="M25" s="28"/>
      <c r="N25" s="28"/>
      <c r="O25" s="28"/>
      <c r="P25" s="28"/>
      <c r="Q25" s="28"/>
      <c r="R25" s="28"/>
    </row>
    <row r="26" spans="1:18" x14ac:dyDescent="0.25">
      <c r="A26" s="16"/>
      <c r="B26" s="51" t="s">
        <v>182</v>
      </c>
      <c r="C26" s="51"/>
      <c r="D26" s="51"/>
      <c r="E26" s="51"/>
      <c r="F26" s="51"/>
      <c r="G26" s="51"/>
      <c r="H26" s="51"/>
      <c r="I26" s="51"/>
      <c r="J26" s="51"/>
      <c r="K26" s="51"/>
      <c r="L26" s="51"/>
      <c r="M26" s="51"/>
      <c r="N26" s="51"/>
      <c r="O26" s="51"/>
      <c r="P26" s="51"/>
      <c r="Q26" s="51"/>
      <c r="R26" s="51"/>
    </row>
    <row r="27" spans="1:18" x14ac:dyDescent="0.25">
      <c r="A27" s="16"/>
      <c r="B27" s="28"/>
      <c r="C27" s="28"/>
      <c r="D27" s="28"/>
      <c r="E27" s="28"/>
      <c r="F27" s="28"/>
      <c r="G27" s="28"/>
      <c r="H27" s="28"/>
      <c r="I27" s="28"/>
      <c r="J27" s="28"/>
      <c r="K27" s="28"/>
      <c r="L27" s="28"/>
      <c r="M27" s="28"/>
      <c r="N27" s="28"/>
      <c r="O27" s="28"/>
      <c r="P27" s="28"/>
      <c r="Q27" s="28"/>
      <c r="R27" s="28"/>
    </row>
    <row r="28" spans="1:18" x14ac:dyDescent="0.25">
      <c r="A28" s="16"/>
      <c r="B28" s="28" t="s">
        <v>183</v>
      </c>
      <c r="C28" s="28"/>
      <c r="D28" s="28"/>
      <c r="E28" s="28"/>
      <c r="F28" s="28"/>
      <c r="G28" s="28"/>
      <c r="H28" s="28"/>
      <c r="I28" s="28"/>
      <c r="J28" s="28"/>
      <c r="K28" s="28"/>
      <c r="L28" s="28"/>
      <c r="M28" s="28"/>
      <c r="N28" s="28"/>
      <c r="O28" s="28"/>
      <c r="P28" s="28"/>
      <c r="Q28" s="28"/>
      <c r="R28" s="28"/>
    </row>
    <row r="29" spans="1:18" x14ac:dyDescent="0.25">
      <c r="A29" s="16"/>
      <c r="B29" s="28"/>
      <c r="C29" s="28"/>
      <c r="D29" s="28"/>
      <c r="E29" s="28"/>
      <c r="F29" s="28"/>
      <c r="G29" s="28"/>
      <c r="H29" s="28"/>
      <c r="I29" s="28"/>
      <c r="J29" s="28"/>
      <c r="K29" s="28"/>
      <c r="L29" s="28"/>
      <c r="M29" s="28"/>
      <c r="N29" s="28"/>
      <c r="O29" s="28"/>
      <c r="P29" s="28"/>
      <c r="Q29" s="28"/>
      <c r="R29" s="28"/>
    </row>
    <row r="30" spans="1:18" ht="15.75" thickBot="1" x14ac:dyDescent="0.3">
      <c r="A30" s="16"/>
      <c r="B30" s="17" t="s">
        <v>184</v>
      </c>
      <c r="C30" s="35" t="s">
        <v>185</v>
      </c>
      <c r="D30" s="12"/>
      <c r="E30" s="30" t="s">
        <v>186</v>
      </c>
      <c r="F30" s="30"/>
      <c r="G30" s="11"/>
      <c r="H30" s="12"/>
      <c r="I30" s="30" t="s">
        <v>187</v>
      </c>
      <c r="J30" s="30"/>
      <c r="K30" s="11"/>
      <c r="L30" s="35" t="s">
        <v>188</v>
      </c>
      <c r="M30" s="12"/>
      <c r="N30" s="30" t="s">
        <v>189</v>
      </c>
      <c r="O30" s="30"/>
      <c r="P30" s="11"/>
    </row>
    <row r="31" spans="1:18" ht="15.75" thickTop="1" x14ac:dyDescent="0.25">
      <c r="A31" s="16"/>
      <c r="B31" s="12"/>
      <c r="C31" s="12"/>
      <c r="D31" s="12"/>
      <c r="E31" s="34"/>
      <c r="F31" s="34"/>
      <c r="G31" s="11"/>
      <c r="H31" s="12"/>
      <c r="I31" s="34"/>
      <c r="J31" s="34"/>
      <c r="K31" s="11"/>
      <c r="L31" s="12"/>
      <c r="M31" s="12"/>
      <c r="N31" s="34"/>
      <c r="O31" s="34"/>
      <c r="P31" s="11"/>
    </row>
    <row r="32" spans="1:18" x14ac:dyDescent="0.25">
      <c r="A32" s="16"/>
      <c r="B32" s="20" t="s">
        <v>190</v>
      </c>
      <c r="C32" s="37">
        <v>40002</v>
      </c>
      <c r="D32" s="23"/>
      <c r="E32" s="20"/>
      <c r="F32" s="21">
        <v>16750</v>
      </c>
      <c r="G32" s="22"/>
      <c r="H32" s="23"/>
      <c r="I32" s="20"/>
      <c r="J32" s="23">
        <v>5</v>
      </c>
      <c r="K32" s="22"/>
      <c r="L32" s="37">
        <v>42012</v>
      </c>
      <c r="M32" s="20"/>
      <c r="N32" s="20"/>
      <c r="O32" s="23">
        <v>1</v>
      </c>
      <c r="P32" s="22"/>
    </row>
    <row r="33" spans="1:18" x14ac:dyDescent="0.25">
      <c r="A33" s="16"/>
      <c r="B33" s="24" t="s">
        <v>191</v>
      </c>
      <c r="C33" s="27" t="s">
        <v>192</v>
      </c>
      <c r="D33" s="27"/>
      <c r="E33" s="24"/>
      <c r="F33" s="25">
        <v>463487</v>
      </c>
      <c r="G33" s="26"/>
      <c r="H33" s="24"/>
      <c r="I33" s="24"/>
      <c r="J33" s="27">
        <v>5.5</v>
      </c>
      <c r="K33" s="26"/>
      <c r="L33" s="38">
        <v>42055</v>
      </c>
      <c r="M33" s="24"/>
      <c r="N33" s="24"/>
      <c r="O33" s="27">
        <v>1</v>
      </c>
      <c r="P33" s="26"/>
    </row>
    <row r="34" spans="1:18" x14ac:dyDescent="0.25">
      <c r="A34" s="16"/>
      <c r="B34" s="20" t="s">
        <v>193</v>
      </c>
      <c r="C34" s="37">
        <v>40934</v>
      </c>
      <c r="D34" s="23"/>
      <c r="E34" s="20"/>
      <c r="F34" s="21">
        <v>1200000</v>
      </c>
      <c r="G34" s="22"/>
      <c r="H34" s="20"/>
      <c r="I34" s="20"/>
      <c r="J34" s="23">
        <v>5</v>
      </c>
      <c r="K34" s="22"/>
      <c r="L34" s="37">
        <v>42217</v>
      </c>
      <c r="M34" s="20"/>
      <c r="N34" s="20"/>
      <c r="O34" s="23">
        <v>1</v>
      </c>
      <c r="P34" s="22"/>
    </row>
    <row r="35" spans="1:18" x14ac:dyDescent="0.25">
      <c r="A35" s="16"/>
      <c r="B35" s="24" t="s">
        <v>194</v>
      </c>
      <c r="C35" s="38">
        <v>41081</v>
      </c>
      <c r="D35" s="27"/>
      <c r="E35" s="24"/>
      <c r="F35" s="25">
        <v>1200000</v>
      </c>
      <c r="G35" s="26"/>
      <c r="H35" s="24"/>
      <c r="I35" s="24"/>
      <c r="J35" s="27">
        <v>5</v>
      </c>
      <c r="K35" s="26"/>
      <c r="L35" s="38">
        <v>42360</v>
      </c>
      <c r="M35" s="24"/>
      <c r="N35" s="24"/>
      <c r="O35" s="27">
        <v>1</v>
      </c>
      <c r="P35" s="26"/>
    </row>
    <row r="36" spans="1:18" x14ac:dyDescent="0.25">
      <c r="A36" s="16"/>
      <c r="B36" s="20" t="s">
        <v>195</v>
      </c>
      <c r="C36" s="37">
        <v>41249</v>
      </c>
      <c r="D36" s="23"/>
      <c r="E36" s="20"/>
      <c r="F36" s="21">
        <v>2625000</v>
      </c>
      <c r="G36" s="22"/>
      <c r="H36" s="20"/>
      <c r="I36" s="20"/>
      <c r="J36" s="23">
        <v>4</v>
      </c>
      <c r="K36" s="22"/>
      <c r="L36" s="37">
        <v>42710</v>
      </c>
      <c r="M36" s="20"/>
      <c r="N36" s="20"/>
      <c r="O36" s="23">
        <v>1</v>
      </c>
      <c r="P36" s="22"/>
    </row>
    <row r="37" spans="1:18" x14ac:dyDescent="0.25">
      <c r="A37" s="16"/>
      <c r="B37" s="24" t="s">
        <v>196</v>
      </c>
      <c r="C37" s="27" t="s">
        <v>197</v>
      </c>
      <c r="D37" s="27"/>
      <c r="E37" s="24"/>
      <c r="F37" s="25">
        <v>25928010</v>
      </c>
      <c r="G37" s="26"/>
      <c r="H37" s="24"/>
      <c r="I37" s="24"/>
      <c r="J37" s="27">
        <v>1.25</v>
      </c>
      <c r="K37" s="26"/>
      <c r="L37" s="38">
        <v>43384</v>
      </c>
      <c r="M37" s="24"/>
      <c r="N37" s="24"/>
      <c r="O37" s="27">
        <v>1</v>
      </c>
      <c r="P37" s="26"/>
    </row>
    <row r="38" spans="1:18" x14ac:dyDescent="0.25">
      <c r="A38" s="16"/>
      <c r="B38" s="20" t="s">
        <v>198</v>
      </c>
      <c r="C38" s="37">
        <v>41746</v>
      </c>
      <c r="D38" s="23"/>
      <c r="E38" s="20"/>
      <c r="F38" s="21">
        <v>445514</v>
      </c>
      <c r="G38" s="22"/>
      <c r="H38" s="20"/>
      <c r="I38" s="20"/>
      <c r="J38" s="23">
        <v>1.75</v>
      </c>
      <c r="K38" s="22"/>
      <c r="L38" s="37">
        <v>43025</v>
      </c>
      <c r="M38" s="20"/>
      <c r="N38" s="20"/>
      <c r="O38" s="23">
        <v>1</v>
      </c>
      <c r="P38" s="22"/>
    </row>
    <row r="39" spans="1:18" x14ac:dyDescent="0.25">
      <c r="A39" s="16"/>
      <c r="B39" s="24" t="s">
        <v>199</v>
      </c>
      <c r="C39" s="38">
        <v>39190</v>
      </c>
      <c r="D39" s="27"/>
      <c r="E39" s="24"/>
      <c r="F39" s="25">
        <v>70000</v>
      </c>
      <c r="G39" s="26"/>
      <c r="H39" s="24"/>
      <c r="I39" s="24"/>
      <c r="J39" s="27">
        <v>2.5</v>
      </c>
      <c r="K39" s="26"/>
      <c r="L39" s="38">
        <v>42096</v>
      </c>
      <c r="M39" s="24"/>
      <c r="N39" s="24"/>
      <c r="O39" s="27">
        <v>2</v>
      </c>
      <c r="P39" s="26"/>
    </row>
    <row r="40" spans="1:18" x14ac:dyDescent="0.25">
      <c r="A40" s="16"/>
      <c r="B40" s="20" t="s">
        <v>200</v>
      </c>
      <c r="C40" s="37">
        <v>39678</v>
      </c>
      <c r="D40" s="23"/>
      <c r="E40" s="20"/>
      <c r="F40" s="21">
        <v>2844627</v>
      </c>
      <c r="G40" s="22"/>
      <c r="H40" s="20"/>
      <c r="I40" s="20"/>
      <c r="J40" s="23">
        <v>0.53</v>
      </c>
      <c r="K40" s="22"/>
      <c r="L40" s="37">
        <v>42234</v>
      </c>
      <c r="M40" s="20"/>
      <c r="N40" s="20"/>
      <c r="O40" s="23">
        <v>2</v>
      </c>
      <c r="P40" s="22"/>
    </row>
    <row r="41" spans="1:18" x14ac:dyDescent="0.25">
      <c r="A41" s="16"/>
      <c r="B41" s="24" t="s">
        <v>201</v>
      </c>
      <c r="C41" s="38">
        <v>40949</v>
      </c>
      <c r="D41" s="27"/>
      <c r="E41" s="24"/>
      <c r="F41" s="25">
        <v>590001</v>
      </c>
      <c r="G41" s="26"/>
      <c r="H41" s="24"/>
      <c r="I41" s="24"/>
      <c r="J41" s="27">
        <v>4.5</v>
      </c>
      <c r="K41" s="26"/>
      <c r="L41" s="38">
        <v>42800</v>
      </c>
      <c r="M41" s="24"/>
      <c r="N41" s="24"/>
      <c r="O41" s="27">
        <v>2</v>
      </c>
      <c r="P41" s="26"/>
    </row>
    <row r="42" spans="1:18" x14ac:dyDescent="0.25">
      <c r="A42" s="16"/>
      <c r="B42" s="20" t="s">
        <v>202</v>
      </c>
      <c r="C42" s="37">
        <v>40000</v>
      </c>
      <c r="D42" s="23"/>
      <c r="E42" s="20"/>
      <c r="F42" s="21">
        <v>184930</v>
      </c>
      <c r="G42" s="22"/>
      <c r="H42" s="20"/>
      <c r="I42" s="20"/>
      <c r="J42" s="23">
        <v>5</v>
      </c>
      <c r="K42" s="22"/>
      <c r="L42" s="37">
        <v>42010</v>
      </c>
      <c r="M42" s="20"/>
      <c r="N42" s="20"/>
      <c r="O42" s="23">
        <v>2</v>
      </c>
      <c r="P42" s="22"/>
    </row>
    <row r="43" spans="1:18" x14ac:dyDescent="0.25">
      <c r="A43" s="16"/>
      <c r="B43" s="24" t="s">
        <v>203</v>
      </c>
      <c r="C43" s="27" t="s">
        <v>204</v>
      </c>
      <c r="D43" s="27"/>
      <c r="E43" s="24"/>
      <c r="F43" s="25">
        <v>149500</v>
      </c>
      <c r="G43" s="26"/>
      <c r="H43" s="24"/>
      <c r="I43" s="24"/>
      <c r="J43" s="27" t="s">
        <v>205</v>
      </c>
      <c r="K43" s="26"/>
      <c r="L43" s="27" t="s">
        <v>206</v>
      </c>
      <c r="M43" s="24"/>
      <c r="N43" s="24"/>
      <c r="O43" s="27">
        <v>3</v>
      </c>
      <c r="P43" s="26"/>
    </row>
    <row r="44" spans="1:18" x14ac:dyDescent="0.25">
      <c r="A44" s="16"/>
      <c r="B44" s="28"/>
      <c r="C44" s="28"/>
      <c r="D44" s="28"/>
      <c r="E44" s="28"/>
      <c r="F44" s="28"/>
      <c r="G44" s="28"/>
      <c r="H44" s="28"/>
      <c r="I44" s="28"/>
      <c r="J44" s="28"/>
      <c r="K44" s="28"/>
      <c r="L44" s="28"/>
      <c r="M44" s="28"/>
      <c r="N44" s="28"/>
      <c r="O44" s="28"/>
      <c r="P44" s="28"/>
      <c r="Q44" s="28"/>
      <c r="R44" s="28"/>
    </row>
    <row r="45" spans="1:18" x14ac:dyDescent="0.25">
      <c r="A45" s="16"/>
      <c r="B45" s="39" t="s">
        <v>207</v>
      </c>
      <c r="C45" s="14" t="s">
        <v>208</v>
      </c>
    </row>
    <row r="46" spans="1:18" x14ac:dyDescent="0.25">
      <c r="A46" s="16"/>
      <c r="B46" s="28"/>
      <c r="C46" s="28"/>
      <c r="D46" s="28"/>
      <c r="E46" s="28"/>
      <c r="F46" s="28"/>
      <c r="G46" s="28"/>
      <c r="H46" s="28"/>
      <c r="I46" s="28"/>
      <c r="J46" s="28"/>
      <c r="K46" s="28"/>
      <c r="L46" s="28"/>
      <c r="M46" s="28"/>
      <c r="N46" s="28"/>
      <c r="O46" s="28"/>
      <c r="P46" s="28"/>
      <c r="Q46" s="28"/>
      <c r="R46" s="28"/>
    </row>
    <row r="47" spans="1:18" x14ac:dyDescent="0.25">
      <c r="A47" s="16"/>
      <c r="B47" s="28" t="s">
        <v>209</v>
      </c>
      <c r="C47" s="28"/>
      <c r="D47" s="28"/>
      <c r="E47" s="28"/>
      <c r="F47" s="28"/>
      <c r="G47" s="28"/>
      <c r="H47" s="28"/>
      <c r="I47" s="28"/>
      <c r="J47" s="28"/>
      <c r="K47" s="28"/>
      <c r="L47" s="28"/>
      <c r="M47" s="28"/>
      <c r="N47" s="28"/>
      <c r="O47" s="28"/>
      <c r="P47" s="28"/>
      <c r="Q47" s="28"/>
      <c r="R47" s="28"/>
    </row>
    <row r="48" spans="1:18" x14ac:dyDescent="0.25">
      <c r="A48" s="16"/>
      <c r="B48" s="28"/>
      <c r="C48" s="28"/>
      <c r="D48" s="28"/>
      <c r="E48" s="28"/>
      <c r="F48" s="28"/>
      <c r="G48" s="28"/>
      <c r="H48" s="28"/>
      <c r="I48" s="28"/>
      <c r="J48" s="28"/>
      <c r="K48" s="28"/>
      <c r="L48" s="28"/>
      <c r="M48" s="28"/>
      <c r="N48" s="28"/>
      <c r="O48" s="28"/>
      <c r="P48" s="28"/>
      <c r="Q48" s="28"/>
      <c r="R48" s="28"/>
    </row>
    <row r="49" spans="1:18" ht="15.75" thickBot="1" x14ac:dyDescent="0.3">
      <c r="A49" s="16"/>
      <c r="B49" s="12"/>
      <c r="C49" s="12"/>
      <c r="D49" s="44">
        <v>42004</v>
      </c>
      <c r="E49" s="44"/>
      <c r="F49" s="18"/>
      <c r="G49" s="19"/>
      <c r="H49" s="44">
        <v>41912</v>
      </c>
      <c r="I49" s="44"/>
      <c r="J49" s="11"/>
    </row>
    <row r="50" spans="1:18" ht="15.75" thickTop="1" x14ac:dyDescent="0.25">
      <c r="A50" s="16"/>
      <c r="B50" s="20" t="s">
        <v>210</v>
      </c>
      <c r="C50" s="20"/>
      <c r="D50" s="20" t="s">
        <v>179</v>
      </c>
      <c r="E50" s="23" t="s">
        <v>211</v>
      </c>
      <c r="F50" s="22"/>
      <c r="G50" s="20"/>
      <c r="H50" s="20" t="s">
        <v>179</v>
      </c>
      <c r="I50" s="21">
        <v>6105</v>
      </c>
      <c r="J50" s="22"/>
    </row>
    <row r="51" spans="1:18" x14ac:dyDescent="0.25">
      <c r="A51" s="16"/>
      <c r="B51" s="24" t="s">
        <v>212</v>
      </c>
      <c r="C51" s="24"/>
      <c r="D51" s="24"/>
      <c r="E51" s="25">
        <v>12000</v>
      </c>
      <c r="F51" s="26"/>
      <c r="G51" s="24"/>
      <c r="H51" s="24"/>
      <c r="I51" s="25">
        <v>12000</v>
      </c>
      <c r="J51" s="26"/>
    </row>
    <row r="52" spans="1:18" x14ac:dyDescent="0.25">
      <c r="A52" s="16"/>
      <c r="B52" s="20" t="s">
        <v>213</v>
      </c>
      <c r="C52" s="20"/>
      <c r="D52" s="20"/>
      <c r="E52" s="21">
        <v>12000</v>
      </c>
      <c r="F52" s="22"/>
      <c r="G52" s="20"/>
      <c r="H52" s="20"/>
      <c r="I52" s="21">
        <v>12000</v>
      </c>
      <c r="J52" s="22"/>
    </row>
    <row r="53" spans="1:18" x14ac:dyDescent="0.25">
      <c r="A53" s="16"/>
      <c r="B53" s="24" t="s">
        <v>214</v>
      </c>
      <c r="C53" s="24"/>
      <c r="D53" s="24"/>
      <c r="E53" s="25">
        <v>26250</v>
      </c>
      <c r="F53" s="26"/>
      <c r="G53" s="24"/>
      <c r="H53" s="24"/>
      <c r="I53" s="25">
        <v>157500</v>
      </c>
      <c r="J53" s="26"/>
    </row>
    <row r="54" spans="1:18" x14ac:dyDescent="0.25">
      <c r="A54" s="16"/>
      <c r="B54" s="20" t="s">
        <v>215</v>
      </c>
      <c r="C54" s="20"/>
      <c r="D54" s="20"/>
      <c r="E54" s="21">
        <v>3707706</v>
      </c>
      <c r="F54" s="22"/>
      <c r="G54" s="20"/>
      <c r="H54" s="20"/>
      <c r="I54" s="21">
        <v>5197352</v>
      </c>
      <c r="J54" s="22"/>
    </row>
    <row r="55" spans="1:18" ht="15.75" thickBot="1" x14ac:dyDescent="0.3">
      <c r="A55" s="16"/>
      <c r="B55" s="24" t="s">
        <v>216</v>
      </c>
      <c r="C55" s="24"/>
      <c r="D55" s="40"/>
      <c r="E55" s="41">
        <v>45057</v>
      </c>
      <c r="F55" s="26"/>
      <c r="G55" s="24"/>
      <c r="H55" s="40"/>
      <c r="I55" s="41">
        <v>120289</v>
      </c>
      <c r="J55" s="26"/>
    </row>
    <row r="56" spans="1:18" ht="15.75" thickTop="1" x14ac:dyDescent="0.25">
      <c r="A56" s="16"/>
      <c r="B56" s="20"/>
      <c r="C56" s="20"/>
      <c r="D56" s="20"/>
      <c r="E56" s="23"/>
      <c r="F56" s="22"/>
      <c r="G56" s="20"/>
      <c r="H56" s="20"/>
      <c r="I56" s="23"/>
      <c r="J56" s="22"/>
    </row>
    <row r="57" spans="1:18" ht="15.75" thickBot="1" x14ac:dyDescent="0.3">
      <c r="A57" s="16"/>
      <c r="B57" s="24" t="s">
        <v>217</v>
      </c>
      <c r="C57" s="24"/>
      <c r="D57" s="42" t="s">
        <v>179</v>
      </c>
      <c r="E57" s="43">
        <v>3803013</v>
      </c>
      <c r="F57" s="26"/>
      <c r="G57" s="24"/>
      <c r="H57" s="42" t="s">
        <v>179</v>
      </c>
      <c r="I57" s="43">
        <v>5505246</v>
      </c>
      <c r="J57" s="26"/>
    </row>
    <row r="58" spans="1:18" ht="15.75" thickTop="1" x14ac:dyDescent="0.25">
      <c r="A58" s="16"/>
      <c r="B58" s="28"/>
      <c r="C58" s="28"/>
      <c r="D58" s="28"/>
      <c r="E58" s="28"/>
      <c r="F58" s="28"/>
      <c r="G58" s="28"/>
      <c r="H58" s="28"/>
      <c r="I58" s="28"/>
      <c r="J58" s="28"/>
      <c r="K58" s="28"/>
      <c r="L58" s="28"/>
      <c r="M58" s="28"/>
      <c r="N58" s="28"/>
      <c r="O58" s="28"/>
      <c r="P58" s="28"/>
      <c r="Q58" s="28"/>
      <c r="R58" s="28"/>
    </row>
    <row r="59" spans="1:18" x14ac:dyDescent="0.25">
      <c r="A59" s="16"/>
      <c r="B59" s="28" t="s">
        <v>218</v>
      </c>
      <c r="C59" s="28"/>
      <c r="D59" s="28"/>
      <c r="E59" s="28"/>
      <c r="F59" s="28"/>
      <c r="G59" s="28"/>
      <c r="H59" s="28"/>
      <c r="I59" s="28"/>
      <c r="J59" s="28"/>
      <c r="K59" s="28"/>
      <c r="L59" s="28"/>
      <c r="M59" s="28"/>
      <c r="N59" s="28"/>
      <c r="O59" s="28"/>
      <c r="P59" s="28"/>
      <c r="Q59" s="28"/>
      <c r="R59" s="28"/>
    </row>
    <row r="60" spans="1:18" x14ac:dyDescent="0.25">
      <c r="A60" s="16"/>
      <c r="B60" s="28"/>
      <c r="C60" s="28"/>
      <c r="D60" s="28"/>
      <c r="E60" s="28"/>
      <c r="F60" s="28"/>
      <c r="G60" s="28"/>
      <c r="H60" s="28"/>
      <c r="I60" s="28"/>
      <c r="J60" s="28"/>
      <c r="K60" s="28"/>
      <c r="L60" s="28"/>
      <c r="M60" s="28"/>
      <c r="N60" s="28"/>
      <c r="O60" s="28"/>
      <c r="P60" s="28"/>
      <c r="Q60" s="28"/>
      <c r="R60" s="28"/>
    </row>
    <row r="61" spans="1:18" ht="15.75" thickBot="1" x14ac:dyDescent="0.3">
      <c r="A61" s="16"/>
      <c r="B61" s="12"/>
      <c r="C61" s="12"/>
      <c r="D61" s="30">
        <v>2014</v>
      </c>
      <c r="E61" s="30"/>
      <c r="F61" s="11"/>
      <c r="G61" s="12"/>
      <c r="H61" s="30">
        <v>2013</v>
      </c>
      <c r="I61" s="30"/>
      <c r="J61" s="11"/>
    </row>
    <row r="62" spans="1:18" ht="15.75" thickTop="1" x14ac:dyDescent="0.25">
      <c r="A62" s="16"/>
      <c r="B62" s="20" t="s">
        <v>210</v>
      </c>
      <c r="C62" s="20"/>
      <c r="D62" s="20" t="s">
        <v>179</v>
      </c>
      <c r="E62" s="21">
        <v>6105</v>
      </c>
      <c r="F62" s="22"/>
      <c r="G62" s="20"/>
      <c r="H62" s="20" t="s">
        <v>179</v>
      </c>
      <c r="I62" s="23" t="s">
        <v>219</v>
      </c>
      <c r="J62" s="22"/>
    </row>
    <row r="63" spans="1:18" x14ac:dyDescent="0.25">
      <c r="A63" s="16"/>
      <c r="B63" s="24" t="s">
        <v>212</v>
      </c>
      <c r="C63" s="24"/>
      <c r="D63" s="24"/>
      <c r="E63" s="27" t="s">
        <v>219</v>
      </c>
      <c r="F63" s="26"/>
      <c r="G63" s="24"/>
      <c r="H63" s="24"/>
      <c r="I63" s="25">
        <v>24000</v>
      </c>
      <c r="J63" s="26"/>
    </row>
    <row r="64" spans="1:18" x14ac:dyDescent="0.25">
      <c r="A64" s="16"/>
      <c r="B64" s="20" t="s">
        <v>220</v>
      </c>
      <c r="C64" s="20"/>
      <c r="D64" s="20"/>
      <c r="E64" s="23" t="s">
        <v>219</v>
      </c>
      <c r="F64" s="22"/>
      <c r="G64" s="20"/>
      <c r="H64" s="20"/>
      <c r="I64" s="23" t="s">
        <v>221</v>
      </c>
      <c r="J64" s="22" t="s">
        <v>222</v>
      </c>
    </row>
    <row r="65" spans="1:18" x14ac:dyDescent="0.25">
      <c r="A65" s="16"/>
      <c r="B65" s="24" t="s">
        <v>213</v>
      </c>
      <c r="C65" s="24"/>
      <c r="D65" s="24"/>
      <c r="E65" s="27" t="s">
        <v>219</v>
      </c>
      <c r="F65" s="26"/>
      <c r="G65" s="24"/>
      <c r="H65" s="24"/>
      <c r="I65" s="25">
        <v>24000</v>
      </c>
      <c r="J65" s="26"/>
    </row>
    <row r="66" spans="1:18" x14ac:dyDescent="0.25">
      <c r="A66" s="16"/>
      <c r="B66" s="20" t="s">
        <v>214</v>
      </c>
      <c r="C66" s="20"/>
      <c r="D66" s="20"/>
      <c r="E66" s="21">
        <v>131250</v>
      </c>
      <c r="F66" s="22"/>
      <c r="G66" s="20"/>
      <c r="H66" s="20"/>
      <c r="I66" s="21">
        <v>131250</v>
      </c>
      <c r="J66" s="22"/>
    </row>
    <row r="67" spans="1:18" x14ac:dyDescent="0.25">
      <c r="A67" s="16"/>
      <c r="B67" s="24" t="s">
        <v>215</v>
      </c>
      <c r="C67" s="24"/>
      <c r="D67" s="24"/>
      <c r="E67" s="25">
        <v>1950383</v>
      </c>
      <c r="F67" s="26"/>
      <c r="G67" s="24"/>
      <c r="H67" s="24"/>
      <c r="I67" s="25">
        <v>1921321</v>
      </c>
      <c r="J67" s="26"/>
    </row>
    <row r="68" spans="1:18" ht="15.75" thickBot="1" x14ac:dyDescent="0.3">
      <c r="A68" s="16"/>
      <c r="B68" s="20" t="s">
        <v>216</v>
      </c>
      <c r="C68" s="20"/>
      <c r="D68" s="45"/>
      <c r="E68" s="46">
        <v>75232</v>
      </c>
      <c r="F68" s="22"/>
      <c r="G68" s="20"/>
      <c r="H68" s="45"/>
      <c r="I68" s="47" t="s">
        <v>219</v>
      </c>
      <c r="J68" s="22"/>
    </row>
    <row r="69" spans="1:18" ht="15.75" thickTop="1" x14ac:dyDescent="0.25">
      <c r="A69" s="16"/>
      <c r="B69" s="24"/>
      <c r="C69" s="24"/>
      <c r="D69" s="24"/>
      <c r="E69" s="27"/>
      <c r="F69" s="26"/>
      <c r="G69" s="24"/>
      <c r="H69" s="24"/>
      <c r="I69" s="27"/>
      <c r="J69" s="26"/>
    </row>
    <row r="70" spans="1:18" ht="15.75" thickBot="1" x14ac:dyDescent="0.3">
      <c r="A70" s="16"/>
      <c r="B70" s="20" t="s">
        <v>223</v>
      </c>
      <c r="C70" s="20"/>
      <c r="D70" s="48" t="s">
        <v>179</v>
      </c>
      <c r="E70" s="49">
        <v>2162970</v>
      </c>
      <c r="F70" s="22"/>
      <c r="G70" s="20"/>
      <c r="H70" s="48" t="s">
        <v>179</v>
      </c>
      <c r="I70" s="49">
        <v>1610817</v>
      </c>
      <c r="J70" s="22"/>
    </row>
    <row r="71" spans="1:18" ht="15.75" thickTop="1" x14ac:dyDescent="0.25">
      <c r="A71" s="16"/>
      <c r="B71" s="28"/>
      <c r="C71" s="28"/>
      <c r="D71" s="28"/>
      <c r="E71" s="28"/>
      <c r="F71" s="28"/>
      <c r="G71" s="28"/>
      <c r="H71" s="28"/>
      <c r="I71" s="28"/>
      <c r="J71" s="28"/>
      <c r="K71" s="28"/>
      <c r="L71" s="28"/>
      <c r="M71" s="28"/>
      <c r="N71" s="28"/>
      <c r="O71" s="28"/>
      <c r="P71" s="28"/>
      <c r="Q71" s="28"/>
      <c r="R71" s="28"/>
    </row>
    <row r="72" spans="1:18" ht="22.5" customHeight="1" x14ac:dyDescent="0.25">
      <c r="A72" s="16"/>
      <c r="B72" s="28" t="s">
        <v>224</v>
      </c>
      <c r="C72" s="28"/>
      <c r="D72" s="28"/>
      <c r="E72" s="28"/>
      <c r="F72" s="28"/>
      <c r="G72" s="28"/>
      <c r="H72" s="28"/>
      <c r="I72" s="28"/>
      <c r="J72" s="28"/>
      <c r="K72" s="28"/>
      <c r="L72" s="28"/>
      <c r="M72" s="28"/>
      <c r="N72" s="28"/>
      <c r="O72" s="28"/>
      <c r="P72" s="28"/>
      <c r="Q72" s="28"/>
      <c r="R72" s="28"/>
    </row>
    <row r="73" spans="1:18" x14ac:dyDescent="0.25">
      <c r="A73" s="16"/>
      <c r="B73" s="28"/>
      <c r="C73" s="28"/>
      <c r="D73" s="28"/>
      <c r="E73" s="28"/>
      <c r="F73" s="28"/>
      <c r="G73" s="28"/>
      <c r="H73" s="28"/>
      <c r="I73" s="28"/>
      <c r="J73" s="28"/>
      <c r="K73" s="28"/>
      <c r="L73" s="28"/>
      <c r="M73" s="28"/>
      <c r="N73" s="28"/>
      <c r="O73" s="28"/>
      <c r="P73" s="28"/>
      <c r="Q73" s="28"/>
      <c r="R73" s="28"/>
    </row>
    <row r="74" spans="1:18" x14ac:dyDescent="0.25">
      <c r="A74" s="16"/>
      <c r="B74" s="28" t="s">
        <v>225</v>
      </c>
      <c r="C74" s="28"/>
      <c r="D74" s="28"/>
      <c r="E74" s="28"/>
      <c r="F74" s="28"/>
      <c r="G74" s="28"/>
      <c r="H74" s="28"/>
      <c r="I74" s="28"/>
      <c r="J74" s="28"/>
      <c r="K74" s="28"/>
      <c r="L74" s="28"/>
      <c r="M74" s="28"/>
      <c r="N74" s="28"/>
      <c r="O74" s="28"/>
      <c r="P74" s="28"/>
      <c r="Q74" s="28"/>
      <c r="R74" s="28"/>
    </row>
    <row r="75" spans="1:18" x14ac:dyDescent="0.25">
      <c r="A75" s="16"/>
      <c r="B75" s="28"/>
      <c r="C75" s="28"/>
      <c r="D75" s="28"/>
      <c r="E75" s="28"/>
      <c r="F75" s="28"/>
      <c r="G75" s="28"/>
      <c r="H75" s="28"/>
      <c r="I75" s="28"/>
      <c r="J75" s="28"/>
      <c r="K75" s="28"/>
      <c r="L75" s="28"/>
      <c r="M75" s="28"/>
      <c r="N75" s="28"/>
      <c r="O75" s="28"/>
      <c r="P75" s="28"/>
      <c r="Q75" s="28"/>
      <c r="R75" s="28"/>
    </row>
    <row r="76" spans="1:18" x14ac:dyDescent="0.25">
      <c r="A76" s="16"/>
      <c r="B76" s="52" t="s">
        <v>226</v>
      </c>
      <c r="C76" s="52"/>
      <c r="D76" s="52"/>
      <c r="E76" s="52"/>
      <c r="F76" s="52"/>
      <c r="G76" s="52"/>
      <c r="H76" s="52"/>
      <c r="I76" s="52"/>
      <c r="J76" s="52"/>
      <c r="K76" s="52"/>
      <c r="L76" s="52"/>
      <c r="M76" s="52"/>
      <c r="N76" s="52"/>
      <c r="O76" s="52"/>
      <c r="P76" s="52"/>
      <c r="Q76" s="52"/>
      <c r="R76" s="52"/>
    </row>
    <row r="77" spans="1:18" x14ac:dyDescent="0.25">
      <c r="A77" s="16"/>
      <c r="B77" s="28"/>
      <c r="C77" s="28"/>
      <c r="D77" s="28"/>
      <c r="E77" s="28"/>
      <c r="F77" s="28"/>
      <c r="G77" s="28"/>
      <c r="H77" s="28"/>
      <c r="I77" s="28"/>
      <c r="J77" s="28"/>
      <c r="K77" s="28"/>
      <c r="L77" s="28"/>
      <c r="M77" s="28"/>
      <c r="N77" s="28"/>
      <c r="O77" s="28"/>
      <c r="P77" s="28"/>
      <c r="Q77" s="28"/>
      <c r="R77" s="28"/>
    </row>
    <row r="78" spans="1:18" ht="22.5" customHeight="1" x14ac:dyDescent="0.25">
      <c r="A78" s="16"/>
      <c r="B78" s="28" t="s">
        <v>227</v>
      </c>
      <c r="C78" s="28"/>
      <c r="D78" s="28"/>
      <c r="E78" s="28"/>
      <c r="F78" s="28"/>
      <c r="G78" s="28"/>
      <c r="H78" s="28"/>
      <c r="I78" s="28"/>
      <c r="J78" s="28"/>
      <c r="K78" s="28"/>
      <c r="L78" s="28"/>
      <c r="M78" s="28"/>
      <c r="N78" s="28"/>
      <c r="O78" s="28"/>
      <c r="P78" s="28"/>
      <c r="Q78" s="28"/>
      <c r="R78" s="28"/>
    </row>
    <row r="79" spans="1:18" x14ac:dyDescent="0.25">
      <c r="A79" s="16"/>
      <c r="B79" s="28"/>
      <c r="C79" s="28"/>
      <c r="D79" s="28"/>
      <c r="E79" s="28"/>
      <c r="F79" s="28"/>
      <c r="G79" s="28"/>
      <c r="H79" s="28"/>
      <c r="I79" s="28"/>
      <c r="J79" s="28"/>
      <c r="K79" s="28"/>
      <c r="L79" s="28"/>
      <c r="M79" s="28"/>
      <c r="N79" s="28"/>
      <c r="O79" s="28"/>
      <c r="P79" s="28"/>
      <c r="Q79" s="28"/>
      <c r="R79" s="28"/>
    </row>
    <row r="80" spans="1:18" x14ac:dyDescent="0.25">
      <c r="A80" s="16"/>
      <c r="B80" s="28" t="s">
        <v>228</v>
      </c>
      <c r="C80" s="28"/>
      <c r="D80" s="28"/>
      <c r="E80" s="28"/>
      <c r="F80" s="28"/>
      <c r="G80" s="28"/>
      <c r="H80" s="28"/>
      <c r="I80" s="28"/>
      <c r="J80" s="28"/>
      <c r="K80" s="28"/>
      <c r="L80" s="28"/>
      <c r="M80" s="28"/>
      <c r="N80" s="28"/>
      <c r="O80" s="28"/>
      <c r="P80" s="28"/>
      <c r="Q80" s="28"/>
      <c r="R80" s="28"/>
    </row>
    <row r="81" spans="1:18" x14ac:dyDescent="0.25">
      <c r="A81" s="16"/>
      <c r="B81" s="28"/>
      <c r="C81" s="28"/>
      <c r="D81" s="28"/>
      <c r="E81" s="28"/>
      <c r="F81" s="28"/>
      <c r="G81" s="28"/>
      <c r="H81" s="28"/>
      <c r="I81" s="28"/>
      <c r="J81" s="28"/>
      <c r="K81" s="28"/>
      <c r="L81" s="28"/>
      <c r="M81" s="28"/>
      <c r="N81" s="28"/>
      <c r="O81" s="28"/>
      <c r="P81" s="28"/>
      <c r="Q81" s="28"/>
      <c r="R81" s="28"/>
    </row>
    <row r="82" spans="1:18" x14ac:dyDescent="0.25">
      <c r="A82" s="16"/>
      <c r="B82" s="52" t="s">
        <v>229</v>
      </c>
      <c r="C82" s="52"/>
      <c r="D82" s="52"/>
      <c r="E82" s="52"/>
      <c r="F82" s="52"/>
      <c r="G82" s="52"/>
      <c r="H82" s="52"/>
      <c r="I82" s="52"/>
      <c r="J82" s="52"/>
      <c r="K82" s="52"/>
      <c r="L82" s="52"/>
      <c r="M82" s="52"/>
      <c r="N82" s="52"/>
      <c r="O82" s="52"/>
      <c r="P82" s="52"/>
      <c r="Q82" s="52"/>
      <c r="R82" s="52"/>
    </row>
    <row r="83" spans="1:18" x14ac:dyDescent="0.25">
      <c r="A83" s="16"/>
      <c r="B83" s="28"/>
      <c r="C83" s="28"/>
      <c r="D83" s="28"/>
      <c r="E83" s="28"/>
      <c r="F83" s="28"/>
      <c r="G83" s="28"/>
      <c r="H83" s="28"/>
      <c r="I83" s="28"/>
      <c r="J83" s="28"/>
      <c r="K83" s="28"/>
      <c r="L83" s="28"/>
      <c r="M83" s="28"/>
      <c r="N83" s="28"/>
      <c r="O83" s="28"/>
      <c r="P83" s="28"/>
      <c r="Q83" s="28"/>
      <c r="R83" s="28"/>
    </row>
    <row r="84" spans="1:18" ht="22.5" customHeight="1" x14ac:dyDescent="0.25">
      <c r="A84" s="16"/>
      <c r="B84" s="28" t="s">
        <v>230</v>
      </c>
      <c r="C84" s="28"/>
      <c r="D84" s="28"/>
      <c r="E84" s="28"/>
      <c r="F84" s="28"/>
      <c r="G84" s="28"/>
      <c r="H84" s="28"/>
      <c r="I84" s="28"/>
      <c r="J84" s="28"/>
      <c r="K84" s="28"/>
      <c r="L84" s="28"/>
      <c r="M84" s="28"/>
      <c r="N84" s="28"/>
      <c r="O84" s="28"/>
      <c r="P84" s="28"/>
      <c r="Q84" s="28"/>
      <c r="R84" s="28"/>
    </row>
    <row r="85" spans="1:18" x14ac:dyDescent="0.25">
      <c r="A85" s="16"/>
      <c r="B85" s="28"/>
      <c r="C85" s="28"/>
      <c r="D85" s="28"/>
      <c r="E85" s="28"/>
      <c r="F85" s="28"/>
      <c r="G85" s="28"/>
      <c r="H85" s="28"/>
      <c r="I85" s="28"/>
      <c r="J85" s="28"/>
      <c r="K85" s="28"/>
      <c r="L85" s="28"/>
      <c r="M85" s="28"/>
      <c r="N85" s="28"/>
      <c r="O85" s="28"/>
      <c r="P85" s="28"/>
      <c r="Q85" s="28"/>
      <c r="R85" s="28"/>
    </row>
    <row r="86" spans="1:18" x14ac:dyDescent="0.25">
      <c r="A86" s="16"/>
      <c r="B86" s="39" t="s">
        <v>231</v>
      </c>
      <c r="C86" s="14" t="s">
        <v>232</v>
      </c>
    </row>
    <row r="87" spans="1:18" x14ac:dyDescent="0.25">
      <c r="A87" s="16"/>
      <c r="B87" s="28"/>
      <c r="C87" s="28"/>
      <c r="D87" s="28"/>
      <c r="E87" s="28"/>
      <c r="F87" s="28"/>
      <c r="G87" s="28"/>
      <c r="H87" s="28"/>
      <c r="I87" s="28"/>
      <c r="J87" s="28"/>
      <c r="K87" s="28"/>
      <c r="L87" s="28"/>
      <c r="M87" s="28"/>
      <c r="N87" s="28"/>
      <c r="O87" s="28"/>
      <c r="P87" s="28"/>
      <c r="Q87" s="28"/>
      <c r="R87" s="28"/>
    </row>
    <row r="88" spans="1:18" x14ac:dyDescent="0.25">
      <c r="A88" s="16"/>
      <c r="B88" s="28" t="s">
        <v>233</v>
      </c>
      <c r="C88" s="28"/>
      <c r="D88" s="28"/>
      <c r="E88" s="28"/>
      <c r="F88" s="28"/>
      <c r="G88" s="28"/>
      <c r="H88" s="28"/>
      <c r="I88" s="28"/>
      <c r="J88" s="28"/>
      <c r="K88" s="28"/>
      <c r="L88" s="28"/>
      <c r="M88" s="28"/>
      <c r="N88" s="28"/>
      <c r="O88" s="28"/>
      <c r="P88" s="28"/>
      <c r="Q88" s="28"/>
      <c r="R88" s="28"/>
    </row>
    <row r="89" spans="1:18" x14ac:dyDescent="0.25">
      <c r="A89" s="16"/>
      <c r="B89" s="28"/>
      <c r="C89" s="28"/>
      <c r="D89" s="28"/>
      <c r="E89" s="28"/>
      <c r="F89" s="28"/>
      <c r="G89" s="28"/>
      <c r="H89" s="28"/>
      <c r="I89" s="28"/>
      <c r="J89" s="28"/>
      <c r="K89" s="28"/>
      <c r="L89" s="28"/>
      <c r="M89" s="28"/>
      <c r="N89" s="28"/>
      <c r="O89" s="28"/>
      <c r="P89" s="28"/>
      <c r="Q89" s="28"/>
      <c r="R89" s="28"/>
    </row>
    <row r="90" spans="1:18" x14ac:dyDescent="0.25">
      <c r="A90" s="16"/>
      <c r="B90" s="39" t="s">
        <v>234</v>
      </c>
      <c r="C90" s="14" t="s">
        <v>235</v>
      </c>
    </row>
    <row r="91" spans="1:18" x14ac:dyDescent="0.25">
      <c r="A91" s="16"/>
      <c r="B91" s="28"/>
      <c r="C91" s="28"/>
      <c r="D91" s="28"/>
      <c r="E91" s="28"/>
      <c r="F91" s="28"/>
      <c r="G91" s="28"/>
      <c r="H91" s="28"/>
      <c r="I91" s="28"/>
      <c r="J91" s="28"/>
      <c r="K91" s="28"/>
      <c r="L91" s="28"/>
      <c r="M91" s="28"/>
      <c r="N91" s="28"/>
      <c r="O91" s="28"/>
      <c r="P91" s="28"/>
      <c r="Q91" s="28"/>
      <c r="R91" s="28"/>
    </row>
    <row r="92" spans="1:18" x14ac:dyDescent="0.25">
      <c r="A92" s="16"/>
      <c r="B92" s="28" t="s">
        <v>236</v>
      </c>
      <c r="C92" s="28"/>
      <c r="D92" s="28"/>
      <c r="E92" s="28"/>
      <c r="F92" s="28"/>
      <c r="G92" s="28"/>
      <c r="H92" s="28"/>
      <c r="I92" s="28"/>
      <c r="J92" s="28"/>
      <c r="K92" s="28"/>
      <c r="L92" s="28"/>
      <c r="M92" s="28"/>
      <c r="N92" s="28"/>
      <c r="O92" s="28"/>
      <c r="P92" s="28"/>
      <c r="Q92" s="28"/>
      <c r="R92" s="28"/>
    </row>
    <row r="93" spans="1:18" x14ac:dyDescent="0.25">
      <c r="A93" s="16"/>
      <c r="B93" s="28"/>
      <c r="C93" s="28"/>
      <c r="D93" s="28"/>
      <c r="E93" s="28"/>
      <c r="F93" s="28"/>
      <c r="G93" s="28"/>
      <c r="H93" s="28"/>
      <c r="I93" s="28"/>
      <c r="J93" s="28"/>
      <c r="K93" s="28"/>
      <c r="L93" s="28"/>
      <c r="M93" s="28"/>
      <c r="N93" s="28"/>
      <c r="O93" s="28"/>
      <c r="P93" s="28"/>
      <c r="Q93" s="28"/>
      <c r="R93" s="28"/>
    </row>
    <row r="94" spans="1:18" ht="22.5" customHeight="1" x14ac:dyDescent="0.25">
      <c r="A94" s="16"/>
      <c r="B94" s="28" t="s">
        <v>237</v>
      </c>
      <c r="C94" s="28"/>
      <c r="D94" s="28"/>
      <c r="E94" s="28"/>
      <c r="F94" s="28"/>
      <c r="G94" s="28"/>
      <c r="H94" s="28"/>
      <c r="I94" s="28"/>
      <c r="J94" s="28"/>
      <c r="K94" s="28"/>
      <c r="L94" s="28"/>
      <c r="M94" s="28"/>
      <c r="N94" s="28"/>
      <c r="O94" s="28"/>
      <c r="P94" s="28"/>
      <c r="Q94" s="28"/>
      <c r="R94" s="28"/>
    </row>
    <row r="95" spans="1:18" x14ac:dyDescent="0.25">
      <c r="A95" s="16"/>
      <c r="B95" s="28"/>
      <c r="C95" s="28"/>
      <c r="D95" s="28"/>
      <c r="E95" s="28"/>
      <c r="F95" s="28"/>
      <c r="G95" s="28"/>
      <c r="H95" s="28"/>
      <c r="I95" s="28"/>
      <c r="J95" s="28"/>
      <c r="K95" s="28"/>
      <c r="L95" s="28"/>
      <c r="M95" s="28"/>
      <c r="N95" s="28"/>
      <c r="O95" s="28"/>
      <c r="P95" s="28"/>
      <c r="Q95" s="28"/>
      <c r="R95" s="28"/>
    </row>
    <row r="96" spans="1:18" ht="22.5" customHeight="1" x14ac:dyDescent="0.25">
      <c r="A96" s="16"/>
      <c r="B96" s="28" t="s">
        <v>238</v>
      </c>
      <c r="C96" s="28"/>
      <c r="D96" s="28"/>
      <c r="E96" s="28"/>
      <c r="F96" s="28"/>
      <c r="G96" s="28"/>
      <c r="H96" s="28"/>
      <c r="I96" s="28"/>
      <c r="J96" s="28"/>
      <c r="K96" s="28"/>
      <c r="L96" s="28"/>
      <c r="M96" s="28"/>
      <c r="N96" s="28"/>
      <c r="O96" s="28"/>
      <c r="P96" s="28"/>
      <c r="Q96" s="28"/>
      <c r="R96" s="28"/>
    </row>
    <row r="97" spans="1:18" x14ac:dyDescent="0.25">
      <c r="A97" s="16"/>
      <c r="B97" s="28"/>
      <c r="C97" s="28"/>
      <c r="D97" s="28"/>
      <c r="E97" s="28"/>
      <c r="F97" s="28"/>
      <c r="G97" s="28"/>
      <c r="H97" s="28"/>
      <c r="I97" s="28"/>
      <c r="J97" s="28"/>
      <c r="K97" s="28"/>
      <c r="L97" s="28"/>
      <c r="M97" s="28"/>
      <c r="N97" s="28"/>
      <c r="O97" s="28"/>
      <c r="P97" s="28"/>
      <c r="Q97" s="28"/>
      <c r="R97" s="28"/>
    </row>
    <row r="98" spans="1:18" x14ac:dyDescent="0.25">
      <c r="A98" s="16"/>
      <c r="B98" s="28" t="s">
        <v>239</v>
      </c>
      <c r="C98" s="28"/>
      <c r="D98" s="28"/>
      <c r="E98" s="28"/>
      <c r="F98" s="28"/>
      <c r="G98" s="28"/>
      <c r="H98" s="28"/>
      <c r="I98" s="28"/>
      <c r="J98" s="28"/>
      <c r="K98" s="28"/>
      <c r="L98" s="28"/>
      <c r="M98" s="28"/>
      <c r="N98" s="28"/>
      <c r="O98" s="28"/>
      <c r="P98" s="28"/>
      <c r="Q98" s="28"/>
      <c r="R98" s="28"/>
    </row>
    <row r="99" spans="1:18" x14ac:dyDescent="0.25">
      <c r="A99" s="16"/>
      <c r="B99" s="28"/>
      <c r="C99" s="28"/>
      <c r="D99" s="28"/>
      <c r="E99" s="28"/>
      <c r="F99" s="28"/>
      <c r="G99" s="28"/>
      <c r="H99" s="28"/>
      <c r="I99" s="28"/>
      <c r="J99" s="28"/>
      <c r="K99" s="28"/>
      <c r="L99" s="28"/>
      <c r="M99" s="28"/>
      <c r="N99" s="28"/>
      <c r="O99" s="28"/>
      <c r="P99" s="28"/>
      <c r="Q99" s="28"/>
      <c r="R99" s="28"/>
    </row>
    <row r="100" spans="1:18" x14ac:dyDescent="0.25">
      <c r="A100" s="16"/>
      <c r="B100" s="28" t="s">
        <v>240</v>
      </c>
      <c r="C100" s="28"/>
      <c r="D100" s="28"/>
      <c r="E100" s="28"/>
      <c r="F100" s="28"/>
      <c r="G100" s="28"/>
      <c r="H100" s="28"/>
      <c r="I100" s="28"/>
      <c r="J100" s="28"/>
      <c r="K100" s="28"/>
      <c r="L100" s="28"/>
      <c r="M100" s="28"/>
      <c r="N100" s="28"/>
      <c r="O100" s="28"/>
      <c r="P100" s="28"/>
      <c r="Q100" s="28"/>
      <c r="R100" s="28"/>
    </row>
  </sheetData>
  <mergeCells count="83">
    <mergeCell ref="B95:R95"/>
    <mergeCell ref="B96:R96"/>
    <mergeCell ref="B97:R97"/>
    <mergeCell ref="B98:R98"/>
    <mergeCell ref="B99:R99"/>
    <mergeCell ref="B100:R100"/>
    <mergeCell ref="B88:R88"/>
    <mergeCell ref="B89:R89"/>
    <mergeCell ref="B91:R91"/>
    <mergeCell ref="B92:R92"/>
    <mergeCell ref="B93:R93"/>
    <mergeCell ref="B94:R94"/>
    <mergeCell ref="B81:R81"/>
    <mergeCell ref="B82:R82"/>
    <mergeCell ref="B83:R83"/>
    <mergeCell ref="B84:R84"/>
    <mergeCell ref="B85:R85"/>
    <mergeCell ref="B87:R87"/>
    <mergeCell ref="B75:R75"/>
    <mergeCell ref="B76:R76"/>
    <mergeCell ref="B77:R77"/>
    <mergeCell ref="B78:R78"/>
    <mergeCell ref="B79:R79"/>
    <mergeCell ref="B80:R80"/>
    <mergeCell ref="B59:R59"/>
    <mergeCell ref="B60:R60"/>
    <mergeCell ref="B71:R71"/>
    <mergeCell ref="B72:R72"/>
    <mergeCell ref="B73:R73"/>
    <mergeCell ref="B74:R74"/>
    <mergeCell ref="B29:R29"/>
    <mergeCell ref="B44:R44"/>
    <mergeCell ref="B46:R46"/>
    <mergeCell ref="B47:R47"/>
    <mergeCell ref="B48:R48"/>
    <mergeCell ref="B58:R58"/>
    <mergeCell ref="B23:R23"/>
    <mergeCell ref="B24:R24"/>
    <mergeCell ref="B25:R25"/>
    <mergeCell ref="B26:R26"/>
    <mergeCell ref="B27:R27"/>
    <mergeCell ref="B28:R28"/>
    <mergeCell ref="B5:R5"/>
    <mergeCell ref="B14:R14"/>
    <mergeCell ref="B15:R15"/>
    <mergeCell ref="B16:R16"/>
    <mergeCell ref="B17:R17"/>
    <mergeCell ref="B18:R18"/>
    <mergeCell ref="D49:E49"/>
    <mergeCell ref="H49:I49"/>
    <mergeCell ref="D61:E61"/>
    <mergeCell ref="H61:I61"/>
    <mergeCell ref="A1:A2"/>
    <mergeCell ref="B1:R1"/>
    <mergeCell ref="B2:R2"/>
    <mergeCell ref="B3:R3"/>
    <mergeCell ref="A4:A100"/>
    <mergeCell ref="B4:R4"/>
    <mergeCell ref="E30:F30"/>
    <mergeCell ref="I30:J30"/>
    <mergeCell ref="N30:O30"/>
    <mergeCell ref="E31:F31"/>
    <mergeCell ref="I31:J31"/>
    <mergeCell ref="N31:O31"/>
    <mergeCell ref="D8:E8"/>
    <mergeCell ref="H8:I8"/>
    <mergeCell ref="L8:M8"/>
    <mergeCell ref="P8:Q8"/>
    <mergeCell ref="D19:I19"/>
    <mergeCell ref="D20:E20"/>
    <mergeCell ref="H20:I20"/>
    <mergeCell ref="K6:K7"/>
    <mergeCell ref="L6:M7"/>
    <mergeCell ref="N6:N7"/>
    <mergeCell ref="O6:O7"/>
    <mergeCell ref="P6:Q7"/>
    <mergeCell ref="R6:R7"/>
    <mergeCell ref="C6:C7"/>
    <mergeCell ref="D6:E7"/>
    <mergeCell ref="F6:F7"/>
    <mergeCell ref="G6:G7"/>
    <mergeCell ref="H6:I7"/>
    <mergeCell ref="J6:J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Document_and_Entity_Informatio</vt:lpstr>
      <vt:lpstr>BALANCE_SHEETS</vt:lpstr>
      <vt:lpstr>BALANCE_SHEETS_Parenthetical</vt:lpstr>
      <vt:lpstr>STATEMENTS_OF_OPERATIONS</vt:lpstr>
      <vt:lpstr>STATEMENTS_OF_OPERATIONS_Paren</vt:lpstr>
      <vt:lpstr>STATEMENTS_OF_CASH_FLOWS</vt:lpstr>
      <vt:lpstr>A_SUMMARY_OF_SIGNIFICANT_ACCOU</vt:lpstr>
      <vt:lpstr>B_NEW_ACCOUNTING_PRONOUNCEMENT</vt:lpstr>
      <vt:lpstr>C_STOCKHOLDERS_EQUITY</vt:lpstr>
      <vt:lpstr>D_FAIR_VALUE_MEASUREMENTS</vt:lpstr>
      <vt:lpstr>E_LOANS_FROM_OFFICER</vt:lpstr>
      <vt:lpstr>F_OPERATIONS_AND_FINANCING</vt:lpstr>
      <vt:lpstr>G_COMMITMENTS_AND_CONTINGENCIE</vt:lpstr>
      <vt:lpstr>H_PATENTS</vt:lpstr>
      <vt:lpstr>I_NET_LOSS_PER_SHARE</vt:lpstr>
      <vt:lpstr>J_SUBSEQUENT_EVENTS</vt:lpstr>
      <vt:lpstr>A_ORGANIZATION_AND_SUMMARY_OF_</vt:lpstr>
      <vt:lpstr>C_STOCKHOLDERS_EQUITY_Tables</vt:lpstr>
      <vt:lpstr>D_FAIR_VALUE_MEASUREMENTS_Tabl</vt:lpstr>
      <vt:lpstr>H_PATENTS_Tables</vt:lpstr>
      <vt:lpstr>I_NET_LOSS_PER_SHARE_Tables</vt:lpstr>
      <vt:lpstr>C_STOCKHOLDERS_EQUITY_Details</vt:lpstr>
      <vt:lpstr>C_STOCKHOLDERS_EQUITY_Details_</vt:lpstr>
      <vt:lpstr>C_STOCKHOLDERS_EQUITY_Details_1</vt:lpstr>
      <vt:lpstr>C_STOCKHOLDERS_EQUITY_Details_2</vt:lpstr>
      <vt:lpstr>C_STOCKHOLDERS_EQUITY_Details_3</vt:lpstr>
      <vt:lpstr>D_FAIR_VALUE_MEASUREMENTS_Deta</vt:lpstr>
      <vt:lpstr>D_FAIR_VALUE_MEASUREMENTS_Deta1</vt:lpstr>
      <vt:lpstr>E_LOANS_FROM_OFFICER_Details_N</vt:lpstr>
      <vt:lpstr>H_PATENTS_Details</vt:lpstr>
      <vt:lpstr>H_PATENTS_Details_Narrative</vt:lpstr>
      <vt:lpstr>I_NET_LOSS_PER_SHARE_Details</vt:lpstr>
      <vt:lpstr>I_NET_LOSS_PER_SHARE_Details_N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2015-02-06T21:18:16Z</dcterms:created>
  <dcterms:modified xsi:type="dcterms:W3CDTF">2015-02-06T21:18:16Z</dcterms:modified>
</cp:coreProperties>
</file>