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CONSOLIDATED_BALANCE" sheetId="2" r:id="rId2"/>
    <sheet name="Statement_CONSOLIDATED_BALANCE1" sheetId="3" r:id="rId3"/>
    <sheet name="CONSOLIDATED_STATEMENTS_OF_OPE" sheetId="4" r:id="rId4"/>
    <sheet name="CONSOLIDATED_STATEMENTS_OF_CAS" sheetId="5" r:id="rId5"/>
    <sheet name="1_SUMMARY_OF_SIGNIFICANT_ACCOU" sheetId="28" r:id="rId6"/>
    <sheet name="2_GOING_CONCERN" sheetId="29" r:id="rId7"/>
    <sheet name="3_NOTES_PAYABLE" sheetId="8" r:id="rId8"/>
    <sheet name="4_STOCKHOLDERS_EQUITY" sheetId="30" r:id="rId9"/>
    <sheet name="5_DERIVATIVE_LIABILITIES" sheetId="31" r:id="rId10"/>
    <sheet name="6_RELATED_PARTY_TRANSACTIONS" sheetId="32" r:id="rId11"/>
    <sheet name="7_CAPITAL_LEASE_OBLIGATION" sheetId="12" r:id="rId12"/>
    <sheet name="8_SUBSEQUENT_EVENTS" sheetId="13" r:id="rId13"/>
    <sheet name="1_SUMMARY_OF_SIGNIFICANT_ACCOU1" sheetId="33" r:id="rId14"/>
    <sheet name="4_STOCKHOLDERS_EQUITY_Tables" sheetId="34" r:id="rId15"/>
    <sheet name="5_DERIVATIVE_LIABILITIESTables" sheetId="35" r:id="rId16"/>
    <sheet name="3_NOTES_PAYABLE_Details_Narrat" sheetId="17" r:id="rId17"/>
    <sheet name="4_STOCKHOLDERS_EQUITY_Details" sheetId="18" r:id="rId18"/>
    <sheet name="4_STOCKHOLDERS_EQUITY_Details_" sheetId="19" r:id="rId19"/>
    <sheet name="4_STOCKHOLDERS_EQUITY_Details_1" sheetId="20" r:id="rId20"/>
    <sheet name="4_STOCKHOLDERS_EQUITY_Details_2" sheetId="21" r:id="rId21"/>
    <sheet name="4_STOCKHOLDERS_EQUITY_Details_3" sheetId="22" r:id="rId22"/>
    <sheet name="5_DERIVATIVE_LIABILITIES_Detai" sheetId="23" r:id="rId23"/>
    <sheet name="5_DERIVATIVE_LIABILITIESDetail" sheetId="24" r:id="rId24"/>
    <sheet name="5_DERIVATIVE_LIABILITIESDetail1" sheetId="25" r:id="rId25"/>
    <sheet name="5_DERIVATIVE_LIABILITIESDetail2" sheetId="26" r:id="rId26"/>
    <sheet name="6_RELATED_PARTY_TRANSACTIONS_D"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<sst xmlns="http://schemas.openxmlformats.org/spreadsheetml/2006/main" count="722" uniqueCount="336">
  <si>
    <t>Document and Entity Information</t>
  </si>
  <si>
    <t>3 Months Ended</t>
  </si>
  <si>
    <t>Mar. 31, 2015</t>
  </si>
  <si>
    <t>DocumentAndEntityInformationAbstract</t>
  </si>
  <si>
    <t>Entity Registrant Name</t>
  </si>
  <si>
    <t>WOUND MANAGEMENT TECHNOLOGIES,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</si>
  <si>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</si>
  <si>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</si>
  <si>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</si>
  <si>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</si>
  <si>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</si>
  <si>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</si>
  <si>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</si>
  <si>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</si>
  <si>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</si>
  <si>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</si>
  <si>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</si>
  <si>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</si>
  <si>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</si>
  <si>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</si>
  <si>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</si>
  <si>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</si>
  <si>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</si>
  <si>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Statement - CONSOLIDATED BALANCE SHEETS (Unaudited) (USD $)</t>
  </si>
  <si>
    <t>Dec. 31, 2014</t>
  </si>
  <si>
    <t>CURRENT ASSETS:</t>
  </si>
  <si>
    <t>Cash</t>
  </si>
  <si>
    <t>Accounts receivable, net of allowance for bad debt of $20,509 and $18,462</t>
  </si>
  <si>
    <t>Inventory, net of allowance for obsolescence of $45,655 and $46,007</t>
  </si>
  <si>
    <t>Royalty receivable</t>
  </si>
  <si>
    <t>Prepaid and Other Assets</t>
  </si>
  <si>
    <t>Total Current Assets</t>
  </si>
  <si>
    <t>LONG-TERM ASSETS:</t>
  </si>
  <si>
    <t>Property plant and equipment, net of accumulated depreciation of $24,607 and $22,477</t>
  </si>
  <si>
    <t>Intangible assets, net of accumulated depreciation of $280,670 and $267,913</t>
  </si>
  <si>
    <t>Total Long-Term Assets</t>
  </si>
  <si>
    <t>TOTAL ASSETS</t>
  </si>
  <si>
    <t>CURRENT LIABILITIES:</t>
  </si>
  <si>
    <t>Accounts Payable</t>
  </si>
  <si>
    <t>Accrued royalties and dividends</t>
  </si>
  <si>
    <t>Capital lease obligation</t>
  </si>
  <si>
    <t>Accrued Interest</t>
  </si>
  <si>
    <t>Derivative Liabilities</t>
  </si>
  <si>
    <t>Notes Payable</t>
  </si>
  <si>
    <t>Convertible notes payable</t>
  </si>
  <si>
    <t>Total Current Liabilities</t>
  </si>
  <si>
    <t>LONG-TERM LIABILITIES</t>
  </si>
  <si>
    <t>Total Long-Term Liabilities</t>
  </si>
  <si>
    <t>TOTAL LIABILITIES</t>
  </si>
  <si>
    <t>STOCKHOLDERS' EQUITY (DEFICIT)</t>
  </si>
  <si>
    <t>Series A Preferred Stock, $10 par value, 5,000,000 shares authorized; none issued and outstanding</t>
  </si>
  <si>
    <t>Series B Convertible Preferred Stock, $10 par value, 7,500 shares authorized; none issued and outstanding</t>
  </si>
  <si>
    <t>Series C Convertible Preferred Stock, $10 par value, 100,000 shares authorized; 70,054 issued and outstanding as of March 31, 2015 and 70,411 issued and outstanding as of December 31, 2014</t>
  </si>
  <si>
    <t>Series D Convertible Preferred Stock, $10 par value, 25,000 shares authorized; none issued and outstanding</t>
  </si>
  <si>
    <t>Series E Convertible Preferred Stock, $10 par value, 5,000 shares authorized; none issued and outstanding</t>
  </si>
  <si>
    <t>Common Stock: $.001 par value; 250,000,000 shares authorized; 106,254,918 issued and 106,250,829 outstanding as of March 31, 2015 and 105,447,320 issued and 105,443,231 outstanding as of December 31, 2014</t>
  </si>
  <si>
    <t>Additional Paid-in Capital</t>
  </si>
  <si>
    <t>Treasury Stock</t>
  </si>
  <si>
    <t>Accumulated Deficit</t>
  </si>
  <si>
    <t>Total Stockholders' Deficit</t>
  </si>
  <si>
    <t>TOTAL LIABILITIES AND STOCKHOLDERS' DEFICIT</t>
  </si>
  <si>
    <t>Statement - CONSOLIDATED BALANCE SHEETS (Parenthetical) (Unaudited) (USD $)</t>
  </si>
  <si>
    <t>Accounts receivable, net of allowance for bad debt</t>
  </si>
  <si>
    <t>Inventory, net of allowance for obsolescence</t>
  </si>
  <si>
    <t>Property plant and equipment accumulated amortization</t>
  </si>
  <si>
    <t>Intangible asset accumulated amortization</t>
  </si>
  <si>
    <t>Preferred Stock, par value</t>
  </si>
  <si>
    <t>Common Stock, par value</t>
  </si>
  <si>
    <t>Common Stock, shares authorized</t>
  </si>
  <si>
    <t>Common Stock, shares issued</t>
  </si>
  <si>
    <t>Common Stock, shares outstanding</t>
  </si>
  <si>
    <t>Series A Preferred Stock [Member]</t>
  </si>
  <si>
    <t>Preferred Stock, shares authorized</t>
  </si>
  <si>
    <t>Preferred Stock, shares issued</t>
  </si>
  <si>
    <t>Preferred Stock, shares outstanding</t>
  </si>
  <si>
    <t>Series B Preferred Stock [Member]</t>
  </si>
  <si>
    <t>Series C Preferred Stock [Member]</t>
  </si>
  <si>
    <t>Series D Preferred Stock [Member]</t>
  </si>
  <si>
    <t>Series E Preferred Stock [Member]</t>
  </si>
  <si>
    <t>CONSOLIDATED STATEMENTS OF OPERATIONS (Unaudited) (USD $)</t>
  </si>
  <si>
    <t>Mar. 31, 2014</t>
  </si>
  <si>
    <t>Revenues [Abstract]</t>
  </si>
  <si>
    <t>REVENUES</t>
  </si>
  <si>
    <t>COST OF GOODS SOLD</t>
  </si>
  <si>
    <t>GROSS PROFIT</t>
  </si>
  <si>
    <t>OPERATING EXPENSES:</t>
  </si>
  <si>
    <t>General and Administrative Expenses</t>
  </si>
  <si>
    <t>Depreciation and amortization</t>
  </si>
  <si>
    <t>LOSS FROM OPERATIONS</t>
  </si>
  <si>
    <t>OTHER INCOME (EXPENSES):</t>
  </si>
  <si>
    <t>Change in fair value of derivative liabilities</t>
  </si>
  <si>
    <t>Other income</t>
  </si>
  <si>
    <t>Interest Expense</t>
  </si>
  <si>
    <t>NET LOSS</t>
  </si>
  <si>
    <t>Series C preferred stock dividends</t>
  </si>
  <si>
    <t>NET LOSS AVAILABLE TO COMMON STOCKHOLDERS</t>
  </si>
  <si>
    <t>Basic and diluted loss per share of common stock</t>
  </si>
  <si>
    <t>Weighted average number of common shares outstanding</t>
  </si>
  <si>
    <t>CONSOLIDATED STATEMENTS OF CASH FLOWS (Unaudited) (USD $)</t>
  </si>
  <si>
    <t>Cash flows from operating activities:</t>
  </si>
  <si>
    <t>Net loss</t>
  </si>
  <si>
    <t>Adjustments to reconcile net loss to net cash used in Operating activities:</t>
  </si>
  <si>
    <t>Amortization of discounts and deferred financing costs</t>
  </si>
  <si>
    <t>Bad debt expense</t>
  </si>
  <si>
    <t>Inventory obsolescence</t>
  </si>
  <si>
    <t>Series D preferred shares issued for services</t>
  </si>
  <si>
    <t>Common stock issued for services</t>
  </si>
  <si>
    <t>(Gain) loss on fair market value of derivative liabilities</t>
  </si>
  <si>
    <t>Changes in assets and liabilities:</t>
  </si>
  <si>
    <t>(Increase) decrease in accounts receivable</t>
  </si>
  <si>
    <t>(Increase) decrease in inventory</t>
  </si>
  <si>
    <t>(Increase) decrease in employee advances</t>
  </si>
  <si>
    <t>(Increase) decrease in prepaids and other assets</t>
  </si>
  <si>
    <t>Increase (decrease) in accrued royalties and dividends</t>
  </si>
  <si>
    <t>Increase (decrease) in accounts payable</t>
  </si>
  <si>
    <t>Increase (decrease) in accrued liabilities</t>
  </si>
  <si>
    <t>Increase (decrease) in accrued interest payable</t>
  </si>
  <si>
    <t>Net cash flows used in operating activities</t>
  </si>
  <si>
    <t>Cash flows from investing activities:</t>
  </si>
  <si>
    <t>Purchase of property and equipment</t>
  </si>
  <si>
    <t>Net cash flows used in investing activities</t>
  </si>
  <si>
    <t>Cash flows from financing activities:</t>
  </si>
  <si>
    <t>Payments made on capital lease obligation</t>
  </si>
  <si>
    <t>Payments on debt</t>
  </si>
  <si>
    <t>Payments on convertible debt</t>
  </si>
  <si>
    <t>Cash proceeds from sale of series C preferred stock</t>
  </si>
  <si>
    <t>Net cash flows provided by financing activities</t>
  </si>
  <si>
    <t>Net increase (decrease) in cash</t>
  </si>
  <si>
    <t>Cash and cash equivalents, beginning of period</t>
  </si>
  <si>
    <t>Cash and cash equivalents, end of period</t>
  </si>
  <si>
    <t>Cash paid during the period for:</t>
  </si>
  <si>
    <t>Interest</t>
  </si>
  <si>
    <t>Income Taxes</t>
  </si>
  <si>
    <t>Supplemental non-cash investing and financing activities:</t>
  </si>
  <si>
    <t>Common stock issued for conversion of debt and interest</t>
  </si>
  <si>
    <t>Common stock issued for Series C dividends</t>
  </si>
  <si>
    <t>Common stock issued for conversion of Series C Preferred Stock</t>
  </si>
  <si>
    <t>Issuance of vested common stock</t>
  </si>
  <si>
    <t>Resolution of warrant derivative liabilities due to removal of convertible debt</t>
  </si>
  <si>
    <t>Resolution of derivative liabilities due to removal of convertible debt</t>
  </si>
  <si>
    <t>Debt discounts due to derivative liabilities</t>
  </si>
  <si>
    <t>1. SUMMARY OF SIGNIFICANT ACCOUNTING POLICIES</t>
  </si>
  <si>
    <t>Accounting Policies [Abstract]</t>
  </si>
  <si>
    <t>SUMMARY OF SIGNIFICANT ACCOUNTING POLICIES</t>
  </si>
  <si>
    <t>Basis of Presentation</t>
  </si>
  <si>
    <t>The terms “WMT,” “we,” “the Company,” and “us” as used in this report refer to Wound Management Technologies, Inc.  The accompanying unaudited consolidated balance sheet as of March 31, 2015 and unaudited consolidated statements of operations for the three months ended March 31, 2015 and 2014 have been prepared in accordance with generally accepted accounting principles for interim financial information and with the instructions to Form 10-Q and Article 10 of Regulation S-X.  Accordingly, they do not include all of the information and footnotes required by U.S. generally accepted accounting principles for complete financial statements.  In the opinion of management of WMT,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 or any other period.  These financial statements and notes should be read in conjunction with the financial statements for each of the two years ended December 31, 2014, and December 31, 2013, included in the Company’s Annual Report on Form 10-K.  The accompanying consolidated balance sheet as of December 31, 2014, has been derived from the audited financial statements filed in our Form 10-K and is included for comparison purposes in the accompanying balance sheet.  Certain prior year amounts have been reclassified to conform to current year presentation.</t>
  </si>
  <si>
    <t>Principles of Consolidation</t>
  </si>
  <si>
    <t>The accompanying consolidated financial statements include the accounts of WMT and its wholly-owned subsidiaries:  Wound Care Innovations, LLC a Nevada limited liability company (“WCI”); Resorbable Orthopedic Products, LLC, a Texas limited liability company (“Resorbable); and BioPharma Management Technologies, Inc., a Texas corporation (“BioPharma”). All intercompany accounts and transactions have been eliminated.</t>
  </si>
  <si>
    <t>Reclassification</t>
  </si>
  <si>
    <t>Certain prior period amounts have been reclassified to conform to current period presentation.</t>
  </si>
  <si>
    <t>Fair Value Measurements</t>
  </si>
  <si>
    <t>As defined in Accounting Standards Codification (“ASC”) Topic No. 820, fair value is the price that would be received to sell an asset or paid to transfer a liability in an orderly transaction between market participants at the measurement date (exit price). The Company utilizes market data or assumptions that market participants would use in pricing the asset or liability, including assumptions about risk and the risks inherent in the inputs to the valuation technique. These inputs can be readily observable, market corroborated, or generally unobservable.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This fair value measurement framework applies at both initial and subsequent measurement.</t>
  </si>
  <si>
    <t>The three levels of the fair value hierarchy defined by ASC Topic No. 820 are as follows:</t>
  </si>
  <si>
    <t>Level 1 – 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</si>
  <si>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 Pricing inputs are other than quoted prices in active markets included in Level 1, which are either directly or indirectly observable as of the reported date. Level 2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interest rate swaps, options and collars.</t>
  </si>
  <si>
    <t>Level 3 – Pricing inputs include significant inputs that are generally less observable from objective sources. These inputs may be used with internally developed methodologies that result in management’s best estimate of fair value.</t>
  </si>
  <si>
    <t>At March 31, 2015, the Company’s financial instruments consist of the derivative liabilities related to stock purchase warrants.  The derivative liability on stock purchase warrants was valued using the Black-Scholes Option Pricing Model, a Level 3 input.  The fair value of the conversion features associated with the convertible debt was estimated in accordance with ASC Topic No. 470-20-25-4. The change in fair value of the derivative liabilities is classified in other income (expense) in the statement of operations.</t>
  </si>
  <si>
    <t>assets have also been valued using the fair value accounting treatment and a description of the methodology used, including the valuation category, is described in the Company’s Annual Report on Form 10-K.</t>
  </si>
  <si>
    <t>2. GOING CONCERN</t>
  </si>
  <si>
    <t>Going Concern</t>
  </si>
  <si>
    <t>GOING CONCERN</t>
  </si>
  <si>
    <t>The Company has current liabilities in excess of current assets and has a stockholders’ deficiency. The Company has had limited operations and has not been able to develop an ongoing, reliable source of revenue to fund its existence.  The Company’s day-to-day expenses have been covered by proceeds obtained and services paid by the issuance of stock and notes payable.  The adverse effect on the Company’s results of operations due to its lack of capital resources can be expected to continue until such time as the Company is able to generate additional capital from other sources.  These conditions raise substantial doubt about the Company’s ability to continue as a going concern.</t>
  </si>
  <si>
    <t>These unaudited interim consolidated financial statements do not include any adjustments to reflect the possible future effects on the recoverability and classification of assets or the amounts and classification of liabilities that may result from the outcome of this uncertainty.  The continuation of the Company as a going concern is dependent upon the success of the Company in obtaining additional funding and the success of its future operations.   The ability of the Company to achieve these objectives cannot be determined at this time.</t>
  </si>
  <si>
    <t>3. NOTES PAYABLE</t>
  </si>
  <si>
    <t>NotePayableAbstract</t>
  </si>
  <si>
    <t>NOTES PAYABLE</t>
  </si>
  <si>
    <t>During the three months ended March 31, 2015, the Company paid a total of $900 to Quest Capital as part of the furniture purchase agreement in the original amount of $11,700.</t>
  </si>
  <si>
    <t>4. STOCKHOLDERS' EQUITY</t>
  </si>
  <si>
    <t>Equity [Abstract]</t>
  </si>
  <si>
    <t>STOCKHOLDERS' EQUITY</t>
  </si>
  <si>
    <t>Preferred Stock</t>
  </si>
  <si>
    <t>There are currently 5,000,000 shares of Series A Preferred Stock authorized, with no shares of Series A Preferred Stock currently issued or outstanding.</t>
  </si>
  <si>
    <r>
      <t>Effective June 24, 2010, the Company filed a Certificate of Designations, Number, Voting Power, Preferences and Rights of Series B Convertible Redeemable Preferred Stock (the “Certificate”) with the Texas Secretary of State, designating 7,500 shares of Series B Preferred Stock, par value $10.00 per share (the “Series B</t>
    </r>
    <r>
      <rPr>
        <b/>
        <sz val="8"/>
        <color theme="1"/>
        <rFont val="Times New Roman"/>
        <family val="1"/>
      </rPr>
      <t> </t>
    </r>
    <r>
      <rPr>
        <sz val="8"/>
        <color theme="1"/>
        <rFont val="Times New Roman"/>
        <family val="1"/>
      </rPr>
      <t>Shares”). The Series B Shares rank senior to shares of all other common and preferred stock with respect to dividends, distributions, and payments upon dissolution.  Each of the Series B Shares is convertible at the option of the holder into shares of common stock as provided in the Certificate.  There are currently no Series B Shares issued or outstanding.</t>
    </r>
  </si>
  <si>
    <t>On October 11, 2013, the Company filed a Certificate of Designations, Number, Voting Power, Preferences and Rights of Series C Convertible Preferred Stock (the “Certificate of Designations”), under which it designated 100,000 shares of Series C Preferred Stock, par value $10.00.  The Series C Preferred Stock is entitled to accruing dividends (payable, at the Company’s options, in either cash or stock) of 5% per annum until October 10, 2016, and 3% per annum until October 10, 2018. The Series C Preferred Stock is senior to the Company’s common stock and any other currently issued series of the Company’s preferred stock upon liquidation, and is entitled to a liquidation preference per share equal to the original issuance price of such shares of Series C Preferred Stock together with the amount of all accrued but unpaid dividends thereon.  Each of the Series C Shares is convertible at the option of the holder into 1,000 shares of common stock as provided in the Certificate.  Additionally, each holder of Series C Preferred Stock shall be entitled to vote on all matters submitted for a vote of the holders of Common Stock a number of votes equal to the number of full shares of Common Stock into which such holder’s Series C shares could then be converted. As of March 31, 2015 and December 31, 2014, there were 70,054 and 70,411 shares of Series C Preferred Stock issued and outstanding, respectively.</t>
  </si>
  <si>
    <t>On November 13, 2013, the Company filed a Certificate of Designations, Number, Voting Power, Preferences and Rights of Series D Convertible Preferred Stock (the “Certificate of Designations”), under which it designated 25,000 shares of Series D Preferred Stock.  Shares of Series D Preferred Stock are not entitled to any preference with respect to dividend or upon liquidation, and will automatically convert (at a ratio of 1,000-to-1) into shares of the Company’s common stock, par value $0.001 upon approval of the Company’s stockholders (and filing of) and amendment to the Company’s Certificate of Incorporation increasing the number of authorized shares of Common Stock from 100,000,000 to 250,000,000. As of March 31, 2015 and December 31, 2014, there are no shares of Series D Preferred Stock issued and outstanding.</t>
  </si>
  <si>
    <t>On May 30, 2014, the Company filed a Certificate of Designations, Number, Voting Power, Preferences and Rights of Series E Convertible Preferred Stock (The “Certificate of Designations”), under which it designated 5,000 shares of Series E Preferred Stock.  Shares of Series E Preferred Stock are not entitled to any preference with respect to dividends or upon liquidation, and will automatically convert (at a ratio of 1,000 shares of Common Stock for every one share of Series E Preferred Stock) into shares of the Company’s common stock, $0.001 par value upon approval of the Company’s stockholders (and filing of) and amendment to the Company’s Certificate of Incorporation increasing the number of authorized shares of Common Stock from 100,000,000 to 250,000,000. As of March 31, 2015 and December 31, 2014, there are no shares of Series E Preferred Stock issued and outstanding.</t>
  </si>
  <si>
    <t>On March 10, 2015, the Company issued 374,264 shares of common stock for the conversion of 357 shares of Series C Preferred stock and $1,036 of related dividends.</t>
  </si>
  <si>
    <t>The Series C preferred stock earned dividends of $63,478 and $50,117 for the three months ended March 31, 2015 and 2014, respectively. As of March 31, 2015, no Series C preferred stock dividends have been declared.</t>
  </si>
  <si>
    <t>Common Stock</t>
  </si>
  <si>
    <t>On September 3, 2014, the Company held its annual meeting of stockholders.  The stockholders approved an amendment to the Company’s Articles of Incorporation to increase the authorized shares of common stock of the Company from 100,000,000 to 250,000,000.</t>
  </si>
  <si>
    <t>On March 5, 2015, the Company granted 100,000 shares of common stock which vested immediately valued at $5,970 according to the terms of a service agreement. Under the award, the nonemployee was also granted an aggregate of 800,000 additional shares which vest in tranches of 300,000, 250,000 and 250,000 upon the achievement of certain revenue targets. No expense was recognized for these additional shares during the three months ended March 31, 2015.</t>
  </si>
  <si>
    <t>On March 10, 2015, the Company issued 374,264 shares of common stock in conversion of 357 shares of Series C Preferred stock and $1,036 of related dividends.</t>
  </si>
  <si>
    <t>During three months ended March 31, 2015, the Company issued 333,334 shares of fully vested common stock under previously granted stock awards.</t>
  </si>
  <si>
    <t>During three months ended March 31, 2015, the Company recorded an aggregate of $26,809 of stock-based compensation related to the amortization of stock awards to employees and nonemployees. On March 5, 2015, the Company awarded 100,000 common to a nonemployee for services which vest after 90 days. $2,178 was expensed under this award during the three months ended March 31, 2015 which is included in the stock-based compensation of $26,809 for the period.</t>
  </si>
  <si>
    <t>Warrants</t>
  </si>
  <si>
    <t>A summary of the status of the warrants granted for the three months ended March 31, 2015, and changes during the period then ended is presented below:</t>
  </si>
  <si>
    <t>For the Three Months Ended March 31, 2015</t>
  </si>
  <si>
    <t>Shares</t>
  </si>
  <si>
    <t>Weighted Average Exercise Price</t>
  </si>
  <si>
    <t>Outstanding at beginning of period</t>
  </si>
  <si>
    <t>$</t>
  </si>
  <si>
    <t>  Granted</t>
  </si>
  <si>
    <t>-</t>
  </si>
  <si>
    <t>  Exercised</t>
  </si>
  <si>
    <t>  Forfeited</t>
  </si>
  <si>
    <t>  Expired</t>
  </si>
  <si>
    <t>Outstanding at end of period</t>
  </si>
  <si>
    <t>As of March 31, 2015</t>
  </si>
  <si>
    <t>Warrants Outstanding</t>
  </si>
  <si>
    <t>Warrants Exercisable</t>
  </si>
  <si>
    <t>Range of Exercise Prices</t>
  </si>
  <si>
    <t>Number Outstanding</t>
  </si>
  <si>
    <t>Weighted-Average Remaining Contract Life</t>
  </si>
  <si>
    <t>Weighted- Average Exercise Price</t>
  </si>
  <si>
    <t>Number Exercisable</t>
  </si>
  <si>
    <t>Weighted-Average Exercise Price</t>
  </si>
  <si>
    <t>0.06-1.00</t>
  </si>
  <si>
    <t>The aggregate intrinsic value of the exercisable warrants as of March 31, 2015 was $9,000.</t>
  </si>
  <si>
    <t>Stock Options</t>
  </si>
  <si>
    <t>A summary of the status of the stock options granted for the three month period ended March 31, 2015, and changes during the period then ended is presented below:</t>
  </si>
  <si>
    <t>Options</t>
  </si>
  <si>
    <t>(a)</t>
  </si>
  <si>
    <t>Outstanding at end of Period</t>
  </si>
  <si>
    <t>Stock Options Outstanding</t>
  </si>
  <si>
    <t>Stock Options Exercisable</t>
  </si>
  <si>
    <t>Exercise Price</t>
  </si>
  <si>
    <t>(a)  </t>
  </si>
  <si>
    <t>On January 1, 2015, the company granted three tranches of options, 25,000, 25,000, and 100,000 which vest upon meeting specific performance measures agreed upon. The measures include achieving three specific sales targets per month for 3 consecutive months. The exercise price and expiration date of each tranche will be set upon achieving the targets. As of the date of this filing the performance measures have not been met.  As a result the exercise price is undetermined and these options are excluded from the calculation of weighted average remaining life.</t>
  </si>
  <si>
    <t>The aggregate intrinsic value of the exercisable options as of March 31, 2015 was $0.</t>
  </si>
  <si>
    <t>5. DERIVATIVE LIABILITIES</t>
  </si>
  <si>
    <t>DerivativeInstrumentsAndHedgingActivitiesAbstract</t>
  </si>
  <si>
    <t>DERIVATIVE LIABILITIES</t>
  </si>
  <si>
    <t>As of December 31, 2013, the Company did not have a sufficient number of common shares authorized to fulfill the possible exercise of all outstanding warrants and the conversion of all convertible notes payable. As a result, the Company determined that the warrants and the embedded conversion features of the outstanding debt instruments did not qualify for equity classification.  Accordingly, the warrants and conversion features were treated as derivative liabilities and were carried at fair value. During the year ended December 31, 2014, all of the outstanding convertible notes that qualified as derivative liabilities were paid in full or converted to common stock.  As of March 31, 2015, only 910,000 warrants remained as derivative liabilities due to the existence of reset provisions that qualify the instruments as derivative liabilities under FASB ASC 815.</t>
  </si>
  <si>
    <t>The following table sets forth the fair value hierarchy within our financial assets and liabilities by level that they were accounted for at fair value on a recurring basis as of March 31, 2015 and December 31, 2014.</t>
  </si>
  <si>
    <t>Fair Value Measurement at March 31, 2015</t>
  </si>
  <si>
    <t>Liabilities:</t>
  </si>
  <si>
    <t>Carrying Value at March 31, 2015</t>
  </si>
  <si>
    <t>Level 1</t>
  </si>
  <si>
    <t>Level 2</t>
  </si>
  <si>
    <t>Level 3</t>
  </si>
  <si>
    <t>  Warrant derivative liabilities</t>
  </si>
  <si>
    <t>Total</t>
  </si>
  <si>
    <t>Fair Value Measurement at December 31, 2014</t>
  </si>
  <si>
    <t>Carrying Value at December 31, 2014</t>
  </si>
  <si>
    <t>The Company estimates the fair value of the derivative warrant liabilities by using the Black-Scholes Option Pricing Model and the derivative liabilities related to the conversion features in the outstanding convertible notes using the lack-Scholes Option Pricing Model assuming maximum value, Level 3 inputs, with the following assumptions used:</t>
  </si>
  <si>
    <t>Dividend yield:</t>
  </si>
  <si>
    <t> 0%</t>
  </si>
  <si>
    <r>
      <t>Expected</t>
    </r>
    <r>
      <rPr>
        <b/>
        <sz val="8"/>
        <color theme="1"/>
        <rFont val="Times New Roman"/>
        <family val="1"/>
      </rPr>
      <t> </t>
    </r>
    <r>
      <rPr>
        <sz val="8"/>
        <color theme="1"/>
        <rFont val="Times New Roman"/>
        <family val="1"/>
      </rPr>
      <t>volatility</t>
    </r>
  </si>
  <si>
    <t>78% to 237%</t>
  </si>
  <si>
    <r>
      <t>Risk</t>
    </r>
    <r>
      <rPr>
        <b/>
        <sz val="8"/>
        <color theme="1"/>
        <rFont val="Times New Roman"/>
        <family val="1"/>
      </rPr>
      <t> </t>
    </r>
    <r>
      <rPr>
        <sz val="8"/>
        <color theme="1"/>
        <rFont val="Times New Roman"/>
        <family val="1"/>
      </rPr>
      <t>free</t>
    </r>
    <r>
      <rPr>
        <b/>
        <sz val="8"/>
        <color theme="1"/>
        <rFont val="Times New Roman"/>
        <family val="1"/>
      </rPr>
      <t> </t>
    </r>
    <r>
      <rPr>
        <sz val="8"/>
        <color theme="1"/>
        <rFont val="Times New Roman"/>
        <family val="1"/>
      </rPr>
      <t>interest</t>
    </r>
    <r>
      <rPr>
        <b/>
        <sz val="8"/>
        <color theme="1"/>
        <rFont val="Times New Roman"/>
        <family val="1"/>
      </rPr>
      <t> </t>
    </r>
    <r>
      <rPr>
        <sz val="8"/>
        <color theme="1"/>
        <rFont val="Times New Roman"/>
        <family val="1"/>
      </rPr>
      <t>rate</t>
    </r>
  </si>
  <si>
    <t>0.13% to 1.07%</t>
  </si>
  <si>
    <r>
      <t>Expected</t>
    </r>
    <r>
      <rPr>
        <b/>
        <sz val="8"/>
        <color theme="1"/>
        <rFont val="Times New Roman"/>
        <family val="1"/>
      </rPr>
      <t> </t>
    </r>
    <r>
      <rPr>
        <sz val="8"/>
        <color theme="1"/>
        <rFont val="Times New Roman"/>
        <family val="1"/>
      </rPr>
      <t>life</t>
    </r>
    <r>
      <rPr>
        <b/>
        <sz val="8"/>
        <color theme="1"/>
        <rFont val="Times New Roman"/>
        <family val="1"/>
      </rPr>
      <t> </t>
    </r>
    <r>
      <rPr>
        <sz val="8"/>
        <color theme="1"/>
        <rFont val="Times New Roman"/>
        <family val="1"/>
      </rPr>
      <t>(years)</t>
    </r>
  </si>
  <si>
    <t>0.58 to 2.32</t>
  </si>
  <si>
    <t>The following table sets forth the changes in the fair value of derivative liabilities for the three months ended March 31, 2015:</t>
  </si>
  <si>
    <t>Balance, December 31, 2014</t>
  </si>
  <si>
    <t>(1,708</t>
  </si>
  <si>
    <t>)</t>
  </si>
  <si>
    <t>  Gain on change in fair value of derivative liabilities</t>
  </si>
  <si>
    <t>Balance, March 31, 2015</t>
  </si>
  <si>
    <t>(1,399</t>
  </si>
  <si>
    <t>The aggregate gain on derivative liabilities for the three months ended March 31, 2015 was $309.</t>
  </si>
  <si>
    <t>6. RELATED PARTY TRANSACTIONS</t>
  </si>
  <si>
    <t>Related Party Transactions</t>
  </si>
  <si>
    <t>RELATED PARTY TRANSACTIONS</t>
  </si>
  <si>
    <t>On October 10, 2013 and October 15, 2013, the Company borrowed $1 million and $200,000 under convertible notes bearing interest at 8% per annum from Brookhaven Medical, Inc (“BMI”) where the CEO of BMI is a board member of the Company. The notes may be converted, at the option of BMI, into shares of the Company’s Series C Preferred Stock at a conversion price of $70 per share. The Company’s obligations under the first BMI Note are secured by all the assets of the Company and its subsidiaries. The notes are due on April 15, 2015. As of March 31, 2015 and December 31, 2014, the outstanding balance under the convertible notes to related party was $1,200,000.</t>
  </si>
  <si>
    <t>On September 29, 2009, the Company entered into an Asset Purchase Agreement (the “Asset Purchase Agreement”), by and among the Company, RSI-ACQ, LLC, a wholly-owned subsidiary of the Company (RSI), Resorbable Orthopedic Products, LLC (“Resorbable”) and Resorbable’s members, pursuant to which, RSI acquired substantially all of Resorbable’s assets, in exchange for (i) 500,000 shares of the Company’s common stock, and (ii) a royalty equal to eight percent (8%) of the net revenues generated from products sold by the Company or any of its affiliates, which products are developed from or otherwise utilize any of the patented technology acquired from Resorbable.  The royalty is paid to Dr. Barry Constantine whom is an employee and hold the positon of Director of R&amp;D.</t>
  </si>
  <si>
    <t>7. CAPITAL LEASE OBLIGATION</t>
  </si>
  <si>
    <t>Capital Lease Obligation</t>
  </si>
  <si>
    <t>In December 2014, the Company entered into a Capital Lease agreement for the purchase of a phone system. The agreement required a down payment of $2,105 and 36 monthly payments of $375.  The Company recorded an asset of $13,512 and a capital lease obligation of $13,512.  Aggregate payments under the lease were $1,125 for the three months ended March 31, 2015. At March 31, 2015 a total lease liability of $12,012 remained.  Of that, $4,504 will be due in the next 12 months.</t>
  </si>
  <si>
    <t>8. SUBSEQUENT EVENTS</t>
  </si>
  <si>
    <t>Subsequent Events [Abstract]</t>
  </si>
  <si>
    <t>SUBSEQUENT EVENTS</t>
  </si>
  <si>
    <t>On April 17, 2015, the Company paid $48,000 of accrued interest related to the BMI Convertible notes in the combined principal amount of $1,200,000.</t>
  </si>
  <si>
    <t>1. SUMMARY OF SIGNIFICANT ACCOUNTING POLICIES (Policies)</t>
  </si>
  <si>
    <t>4. STOCKHOLDERS EQUITY (Tables)</t>
  </si>
  <si>
    <t>A Summary Of The Status Of The Warrants Granted</t>
  </si>
  <si>
    <t>Schedule of warrants by warrant price range</t>
  </si>
  <si>
    <t>Schedule of option activity</t>
  </si>
  <si>
    <t>Schedule of options by option price range</t>
  </si>
  <si>
    <t>5. DERIVATIVE LIABILITIES(Tables)</t>
  </si>
  <si>
    <t>Re-acquisition of distributorship</t>
  </si>
  <si>
    <t>Schedule of financial assets and liabilities by level</t>
  </si>
  <si>
    <t>Fair Value Of Derivative Warrant Liabilities Using American Option Binomial Model</t>
  </si>
  <si>
    <t>The Following Table Sets Forth The Changes In Derivative Liabilities</t>
  </si>
  <si>
    <t>3. NOTES PAYABLE (Details Narrative) (USD $)</t>
  </si>
  <si>
    <t>Notes Payable Details Narrative</t>
  </si>
  <si>
    <t>Furniture purchase agreement note Paid</t>
  </si>
  <si>
    <t>Furniture purchase agreement note Original Amount</t>
  </si>
  <si>
    <t>4. STOCKHOLDERS EQUITY (Details) (USD $)</t>
  </si>
  <si>
    <t>Number Outstanding, Beginning</t>
  </si>
  <si>
    <t>Number of Warrants Granted</t>
  </si>
  <si>
    <t>Number Outstanding, Ending</t>
  </si>
  <si>
    <t>Weighted Average Exercise Price Outstanding, Beginning</t>
  </si>
  <si>
    <t>Weighted Average Exercise Price Outstanding, Ending</t>
  </si>
  <si>
    <t>Warrant</t>
  </si>
  <si>
    <t>4. STOCKHOLDERS EQUITY (Details 1) (USD $)</t>
  </si>
  <si>
    <t>Exercisable Weighted Average Exercise Price</t>
  </si>
  <si>
    <t>Weighted Average Remaining Contract Life</t>
  </si>
  <si>
    <t>3 years 6 months</t>
  </si>
  <si>
    <t>2 years 10 months 24 days</t>
  </si>
  <si>
    <t>3 years</t>
  </si>
  <si>
    <t>2 years 4 months 24 days</t>
  </si>
  <si>
    <t>0 years 7 months 6 days</t>
  </si>
  <si>
    <t>0 years 3 months 11 days</t>
  </si>
  <si>
    <t>1 year 4 months 24 days</t>
  </si>
  <si>
    <t>1 year</t>
  </si>
  <si>
    <t>1 year 6 months</t>
  </si>
  <si>
    <t>1 year 1 month 6 days</t>
  </si>
  <si>
    <t>2 years 6 months</t>
  </si>
  <si>
    <t>4. STOCKHOLDERS' EQUITY (Details 2) (USD $)</t>
  </si>
  <si>
    <t>Stockholders Equity Details 2</t>
  </si>
  <si>
    <t>Number of Options Granted</t>
  </si>
  <si>
    <t>4. STOCKHOLDERS' EQUITY (Details 3) (USD $)</t>
  </si>
  <si>
    <t>Weighted average remaining contract life</t>
  </si>
  <si>
    <t>2 years 4 months 20 days</t>
  </si>
  <si>
    <t>Number Options Exercisable</t>
  </si>
  <si>
    <t>Weighted-Average Exercise Price Options Exercisable</t>
  </si>
  <si>
    <t>January 1, 2015 Grants</t>
  </si>
  <si>
    <t>4. STOCKHOLDERS EQUITY (Details Narrative)</t>
  </si>
  <si>
    <t>5. DERIVATIVE LIABILITIES (Details) (USD $)</t>
  </si>
  <si>
    <t>Derivative Liability</t>
  </si>
  <si>
    <t>Level 3 | Warrant</t>
  </si>
  <si>
    <t>5. DERIVATIVE LIABILITIES(Details 1)</t>
  </si>
  <si>
    <t>Derivative Liabilitiesdetails 1</t>
  </si>
  <si>
    <t>Dividends</t>
  </si>
  <si>
    <t>Expected volatility, min</t>
  </si>
  <si>
    <t>Expected volatility, max</t>
  </si>
  <si>
    <t>Risk free interest rate, min</t>
  </si>
  <si>
    <t>Risk free interest rate, max</t>
  </si>
  <si>
    <t>Expected life (years), min</t>
  </si>
  <si>
    <t>0 years 6 months 29 days</t>
  </si>
  <si>
    <t>Expected life (years), max</t>
  </si>
  <si>
    <t>2 years 3 months 25 days</t>
  </si>
  <si>
    <t>5. DERIVATIVE LIABILITIES(Details 2) (USD $)</t>
  </si>
  <si>
    <t>Derivative Liabilitiesdetails 2</t>
  </si>
  <si>
    <t>Beginning Balance</t>
  </si>
  <si>
    <t>Gain on change in fair value of derivative liabilities</t>
  </si>
  <si>
    <t>Ending Balance</t>
  </si>
  <si>
    <t>5. DERIVATIVE LIABILITIES(Details Narrative) (USD $)</t>
  </si>
  <si>
    <t>Derivative Liabilitiesdetails Narrative</t>
  </si>
  <si>
    <t>Warrants remained as derivative liabilities</t>
  </si>
  <si>
    <t>Aggregate gain on derivative liabilities</t>
  </si>
  <si>
    <t>6. RELATED PARTY TRANSACTIONS (Details Narrative) (USD $)</t>
  </si>
  <si>
    <t>Related Party Transactions Details Narrative</t>
  </si>
  <si>
    <t>Principal owed to related party</t>
  </si>
  <si>
    <t>Accrued interest to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</si>
</sst>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0" xfId="0" applyFont="1" applyAlignment="1">
      <alignment horizontal="righ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33" borderId="0" xfId="0" applyFont="1" applyFill="1" applyAlignment="1">
      <alignment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9" fillId="34" borderId="11" xfId="0" applyFont="1" applyFill="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ht="30"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714256</v>
      </c>
      <c r="C8" s="5"/>
    </row>
    <row r="9" spans="1:3" x14ac:dyDescent="0.25">
      <c r="A9" s="3" t="s">
        <v>11</v>
      </c>
      <c r="B9" s="5">
        <f>--12-31</f>
        <v>-19</v>
      </c>
      <c r="C9" s="5"/>
    </row>
    <row r="10" spans="1:3" ht="30" x14ac:dyDescent="0.25">
      <c r="A10" s="3" t="s">
        <v>12</v>
      </c>
      <c r="B10" s="5"/>
      <c r="C10" s="7">
        <v>106250829</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33.5703125" customWidth="1"/>
    <col min="4" max="4" width="36.5703125" customWidth="1"/>
    <col min="5" max="5" width="20" customWidth="1"/>
    <col min="6" max="6" width="5.7109375" customWidth="1"/>
    <col min="7" max="7" width="33.5703125" customWidth="1"/>
    <col min="8" max="8" width="6.7109375" customWidth="1"/>
    <col min="9" max="9" width="5.7109375" customWidth="1"/>
    <col min="10" max="11" width="33.5703125" customWidth="1"/>
    <col min="12" max="12" width="6.7109375" customWidth="1"/>
    <col min="13" max="13" width="5.7109375" customWidth="1"/>
    <col min="14" max="15" width="33.5703125" customWidth="1"/>
    <col min="16" max="16" width="6.7109375" customWidth="1"/>
    <col min="17" max="17" width="17.85546875" customWidth="1"/>
    <col min="18" max="18" width="33.5703125" customWidth="1"/>
  </cols>
  <sheetData>
    <row r="1" spans="1:18" ht="15" customHeight="1" x14ac:dyDescent="0.25">
      <c r="A1" s="8" t="s">
        <v>219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220</v>
      </c>
      <c r="B3" s="41"/>
      <c r="C3" s="41"/>
      <c r="D3" s="41"/>
      <c r="E3" s="41"/>
      <c r="F3" s="41"/>
      <c r="G3" s="41"/>
      <c r="H3" s="41"/>
      <c r="I3" s="41"/>
      <c r="J3" s="41"/>
      <c r="K3" s="41"/>
      <c r="L3" s="41"/>
      <c r="M3" s="41"/>
      <c r="N3" s="41"/>
      <c r="O3" s="41"/>
      <c r="P3" s="41"/>
      <c r="Q3" s="41"/>
      <c r="R3" s="41"/>
    </row>
    <row r="4" spans="1:18" ht="22.5" customHeight="1" x14ac:dyDescent="0.25">
      <c r="A4" s="14" t="s">
        <v>221</v>
      </c>
      <c r="B4" s="34" t="s">
        <v>222</v>
      </c>
      <c r="C4" s="34"/>
      <c r="D4" s="34"/>
      <c r="E4" s="34"/>
      <c r="F4" s="34"/>
      <c r="G4" s="34"/>
      <c r="H4" s="34"/>
      <c r="I4" s="34"/>
      <c r="J4" s="34"/>
      <c r="K4" s="34"/>
      <c r="L4" s="34"/>
      <c r="M4" s="34"/>
      <c r="N4" s="34"/>
      <c r="O4" s="34"/>
      <c r="P4" s="34"/>
      <c r="Q4" s="34"/>
      <c r="R4" s="34"/>
    </row>
    <row r="5" spans="1:18" x14ac:dyDescent="0.25">
      <c r="A5" s="14"/>
      <c r="B5" s="34"/>
      <c r="C5" s="34"/>
      <c r="D5" s="34"/>
      <c r="E5" s="34"/>
      <c r="F5" s="34"/>
      <c r="G5" s="34"/>
      <c r="H5" s="34"/>
      <c r="I5" s="34"/>
      <c r="J5" s="34"/>
      <c r="K5" s="34"/>
      <c r="L5" s="34"/>
      <c r="M5" s="34"/>
      <c r="N5" s="34"/>
      <c r="O5" s="34"/>
      <c r="P5" s="34"/>
      <c r="Q5" s="34"/>
      <c r="R5" s="34"/>
    </row>
    <row r="6" spans="1:18" x14ac:dyDescent="0.25">
      <c r="A6" s="14"/>
      <c r="B6" s="34" t="s">
        <v>223</v>
      </c>
      <c r="C6" s="34"/>
      <c r="D6" s="34"/>
      <c r="E6" s="34"/>
      <c r="F6" s="34"/>
      <c r="G6" s="34"/>
      <c r="H6" s="34"/>
      <c r="I6" s="34"/>
      <c r="J6" s="34"/>
      <c r="K6" s="34"/>
      <c r="L6" s="34"/>
      <c r="M6" s="34"/>
      <c r="N6" s="34"/>
      <c r="O6" s="34"/>
      <c r="P6" s="34"/>
      <c r="Q6" s="34"/>
      <c r="R6" s="34"/>
    </row>
    <row r="7" spans="1:18" x14ac:dyDescent="0.25">
      <c r="A7" s="14"/>
      <c r="B7" s="34"/>
      <c r="C7" s="34"/>
      <c r="D7" s="34"/>
      <c r="E7" s="34"/>
      <c r="F7" s="34"/>
      <c r="G7" s="34"/>
      <c r="H7" s="34"/>
      <c r="I7" s="34"/>
      <c r="J7" s="34"/>
      <c r="K7" s="34"/>
      <c r="L7" s="34"/>
      <c r="M7" s="34"/>
      <c r="N7" s="34"/>
      <c r="O7" s="34"/>
      <c r="P7" s="34"/>
      <c r="Q7" s="34"/>
      <c r="R7" s="34"/>
    </row>
    <row r="8" spans="1:18" ht="15.75" thickBot="1" x14ac:dyDescent="0.3">
      <c r="A8" s="14"/>
      <c r="B8" s="34"/>
      <c r="C8" s="34"/>
      <c r="D8" s="34"/>
      <c r="E8" s="34"/>
      <c r="F8" s="12"/>
      <c r="G8" s="13"/>
      <c r="H8" s="27" t="s">
        <v>224</v>
      </c>
      <c r="I8" s="27"/>
      <c r="J8" s="27"/>
      <c r="K8" s="27"/>
      <c r="L8" s="27"/>
      <c r="M8" s="27"/>
      <c r="N8" s="27"/>
      <c r="O8" s="27"/>
      <c r="P8" s="27"/>
      <c r="Q8" s="27"/>
      <c r="R8" s="12"/>
    </row>
    <row r="9" spans="1:18" ht="16.5" thickTop="1" thickBot="1" x14ac:dyDescent="0.3">
      <c r="A9" s="14"/>
      <c r="B9" s="11" t="s">
        <v>225</v>
      </c>
      <c r="C9" s="13"/>
      <c r="D9" s="27" t="s">
        <v>226</v>
      </c>
      <c r="E9" s="27"/>
      <c r="F9" s="12"/>
      <c r="G9" s="13"/>
      <c r="H9" s="28" t="s">
        <v>227</v>
      </c>
      <c r="I9" s="28"/>
      <c r="J9" s="12"/>
      <c r="K9" s="13"/>
      <c r="L9" s="28" t="s">
        <v>228</v>
      </c>
      <c r="M9" s="28"/>
      <c r="N9" s="12"/>
      <c r="O9" s="13"/>
      <c r="P9" s="28" t="s">
        <v>229</v>
      </c>
      <c r="Q9" s="28"/>
      <c r="R9" s="12"/>
    </row>
    <row r="10" spans="1:18" ht="15.75" thickTop="1" x14ac:dyDescent="0.25">
      <c r="A10" s="14"/>
      <c r="B10" s="15" t="s">
        <v>230</v>
      </c>
      <c r="C10" s="16"/>
      <c r="D10" s="15" t="s">
        <v>190</v>
      </c>
      <c r="E10" s="17">
        <v>1399</v>
      </c>
      <c r="F10" s="18"/>
      <c r="G10" s="16"/>
      <c r="H10" s="15" t="s">
        <v>190</v>
      </c>
      <c r="I10" s="16" t="s">
        <v>192</v>
      </c>
      <c r="J10" s="18"/>
      <c r="K10" s="16"/>
      <c r="L10" s="15" t="s">
        <v>190</v>
      </c>
      <c r="M10" s="16" t="s">
        <v>192</v>
      </c>
      <c r="N10" s="18"/>
      <c r="O10" s="16"/>
      <c r="P10" s="15" t="s">
        <v>190</v>
      </c>
      <c r="Q10" s="17">
        <v>1399</v>
      </c>
      <c r="R10" s="18"/>
    </row>
    <row r="11" spans="1:18" x14ac:dyDescent="0.25">
      <c r="A11" s="14"/>
      <c r="B11" s="19" t="s">
        <v>231</v>
      </c>
      <c r="C11" s="20"/>
      <c r="D11" s="19" t="s">
        <v>190</v>
      </c>
      <c r="E11" s="29">
        <v>1399</v>
      </c>
      <c r="F11" s="21"/>
      <c r="G11" s="20"/>
      <c r="H11" s="19" t="s">
        <v>190</v>
      </c>
      <c r="I11" s="20" t="s">
        <v>192</v>
      </c>
      <c r="J11" s="21"/>
      <c r="K11" s="20"/>
      <c r="L11" s="19" t="s">
        <v>190</v>
      </c>
      <c r="M11" s="20" t="s">
        <v>192</v>
      </c>
      <c r="N11" s="21"/>
      <c r="O11" s="20"/>
      <c r="P11" s="19" t="s">
        <v>190</v>
      </c>
      <c r="Q11" s="29">
        <v>1399</v>
      </c>
      <c r="R11" s="21"/>
    </row>
    <row r="12" spans="1:18" x14ac:dyDescent="0.25">
      <c r="A12" s="14"/>
      <c r="B12" s="15"/>
      <c r="C12" s="15"/>
      <c r="D12" s="15"/>
      <c r="E12" s="16"/>
      <c r="F12" s="18"/>
      <c r="G12" s="15"/>
      <c r="H12" s="43"/>
      <c r="I12" s="43"/>
      <c r="J12" s="43"/>
      <c r="K12" s="43"/>
      <c r="L12" s="43"/>
      <c r="M12" s="43"/>
      <c r="N12" s="43"/>
      <c r="O12" s="43"/>
      <c r="P12" s="43"/>
      <c r="Q12" s="43"/>
      <c r="R12" s="18"/>
    </row>
    <row r="13" spans="1:18" x14ac:dyDescent="0.25">
      <c r="A13" s="14"/>
      <c r="B13" s="34"/>
      <c r="C13" s="34"/>
      <c r="D13" s="34"/>
      <c r="E13" s="34"/>
      <c r="F13" s="34"/>
      <c r="G13" s="34"/>
      <c r="H13" s="34"/>
      <c r="I13" s="34"/>
      <c r="J13" s="34"/>
      <c r="K13" s="34"/>
      <c r="L13" s="34"/>
      <c r="M13" s="34"/>
      <c r="N13" s="34"/>
      <c r="O13" s="34"/>
      <c r="P13" s="34"/>
      <c r="Q13" s="34"/>
      <c r="R13" s="34"/>
    </row>
    <row r="14" spans="1:18" ht="15.75" thickBot="1" x14ac:dyDescent="0.3">
      <c r="A14" s="14"/>
      <c r="B14" s="19"/>
      <c r="C14" s="19"/>
      <c r="D14" s="19"/>
      <c r="E14" s="20"/>
      <c r="F14" s="21"/>
      <c r="G14" s="19"/>
      <c r="H14" s="45" t="s">
        <v>232</v>
      </c>
      <c r="I14" s="45"/>
      <c r="J14" s="45"/>
      <c r="K14" s="45"/>
      <c r="L14" s="45"/>
      <c r="M14" s="45"/>
      <c r="N14" s="45"/>
      <c r="O14" s="45"/>
      <c r="P14" s="45"/>
      <c r="Q14" s="45"/>
      <c r="R14" s="21"/>
    </row>
    <row r="15" spans="1:18" ht="16.5" thickTop="1" thickBot="1" x14ac:dyDescent="0.3">
      <c r="A15" s="14"/>
      <c r="B15" s="44" t="s">
        <v>225</v>
      </c>
      <c r="C15" s="19"/>
      <c r="D15" s="45" t="s">
        <v>233</v>
      </c>
      <c r="E15" s="45"/>
      <c r="F15" s="21"/>
      <c r="G15" s="19"/>
      <c r="H15" s="46" t="s">
        <v>227</v>
      </c>
      <c r="I15" s="46"/>
      <c r="J15" s="21"/>
      <c r="K15" s="19"/>
      <c r="L15" s="46" t="s">
        <v>228</v>
      </c>
      <c r="M15" s="46"/>
      <c r="N15" s="21"/>
      <c r="O15" s="19"/>
      <c r="P15" s="46" t="s">
        <v>229</v>
      </c>
      <c r="Q15" s="46"/>
      <c r="R15" s="21"/>
    </row>
    <row r="16" spans="1:18" ht="15.75" thickTop="1" x14ac:dyDescent="0.25">
      <c r="A16" s="14"/>
      <c r="B16" s="15" t="s">
        <v>230</v>
      </c>
      <c r="C16" s="16"/>
      <c r="D16" s="15" t="s">
        <v>190</v>
      </c>
      <c r="E16" s="17">
        <v>1708</v>
      </c>
      <c r="F16" s="18"/>
      <c r="G16" s="16"/>
      <c r="H16" s="15" t="s">
        <v>190</v>
      </c>
      <c r="I16" s="16" t="s">
        <v>192</v>
      </c>
      <c r="J16" s="18"/>
      <c r="K16" s="16"/>
      <c r="L16" s="15" t="s">
        <v>190</v>
      </c>
      <c r="M16" s="16" t="s">
        <v>192</v>
      </c>
      <c r="N16" s="18"/>
      <c r="O16" s="16"/>
      <c r="P16" s="15" t="s">
        <v>190</v>
      </c>
      <c r="Q16" s="17">
        <v>1708</v>
      </c>
      <c r="R16" s="18"/>
    </row>
    <row r="17" spans="1:18" x14ac:dyDescent="0.25">
      <c r="A17" s="14"/>
      <c r="B17" s="19" t="s">
        <v>231</v>
      </c>
      <c r="C17" s="20"/>
      <c r="D17" s="19" t="s">
        <v>190</v>
      </c>
      <c r="E17" s="29">
        <v>1708</v>
      </c>
      <c r="F17" s="21"/>
      <c r="G17" s="20"/>
      <c r="H17" s="19" t="s">
        <v>190</v>
      </c>
      <c r="I17" s="20" t="s">
        <v>192</v>
      </c>
      <c r="J17" s="21"/>
      <c r="K17" s="20"/>
      <c r="L17" s="19" t="s">
        <v>190</v>
      </c>
      <c r="M17" s="20" t="s">
        <v>192</v>
      </c>
      <c r="N17" s="21"/>
      <c r="O17" s="20"/>
      <c r="P17" s="19" t="s">
        <v>190</v>
      </c>
      <c r="Q17" s="29">
        <v>1708</v>
      </c>
      <c r="R17" s="21"/>
    </row>
    <row r="18" spans="1:18" x14ac:dyDescent="0.25">
      <c r="A18" s="14"/>
      <c r="B18" s="34"/>
      <c r="C18" s="34"/>
      <c r="D18" s="34"/>
      <c r="E18" s="34"/>
      <c r="F18" s="34"/>
      <c r="G18" s="34"/>
      <c r="H18" s="34"/>
      <c r="I18" s="34"/>
      <c r="J18" s="34"/>
      <c r="K18" s="34"/>
      <c r="L18" s="34"/>
      <c r="M18" s="34"/>
      <c r="N18" s="34"/>
      <c r="O18" s="34"/>
      <c r="P18" s="34"/>
      <c r="Q18" s="34"/>
      <c r="R18" s="34"/>
    </row>
    <row r="19" spans="1:18" x14ac:dyDescent="0.25">
      <c r="A19" s="14"/>
      <c r="B19" s="34" t="s">
        <v>234</v>
      </c>
      <c r="C19" s="34"/>
      <c r="D19" s="34"/>
      <c r="E19" s="34"/>
      <c r="F19" s="34"/>
      <c r="G19" s="34"/>
      <c r="H19" s="34"/>
      <c r="I19" s="34"/>
      <c r="J19" s="34"/>
      <c r="K19" s="34"/>
      <c r="L19" s="34"/>
      <c r="M19" s="34"/>
      <c r="N19" s="34"/>
      <c r="O19" s="34"/>
      <c r="P19" s="34"/>
      <c r="Q19" s="34"/>
      <c r="R19" s="34"/>
    </row>
    <row r="20" spans="1:18" x14ac:dyDescent="0.25">
      <c r="A20" s="14"/>
      <c r="B20" s="34"/>
      <c r="C20" s="34"/>
      <c r="D20" s="34"/>
      <c r="E20" s="34"/>
      <c r="F20" s="34"/>
      <c r="G20" s="34"/>
      <c r="H20" s="34"/>
      <c r="I20" s="34"/>
      <c r="J20" s="34"/>
      <c r="K20" s="34"/>
      <c r="L20" s="34"/>
      <c r="M20" s="34"/>
      <c r="N20" s="34"/>
      <c r="O20" s="34"/>
      <c r="P20" s="34"/>
      <c r="Q20" s="34"/>
      <c r="R20" s="34"/>
    </row>
    <row r="21" spans="1:18" x14ac:dyDescent="0.25">
      <c r="A21" s="14"/>
      <c r="B21" s="15" t="s">
        <v>235</v>
      </c>
      <c r="C21" s="15"/>
      <c r="D21" s="47" t="s">
        <v>236</v>
      </c>
      <c r="E21" s="18"/>
    </row>
    <row r="22" spans="1:18" x14ac:dyDescent="0.25">
      <c r="A22" s="14"/>
      <c r="B22" s="19" t="s">
        <v>237</v>
      </c>
      <c r="C22" s="19"/>
      <c r="D22" s="37" t="s">
        <v>238</v>
      </c>
      <c r="E22" s="21"/>
    </row>
    <row r="23" spans="1:18" x14ac:dyDescent="0.25">
      <c r="A23" s="14"/>
      <c r="B23" s="15" t="s">
        <v>239</v>
      </c>
      <c r="C23" s="15"/>
      <c r="D23" s="47" t="s">
        <v>240</v>
      </c>
      <c r="E23" s="18"/>
    </row>
    <row r="24" spans="1:18" x14ac:dyDescent="0.25">
      <c r="A24" s="14"/>
      <c r="B24" s="19" t="s">
        <v>241</v>
      </c>
      <c r="C24" s="19"/>
      <c r="D24" s="37" t="s">
        <v>242</v>
      </c>
      <c r="E24" s="21"/>
    </row>
    <row r="25" spans="1:18" x14ac:dyDescent="0.25">
      <c r="A25" s="14"/>
      <c r="B25" s="34"/>
      <c r="C25" s="34"/>
      <c r="D25" s="34"/>
      <c r="E25" s="34"/>
      <c r="F25" s="34"/>
      <c r="G25" s="34"/>
      <c r="H25" s="34"/>
      <c r="I25" s="34"/>
      <c r="J25" s="34"/>
      <c r="K25" s="34"/>
      <c r="L25" s="34"/>
      <c r="M25" s="34"/>
      <c r="N25" s="34"/>
      <c r="O25" s="34"/>
      <c r="P25" s="34"/>
      <c r="Q25" s="34"/>
      <c r="R25" s="34"/>
    </row>
    <row r="26" spans="1:18" x14ac:dyDescent="0.25">
      <c r="A26" s="14"/>
      <c r="B26" s="34" t="s">
        <v>243</v>
      </c>
      <c r="C26" s="34"/>
      <c r="D26" s="34"/>
      <c r="E26" s="34"/>
      <c r="F26" s="34"/>
      <c r="G26" s="34"/>
      <c r="H26" s="34"/>
      <c r="I26" s="34"/>
      <c r="J26" s="34"/>
      <c r="K26" s="34"/>
      <c r="L26" s="34"/>
      <c r="M26" s="34"/>
      <c r="N26" s="34"/>
      <c r="O26" s="34"/>
      <c r="P26" s="34"/>
      <c r="Q26" s="34"/>
      <c r="R26" s="34"/>
    </row>
    <row r="27" spans="1:18" x14ac:dyDescent="0.25">
      <c r="A27" s="14"/>
      <c r="B27" s="34"/>
      <c r="C27" s="34"/>
      <c r="D27" s="34"/>
      <c r="E27" s="34"/>
      <c r="F27" s="34"/>
      <c r="G27" s="34"/>
      <c r="H27" s="34"/>
      <c r="I27" s="34"/>
      <c r="J27" s="34"/>
      <c r="K27" s="34"/>
      <c r="L27" s="34"/>
      <c r="M27" s="34"/>
      <c r="N27" s="34"/>
      <c r="O27" s="34"/>
      <c r="P27" s="34"/>
      <c r="Q27" s="34"/>
      <c r="R27" s="34"/>
    </row>
    <row r="28" spans="1:18" x14ac:dyDescent="0.25">
      <c r="A28" s="14"/>
      <c r="B28" s="13" t="s">
        <v>244</v>
      </c>
      <c r="C28" s="48"/>
      <c r="D28" s="13" t="s">
        <v>190</v>
      </c>
      <c r="E28" s="48" t="s">
        <v>245</v>
      </c>
      <c r="F28" s="12" t="s">
        <v>246</v>
      </c>
    </row>
    <row r="29" spans="1:18" ht="15.75" thickBot="1" x14ac:dyDescent="0.3">
      <c r="A29" s="14"/>
      <c r="B29" s="13" t="s">
        <v>247</v>
      </c>
      <c r="C29" s="48"/>
      <c r="D29" s="49"/>
      <c r="E29" s="50">
        <v>309</v>
      </c>
      <c r="F29" s="12"/>
    </row>
    <row r="30" spans="1:18" ht="15.75" thickTop="1" x14ac:dyDescent="0.25">
      <c r="A30" s="14"/>
      <c r="B30" s="13" t="s">
        <v>248</v>
      </c>
      <c r="C30" s="48"/>
      <c r="D30" s="13" t="s">
        <v>190</v>
      </c>
      <c r="E30" s="48" t="s">
        <v>249</v>
      </c>
      <c r="F30" s="12" t="s">
        <v>246</v>
      </c>
    </row>
    <row r="31" spans="1:18" x14ac:dyDescent="0.25">
      <c r="A31" s="14"/>
      <c r="B31" s="34"/>
      <c r="C31" s="34"/>
      <c r="D31" s="34"/>
      <c r="E31" s="34"/>
      <c r="F31" s="34"/>
      <c r="G31" s="34"/>
      <c r="H31" s="34"/>
      <c r="I31" s="34"/>
      <c r="J31" s="34"/>
      <c r="K31" s="34"/>
      <c r="L31" s="34"/>
      <c r="M31" s="34"/>
      <c r="N31" s="34"/>
      <c r="O31" s="34"/>
      <c r="P31" s="34"/>
      <c r="Q31" s="34"/>
      <c r="R31" s="34"/>
    </row>
    <row r="32" spans="1:18" x14ac:dyDescent="0.25">
      <c r="A32" s="14"/>
      <c r="B32" s="34" t="s">
        <v>250</v>
      </c>
      <c r="C32" s="34"/>
      <c r="D32" s="34"/>
      <c r="E32" s="34"/>
      <c r="F32" s="34"/>
      <c r="G32" s="34"/>
      <c r="H32" s="34"/>
      <c r="I32" s="34"/>
      <c r="J32" s="34"/>
      <c r="K32" s="34"/>
      <c r="L32" s="34"/>
      <c r="M32" s="34"/>
      <c r="N32" s="34"/>
      <c r="O32" s="34"/>
      <c r="P32" s="34"/>
      <c r="Q32" s="34"/>
      <c r="R32" s="34"/>
    </row>
    <row r="33" spans="1:18" x14ac:dyDescent="0.25">
      <c r="A33" s="14"/>
      <c r="B33" s="42"/>
      <c r="C33" s="42"/>
      <c r="D33" s="42"/>
      <c r="E33" s="42"/>
      <c r="F33" s="42"/>
      <c r="G33" s="42"/>
      <c r="H33" s="42"/>
      <c r="I33" s="42"/>
      <c r="J33" s="42"/>
      <c r="K33" s="42"/>
      <c r="L33" s="42"/>
      <c r="M33" s="42"/>
      <c r="N33" s="42"/>
      <c r="O33" s="42"/>
      <c r="P33" s="42"/>
      <c r="Q33" s="42"/>
      <c r="R33" s="42"/>
    </row>
  </sheetData>
  <mergeCells count="31">
    <mergeCell ref="B31:R31"/>
    <mergeCell ref="B32:R32"/>
    <mergeCell ref="B33:R33"/>
    <mergeCell ref="B18:R18"/>
    <mergeCell ref="B19:R19"/>
    <mergeCell ref="B20:R20"/>
    <mergeCell ref="B25:R25"/>
    <mergeCell ref="B26:R26"/>
    <mergeCell ref="B27:R27"/>
    <mergeCell ref="A1:A2"/>
    <mergeCell ref="B1:R1"/>
    <mergeCell ref="B2:R2"/>
    <mergeCell ref="B3:R3"/>
    <mergeCell ref="A4:A33"/>
    <mergeCell ref="B4:R4"/>
    <mergeCell ref="B5:R5"/>
    <mergeCell ref="B6:R6"/>
    <mergeCell ref="B7:R7"/>
    <mergeCell ref="B13:R13"/>
    <mergeCell ref="H12:Q12"/>
    <mergeCell ref="H14:Q14"/>
    <mergeCell ref="D15:E15"/>
    <mergeCell ref="H15:I15"/>
    <mergeCell ref="L15:M15"/>
    <mergeCell ref="P15:Q15"/>
    <mergeCell ref="B8:E8"/>
    <mergeCell ref="H8:Q8"/>
    <mergeCell ref="D9:E9"/>
    <mergeCell ref="H9:I9"/>
    <mergeCell ref="L9:M9"/>
    <mergeCell ref="P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251</v>
      </c>
      <c r="B1" s="1" t="s">
        <v>1</v>
      </c>
    </row>
    <row r="2" spans="1:2" x14ac:dyDescent="0.25">
      <c r="A2" s="8"/>
      <c r="B2" s="1" t="s">
        <v>2</v>
      </c>
    </row>
    <row r="3" spans="1:2" x14ac:dyDescent="0.25">
      <c r="A3" s="4" t="s">
        <v>252</v>
      </c>
      <c r="B3" s="5"/>
    </row>
    <row r="4" spans="1:2" ht="158.25" x14ac:dyDescent="0.25">
      <c r="A4" s="14" t="s">
        <v>253</v>
      </c>
      <c r="B4" s="13" t="s">
        <v>254</v>
      </c>
    </row>
    <row r="5" spans="1:2" x14ac:dyDescent="0.25">
      <c r="A5" s="14"/>
      <c r="B5" s="51"/>
    </row>
    <row r="6" spans="1:2" ht="180.75" x14ac:dyDescent="0.25">
      <c r="A6" s="14"/>
      <c r="B6" s="51" t="s">
        <v>255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256</v>
      </c>
      <c r="B1" s="1" t="s">
        <v>1</v>
      </c>
    </row>
    <row r="2" spans="1:2" x14ac:dyDescent="0.25">
      <c r="A2" s="8"/>
      <c r="B2" s="1" t="s">
        <v>2</v>
      </c>
    </row>
    <row r="3" spans="1:2" x14ac:dyDescent="0.25">
      <c r="A3" s="4" t="s">
        <v>257</v>
      </c>
      <c r="B3" s="5"/>
    </row>
    <row r="4" spans="1:2" ht="113.25" x14ac:dyDescent="0.25">
      <c r="A4" s="3" t="s">
        <v>40</v>
      </c>
      <c r="B4" s="13" t="s">
        <v>258</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259</v>
      </c>
      <c r="B1" s="1" t="s">
        <v>1</v>
      </c>
    </row>
    <row r="2" spans="1:2" x14ac:dyDescent="0.25">
      <c r="A2" s="8"/>
      <c r="B2" s="1" t="s">
        <v>2</v>
      </c>
    </row>
    <row r="3" spans="1:2" x14ac:dyDescent="0.25">
      <c r="A3" s="4" t="s">
        <v>260</v>
      </c>
      <c r="B3" s="5"/>
    </row>
    <row r="4" spans="1:2" ht="45.75" x14ac:dyDescent="0.25">
      <c r="A4" s="3" t="s">
        <v>261</v>
      </c>
      <c r="B4" s="13" t="s">
        <v>262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263</v>
      </c>
      <c r="B1" s="1" t="s">
        <v>1</v>
      </c>
    </row>
    <row r="2" spans="1:2" x14ac:dyDescent="0.25">
      <c r="A2" s="8"/>
      <c r="B2" s="1" t="s">
        <v>2</v>
      </c>
    </row>
    <row r="3" spans="1:2" x14ac:dyDescent="0.25">
      <c r="A3" s="4" t="s">
        <v>142</v>
      </c>
      <c r="B3" s="5"/>
    </row>
    <row r="4" spans="1:2" ht="372" x14ac:dyDescent="0.25">
      <c r="A4" s="3" t="s">
        <v>144</v>
      </c>
      <c r="B4" s="13" t="s">
        <v>145</v>
      </c>
    </row>
    <row r="5" spans="1:2" ht="113.25" x14ac:dyDescent="0.25">
      <c r="A5" s="3" t="s">
        <v>146</v>
      </c>
      <c r="B5" s="13" t="s">
        <v>147</v>
      </c>
    </row>
    <row r="6" spans="1:2" ht="23.25" x14ac:dyDescent="0.25">
      <c r="A6" s="3" t="s">
        <v>148</v>
      </c>
      <c r="B6" s="13" t="s">
        <v>149</v>
      </c>
    </row>
    <row r="7" spans="1:2" ht="225.75" x14ac:dyDescent="0.25">
      <c r="A7" s="14" t="s">
        <v>150</v>
      </c>
      <c r="B7" s="13" t="s">
        <v>151</v>
      </c>
    </row>
    <row r="8" spans="1:2" x14ac:dyDescent="0.25">
      <c r="A8" s="14"/>
      <c r="B8" s="13"/>
    </row>
    <row r="9" spans="1:2" ht="23.25" x14ac:dyDescent="0.25">
      <c r="A9" s="14"/>
      <c r="B9" s="13" t="s">
        <v>152</v>
      </c>
    </row>
    <row r="10" spans="1:2" x14ac:dyDescent="0.25">
      <c r="A10" s="14"/>
      <c r="B10" s="13"/>
    </row>
    <row r="11" spans="1:2" ht="102" x14ac:dyDescent="0.25">
      <c r="A11" s="14"/>
      <c r="B11" s="13" t="s">
        <v>153</v>
      </c>
    </row>
    <row r="12" spans="1:2" x14ac:dyDescent="0.25">
      <c r="A12" s="14"/>
      <c r="B12" s="13"/>
    </row>
    <row r="13" spans="1:2" ht="225.75" x14ac:dyDescent="0.25">
      <c r="A13" s="14"/>
      <c r="B13" s="13" t="s">
        <v>154</v>
      </c>
    </row>
    <row r="14" spans="1:2" x14ac:dyDescent="0.25">
      <c r="A14" s="14"/>
      <c r="B14" s="13"/>
    </row>
    <row r="15" spans="1:2" ht="57" x14ac:dyDescent="0.25">
      <c r="A15" s="14"/>
      <c r="B15" s="13" t="s">
        <v>155</v>
      </c>
    </row>
    <row r="16" spans="1:2" x14ac:dyDescent="0.25">
      <c r="A16" s="14"/>
      <c r="B16" s="13"/>
    </row>
    <row r="17" spans="1:2" ht="124.5" x14ac:dyDescent="0.25">
      <c r="A17" s="14"/>
      <c r="B17" s="13" t="s">
        <v>156</v>
      </c>
    </row>
    <row r="18" spans="1:2" x14ac:dyDescent="0.25">
      <c r="A18" s="14"/>
      <c r="B18" s="13"/>
    </row>
    <row r="19" spans="1:2" ht="57" x14ac:dyDescent="0.25">
      <c r="A19" s="14"/>
      <c r="B19" s="13" t="s">
        <v>157</v>
      </c>
    </row>
  </sheetData>
  <mergeCells count="2">
    <mergeCell ref="A1:A2"/>
    <mergeCell ref="A7: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workbookViewId="0"/>
  </sheetViews>
  <sheetFormatPr defaultRowHeight="15" x14ac:dyDescent="0.25"/>
  <cols>
    <col min="1" max="1" width="36.5703125" bestFit="1" customWidth="1"/>
    <col min="2" max="2" width="24.140625" bestFit="1" customWidth="1"/>
    <col min="3" max="3" width="7.5703125" bestFit="1" customWidth="1"/>
    <col min="5" max="5" width="8.7109375" bestFit="1" customWidth="1"/>
    <col min="7" max="7" width="8.7109375" bestFit="1" customWidth="1"/>
    <col min="8" max="8" width="7.5703125" customWidth="1"/>
    <col min="9" max="9" width="18.28515625" customWidth="1"/>
    <col min="10" max="10" width="23.28515625" customWidth="1"/>
    <col min="11" max="11" width="11.28515625" customWidth="1"/>
    <col min="14" max="14" width="7.7109375" customWidth="1"/>
    <col min="15" max="15" width="18.7109375" customWidth="1"/>
    <col min="19" max="19" width="8.7109375" bestFit="1" customWidth="1"/>
    <col min="22" max="22" width="7.7109375" customWidth="1"/>
    <col min="23" max="23" width="18.28515625" customWidth="1"/>
  </cols>
  <sheetData>
    <row r="1" spans="1:24" ht="15" customHeight="1" x14ac:dyDescent="0.25">
      <c r="A1" s="8" t="s">
        <v>264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49</v>
      </c>
      <c r="B3" s="41"/>
      <c r="C3" s="41"/>
      <c r="D3" s="41"/>
      <c r="E3" s="41"/>
      <c r="F3" s="41"/>
      <c r="G3" s="41"/>
      <c r="H3" s="41"/>
      <c r="I3" s="41"/>
      <c r="J3" s="41"/>
      <c r="K3" s="41"/>
      <c r="L3" s="41"/>
      <c r="M3" s="41"/>
      <c r="N3" s="41"/>
      <c r="O3" s="41"/>
      <c r="P3" s="41"/>
      <c r="Q3" s="41"/>
      <c r="R3" s="41"/>
      <c r="S3" s="41"/>
      <c r="T3" s="41"/>
      <c r="U3" s="41"/>
      <c r="V3" s="41"/>
      <c r="W3" s="41"/>
      <c r="X3" s="41"/>
    </row>
    <row r="4" spans="1:24" ht="15.75" thickBot="1" x14ac:dyDescent="0.3">
      <c r="A4" s="14" t="s">
        <v>265</v>
      </c>
      <c r="B4" s="27" t="s">
        <v>186</v>
      </c>
      <c r="C4" s="27"/>
      <c r="D4" s="27"/>
      <c r="E4" s="27"/>
      <c r="F4" s="27"/>
      <c r="G4" s="27"/>
      <c r="H4" s="27"/>
      <c r="I4" s="27"/>
      <c r="J4" s="12"/>
    </row>
    <row r="5" spans="1:24" ht="16.5" thickTop="1" thickBot="1" x14ac:dyDescent="0.3">
      <c r="A5" s="14"/>
      <c r="B5" s="13"/>
      <c r="C5" s="13"/>
      <c r="D5" s="28" t="s">
        <v>187</v>
      </c>
      <c r="E5" s="28"/>
      <c r="F5" s="12"/>
      <c r="G5" s="13"/>
      <c r="H5" s="28" t="s">
        <v>188</v>
      </c>
      <c r="I5" s="28"/>
      <c r="J5" s="12"/>
    </row>
    <row r="6" spans="1:24" ht="15.75" thickTop="1" x14ac:dyDescent="0.25">
      <c r="A6" s="14"/>
      <c r="B6" s="15" t="s">
        <v>189</v>
      </c>
      <c r="C6" s="16"/>
      <c r="D6" s="15"/>
      <c r="E6" s="17">
        <v>10936844</v>
      </c>
      <c r="F6" s="18"/>
      <c r="G6" s="16"/>
      <c r="H6" s="15" t="s">
        <v>190</v>
      </c>
      <c r="I6" s="16">
        <v>0.23</v>
      </c>
      <c r="J6" s="18"/>
    </row>
    <row r="7" spans="1:24" x14ac:dyDescent="0.25">
      <c r="A7" s="14"/>
      <c r="B7" s="19" t="s">
        <v>191</v>
      </c>
      <c r="C7" s="20"/>
      <c r="D7" s="19"/>
      <c r="E7" s="20" t="s">
        <v>192</v>
      </c>
      <c r="F7" s="21"/>
      <c r="G7" s="20"/>
      <c r="H7" s="19"/>
      <c r="I7" s="20" t="s">
        <v>192</v>
      </c>
      <c r="J7" s="21"/>
    </row>
    <row r="8" spans="1:24" x14ac:dyDescent="0.25">
      <c r="A8" s="14"/>
      <c r="B8" s="15" t="s">
        <v>193</v>
      </c>
      <c r="C8" s="16"/>
      <c r="D8" s="15"/>
      <c r="E8" s="16" t="s">
        <v>192</v>
      </c>
      <c r="F8" s="18"/>
      <c r="G8" s="16"/>
      <c r="H8" s="15"/>
      <c r="I8" s="16" t="s">
        <v>192</v>
      </c>
      <c r="J8" s="18"/>
    </row>
    <row r="9" spans="1:24" x14ac:dyDescent="0.25">
      <c r="A9" s="14"/>
      <c r="B9" s="19" t="s">
        <v>194</v>
      </c>
      <c r="C9" s="20"/>
      <c r="D9" s="19"/>
      <c r="E9" s="20" t="s">
        <v>192</v>
      </c>
      <c r="F9" s="21"/>
      <c r="G9" s="20"/>
      <c r="H9" s="19"/>
      <c r="I9" s="20" t="s">
        <v>192</v>
      </c>
      <c r="J9" s="21"/>
    </row>
    <row r="10" spans="1:24" ht="15.75" thickBot="1" x14ac:dyDescent="0.3">
      <c r="A10" s="14"/>
      <c r="B10" s="15" t="s">
        <v>195</v>
      </c>
      <c r="C10" s="16"/>
      <c r="D10" s="22"/>
      <c r="E10" s="23" t="s">
        <v>192</v>
      </c>
      <c r="F10" s="18"/>
      <c r="G10" s="16"/>
      <c r="H10" s="22"/>
      <c r="I10" s="23" t="s">
        <v>192</v>
      </c>
      <c r="J10" s="18"/>
    </row>
    <row r="11" spans="1:24" ht="16.5" thickTop="1" thickBot="1" x14ac:dyDescent="0.3">
      <c r="A11" s="14"/>
      <c r="B11" s="19" t="s">
        <v>196</v>
      </c>
      <c r="C11" s="20"/>
      <c r="D11" s="24"/>
      <c r="E11" s="25">
        <v>10936844</v>
      </c>
      <c r="F11" s="21"/>
      <c r="G11" s="20"/>
      <c r="H11" s="24" t="s">
        <v>190</v>
      </c>
      <c r="I11" s="26">
        <v>0.23</v>
      </c>
      <c r="J11" s="21"/>
    </row>
    <row r="12" spans="1:24" ht="15.75" thickTop="1" x14ac:dyDescent="0.25">
      <c r="A12" s="14" t="s">
        <v>266</v>
      </c>
      <c r="B12" s="34"/>
      <c r="C12" s="34"/>
      <c r="D12" s="12"/>
      <c r="E12" s="13"/>
      <c r="F12" s="35" t="s">
        <v>197</v>
      </c>
      <c r="G12" s="35"/>
      <c r="H12" s="35"/>
      <c r="I12" s="35"/>
      <c r="J12" s="35"/>
      <c r="K12" s="35"/>
      <c r="L12" s="35"/>
      <c r="M12" s="35"/>
      <c r="N12" s="35"/>
      <c r="O12" s="35"/>
      <c r="P12" s="12"/>
      <c r="Q12" s="13"/>
      <c r="R12" s="35" t="s">
        <v>197</v>
      </c>
      <c r="S12" s="35"/>
      <c r="T12" s="35"/>
      <c r="U12" s="35"/>
      <c r="V12" s="35"/>
      <c r="W12" s="35"/>
      <c r="X12" s="12"/>
    </row>
    <row r="13" spans="1:24" ht="15.75" thickBot="1" x14ac:dyDescent="0.3">
      <c r="A13" s="14"/>
      <c r="B13" s="34"/>
      <c r="C13" s="34"/>
      <c r="D13" s="12"/>
      <c r="E13" s="13"/>
      <c r="F13" s="27" t="s">
        <v>198</v>
      </c>
      <c r="G13" s="27"/>
      <c r="H13" s="27"/>
      <c r="I13" s="27"/>
      <c r="J13" s="27"/>
      <c r="K13" s="27"/>
      <c r="L13" s="27"/>
      <c r="M13" s="27"/>
      <c r="N13" s="27"/>
      <c r="O13" s="27"/>
      <c r="P13" s="12"/>
      <c r="Q13" s="13"/>
      <c r="R13" s="27" t="s">
        <v>199</v>
      </c>
      <c r="S13" s="27"/>
      <c r="T13" s="27"/>
      <c r="U13" s="27"/>
      <c r="V13" s="27"/>
      <c r="W13" s="27"/>
      <c r="X13" s="12"/>
    </row>
    <row r="14" spans="1:24" ht="16.5" thickTop="1" thickBot="1" x14ac:dyDescent="0.3">
      <c r="A14" s="14"/>
      <c r="B14" s="27" t="s">
        <v>200</v>
      </c>
      <c r="C14" s="27"/>
      <c r="D14" s="12"/>
      <c r="E14" s="13"/>
      <c r="F14" s="28" t="s">
        <v>201</v>
      </c>
      <c r="G14" s="28"/>
      <c r="H14" s="12"/>
      <c r="I14" s="13"/>
      <c r="J14" s="28" t="s">
        <v>202</v>
      </c>
      <c r="K14" s="28"/>
      <c r="L14" s="12"/>
      <c r="M14" s="13"/>
      <c r="N14" s="28" t="s">
        <v>203</v>
      </c>
      <c r="O14" s="28"/>
      <c r="P14" s="12"/>
      <c r="Q14" s="13"/>
      <c r="R14" s="28" t="s">
        <v>204</v>
      </c>
      <c r="S14" s="28"/>
      <c r="T14" s="12"/>
      <c r="U14" s="13"/>
      <c r="V14" s="28" t="s">
        <v>205</v>
      </c>
      <c r="W14" s="28"/>
      <c r="X14" s="12"/>
    </row>
    <row r="15" spans="1:24" ht="15.75" thickTop="1" x14ac:dyDescent="0.25">
      <c r="A15" s="14"/>
      <c r="B15" s="15" t="s">
        <v>190</v>
      </c>
      <c r="C15" s="16">
        <v>0.06</v>
      </c>
      <c r="D15" s="18"/>
      <c r="E15" s="16"/>
      <c r="F15" s="15"/>
      <c r="G15" s="17">
        <v>4500000</v>
      </c>
      <c r="H15" s="18"/>
      <c r="I15" s="16"/>
      <c r="J15" s="15"/>
      <c r="K15" s="16">
        <v>3.5</v>
      </c>
      <c r="L15" s="18"/>
      <c r="M15" s="16"/>
      <c r="N15" s="15" t="s">
        <v>190</v>
      </c>
      <c r="O15" s="16">
        <v>0.06</v>
      </c>
      <c r="P15" s="18"/>
      <c r="Q15" s="16"/>
      <c r="R15" s="15"/>
      <c r="S15" s="17">
        <v>4500000</v>
      </c>
      <c r="T15" s="18"/>
      <c r="U15" s="16"/>
      <c r="V15" s="15" t="s">
        <v>190</v>
      </c>
      <c r="W15" s="16">
        <v>0.06</v>
      </c>
      <c r="X15" s="18"/>
    </row>
    <row r="16" spans="1:24" x14ac:dyDescent="0.25">
      <c r="A16" s="14"/>
      <c r="B16" s="19"/>
      <c r="C16" s="20">
        <v>0.08</v>
      </c>
      <c r="D16" s="21"/>
      <c r="E16" s="20"/>
      <c r="F16" s="19"/>
      <c r="G16" s="29">
        <v>550000</v>
      </c>
      <c r="H16" s="21"/>
      <c r="I16" s="20"/>
      <c r="J16" s="19"/>
      <c r="K16" s="20">
        <v>2.9</v>
      </c>
      <c r="L16" s="21"/>
      <c r="M16" s="20"/>
      <c r="N16" s="19"/>
      <c r="O16" s="20">
        <v>0.08</v>
      </c>
      <c r="P16" s="21"/>
      <c r="Q16" s="20"/>
      <c r="R16" s="19"/>
      <c r="S16" s="29">
        <v>550000</v>
      </c>
      <c r="T16" s="21"/>
      <c r="U16" s="20"/>
      <c r="V16" s="19"/>
      <c r="W16" s="20">
        <v>0.08</v>
      </c>
      <c r="X16" s="21"/>
    </row>
    <row r="17" spans="1:24" x14ac:dyDescent="0.25">
      <c r="A17" s="14"/>
      <c r="B17" s="15"/>
      <c r="C17" s="16">
        <v>0.09</v>
      </c>
      <c r="D17" s="18"/>
      <c r="E17" s="16"/>
      <c r="F17" s="15"/>
      <c r="G17" s="17">
        <v>625000</v>
      </c>
      <c r="H17" s="18"/>
      <c r="I17" s="16"/>
      <c r="J17" s="15"/>
      <c r="K17" s="16">
        <v>3</v>
      </c>
      <c r="L17" s="18"/>
      <c r="M17" s="16"/>
      <c r="N17" s="15"/>
      <c r="O17" s="16">
        <v>0.09</v>
      </c>
      <c r="P17" s="18"/>
      <c r="Q17" s="16"/>
      <c r="R17" s="15"/>
      <c r="S17" s="17">
        <v>625000</v>
      </c>
      <c r="T17" s="18"/>
      <c r="U17" s="16"/>
      <c r="V17" s="15"/>
      <c r="W17" s="16">
        <v>0.09</v>
      </c>
      <c r="X17" s="18"/>
    </row>
    <row r="18" spans="1:24" x14ac:dyDescent="0.25">
      <c r="A18" s="14"/>
      <c r="B18" s="19"/>
      <c r="C18" s="20">
        <v>0.15</v>
      </c>
      <c r="D18" s="21"/>
      <c r="E18" s="20"/>
      <c r="F18" s="19"/>
      <c r="G18" s="29">
        <v>1571300</v>
      </c>
      <c r="H18" s="21"/>
      <c r="I18" s="20"/>
      <c r="J18" s="19"/>
      <c r="K18" s="20">
        <v>2.4</v>
      </c>
      <c r="L18" s="21"/>
      <c r="M18" s="20"/>
      <c r="N18" s="19"/>
      <c r="O18" s="20">
        <v>0.15</v>
      </c>
      <c r="P18" s="21"/>
      <c r="Q18" s="20"/>
      <c r="R18" s="19"/>
      <c r="S18" s="29">
        <v>1571300</v>
      </c>
      <c r="T18" s="21"/>
      <c r="U18" s="20"/>
      <c r="V18" s="19"/>
      <c r="W18" s="20">
        <v>0.15</v>
      </c>
      <c r="X18" s="21"/>
    </row>
    <row r="19" spans="1:24" x14ac:dyDescent="0.25">
      <c r="A19" s="14"/>
      <c r="B19" s="15"/>
      <c r="C19" s="16">
        <v>0.25</v>
      </c>
      <c r="D19" s="18"/>
      <c r="E19" s="16"/>
      <c r="F19" s="15"/>
      <c r="G19" s="17">
        <v>120000</v>
      </c>
      <c r="H19" s="18"/>
      <c r="I19" s="16"/>
      <c r="J19" s="15"/>
      <c r="K19" s="16">
        <v>0.6</v>
      </c>
      <c r="L19" s="18"/>
      <c r="M19" s="16"/>
      <c r="N19" s="15"/>
      <c r="O19" s="16">
        <v>0.25</v>
      </c>
      <c r="P19" s="18"/>
      <c r="Q19" s="16"/>
      <c r="R19" s="15"/>
      <c r="S19" s="17">
        <v>120000</v>
      </c>
      <c r="T19" s="18"/>
      <c r="U19" s="16"/>
      <c r="V19" s="15"/>
      <c r="W19" s="16">
        <v>0.25</v>
      </c>
      <c r="X19" s="18"/>
    </row>
    <row r="20" spans="1:24" x14ac:dyDescent="0.25">
      <c r="A20" s="14"/>
      <c r="B20" s="19"/>
      <c r="C20" s="20">
        <v>0.4</v>
      </c>
      <c r="D20" s="21"/>
      <c r="E20" s="20"/>
      <c r="F20" s="19"/>
      <c r="G20" s="29">
        <v>300000</v>
      </c>
      <c r="H20" s="21"/>
      <c r="I20" s="20"/>
      <c r="J20" s="19"/>
      <c r="K20" s="20">
        <v>0.3</v>
      </c>
      <c r="L20" s="21"/>
      <c r="M20" s="20"/>
      <c r="N20" s="19"/>
      <c r="O20" s="20">
        <v>0.4</v>
      </c>
      <c r="P20" s="21"/>
      <c r="Q20" s="20"/>
      <c r="R20" s="19"/>
      <c r="S20" s="29">
        <v>300000</v>
      </c>
      <c r="T20" s="21"/>
      <c r="U20" s="20"/>
      <c r="V20" s="19"/>
      <c r="W20" s="20">
        <v>0.4</v>
      </c>
      <c r="X20" s="21"/>
    </row>
    <row r="21" spans="1:24" x14ac:dyDescent="0.25">
      <c r="A21" s="14"/>
      <c r="B21" s="15"/>
      <c r="C21" s="16">
        <v>0.44</v>
      </c>
      <c r="D21" s="18"/>
      <c r="E21" s="16"/>
      <c r="F21" s="15"/>
      <c r="G21" s="17">
        <v>1515544</v>
      </c>
      <c r="H21" s="18"/>
      <c r="I21" s="16"/>
      <c r="J21" s="15"/>
      <c r="K21" s="16">
        <v>1.4</v>
      </c>
      <c r="L21" s="18"/>
      <c r="M21" s="16"/>
      <c r="N21" s="15"/>
      <c r="O21" s="16">
        <v>0.44</v>
      </c>
      <c r="P21" s="18"/>
      <c r="Q21" s="16"/>
      <c r="R21" s="15"/>
      <c r="S21" s="17">
        <v>1515544</v>
      </c>
      <c r="T21" s="18"/>
      <c r="U21" s="16"/>
      <c r="V21" s="15"/>
      <c r="W21" s="16">
        <v>0.44</v>
      </c>
      <c r="X21" s="18"/>
    </row>
    <row r="22" spans="1:24" x14ac:dyDescent="0.25">
      <c r="A22" s="14"/>
      <c r="B22" s="19"/>
      <c r="C22" s="20">
        <v>0.5</v>
      </c>
      <c r="D22" s="21"/>
      <c r="E22" s="20"/>
      <c r="F22" s="19"/>
      <c r="G22" s="29">
        <v>370000</v>
      </c>
      <c r="H22" s="21"/>
      <c r="I22" s="20"/>
      <c r="J22" s="19"/>
      <c r="K22" s="20">
        <v>1</v>
      </c>
      <c r="L22" s="21"/>
      <c r="M22" s="20"/>
      <c r="N22" s="19"/>
      <c r="O22" s="20">
        <v>0.5</v>
      </c>
      <c r="P22" s="21"/>
      <c r="Q22" s="20"/>
      <c r="R22" s="19"/>
      <c r="S22" s="29">
        <v>370000</v>
      </c>
      <c r="T22" s="21"/>
      <c r="U22" s="20"/>
      <c r="V22" s="19"/>
      <c r="W22" s="20">
        <v>0.5</v>
      </c>
      <c r="X22" s="21"/>
    </row>
    <row r="23" spans="1:24" x14ac:dyDescent="0.25">
      <c r="A23" s="14"/>
      <c r="B23" s="15"/>
      <c r="C23" s="16">
        <v>0.6</v>
      </c>
      <c r="D23" s="18"/>
      <c r="E23" s="16"/>
      <c r="F23" s="15"/>
      <c r="G23" s="17">
        <v>975000</v>
      </c>
      <c r="H23" s="18"/>
      <c r="I23" s="16"/>
      <c r="J23" s="15"/>
      <c r="K23" s="16">
        <v>1.5</v>
      </c>
      <c r="L23" s="18"/>
      <c r="M23" s="16"/>
      <c r="N23" s="15"/>
      <c r="O23" s="16">
        <v>0.6</v>
      </c>
      <c r="P23" s="18"/>
      <c r="Q23" s="16"/>
      <c r="R23" s="15"/>
      <c r="S23" s="17">
        <v>975000</v>
      </c>
      <c r="T23" s="18"/>
      <c r="U23" s="16"/>
      <c r="V23" s="15"/>
      <c r="W23" s="16">
        <v>0.6</v>
      </c>
      <c r="X23" s="18"/>
    </row>
    <row r="24" spans="1:24" x14ac:dyDescent="0.25">
      <c r="A24" s="14"/>
      <c r="B24" s="19"/>
      <c r="C24" s="20">
        <v>0.75</v>
      </c>
      <c r="D24" s="21"/>
      <c r="E24" s="20"/>
      <c r="F24" s="19"/>
      <c r="G24" s="29">
        <v>120000</v>
      </c>
      <c r="H24" s="21"/>
      <c r="I24" s="20"/>
      <c r="J24" s="19"/>
      <c r="K24" s="20">
        <v>0.6</v>
      </c>
      <c r="L24" s="21"/>
      <c r="M24" s="20"/>
      <c r="N24" s="19"/>
      <c r="O24" s="20">
        <v>0.75</v>
      </c>
      <c r="P24" s="21"/>
      <c r="Q24" s="20"/>
      <c r="R24" s="19"/>
      <c r="S24" s="29">
        <v>120000</v>
      </c>
      <c r="T24" s="21"/>
      <c r="U24" s="20"/>
      <c r="V24" s="19"/>
      <c r="W24" s="20">
        <v>0.75</v>
      </c>
      <c r="X24" s="21"/>
    </row>
    <row r="25" spans="1:24" ht="15.75" thickBot="1" x14ac:dyDescent="0.3">
      <c r="A25" s="14"/>
      <c r="B25" s="22"/>
      <c r="C25" s="23">
        <v>1</v>
      </c>
      <c r="D25" s="18"/>
      <c r="E25" s="16"/>
      <c r="F25" s="22"/>
      <c r="G25" s="30">
        <v>290000</v>
      </c>
      <c r="H25" s="18"/>
      <c r="I25" s="16"/>
      <c r="J25" s="22"/>
      <c r="K25" s="23">
        <v>1.1000000000000001</v>
      </c>
      <c r="L25" s="18"/>
      <c r="M25" s="16"/>
      <c r="N25" s="22"/>
      <c r="O25" s="23">
        <v>1</v>
      </c>
      <c r="P25" s="18"/>
      <c r="Q25" s="16"/>
      <c r="R25" s="22"/>
      <c r="S25" s="30">
        <v>290000</v>
      </c>
      <c r="T25" s="18"/>
      <c r="U25" s="16"/>
      <c r="V25" s="22"/>
      <c r="W25" s="23">
        <v>1</v>
      </c>
      <c r="X25" s="18"/>
    </row>
    <row r="26" spans="1:24" ht="16.5" thickTop="1" thickBot="1" x14ac:dyDescent="0.3">
      <c r="A26" s="14"/>
      <c r="B26" s="31" t="s">
        <v>190</v>
      </c>
      <c r="C26" s="32" t="s">
        <v>206</v>
      </c>
      <c r="D26" s="21"/>
      <c r="E26" s="20"/>
      <c r="F26" s="31"/>
      <c r="G26" s="33">
        <v>10936844</v>
      </c>
      <c r="H26" s="21"/>
      <c r="I26" s="20"/>
      <c r="J26" s="31"/>
      <c r="K26" s="32">
        <v>2.5</v>
      </c>
      <c r="L26" s="21"/>
      <c r="M26" s="20"/>
      <c r="N26" s="31" t="s">
        <v>190</v>
      </c>
      <c r="O26" s="32">
        <v>0.23</v>
      </c>
      <c r="P26" s="21"/>
      <c r="Q26" s="20"/>
      <c r="R26" s="31"/>
      <c r="S26" s="33">
        <v>10936844</v>
      </c>
      <c r="T26" s="21"/>
      <c r="U26" s="20"/>
      <c r="V26" s="31" t="s">
        <v>190</v>
      </c>
      <c r="W26" s="32">
        <v>0.23</v>
      </c>
      <c r="X26" s="21"/>
    </row>
    <row r="27" spans="1:24" ht="16.5" thickTop="1" thickBot="1" x14ac:dyDescent="0.3">
      <c r="A27" s="14" t="s">
        <v>267</v>
      </c>
      <c r="B27" s="27" t="s">
        <v>186</v>
      </c>
      <c r="C27" s="27"/>
      <c r="D27" s="27"/>
      <c r="E27" s="27"/>
      <c r="F27" s="27"/>
      <c r="G27" s="27"/>
      <c r="H27" s="27"/>
      <c r="I27" s="27"/>
      <c r="J27" s="27"/>
    </row>
    <row r="28" spans="1:24" ht="16.5" thickTop="1" thickBot="1" x14ac:dyDescent="0.3">
      <c r="A28" s="14"/>
      <c r="B28" s="13"/>
      <c r="C28" s="13"/>
      <c r="D28" s="28" t="s">
        <v>210</v>
      </c>
      <c r="E28" s="28"/>
      <c r="F28" s="12"/>
      <c r="G28" s="13"/>
      <c r="H28" s="28" t="s">
        <v>188</v>
      </c>
      <c r="I28" s="28"/>
      <c r="J28" s="12"/>
    </row>
    <row r="29" spans="1:24" ht="15.75" thickTop="1" x14ac:dyDescent="0.25">
      <c r="A29" s="14"/>
      <c r="B29" s="15" t="s">
        <v>189</v>
      </c>
      <c r="C29" s="16"/>
      <c r="D29" s="15"/>
      <c r="E29" s="17">
        <v>3943500</v>
      </c>
      <c r="F29" s="18"/>
      <c r="G29" s="15"/>
      <c r="H29" s="15" t="s">
        <v>190</v>
      </c>
      <c r="I29" s="16">
        <v>0.15</v>
      </c>
      <c r="J29" s="18"/>
    </row>
    <row r="30" spans="1:24" x14ac:dyDescent="0.25">
      <c r="A30" s="14"/>
      <c r="B30" s="19" t="s">
        <v>191</v>
      </c>
      <c r="C30" s="20"/>
      <c r="D30" s="19"/>
      <c r="E30" s="29">
        <v>150000</v>
      </c>
      <c r="F30" s="21"/>
      <c r="G30" s="19"/>
      <c r="H30" s="36" t="s">
        <v>211</v>
      </c>
      <c r="I30" s="36"/>
      <c r="J30" s="21"/>
    </row>
    <row r="31" spans="1:24" x14ac:dyDescent="0.25">
      <c r="A31" s="14"/>
      <c r="B31" s="15" t="s">
        <v>193</v>
      </c>
      <c r="C31" s="16"/>
      <c r="D31" s="15"/>
      <c r="E31" s="16" t="s">
        <v>192</v>
      </c>
      <c r="F31" s="18"/>
      <c r="G31" s="15"/>
      <c r="H31" s="15"/>
      <c r="I31" s="16" t="s">
        <v>192</v>
      </c>
      <c r="J31" s="18"/>
    </row>
    <row r="32" spans="1:24" x14ac:dyDescent="0.25">
      <c r="A32" s="14"/>
      <c r="B32" s="19" t="s">
        <v>194</v>
      </c>
      <c r="C32" s="20"/>
      <c r="D32" s="19"/>
      <c r="E32" s="20" t="s">
        <v>192</v>
      </c>
      <c r="F32" s="21"/>
      <c r="G32" s="19"/>
      <c r="H32" s="19"/>
      <c r="I32" s="20" t="s">
        <v>192</v>
      </c>
      <c r="J32" s="21"/>
    </row>
    <row r="33" spans="1:24" ht="15.75" thickBot="1" x14ac:dyDescent="0.3">
      <c r="A33" s="14"/>
      <c r="B33" s="15" t="s">
        <v>195</v>
      </c>
      <c r="C33" s="16"/>
      <c r="D33" s="22"/>
      <c r="E33" s="23" t="s">
        <v>192</v>
      </c>
      <c r="F33" s="18"/>
      <c r="G33" s="15"/>
      <c r="H33" s="22"/>
      <c r="I33" s="23" t="s">
        <v>192</v>
      </c>
      <c r="J33" s="18"/>
    </row>
    <row r="34" spans="1:24" ht="16.5" thickTop="1" thickBot="1" x14ac:dyDescent="0.3">
      <c r="A34" s="14"/>
      <c r="B34" s="19" t="s">
        <v>212</v>
      </c>
      <c r="C34" s="20"/>
      <c r="D34" s="24"/>
      <c r="E34" s="25">
        <v>4093500</v>
      </c>
      <c r="F34" s="21"/>
      <c r="G34" s="19"/>
      <c r="H34" s="24" t="s">
        <v>190</v>
      </c>
      <c r="I34" s="26">
        <v>0.15</v>
      </c>
      <c r="J34" s="21"/>
    </row>
    <row r="35" spans="1:24" ht="15.75" thickTop="1" x14ac:dyDescent="0.25">
      <c r="A35" s="14" t="s">
        <v>268</v>
      </c>
      <c r="B35" s="34"/>
      <c r="C35" s="34"/>
      <c r="D35" s="12"/>
      <c r="E35" s="13"/>
      <c r="F35" s="35" t="s">
        <v>197</v>
      </c>
      <c r="G35" s="35"/>
      <c r="H35" s="35"/>
      <c r="I35" s="35"/>
      <c r="J35" s="35"/>
      <c r="K35" s="35"/>
      <c r="L35" s="35"/>
      <c r="M35" s="35"/>
      <c r="N35" s="35"/>
      <c r="O35" s="35"/>
      <c r="P35" s="12"/>
      <c r="Q35" s="13"/>
      <c r="R35" s="35" t="s">
        <v>197</v>
      </c>
      <c r="S35" s="35"/>
      <c r="T35" s="35"/>
      <c r="U35" s="35"/>
      <c r="V35" s="35"/>
      <c r="W35" s="35"/>
      <c r="X35" s="12"/>
    </row>
    <row r="36" spans="1:24" ht="15.75" thickBot="1" x14ac:dyDescent="0.3">
      <c r="A36" s="14"/>
      <c r="B36" s="34"/>
      <c r="C36" s="34"/>
      <c r="D36" s="12"/>
      <c r="E36" s="13"/>
      <c r="F36" s="27" t="s">
        <v>213</v>
      </c>
      <c r="G36" s="27"/>
      <c r="H36" s="27"/>
      <c r="I36" s="27"/>
      <c r="J36" s="27"/>
      <c r="K36" s="27"/>
      <c r="L36" s="27"/>
      <c r="M36" s="27"/>
      <c r="N36" s="27"/>
      <c r="O36" s="27"/>
      <c r="P36" s="12"/>
      <c r="Q36" s="13"/>
      <c r="R36" s="27" t="s">
        <v>214</v>
      </c>
      <c r="S36" s="27"/>
      <c r="T36" s="27"/>
      <c r="U36" s="27"/>
      <c r="V36" s="27"/>
      <c r="W36" s="27"/>
      <c r="X36" s="12"/>
    </row>
    <row r="37" spans="1:24" ht="16.5" thickTop="1" thickBot="1" x14ac:dyDescent="0.3">
      <c r="A37" s="14"/>
      <c r="B37" s="27" t="s">
        <v>215</v>
      </c>
      <c r="C37" s="27"/>
      <c r="D37" s="12"/>
      <c r="E37" s="13"/>
      <c r="F37" s="28" t="s">
        <v>201</v>
      </c>
      <c r="G37" s="28"/>
      <c r="H37" s="12"/>
      <c r="I37" s="13"/>
      <c r="J37" s="28" t="s">
        <v>202</v>
      </c>
      <c r="K37" s="28"/>
      <c r="L37" s="12"/>
      <c r="M37" s="13"/>
      <c r="N37" s="28" t="s">
        <v>203</v>
      </c>
      <c r="O37" s="28"/>
      <c r="P37" s="12"/>
      <c r="Q37" s="13"/>
      <c r="R37" s="28" t="s">
        <v>204</v>
      </c>
      <c r="S37" s="28"/>
      <c r="T37" s="12"/>
      <c r="U37" s="13"/>
      <c r="V37" s="28" t="s">
        <v>205</v>
      </c>
      <c r="W37" s="28"/>
      <c r="X37" s="12"/>
    </row>
    <row r="38" spans="1:24" ht="15.75" thickTop="1" x14ac:dyDescent="0.25">
      <c r="A38" s="14"/>
      <c r="B38" s="15" t="s">
        <v>190</v>
      </c>
      <c r="C38" s="16">
        <v>0.15</v>
      </c>
      <c r="D38" s="18"/>
      <c r="E38" s="15"/>
      <c r="F38" s="15"/>
      <c r="G38" s="17">
        <v>3943500</v>
      </c>
      <c r="H38" s="18"/>
      <c r="I38" s="15"/>
      <c r="J38" s="15"/>
      <c r="K38" s="16">
        <v>2.39</v>
      </c>
      <c r="L38" s="18"/>
      <c r="M38" s="15"/>
      <c r="N38" s="15"/>
      <c r="O38" s="16">
        <v>0.15</v>
      </c>
      <c r="P38" s="18"/>
      <c r="Q38" s="15"/>
      <c r="R38" s="15"/>
      <c r="S38" s="17">
        <v>3826833</v>
      </c>
      <c r="T38" s="18"/>
      <c r="U38" s="15"/>
      <c r="V38" s="15" t="s">
        <v>190</v>
      </c>
      <c r="W38" s="16">
        <v>0.15</v>
      </c>
      <c r="X38" s="18"/>
    </row>
    <row r="39" spans="1:24" ht="15.75" thickBot="1" x14ac:dyDescent="0.3">
      <c r="A39" s="14"/>
      <c r="B39" s="38" t="s">
        <v>211</v>
      </c>
      <c r="C39" s="38"/>
      <c r="D39" s="21"/>
      <c r="E39" s="19"/>
      <c r="F39" s="24"/>
      <c r="G39" s="25">
        <v>150000</v>
      </c>
      <c r="H39" s="21"/>
      <c r="I39" s="19"/>
      <c r="J39" s="24"/>
      <c r="K39" s="26" t="s">
        <v>192</v>
      </c>
      <c r="L39" s="21"/>
      <c r="M39" s="19"/>
      <c r="N39" s="24"/>
      <c r="O39" s="26" t="s">
        <v>192</v>
      </c>
      <c r="P39" s="21"/>
      <c r="Q39" s="19"/>
      <c r="R39" s="24"/>
      <c r="S39" s="26" t="s">
        <v>192</v>
      </c>
      <c r="T39" s="21"/>
      <c r="U39" s="19"/>
      <c r="V39" s="24"/>
      <c r="W39" s="26" t="s">
        <v>192</v>
      </c>
      <c r="X39" s="21"/>
    </row>
    <row r="40" spans="1:24" ht="16.5" thickTop="1" thickBot="1" x14ac:dyDescent="0.3">
      <c r="A40" s="14"/>
      <c r="B40" s="22" t="s">
        <v>190</v>
      </c>
      <c r="C40" s="23">
        <v>0.15</v>
      </c>
      <c r="D40" s="18"/>
      <c r="E40" s="15"/>
      <c r="F40" s="22"/>
      <c r="G40" s="30">
        <v>4093500</v>
      </c>
      <c r="H40" s="18"/>
      <c r="I40" s="15"/>
      <c r="J40" s="22"/>
      <c r="K40" s="23">
        <v>2.39</v>
      </c>
      <c r="L40" s="18"/>
      <c r="M40" s="15"/>
      <c r="N40" s="22"/>
      <c r="O40" s="23">
        <v>0.15</v>
      </c>
      <c r="P40" s="18"/>
      <c r="Q40" s="15"/>
      <c r="R40" s="22"/>
      <c r="S40" s="30">
        <v>3826833</v>
      </c>
      <c r="T40" s="18"/>
      <c r="U40" s="15"/>
      <c r="V40" s="22" t="s">
        <v>190</v>
      </c>
      <c r="W40" s="23">
        <v>0.15</v>
      </c>
      <c r="X40" s="18"/>
    </row>
  </sheetData>
  <mergeCells count="40">
    <mergeCell ref="B39:C39"/>
    <mergeCell ref="A1:A2"/>
    <mergeCell ref="B1:X1"/>
    <mergeCell ref="B2:X2"/>
    <mergeCell ref="B3:X3"/>
    <mergeCell ref="A4:A11"/>
    <mergeCell ref="A12:A26"/>
    <mergeCell ref="A27:A34"/>
    <mergeCell ref="A35:A40"/>
    <mergeCell ref="R35:W35"/>
    <mergeCell ref="B36:C36"/>
    <mergeCell ref="F36:O36"/>
    <mergeCell ref="R36:W36"/>
    <mergeCell ref="B37:C37"/>
    <mergeCell ref="F37:G37"/>
    <mergeCell ref="J37:K37"/>
    <mergeCell ref="N37:O37"/>
    <mergeCell ref="R37:S37"/>
    <mergeCell ref="V37:W37"/>
    <mergeCell ref="B27:J27"/>
    <mergeCell ref="D28:E28"/>
    <mergeCell ref="H28:I28"/>
    <mergeCell ref="H30:I30"/>
    <mergeCell ref="B35:C35"/>
    <mergeCell ref="F35:O35"/>
    <mergeCell ref="B13:C13"/>
    <mergeCell ref="F13:O13"/>
    <mergeCell ref="R13:W13"/>
    <mergeCell ref="B14:C14"/>
    <mergeCell ref="F14:G14"/>
    <mergeCell ref="J14:K14"/>
    <mergeCell ref="N14:O14"/>
    <mergeCell ref="R14:S14"/>
    <mergeCell ref="V14:W14"/>
    <mergeCell ref="B4:I4"/>
    <mergeCell ref="D5:E5"/>
    <mergeCell ref="H5:I5"/>
    <mergeCell ref="B12:C12"/>
    <mergeCell ref="F12:O12"/>
    <mergeCell ref="R12:W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28515625" bestFit="1" customWidth="1"/>
    <col min="4" max="4" width="20" customWidth="1"/>
    <col min="5" max="5" width="9.140625" customWidth="1"/>
    <col min="6" max="6" width="1.5703125" bestFit="1" customWidth="1"/>
    <col min="8" max="8" width="3.28515625" customWidth="1"/>
    <col min="9" max="9" width="2.7109375" customWidth="1"/>
    <col min="12" max="12" width="3.28515625" customWidth="1"/>
    <col min="13" max="13" width="2.7109375" customWidth="1"/>
    <col min="16" max="16" width="1.85546875" bestFit="1" customWidth="1"/>
    <col min="17" max="17" width="4.85546875" bestFit="1" customWidth="1"/>
  </cols>
  <sheetData>
    <row r="1" spans="1:18" ht="15" customHeight="1" x14ac:dyDescent="0.25">
      <c r="A1" s="8" t="s">
        <v>269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270</v>
      </c>
      <c r="B3" s="41"/>
      <c r="C3" s="41"/>
      <c r="D3" s="41"/>
      <c r="E3" s="41"/>
      <c r="F3" s="41"/>
      <c r="G3" s="41"/>
      <c r="H3" s="41"/>
      <c r="I3" s="41"/>
      <c r="J3" s="41"/>
      <c r="K3" s="41"/>
      <c r="L3" s="41"/>
      <c r="M3" s="41"/>
      <c r="N3" s="41"/>
      <c r="O3" s="41"/>
      <c r="P3" s="41"/>
      <c r="Q3" s="41"/>
      <c r="R3" s="41"/>
    </row>
    <row r="4" spans="1:18" ht="15.75" thickBot="1" x14ac:dyDescent="0.3">
      <c r="A4" s="14" t="s">
        <v>271</v>
      </c>
      <c r="B4" s="34"/>
      <c r="C4" s="34"/>
      <c r="D4" s="34"/>
      <c r="E4" s="34"/>
      <c r="F4" s="12"/>
      <c r="G4" s="13"/>
      <c r="H4" s="27" t="s">
        <v>224</v>
      </c>
      <c r="I4" s="27"/>
      <c r="J4" s="27"/>
      <c r="K4" s="27"/>
      <c r="L4" s="27"/>
      <c r="M4" s="27"/>
      <c r="N4" s="27"/>
      <c r="O4" s="27"/>
      <c r="P4" s="27"/>
      <c r="Q4" s="27"/>
      <c r="R4" s="12"/>
    </row>
    <row r="5" spans="1:18" ht="16.5" thickTop="1" thickBot="1" x14ac:dyDescent="0.3">
      <c r="A5" s="14"/>
      <c r="B5" s="11" t="s">
        <v>225</v>
      </c>
      <c r="C5" s="13"/>
      <c r="D5" s="27" t="s">
        <v>226</v>
      </c>
      <c r="E5" s="27"/>
      <c r="F5" s="12"/>
      <c r="G5" s="13"/>
      <c r="H5" s="28" t="s">
        <v>227</v>
      </c>
      <c r="I5" s="28"/>
      <c r="J5" s="12"/>
      <c r="K5" s="13"/>
      <c r="L5" s="28" t="s">
        <v>228</v>
      </c>
      <c r="M5" s="28"/>
      <c r="N5" s="12"/>
      <c r="O5" s="13"/>
      <c r="P5" s="28" t="s">
        <v>229</v>
      </c>
      <c r="Q5" s="28"/>
      <c r="R5" s="12"/>
    </row>
    <row r="6" spans="1:18" ht="15.75" thickTop="1" x14ac:dyDescent="0.25">
      <c r="A6" s="14"/>
      <c r="B6" s="15" t="s">
        <v>230</v>
      </c>
      <c r="C6" s="16"/>
      <c r="D6" s="15" t="s">
        <v>190</v>
      </c>
      <c r="E6" s="17">
        <v>1399</v>
      </c>
      <c r="F6" s="18"/>
      <c r="G6" s="16"/>
      <c r="H6" s="15" t="s">
        <v>190</v>
      </c>
      <c r="I6" s="16" t="s">
        <v>192</v>
      </c>
      <c r="J6" s="18"/>
      <c r="K6" s="16"/>
      <c r="L6" s="15" t="s">
        <v>190</v>
      </c>
      <c r="M6" s="16" t="s">
        <v>192</v>
      </c>
      <c r="N6" s="18"/>
      <c r="O6" s="16"/>
      <c r="P6" s="15" t="s">
        <v>190</v>
      </c>
      <c r="Q6" s="17">
        <v>1399</v>
      </c>
      <c r="R6" s="18"/>
    </row>
    <row r="7" spans="1:18" x14ac:dyDescent="0.25">
      <c r="A7" s="14"/>
      <c r="B7" s="19" t="s">
        <v>231</v>
      </c>
      <c r="C7" s="20"/>
      <c r="D7" s="19" t="s">
        <v>190</v>
      </c>
      <c r="E7" s="29">
        <v>1399</v>
      </c>
      <c r="F7" s="21"/>
      <c r="G7" s="20"/>
      <c r="H7" s="19" t="s">
        <v>190</v>
      </c>
      <c r="I7" s="20" t="s">
        <v>192</v>
      </c>
      <c r="J7" s="21"/>
      <c r="K7" s="20"/>
      <c r="L7" s="19" t="s">
        <v>190</v>
      </c>
      <c r="M7" s="20" t="s">
        <v>192</v>
      </c>
      <c r="N7" s="21"/>
      <c r="O7" s="20"/>
      <c r="P7" s="19" t="s">
        <v>190</v>
      </c>
      <c r="Q7" s="29">
        <v>1399</v>
      </c>
      <c r="R7" s="21"/>
    </row>
    <row r="8" spans="1:18" x14ac:dyDescent="0.25">
      <c r="A8" s="14"/>
      <c r="B8" s="15"/>
      <c r="C8" s="15"/>
      <c r="D8" s="15"/>
      <c r="E8" s="16"/>
      <c r="F8" s="18"/>
      <c r="G8" s="15"/>
      <c r="H8" s="43"/>
      <c r="I8" s="43"/>
      <c r="J8" s="43"/>
      <c r="K8" s="43"/>
      <c r="L8" s="43"/>
      <c r="M8" s="43"/>
      <c r="N8" s="43"/>
      <c r="O8" s="43"/>
      <c r="P8" s="43"/>
      <c r="Q8" s="43"/>
      <c r="R8" s="18"/>
    </row>
    <row r="9" spans="1:18" x14ac:dyDescent="0.25">
      <c r="A9" s="14"/>
      <c r="B9" s="41"/>
      <c r="C9" s="41"/>
      <c r="D9" s="41"/>
      <c r="E9" s="41"/>
      <c r="F9" s="41"/>
      <c r="G9" s="41"/>
      <c r="H9" s="41"/>
      <c r="I9" s="41"/>
      <c r="J9" s="41"/>
      <c r="K9" s="41"/>
      <c r="L9" s="41"/>
      <c r="M9" s="41"/>
      <c r="N9" s="41"/>
      <c r="O9" s="41"/>
      <c r="P9" s="41"/>
      <c r="Q9" s="41"/>
      <c r="R9" s="41"/>
    </row>
    <row r="10" spans="1:18" ht="15.75" thickBot="1" x14ac:dyDescent="0.3">
      <c r="A10" s="14"/>
      <c r="B10" s="19"/>
      <c r="C10" s="19"/>
      <c r="D10" s="19"/>
      <c r="E10" s="20"/>
      <c r="F10" s="21"/>
      <c r="G10" s="19"/>
      <c r="H10" s="45" t="s">
        <v>232</v>
      </c>
      <c r="I10" s="45"/>
      <c r="J10" s="45"/>
      <c r="K10" s="45"/>
      <c r="L10" s="45"/>
      <c r="M10" s="45"/>
      <c r="N10" s="45"/>
      <c r="O10" s="45"/>
      <c r="P10" s="45"/>
      <c r="Q10" s="45"/>
      <c r="R10" s="21"/>
    </row>
    <row r="11" spans="1:18" ht="16.5" thickTop="1" thickBot="1" x14ac:dyDescent="0.3">
      <c r="A11" s="14"/>
      <c r="B11" s="44" t="s">
        <v>225</v>
      </c>
      <c r="C11" s="19"/>
      <c r="D11" s="45" t="s">
        <v>233</v>
      </c>
      <c r="E11" s="45"/>
      <c r="F11" s="21"/>
      <c r="G11" s="19"/>
      <c r="H11" s="46" t="s">
        <v>227</v>
      </c>
      <c r="I11" s="46"/>
      <c r="J11" s="21"/>
      <c r="K11" s="19"/>
      <c r="L11" s="46" t="s">
        <v>228</v>
      </c>
      <c r="M11" s="46"/>
      <c r="N11" s="21"/>
      <c r="O11" s="19"/>
      <c r="P11" s="46" t="s">
        <v>229</v>
      </c>
      <c r="Q11" s="46"/>
      <c r="R11" s="21"/>
    </row>
    <row r="12" spans="1:18" ht="15.75" thickTop="1" x14ac:dyDescent="0.25">
      <c r="A12" s="14"/>
      <c r="B12" s="15" t="s">
        <v>230</v>
      </c>
      <c r="C12" s="16"/>
      <c r="D12" s="15" t="s">
        <v>190</v>
      </c>
      <c r="E12" s="17">
        <v>1708</v>
      </c>
      <c r="F12" s="18"/>
      <c r="G12" s="16"/>
      <c r="H12" s="15" t="s">
        <v>190</v>
      </c>
      <c r="I12" s="16" t="s">
        <v>192</v>
      </c>
      <c r="J12" s="18"/>
      <c r="K12" s="16"/>
      <c r="L12" s="15" t="s">
        <v>190</v>
      </c>
      <c r="M12" s="16" t="s">
        <v>192</v>
      </c>
      <c r="N12" s="18"/>
      <c r="O12" s="16"/>
      <c r="P12" s="15" t="s">
        <v>190</v>
      </c>
      <c r="Q12" s="17">
        <v>1708</v>
      </c>
      <c r="R12" s="18"/>
    </row>
    <row r="13" spans="1:18" x14ac:dyDescent="0.25">
      <c r="A13" s="14"/>
      <c r="B13" s="19" t="s">
        <v>231</v>
      </c>
      <c r="C13" s="20"/>
      <c r="D13" s="19" t="s">
        <v>190</v>
      </c>
      <c r="E13" s="29">
        <v>1708</v>
      </c>
      <c r="F13" s="21"/>
      <c r="G13" s="20"/>
      <c r="H13" s="19" t="s">
        <v>190</v>
      </c>
      <c r="I13" s="20" t="s">
        <v>192</v>
      </c>
      <c r="J13" s="21"/>
      <c r="K13" s="20"/>
      <c r="L13" s="19" t="s">
        <v>190</v>
      </c>
      <c r="M13" s="20" t="s">
        <v>192</v>
      </c>
      <c r="N13" s="21"/>
      <c r="O13" s="20"/>
      <c r="P13" s="19" t="s">
        <v>190</v>
      </c>
      <c r="Q13" s="29">
        <v>1708</v>
      </c>
      <c r="R13" s="21"/>
    </row>
    <row r="14" spans="1:18" x14ac:dyDescent="0.25">
      <c r="A14" s="14" t="s">
        <v>272</v>
      </c>
      <c r="B14" s="15" t="s">
        <v>235</v>
      </c>
      <c r="C14" s="15"/>
      <c r="D14" s="47" t="s">
        <v>236</v>
      </c>
      <c r="E14" s="18"/>
    </row>
    <row r="15" spans="1:18" x14ac:dyDescent="0.25">
      <c r="A15" s="14"/>
      <c r="B15" s="19" t="s">
        <v>237</v>
      </c>
      <c r="C15" s="19"/>
      <c r="D15" s="37" t="s">
        <v>238</v>
      </c>
      <c r="E15" s="21"/>
    </row>
    <row r="16" spans="1:18" x14ac:dyDescent="0.25">
      <c r="A16" s="14"/>
      <c r="B16" s="15" t="s">
        <v>239</v>
      </c>
      <c r="C16" s="15"/>
      <c r="D16" s="47" t="s">
        <v>240</v>
      </c>
      <c r="E16" s="18"/>
    </row>
    <row r="17" spans="1:6" x14ac:dyDescent="0.25">
      <c r="A17" s="14"/>
      <c r="B17" s="19" t="s">
        <v>241</v>
      </c>
      <c r="C17" s="19"/>
      <c r="D17" s="37" t="s">
        <v>242</v>
      </c>
      <c r="E17" s="21"/>
    </row>
    <row r="18" spans="1:6" x14ac:dyDescent="0.25">
      <c r="A18" s="14" t="s">
        <v>273</v>
      </c>
      <c r="B18" s="13" t="s">
        <v>244</v>
      </c>
      <c r="C18" s="48"/>
      <c r="D18" s="13" t="s">
        <v>190</v>
      </c>
      <c r="E18" s="48" t="s">
        <v>245</v>
      </c>
      <c r="F18" s="12" t="s">
        <v>246</v>
      </c>
    </row>
    <row r="19" spans="1:6" ht="15.75" thickBot="1" x14ac:dyDescent="0.3">
      <c r="A19" s="14"/>
      <c r="B19" s="13" t="s">
        <v>247</v>
      </c>
      <c r="C19" s="48"/>
      <c r="D19" s="49"/>
      <c r="E19" s="50">
        <v>309</v>
      </c>
      <c r="F19" s="12"/>
    </row>
    <row r="20" spans="1:6" ht="15.75" thickTop="1" x14ac:dyDescent="0.25">
      <c r="A20" s="14"/>
      <c r="B20" s="13" t="s">
        <v>248</v>
      </c>
      <c r="C20" s="48"/>
      <c r="D20" s="13" t="s">
        <v>190</v>
      </c>
      <c r="E20" s="48" t="s">
        <v>249</v>
      </c>
      <c r="F20" s="12" t="s">
        <v>246</v>
      </c>
    </row>
  </sheetData>
  <mergeCells count="20">
    <mergeCell ref="A14:A17"/>
    <mergeCell ref="A18:A20"/>
    <mergeCell ref="A1:A2"/>
    <mergeCell ref="B1:R1"/>
    <mergeCell ref="B2:R2"/>
    <mergeCell ref="B3:R3"/>
    <mergeCell ref="A4:A13"/>
    <mergeCell ref="B9:R9"/>
    <mergeCell ref="H8:Q8"/>
    <mergeCell ref="H10:Q10"/>
    <mergeCell ref="D11:E11"/>
    <mergeCell ref="H11:I11"/>
    <mergeCell ref="L11:M11"/>
    <mergeCell ref="P11:Q11"/>
    <mergeCell ref="B4:E4"/>
    <mergeCell ref="H4:Q4"/>
    <mergeCell ref="D5:E5"/>
    <mergeCell ref="H5:I5"/>
    <mergeCell ref="L5:M5"/>
    <mergeCell ref="P5:Q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274</v>
      </c>
      <c r="B1" s="1" t="s">
        <v>1</v>
      </c>
    </row>
    <row r="2" spans="1:2" x14ac:dyDescent="0.25">
      <c r="A2" s="8"/>
      <c r="B2" s="1" t="s">
        <v>2</v>
      </c>
    </row>
    <row r="3" spans="1:2" x14ac:dyDescent="0.25">
      <c r="A3" s="4" t="s">
        <v>275</v>
      </c>
      <c r="B3" s="5"/>
    </row>
    <row r="4" spans="1:2" ht="30" x14ac:dyDescent="0.25">
      <c r="A4" s="3" t="s">
        <v>276</v>
      </c>
      <c r="B4" s="9">
        <v>900</v>
      </c>
    </row>
    <row r="5" spans="1:2" ht="30" x14ac:dyDescent="0.25">
      <c r="A5" s="3" t="s">
        <v>277</v>
      </c>
      <c r="B5" s="9">
        <v>11700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278</v>
      </c>
      <c r="B1" s="1" t="s">
        <v>1</v>
      </c>
      <c r="C1" s="1"/>
    </row>
    <row r="2" spans="1:3" x14ac:dyDescent="0.25">
      <c r="A2" s="8"/>
      <c r="B2" s="1" t="s">
        <v>2</v>
      </c>
      <c r="C2" s="1" t="s">
        <v>24</v>
      </c>
    </row>
    <row r="3" spans="1:3" x14ac:dyDescent="0.25">
      <c r="A3" s="3" t="s">
        <v>279</v>
      </c>
      <c r="B3" s="7">
        <v>3943500</v>
      </c>
      <c r="C3" s="5"/>
    </row>
    <row r="4" spans="1:3" x14ac:dyDescent="0.25">
      <c r="A4" s="3" t="s">
        <v>280</v>
      </c>
      <c r="B4" s="7">
        <v>150000</v>
      </c>
      <c r="C4" s="5"/>
    </row>
    <row r="5" spans="1:3" x14ac:dyDescent="0.25">
      <c r="A5" s="3" t="s">
        <v>281</v>
      </c>
      <c r="B5" s="7">
        <v>4093500</v>
      </c>
      <c r="C5" s="5"/>
    </row>
    <row r="6" spans="1:3" ht="30" x14ac:dyDescent="0.25">
      <c r="A6" s="3" t="s">
        <v>282</v>
      </c>
      <c r="B6" s="10">
        <v>0.15</v>
      </c>
      <c r="C6" s="5"/>
    </row>
    <row r="7" spans="1:3" ht="30" x14ac:dyDescent="0.25">
      <c r="A7" s="3" t="s">
        <v>283</v>
      </c>
      <c r="B7" s="10">
        <v>0.15</v>
      </c>
      <c r="C7" s="5"/>
    </row>
    <row r="8" spans="1:3" x14ac:dyDescent="0.25">
      <c r="A8" s="3" t="s">
        <v>284</v>
      </c>
      <c r="B8" s="5"/>
      <c r="C8" s="5"/>
    </row>
    <row r="9" spans="1:3" x14ac:dyDescent="0.25">
      <c r="A9" s="3" t="s">
        <v>279</v>
      </c>
      <c r="B9" s="5"/>
      <c r="C9" s="7">
        <v>10936844</v>
      </c>
    </row>
    <row r="10" spans="1:3" x14ac:dyDescent="0.25">
      <c r="A10" s="3" t="s">
        <v>281</v>
      </c>
      <c r="B10" s="7">
        <v>10936844</v>
      </c>
      <c r="C10" s="7">
        <v>10936844</v>
      </c>
    </row>
    <row r="11" spans="1:3" ht="30" x14ac:dyDescent="0.25">
      <c r="A11" s="3" t="s">
        <v>282</v>
      </c>
      <c r="B11" s="5"/>
      <c r="C11" s="10">
        <v>0.23</v>
      </c>
    </row>
    <row r="12" spans="1:3" ht="30" x14ac:dyDescent="0.25">
      <c r="A12" s="3" t="s">
        <v>283</v>
      </c>
      <c r="B12" s="10">
        <v>0.23</v>
      </c>
      <c r="C12" s="10">
        <v>0.23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15" customHeight="1" x14ac:dyDescent="0.25">
      <c r="A1" s="8" t="s">
        <v>285</v>
      </c>
      <c r="B1" s="1" t="s">
        <v>1</v>
      </c>
      <c r="C1" s="1"/>
    </row>
    <row r="2" spans="1:3" x14ac:dyDescent="0.25">
      <c r="A2" s="8"/>
      <c r="B2" s="1" t="s">
        <v>2</v>
      </c>
      <c r="C2" s="1" t="s">
        <v>24</v>
      </c>
    </row>
    <row r="3" spans="1:3" x14ac:dyDescent="0.25">
      <c r="A3" s="3" t="s">
        <v>281</v>
      </c>
      <c r="B3" s="7">
        <v>4093500</v>
      </c>
      <c r="C3" s="7">
        <v>3943500</v>
      </c>
    </row>
    <row r="4" spans="1:3" x14ac:dyDescent="0.25">
      <c r="A4" s="3" t="s">
        <v>188</v>
      </c>
      <c r="B4" s="10">
        <v>0.15</v>
      </c>
      <c r="C4" s="10">
        <v>0.15</v>
      </c>
    </row>
    <row r="5" spans="1:3" x14ac:dyDescent="0.25">
      <c r="A5" s="3" t="s">
        <v>204</v>
      </c>
      <c r="B5" s="7">
        <v>3826833</v>
      </c>
      <c r="C5" s="5"/>
    </row>
    <row r="6" spans="1:3" ht="30" x14ac:dyDescent="0.25">
      <c r="A6" s="3" t="s">
        <v>286</v>
      </c>
      <c r="B6" s="10">
        <v>0.15</v>
      </c>
      <c r="C6" s="5"/>
    </row>
    <row r="7" spans="1:3" x14ac:dyDescent="0.25">
      <c r="A7" s="3">
        <v>0.06</v>
      </c>
      <c r="B7" s="5"/>
      <c r="C7" s="5"/>
    </row>
    <row r="8" spans="1:3" x14ac:dyDescent="0.25">
      <c r="A8" s="3" t="s">
        <v>281</v>
      </c>
      <c r="B8" s="7">
        <v>4500000</v>
      </c>
      <c r="C8" s="5"/>
    </row>
    <row r="9" spans="1:3" ht="30" x14ac:dyDescent="0.25">
      <c r="A9" s="3" t="s">
        <v>287</v>
      </c>
      <c r="B9" s="5" t="s">
        <v>288</v>
      </c>
      <c r="C9" s="5"/>
    </row>
    <row r="10" spans="1:3" x14ac:dyDescent="0.25">
      <c r="A10" s="3" t="s">
        <v>188</v>
      </c>
      <c r="B10" s="10">
        <v>0.06</v>
      </c>
      <c r="C10" s="5"/>
    </row>
    <row r="11" spans="1:3" x14ac:dyDescent="0.25">
      <c r="A11" s="3" t="s">
        <v>204</v>
      </c>
      <c r="B11" s="7">
        <v>4500000</v>
      </c>
      <c r="C11" s="5"/>
    </row>
    <row r="12" spans="1:3" ht="30" x14ac:dyDescent="0.25">
      <c r="A12" s="3" t="s">
        <v>286</v>
      </c>
      <c r="B12" s="10">
        <v>0.06</v>
      </c>
      <c r="C12" s="5"/>
    </row>
    <row r="13" spans="1:3" x14ac:dyDescent="0.25">
      <c r="A13" s="3">
        <v>0.08</v>
      </c>
      <c r="B13" s="5"/>
      <c r="C13" s="5"/>
    </row>
    <row r="14" spans="1:3" x14ac:dyDescent="0.25">
      <c r="A14" s="3" t="s">
        <v>281</v>
      </c>
      <c r="B14" s="7">
        <v>550000</v>
      </c>
      <c r="C14" s="5"/>
    </row>
    <row r="15" spans="1:3" ht="30" x14ac:dyDescent="0.25">
      <c r="A15" s="3" t="s">
        <v>287</v>
      </c>
      <c r="B15" s="5" t="s">
        <v>289</v>
      </c>
      <c r="C15" s="5"/>
    </row>
    <row r="16" spans="1:3" x14ac:dyDescent="0.25">
      <c r="A16" s="3" t="s">
        <v>188</v>
      </c>
      <c r="B16" s="10">
        <v>0.08</v>
      </c>
      <c r="C16" s="5"/>
    </row>
    <row r="17" spans="1:3" x14ac:dyDescent="0.25">
      <c r="A17" s="3" t="s">
        <v>204</v>
      </c>
      <c r="B17" s="7">
        <v>550000</v>
      </c>
      <c r="C17" s="5"/>
    </row>
    <row r="18" spans="1:3" ht="30" x14ac:dyDescent="0.25">
      <c r="A18" s="3" t="s">
        <v>286</v>
      </c>
      <c r="B18" s="10">
        <v>0.08</v>
      </c>
      <c r="C18" s="5"/>
    </row>
    <row r="19" spans="1:3" x14ac:dyDescent="0.25">
      <c r="A19" s="3">
        <v>0.09</v>
      </c>
      <c r="B19" s="5"/>
      <c r="C19" s="5"/>
    </row>
    <row r="20" spans="1:3" x14ac:dyDescent="0.25">
      <c r="A20" s="3" t="s">
        <v>281</v>
      </c>
      <c r="B20" s="7">
        <v>625000</v>
      </c>
      <c r="C20" s="5"/>
    </row>
    <row r="21" spans="1:3" ht="30" x14ac:dyDescent="0.25">
      <c r="A21" s="3" t="s">
        <v>287</v>
      </c>
      <c r="B21" s="5" t="s">
        <v>290</v>
      </c>
      <c r="C21" s="5"/>
    </row>
    <row r="22" spans="1:3" x14ac:dyDescent="0.25">
      <c r="A22" s="3" t="s">
        <v>188</v>
      </c>
      <c r="B22" s="10">
        <v>0.09</v>
      </c>
      <c r="C22" s="5"/>
    </row>
    <row r="23" spans="1:3" x14ac:dyDescent="0.25">
      <c r="A23" s="3" t="s">
        <v>204</v>
      </c>
      <c r="B23" s="7">
        <v>625000</v>
      </c>
      <c r="C23" s="5"/>
    </row>
    <row r="24" spans="1:3" ht="30" x14ac:dyDescent="0.25">
      <c r="A24" s="3" t="s">
        <v>286</v>
      </c>
      <c r="B24" s="10">
        <v>0.09</v>
      </c>
      <c r="C24" s="5"/>
    </row>
    <row r="25" spans="1:3" x14ac:dyDescent="0.25">
      <c r="A25" s="3">
        <v>0.15</v>
      </c>
      <c r="B25" s="5"/>
      <c r="C25" s="5"/>
    </row>
    <row r="26" spans="1:3" x14ac:dyDescent="0.25">
      <c r="A26" s="3" t="s">
        <v>281</v>
      </c>
      <c r="B26" s="7">
        <v>1571300</v>
      </c>
      <c r="C26" s="5"/>
    </row>
    <row r="27" spans="1:3" ht="30" x14ac:dyDescent="0.25">
      <c r="A27" s="3" t="s">
        <v>287</v>
      </c>
      <c r="B27" s="5" t="s">
        <v>291</v>
      </c>
      <c r="C27" s="5"/>
    </row>
    <row r="28" spans="1:3" x14ac:dyDescent="0.25">
      <c r="A28" s="3" t="s">
        <v>188</v>
      </c>
      <c r="B28" s="10">
        <v>0.15</v>
      </c>
      <c r="C28" s="5"/>
    </row>
    <row r="29" spans="1:3" x14ac:dyDescent="0.25">
      <c r="A29" s="3" t="s">
        <v>204</v>
      </c>
      <c r="B29" s="7">
        <v>1571300</v>
      </c>
      <c r="C29" s="5"/>
    </row>
    <row r="30" spans="1:3" ht="30" x14ac:dyDescent="0.25">
      <c r="A30" s="3" t="s">
        <v>286</v>
      </c>
      <c r="B30" s="10">
        <v>0.15</v>
      </c>
      <c r="C30" s="5"/>
    </row>
    <row r="31" spans="1:3" x14ac:dyDescent="0.25">
      <c r="A31" s="3">
        <v>0.25</v>
      </c>
      <c r="B31" s="5"/>
      <c r="C31" s="5"/>
    </row>
    <row r="32" spans="1:3" x14ac:dyDescent="0.25">
      <c r="A32" s="3" t="s">
        <v>281</v>
      </c>
      <c r="B32" s="7">
        <v>120000</v>
      </c>
      <c r="C32" s="5"/>
    </row>
    <row r="33" spans="1:3" ht="30" x14ac:dyDescent="0.25">
      <c r="A33" s="3" t="s">
        <v>287</v>
      </c>
      <c r="B33" s="5" t="s">
        <v>292</v>
      </c>
      <c r="C33" s="5"/>
    </row>
    <row r="34" spans="1:3" x14ac:dyDescent="0.25">
      <c r="A34" s="3" t="s">
        <v>188</v>
      </c>
      <c r="B34" s="10">
        <v>0.25</v>
      </c>
      <c r="C34" s="5"/>
    </row>
    <row r="35" spans="1:3" x14ac:dyDescent="0.25">
      <c r="A35" s="3" t="s">
        <v>204</v>
      </c>
      <c r="B35" s="7">
        <v>120000</v>
      </c>
      <c r="C35" s="5"/>
    </row>
    <row r="36" spans="1:3" ht="30" x14ac:dyDescent="0.25">
      <c r="A36" s="3" t="s">
        <v>286</v>
      </c>
      <c r="B36" s="10">
        <v>0.25</v>
      </c>
      <c r="C36" s="5"/>
    </row>
    <row r="37" spans="1:3" x14ac:dyDescent="0.25">
      <c r="A37" s="3">
        <v>0.4</v>
      </c>
      <c r="B37" s="5"/>
      <c r="C37" s="5"/>
    </row>
    <row r="38" spans="1:3" x14ac:dyDescent="0.25">
      <c r="A38" s="3" t="s">
        <v>281</v>
      </c>
      <c r="B38" s="7">
        <v>300000</v>
      </c>
      <c r="C38" s="5"/>
    </row>
    <row r="39" spans="1:3" ht="30" x14ac:dyDescent="0.25">
      <c r="A39" s="3" t="s">
        <v>287</v>
      </c>
      <c r="B39" s="5" t="s">
        <v>293</v>
      </c>
      <c r="C39" s="5"/>
    </row>
    <row r="40" spans="1:3" x14ac:dyDescent="0.25">
      <c r="A40" s="3" t="s">
        <v>188</v>
      </c>
      <c r="B40" s="10">
        <v>0.4</v>
      </c>
      <c r="C40" s="5"/>
    </row>
    <row r="41" spans="1:3" x14ac:dyDescent="0.25">
      <c r="A41" s="3" t="s">
        <v>204</v>
      </c>
      <c r="B41" s="7">
        <v>300000</v>
      </c>
      <c r="C41" s="5"/>
    </row>
    <row r="42" spans="1:3" ht="30" x14ac:dyDescent="0.25">
      <c r="A42" s="3" t="s">
        <v>286</v>
      </c>
      <c r="B42" s="10">
        <v>0.4</v>
      </c>
      <c r="C42" s="5"/>
    </row>
    <row r="43" spans="1:3" x14ac:dyDescent="0.25">
      <c r="A43" s="3">
        <v>0.44</v>
      </c>
      <c r="B43" s="5"/>
      <c r="C43" s="5"/>
    </row>
    <row r="44" spans="1:3" x14ac:dyDescent="0.25">
      <c r="A44" s="3" t="s">
        <v>281</v>
      </c>
      <c r="B44" s="7">
        <v>1515544</v>
      </c>
      <c r="C44" s="5"/>
    </row>
    <row r="45" spans="1:3" ht="30" x14ac:dyDescent="0.25">
      <c r="A45" s="3" t="s">
        <v>287</v>
      </c>
      <c r="B45" s="5" t="s">
        <v>294</v>
      </c>
      <c r="C45" s="5"/>
    </row>
    <row r="46" spans="1:3" x14ac:dyDescent="0.25">
      <c r="A46" s="3" t="s">
        <v>188</v>
      </c>
      <c r="B46" s="10">
        <v>0.44</v>
      </c>
      <c r="C46" s="5"/>
    </row>
    <row r="47" spans="1:3" x14ac:dyDescent="0.25">
      <c r="A47" s="3" t="s">
        <v>204</v>
      </c>
      <c r="B47" s="7">
        <v>1515544</v>
      </c>
      <c r="C47" s="5"/>
    </row>
    <row r="48" spans="1:3" ht="30" x14ac:dyDescent="0.25">
      <c r="A48" s="3" t="s">
        <v>286</v>
      </c>
      <c r="B48" s="10">
        <v>0.44</v>
      </c>
      <c r="C48" s="5"/>
    </row>
    <row r="49" spans="1:3" x14ac:dyDescent="0.25">
      <c r="A49" s="3">
        <v>0.5</v>
      </c>
      <c r="B49" s="5"/>
      <c r="C49" s="5"/>
    </row>
    <row r="50" spans="1:3" x14ac:dyDescent="0.25">
      <c r="A50" s="3" t="s">
        <v>281</v>
      </c>
      <c r="B50" s="7">
        <v>370000</v>
      </c>
      <c r="C50" s="5"/>
    </row>
    <row r="51" spans="1:3" ht="30" x14ac:dyDescent="0.25">
      <c r="A51" s="3" t="s">
        <v>287</v>
      </c>
      <c r="B51" s="5" t="s">
        <v>295</v>
      </c>
      <c r="C51" s="5"/>
    </row>
    <row r="52" spans="1:3" x14ac:dyDescent="0.25">
      <c r="A52" s="3" t="s">
        <v>188</v>
      </c>
      <c r="B52" s="10">
        <v>0.5</v>
      </c>
      <c r="C52" s="5"/>
    </row>
    <row r="53" spans="1:3" x14ac:dyDescent="0.25">
      <c r="A53" s="3" t="s">
        <v>204</v>
      </c>
      <c r="B53" s="7">
        <v>370000</v>
      </c>
      <c r="C53" s="5"/>
    </row>
    <row r="54" spans="1:3" ht="30" x14ac:dyDescent="0.25">
      <c r="A54" s="3" t="s">
        <v>286</v>
      </c>
      <c r="B54" s="10">
        <v>0.5</v>
      </c>
      <c r="C54" s="5"/>
    </row>
    <row r="55" spans="1:3" x14ac:dyDescent="0.25">
      <c r="A55" s="3">
        <v>0.6</v>
      </c>
      <c r="B55" s="5"/>
      <c r="C55" s="5"/>
    </row>
    <row r="56" spans="1:3" x14ac:dyDescent="0.25">
      <c r="A56" s="3" t="s">
        <v>281</v>
      </c>
      <c r="B56" s="7">
        <v>975000</v>
      </c>
      <c r="C56" s="5"/>
    </row>
    <row r="57" spans="1:3" ht="30" x14ac:dyDescent="0.25">
      <c r="A57" s="3" t="s">
        <v>287</v>
      </c>
      <c r="B57" s="5" t="s">
        <v>296</v>
      </c>
      <c r="C57" s="5"/>
    </row>
    <row r="58" spans="1:3" x14ac:dyDescent="0.25">
      <c r="A58" s="3" t="s">
        <v>188</v>
      </c>
      <c r="B58" s="10">
        <v>0.6</v>
      </c>
      <c r="C58" s="5"/>
    </row>
    <row r="59" spans="1:3" x14ac:dyDescent="0.25">
      <c r="A59" s="3" t="s">
        <v>204</v>
      </c>
      <c r="B59" s="7">
        <v>975000</v>
      </c>
      <c r="C59" s="5"/>
    </row>
    <row r="60" spans="1:3" ht="30" x14ac:dyDescent="0.25">
      <c r="A60" s="3" t="s">
        <v>286</v>
      </c>
      <c r="B60" s="10">
        <v>0.6</v>
      </c>
      <c r="C60" s="5"/>
    </row>
    <row r="61" spans="1:3" x14ac:dyDescent="0.25">
      <c r="A61" s="3">
        <v>0.75</v>
      </c>
      <c r="B61" s="5"/>
      <c r="C61" s="5"/>
    </row>
    <row r="62" spans="1:3" x14ac:dyDescent="0.25">
      <c r="A62" s="3" t="s">
        <v>281</v>
      </c>
      <c r="B62" s="7">
        <v>120000</v>
      </c>
      <c r="C62" s="5"/>
    </row>
    <row r="63" spans="1:3" ht="30" x14ac:dyDescent="0.25">
      <c r="A63" s="3" t="s">
        <v>287</v>
      </c>
      <c r="B63" s="5" t="s">
        <v>292</v>
      </c>
      <c r="C63" s="5"/>
    </row>
    <row r="64" spans="1:3" x14ac:dyDescent="0.25">
      <c r="A64" s="3" t="s">
        <v>188</v>
      </c>
      <c r="B64" s="10">
        <v>0.75</v>
      </c>
      <c r="C64" s="5"/>
    </row>
    <row r="65" spans="1:3" x14ac:dyDescent="0.25">
      <c r="A65" s="3" t="s">
        <v>204</v>
      </c>
      <c r="B65" s="7">
        <v>120000</v>
      </c>
      <c r="C65" s="5"/>
    </row>
    <row r="66" spans="1:3" ht="30" x14ac:dyDescent="0.25">
      <c r="A66" s="3" t="s">
        <v>286</v>
      </c>
      <c r="B66" s="10">
        <v>0.75</v>
      </c>
      <c r="C66" s="5"/>
    </row>
    <row r="67" spans="1:3" x14ac:dyDescent="0.25">
      <c r="A67" s="3">
        <v>1</v>
      </c>
      <c r="B67" s="5"/>
      <c r="C67" s="5"/>
    </row>
    <row r="68" spans="1:3" x14ac:dyDescent="0.25">
      <c r="A68" s="3" t="s">
        <v>281</v>
      </c>
      <c r="B68" s="7">
        <v>290000</v>
      </c>
      <c r="C68" s="5"/>
    </row>
    <row r="69" spans="1:3" ht="30" x14ac:dyDescent="0.25">
      <c r="A69" s="3" t="s">
        <v>287</v>
      </c>
      <c r="B69" s="5" t="s">
        <v>297</v>
      </c>
      <c r="C69" s="5"/>
    </row>
    <row r="70" spans="1:3" x14ac:dyDescent="0.25">
      <c r="A70" s="3" t="s">
        <v>188</v>
      </c>
      <c r="B70" s="9">
        <v>1</v>
      </c>
      <c r="C70" s="5"/>
    </row>
    <row r="71" spans="1:3" x14ac:dyDescent="0.25">
      <c r="A71" s="3" t="s">
        <v>204</v>
      </c>
      <c r="B71" s="7">
        <v>290000</v>
      </c>
      <c r="C71" s="5"/>
    </row>
    <row r="72" spans="1:3" ht="30" x14ac:dyDescent="0.25">
      <c r="A72" s="3" t="s">
        <v>286</v>
      </c>
      <c r="B72" s="9">
        <v>1</v>
      </c>
      <c r="C72" s="5"/>
    </row>
    <row r="73" spans="1:3" x14ac:dyDescent="0.25">
      <c r="A73" s="3" t="s">
        <v>206</v>
      </c>
      <c r="B73" s="5"/>
      <c r="C73" s="5"/>
    </row>
    <row r="74" spans="1:3" x14ac:dyDescent="0.25">
      <c r="A74" s="3" t="s">
        <v>281</v>
      </c>
      <c r="B74" s="7">
        <v>10936844</v>
      </c>
      <c r="C74" s="5"/>
    </row>
    <row r="75" spans="1:3" ht="30" x14ac:dyDescent="0.25">
      <c r="A75" s="3" t="s">
        <v>287</v>
      </c>
      <c r="B75" s="5" t="s">
        <v>298</v>
      </c>
      <c r="C75" s="5"/>
    </row>
    <row r="76" spans="1:3" x14ac:dyDescent="0.25">
      <c r="A76" s="3" t="s">
        <v>188</v>
      </c>
      <c r="B76" s="10">
        <v>0.23</v>
      </c>
      <c r="C76" s="5"/>
    </row>
    <row r="77" spans="1:3" x14ac:dyDescent="0.25">
      <c r="A77" s="3" t="s">
        <v>204</v>
      </c>
      <c r="B77" s="7">
        <v>10936844</v>
      </c>
      <c r="C77" s="5"/>
    </row>
    <row r="78" spans="1:3" ht="30" x14ac:dyDescent="0.25">
      <c r="A78" s="3" t="s">
        <v>286</v>
      </c>
      <c r="B78" s="10">
        <v>0.23</v>
      </c>
      <c r="C78"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341644</v>
      </c>
      <c r="C3" s="9">
        <v>523441</v>
      </c>
    </row>
    <row r="4" spans="1:3" ht="30" x14ac:dyDescent="0.25">
      <c r="A4" s="3" t="s">
        <v>27</v>
      </c>
      <c r="B4" s="7">
        <v>262126</v>
      </c>
      <c r="C4" s="7">
        <v>278261</v>
      </c>
    </row>
    <row r="5" spans="1:3" ht="30" x14ac:dyDescent="0.25">
      <c r="A5" s="3" t="s">
        <v>28</v>
      </c>
      <c r="B5" s="7">
        <v>345186</v>
      </c>
      <c r="C5" s="7">
        <v>402530</v>
      </c>
    </row>
    <row r="6" spans="1:3" x14ac:dyDescent="0.25">
      <c r="A6" s="3" t="s">
        <v>29</v>
      </c>
      <c r="B6" s="7">
        <v>50250</v>
      </c>
      <c r="C6" s="5">
        <v>0</v>
      </c>
    </row>
    <row r="7" spans="1:3" x14ac:dyDescent="0.25">
      <c r="A7" s="3" t="s">
        <v>30</v>
      </c>
      <c r="B7" s="7">
        <v>14377</v>
      </c>
      <c r="C7" s="7">
        <v>6295</v>
      </c>
    </row>
    <row r="8" spans="1:3" x14ac:dyDescent="0.25">
      <c r="A8" s="3" t="s">
        <v>31</v>
      </c>
      <c r="B8" s="7">
        <v>1013583</v>
      </c>
      <c r="C8" s="7">
        <v>1210527</v>
      </c>
    </row>
    <row r="9" spans="1:3" x14ac:dyDescent="0.25">
      <c r="A9" s="4" t="s">
        <v>32</v>
      </c>
      <c r="B9" s="5"/>
      <c r="C9" s="5"/>
    </row>
    <row r="10" spans="1:3" ht="45" x14ac:dyDescent="0.25">
      <c r="A10" s="3" t="s">
        <v>33</v>
      </c>
      <c r="B10" s="7">
        <v>44005</v>
      </c>
      <c r="C10" s="7">
        <v>45428</v>
      </c>
    </row>
    <row r="11" spans="1:3" ht="30" x14ac:dyDescent="0.25">
      <c r="A11" s="3" t="s">
        <v>34</v>
      </c>
      <c r="B11" s="7">
        <v>229640</v>
      </c>
      <c r="C11" s="7">
        <v>242397</v>
      </c>
    </row>
    <row r="12" spans="1:3" x14ac:dyDescent="0.25">
      <c r="A12" s="3" t="s">
        <v>35</v>
      </c>
      <c r="B12" s="7">
        <v>273645</v>
      </c>
      <c r="C12" s="7">
        <v>287825</v>
      </c>
    </row>
    <row r="13" spans="1:3" x14ac:dyDescent="0.25">
      <c r="A13" s="3" t="s">
        <v>36</v>
      </c>
      <c r="B13" s="7">
        <v>1287228</v>
      </c>
      <c r="C13" s="7">
        <v>1498352</v>
      </c>
    </row>
    <row r="14" spans="1:3" x14ac:dyDescent="0.25">
      <c r="A14" s="4" t="s">
        <v>37</v>
      </c>
      <c r="B14" s="5"/>
      <c r="C14" s="5"/>
    </row>
    <row r="15" spans="1:3" x14ac:dyDescent="0.25">
      <c r="A15" s="3" t="s">
        <v>38</v>
      </c>
      <c r="B15" s="7">
        <v>294946</v>
      </c>
      <c r="C15" s="7">
        <v>210266</v>
      </c>
    </row>
    <row r="16" spans="1:3" x14ac:dyDescent="0.25">
      <c r="A16" s="3" t="s">
        <v>39</v>
      </c>
      <c r="B16" s="7">
        <v>93750</v>
      </c>
      <c r="C16" s="7">
        <v>324286</v>
      </c>
    </row>
    <row r="17" spans="1:3" x14ac:dyDescent="0.25">
      <c r="A17" s="3" t="s">
        <v>40</v>
      </c>
      <c r="B17" s="7">
        <v>4504</v>
      </c>
      <c r="C17" s="7">
        <v>4504</v>
      </c>
    </row>
    <row r="18" spans="1:3" x14ac:dyDescent="0.25">
      <c r="A18" s="3" t="s">
        <v>41</v>
      </c>
      <c r="B18" s="7">
        <v>219114</v>
      </c>
      <c r="C18" s="7">
        <v>181431</v>
      </c>
    </row>
    <row r="19" spans="1:3" x14ac:dyDescent="0.25">
      <c r="A19" s="3" t="s">
        <v>42</v>
      </c>
      <c r="B19" s="7">
        <v>1399</v>
      </c>
      <c r="C19" s="7">
        <v>1708</v>
      </c>
    </row>
    <row r="20" spans="1:3" x14ac:dyDescent="0.25">
      <c r="A20" s="3" t="s">
        <v>43</v>
      </c>
      <c r="B20" s="7">
        <v>392020</v>
      </c>
      <c r="C20" s="7">
        <v>392920</v>
      </c>
    </row>
    <row r="21" spans="1:3" x14ac:dyDescent="0.25">
      <c r="A21" s="3" t="s">
        <v>44</v>
      </c>
      <c r="B21" s="7">
        <v>1200000</v>
      </c>
      <c r="C21" s="7">
        <v>1200000</v>
      </c>
    </row>
    <row r="22" spans="1:3" x14ac:dyDescent="0.25">
      <c r="A22" s="3" t="s">
        <v>45</v>
      </c>
      <c r="B22" s="7">
        <v>2205733</v>
      </c>
      <c r="C22" s="7">
        <v>2315115</v>
      </c>
    </row>
    <row r="23" spans="1:3" x14ac:dyDescent="0.25">
      <c r="A23" s="4" t="s">
        <v>46</v>
      </c>
      <c r="B23" s="5"/>
      <c r="C23" s="5"/>
    </row>
    <row r="24" spans="1:3" x14ac:dyDescent="0.25">
      <c r="A24" s="3" t="s">
        <v>40</v>
      </c>
      <c r="B24" s="7">
        <v>7508</v>
      </c>
      <c r="C24" s="7">
        <v>8633</v>
      </c>
    </row>
    <row r="25" spans="1:3" x14ac:dyDescent="0.25">
      <c r="A25" s="3" t="s">
        <v>47</v>
      </c>
      <c r="B25" s="7">
        <v>7508</v>
      </c>
      <c r="C25" s="7">
        <v>8633</v>
      </c>
    </row>
    <row r="26" spans="1:3" x14ac:dyDescent="0.25">
      <c r="A26" s="3" t="s">
        <v>48</v>
      </c>
      <c r="B26" s="7">
        <v>2213241</v>
      </c>
      <c r="C26" s="7">
        <v>2323748</v>
      </c>
    </row>
    <row r="27" spans="1:3" x14ac:dyDescent="0.25">
      <c r="A27" s="4" t="s">
        <v>49</v>
      </c>
      <c r="B27" s="5"/>
      <c r="C27" s="5"/>
    </row>
    <row r="28" spans="1:3" ht="45" x14ac:dyDescent="0.25">
      <c r="A28" s="3" t="s">
        <v>50</v>
      </c>
      <c r="B28" s="5">
        <v>0</v>
      </c>
      <c r="C28" s="5">
        <v>0</v>
      </c>
    </row>
    <row r="29" spans="1:3" ht="45" x14ac:dyDescent="0.25">
      <c r="A29" s="3" t="s">
        <v>51</v>
      </c>
      <c r="B29" s="5">
        <v>0</v>
      </c>
      <c r="C29" s="5">
        <v>0</v>
      </c>
    </row>
    <row r="30" spans="1:3" ht="90" x14ac:dyDescent="0.25">
      <c r="A30" s="3" t="s">
        <v>52</v>
      </c>
      <c r="B30" s="7">
        <v>700540</v>
      </c>
      <c r="C30" s="7">
        <v>704110</v>
      </c>
    </row>
    <row r="31" spans="1:3" ht="60" x14ac:dyDescent="0.25">
      <c r="A31" s="3" t="s">
        <v>53</v>
      </c>
      <c r="B31" s="5">
        <v>0</v>
      </c>
      <c r="C31" s="5">
        <v>0</v>
      </c>
    </row>
    <row r="32" spans="1:3" ht="45" x14ac:dyDescent="0.25">
      <c r="A32" s="3" t="s">
        <v>54</v>
      </c>
      <c r="B32" s="5">
        <v>0</v>
      </c>
      <c r="C32" s="5">
        <v>0</v>
      </c>
    </row>
    <row r="33" spans="1:3" ht="90" x14ac:dyDescent="0.25">
      <c r="A33" s="3" t="s">
        <v>55</v>
      </c>
      <c r="B33" s="7">
        <v>106254</v>
      </c>
      <c r="C33" s="7">
        <v>105447</v>
      </c>
    </row>
    <row r="34" spans="1:3" x14ac:dyDescent="0.25">
      <c r="A34" s="3" t="s">
        <v>56</v>
      </c>
      <c r="B34" s="7">
        <v>43856178</v>
      </c>
      <c r="C34" s="7">
        <v>43820636</v>
      </c>
    </row>
    <row r="35" spans="1:3" x14ac:dyDescent="0.25">
      <c r="A35" s="3" t="s">
        <v>57</v>
      </c>
      <c r="B35" s="7">
        <v>-12039</v>
      </c>
      <c r="C35" s="7">
        <v>-12039</v>
      </c>
    </row>
    <row r="36" spans="1:3" x14ac:dyDescent="0.25">
      <c r="A36" s="3" t="s">
        <v>58</v>
      </c>
      <c r="B36" s="7">
        <v>-45576946</v>
      </c>
      <c r="C36" s="7">
        <v>-45443550</v>
      </c>
    </row>
    <row r="37" spans="1:3" x14ac:dyDescent="0.25">
      <c r="A37" s="3" t="s">
        <v>59</v>
      </c>
      <c r="B37" s="7">
        <v>-926013</v>
      </c>
      <c r="C37" s="7">
        <v>-825396</v>
      </c>
    </row>
    <row r="38" spans="1:3" ht="30" x14ac:dyDescent="0.25">
      <c r="A38" s="3" t="s">
        <v>60</v>
      </c>
      <c r="B38" s="9">
        <v>1287228</v>
      </c>
      <c r="C38" s="9">
        <v>1498352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299</v>
      </c>
      <c r="B1" s="1" t="s">
        <v>1</v>
      </c>
    </row>
    <row r="2" spans="1:2" x14ac:dyDescent="0.25">
      <c r="A2" s="8"/>
      <c r="B2" s="1" t="s">
        <v>2</v>
      </c>
    </row>
    <row r="3" spans="1:2" x14ac:dyDescent="0.25">
      <c r="A3" s="4" t="s">
        <v>300</v>
      </c>
      <c r="B3" s="5"/>
    </row>
    <row r="4" spans="1:2" x14ac:dyDescent="0.25">
      <c r="A4" s="3" t="s">
        <v>279</v>
      </c>
      <c r="B4" s="7">
        <v>3943500</v>
      </c>
    </row>
    <row r="5" spans="1:2" x14ac:dyDescent="0.25">
      <c r="A5" s="3" t="s">
        <v>301</v>
      </c>
      <c r="B5" s="7">
        <v>150000</v>
      </c>
    </row>
    <row r="6" spans="1:2" x14ac:dyDescent="0.25">
      <c r="A6" s="3" t="s">
        <v>281</v>
      </c>
      <c r="B6" s="7">
        <v>4093500</v>
      </c>
    </row>
    <row r="7" spans="1:2" ht="30" x14ac:dyDescent="0.25">
      <c r="A7" s="3" t="s">
        <v>282</v>
      </c>
      <c r="B7" s="10">
        <v>0.15</v>
      </c>
    </row>
    <row r="8" spans="1:2" ht="30" x14ac:dyDescent="0.25">
      <c r="A8" s="3" t="s">
        <v>283</v>
      </c>
      <c r="B8" s="10">
        <v>0.15</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302</v>
      </c>
      <c r="B1" s="1" t="s">
        <v>1</v>
      </c>
      <c r="C1" s="1"/>
    </row>
    <row r="2" spans="1:3" x14ac:dyDescent="0.25">
      <c r="A2" s="8"/>
      <c r="B2" s="1" t="s">
        <v>2</v>
      </c>
      <c r="C2" s="1" t="s">
        <v>24</v>
      </c>
    </row>
    <row r="3" spans="1:3" x14ac:dyDescent="0.25">
      <c r="A3" s="3" t="s">
        <v>281</v>
      </c>
      <c r="B3" s="7">
        <v>4093500</v>
      </c>
      <c r="C3" s="7">
        <v>3943500</v>
      </c>
    </row>
    <row r="4" spans="1:3" ht="30" x14ac:dyDescent="0.25">
      <c r="A4" s="3" t="s">
        <v>303</v>
      </c>
      <c r="B4" s="5" t="s">
        <v>304</v>
      </c>
      <c r="C4" s="5"/>
    </row>
    <row r="5" spans="1:3" ht="30" x14ac:dyDescent="0.25">
      <c r="A5" s="3" t="s">
        <v>283</v>
      </c>
      <c r="B5" s="10">
        <v>0.15</v>
      </c>
      <c r="C5" s="10">
        <v>0.15</v>
      </c>
    </row>
    <row r="6" spans="1:3" x14ac:dyDescent="0.25">
      <c r="A6" s="3" t="s">
        <v>305</v>
      </c>
      <c r="B6" s="7">
        <v>3826833</v>
      </c>
      <c r="C6" s="5"/>
    </row>
    <row r="7" spans="1:3" ht="30" x14ac:dyDescent="0.25">
      <c r="A7" s="3" t="s">
        <v>306</v>
      </c>
      <c r="B7" s="10">
        <v>0.15</v>
      </c>
      <c r="C7" s="5"/>
    </row>
    <row r="8" spans="1:3" x14ac:dyDescent="0.25">
      <c r="A8" s="3" t="s">
        <v>208</v>
      </c>
      <c r="B8" s="5"/>
      <c r="C8" s="5"/>
    </row>
    <row r="9" spans="1:3" x14ac:dyDescent="0.25">
      <c r="A9" s="3" t="s">
        <v>281</v>
      </c>
      <c r="B9" s="7">
        <v>3943500</v>
      </c>
      <c r="C9" s="5"/>
    </row>
    <row r="10" spans="1:3" ht="30" x14ac:dyDescent="0.25">
      <c r="A10" s="3" t="s">
        <v>283</v>
      </c>
      <c r="B10" s="10">
        <v>0.15</v>
      </c>
      <c r="C10" s="5"/>
    </row>
    <row r="11" spans="1:3" x14ac:dyDescent="0.25">
      <c r="A11" s="3" t="s">
        <v>305</v>
      </c>
      <c r="B11" s="7">
        <v>3826833</v>
      </c>
      <c r="C11" s="5"/>
    </row>
    <row r="12" spans="1:3" ht="30" x14ac:dyDescent="0.25">
      <c r="A12" s="3" t="s">
        <v>306</v>
      </c>
      <c r="B12" s="10">
        <v>0.15</v>
      </c>
      <c r="C12" s="5"/>
    </row>
    <row r="13" spans="1:3" x14ac:dyDescent="0.25">
      <c r="A13" s="3" t="s">
        <v>307</v>
      </c>
      <c r="B13" s="5"/>
      <c r="C13" s="5"/>
    </row>
    <row r="14" spans="1:3" x14ac:dyDescent="0.25">
      <c r="A14" s="3" t="s">
        <v>281</v>
      </c>
      <c r="B14" s="7">
        <v>150000</v>
      </c>
      <c r="C14"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308</v>
      </c>
      <c r="B1" s="1" t="s">
        <v>2</v>
      </c>
      <c r="C1" s="1" t="s">
        <v>24</v>
      </c>
    </row>
    <row r="2" spans="1:3" x14ac:dyDescent="0.25">
      <c r="A2" s="3" t="s">
        <v>76</v>
      </c>
      <c r="B2" s="5"/>
      <c r="C2" s="5"/>
    </row>
    <row r="3" spans="1:3" x14ac:dyDescent="0.25">
      <c r="A3" s="3" t="s">
        <v>73</v>
      </c>
      <c r="B3" s="7">
        <v>70054</v>
      </c>
      <c r="C3" s="7">
        <v>70411</v>
      </c>
    </row>
    <row r="4" spans="1:3" x14ac:dyDescent="0.25">
      <c r="A4" s="3" t="s">
        <v>74</v>
      </c>
      <c r="B4" s="7">
        <v>70054</v>
      </c>
      <c r="C4" s="7">
        <v>70411</v>
      </c>
    </row>
    <row r="5" spans="1:3" x14ac:dyDescent="0.25">
      <c r="A5" s="3" t="s">
        <v>77</v>
      </c>
      <c r="B5" s="5"/>
      <c r="C5" s="5"/>
    </row>
    <row r="6" spans="1:3" x14ac:dyDescent="0.25">
      <c r="A6" s="3" t="s">
        <v>73</v>
      </c>
      <c r="B6" s="5">
        <v>0</v>
      </c>
      <c r="C6" s="5">
        <v>0</v>
      </c>
    </row>
    <row r="7" spans="1:3" x14ac:dyDescent="0.25">
      <c r="A7" s="3" t="s">
        <v>74</v>
      </c>
      <c r="B7" s="5">
        <v>0</v>
      </c>
      <c r="C7" s="5">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309</v>
      </c>
      <c r="B1" s="1" t="s">
        <v>2</v>
      </c>
      <c r="C1" s="1" t="s">
        <v>24</v>
      </c>
    </row>
    <row r="2" spans="1:3" x14ac:dyDescent="0.25">
      <c r="A2" s="3" t="s">
        <v>310</v>
      </c>
      <c r="B2" s="9">
        <v>1399</v>
      </c>
      <c r="C2" s="9">
        <v>1708</v>
      </c>
    </row>
    <row r="3" spans="1:3" x14ac:dyDescent="0.25">
      <c r="A3" s="3" t="s">
        <v>284</v>
      </c>
      <c r="B3" s="5"/>
      <c r="C3" s="5"/>
    </row>
    <row r="4" spans="1:3" x14ac:dyDescent="0.25">
      <c r="A4" s="3" t="s">
        <v>310</v>
      </c>
      <c r="B4" s="7">
        <v>1399</v>
      </c>
      <c r="C4" s="7">
        <v>1708</v>
      </c>
    </row>
    <row r="5" spans="1:3" x14ac:dyDescent="0.25">
      <c r="A5" s="3" t="s">
        <v>229</v>
      </c>
      <c r="B5" s="5"/>
      <c r="C5" s="5"/>
    </row>
    <row r="6" spans="1:3" x14ac:dyDescent="0.25">
      <c r="A6" s="3" t="s">
        <v>310</v>
      </c>
      <c r="B6" s="7">
        <v>1399</v>
      </c>
      <c r="C6" s="7">
        <v>1708</v>
      </c>
    </row>
    <row r="7" spans="1:3" x14ac:dyDescent="0.25">
      <c r="A7" s="3" t="s">
        <v>311</v>
      </c>
      <c r="B7" s="5"/>
      <c r="C7" s="5"/>
    </row>
    <row r="8" spans="1:3" x14ac:dyDescent="0.25">
      <c r="A8" s="3" t="s">
        <v>310</v>
      </c>
      <c r="B8" s="9">
        <v>1399</v>
      </c>
      <c r="C8" s="9">
        <v>1708</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 bestFit="1" customWidth="1"/>
    <col min="2" max="2" width="23" bestFit="1" customWidth="1"/>
  </cols>
  <sheetData>
    <row r="1" spans="1:2" x14ac:dyDescent="0.25">
      <c r="A1" s="8" t="s">
        <v>312</v>
      </c>
      <c r="B1" s="1" t="s">
        <v>1</v>
      </c>
    </row>
    <row r="2" spans="1:2" x14ac:dyDescent="0.25">
      <c r="A2" s="8"/>
      <c r="B2" s="1" t="s">
        <v>2</v>
      </c>
    </row>
    <row r="3" spans="1:2" x14ac:dyDescent="0.25">
      <c r="A3" s="4" t="s">
        <v>313</v>
      </c>
      <c r="B3" s="5"/>
    </row>
    <row r="4" spans="1:2" x14ac:dyDescent="0.25">
      <c r="A4" s="3" t="s">
        <v>314</v>
      </c>
      <c r="B4" s="52">
        <v>0</v>
      </c>
    </row>
    <row r="5" spans="1:2" x14ac:dyDescent="0.25">
      <c r="A5" s="3" t="s">
        <v>315</v>
      </c>
      <c r="B5" s="52">
        <v>0.78</v>
      </c>
    </row>
    <row r="6" spans="1:2" x14ac:dyDescent="0.25">
      <c r="A6" s="3" t="s">
        <v>316</v>
      </c>
      <c r="B6" s="52">
        <v>2.37</v>
      </c>
    </row>
    <row r="7" spans="1:2" x14ac:dyDescent="0.25">
      <c r="A7" s="3" t="s">
        <v>317</v>
      </c>
      <c r="B7" s="52">
        <v>1.2999999999999999E-3</v>
      </c>
    </row>
    <row r="8" spans="1:2" x14ac:dyDescent="0.25">
      <c r="A8" s="3" t="s">
        <v>318</v>
      </c>
      <c r="B8" s="52">
        <v>1.0699999999999999E-2</v>
      </c>
    </row>
    <row r="9" spans="1:2" x14ac:dyDescent="0.25">
      <c r="A9" s="3" t="s">
        <v>319</v>
      </c>
      <c r="B9" s="5" t="s">
        <v>320</v>
      </c>
    </row>
    <row r="10" spans="1:2" x14ac:dyDescent="0.25">
      <c r="A10" s="3" t="s">
        <v>321</v>
      </c>
      <c r="B10" s="5" t="s">
        <v>322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323</v>
      </c>
      <c r="B1" s="1" t="s">
        <v>1</v>
      </c>
    </row>
    <row r="2" spans="1:2" x14ac:dyDescent="0.25">
      <c r="A2" s="8"/>
      <c r="B2" s="1" t="s">
        <v>2</v>
      </c>
    </row>
    <row r="3" spans="1:2" x14ac:dyDescent="0.25">
      <c r="A3" s="4" t="s">
        <v>324</v>
      </c>
      <c r="B3" s="5"/>
    </row>
    <row r="4" spans="1:2" x14ac:dyDescent="0.25">
      <c r="A4" s="3" t="s">
        <v>325</v>
      </c>
      <c r="B4" s="9">
        <v>-1708</v>
      </c>
    </row>
    <row r="5" spans="1:2" ht="30" x14ac:dyDescent="0.25">
      <c r="A5" s="3" t="s">
        <v>326</v>
      </c>
      <c r="B5" s="5">
        <v>309</v>
      </c>
    </row>
    <row r="6" spans="1:2" x14ac:dyDescent="0.25">
      <c r="A6" s="3" t="s">
        <v>327</v>
      </c>
      <c r="B6" s="9">
        <v>-1399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328</v>
      </c>
      <c r="B1" s="1" t="s">
        <v>1</v>
      </c>
    </row>
    <row r="2" spans="1:2" x14ac:dyDescent="0.25">
      <c r="A2" s="8"/>
      <c r="B2" s="1" t="s">
        <v>2</v>
      </c>
    </row>
    <row r="3" spans="1:2" x14ac:dyDescent="0.25">
      <c r="A3" s="4" t="s">
        <v>329</v>
      </c>
      <c r="B3" s="5"/>
    </row>
    <row r="4" spans="1:2" ht="30" x14ac:dyDescent="0.25">
      <c r="A4" s="3" t="s">
        <v>330</v>
      </c>
      <c r="B4" s="7">
        <v>910000</v>
      </c>
    </row>
    <row r="5" spans="1:2" x14ac:dyDescent="0.25">
      <c r="A5" s="3" t="s">
        <v>331</v>
      </c>
      <c r="B5" s="9">
        <v>309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332</v>
      </c>
      <c r="B1" s="1" t="s">
        <v>2</v>
      </c>
    </row>
    <row r="2" spans="1:2" ht="30" x14ac:dyDescent="0.25">
      <c r="A2" s="4" t="s">
        <v>333</v>
      </c>
      <c r="B2" s="5"/>
    </row>
    <row r="3" spans="1:2" x14ac:dyDescent="0.25">
      <c r="A3" s="3" t="s">
        <v>334</v>
      </c>
      <c r="B3" s="9">
        <v>1000000</v>
      </c>
    </row>
    <row r="4" spans="1:2" x14ac:dyDescent="0.25">
      <c r="A4" s="3" t="s">
        <v>335</v>
      </c>
      <c r="B4" s="9">
        <v>200000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24</v>
      </c>
    </row>
    <row r="2" spans="1:3" ht="30" x14ac:dyDescent="0.25">
      <c r="A2" s="3" t="s">
        <v>62</v>
      </c>
      <c r="B2" s="9">
        <v>20509</v>
      </c>
      <c r="C2" s="9">
        <v>18462</v>
      </c>
    </row>
    <row r="3" spans="1:3" ht="30" x14ac:dyDescent="0.25">
      <c r="A3" s="3" t="s">
        <v>63</v>
      </c>
      <c r="B3" s="7">
        <v>45655</v>
      </c>
      <c r="C3" s="7">
        <v>46007</v>
      </c>
    </row>
    <row r="4" spans="1:3" ht="30" x14ac:dyDescent="0.25">
      <c r="A4" s="3" t="s">
        <v>64</v>
      </c>
      <c r="B4" s="7">
        <v>24607</v>
      </c>
      <c r="C4" s="7">
        <v>22477</v>
      </c>
    </row>
    <row r="5" spans="1:3" ht="30" x14ac:dyDescent="0.25">
      <c r="A5" s="3" t="s">
        <v>65</v>
      </c>
      <c r="B5" s="9">
        <v>280670</v>
      </c>
      <c r="C5" s="9">
        <v>267913</v>
      </c>
    </row>
    <row r="6" spans="1:3" x14ac:dyDescent="0.25">
      <c r="A6" s="3" t="s">
        <v>66</v>
      </c>
      <c r="B6" s="9">
        <v>10</v>
      </c>
      <c r="C6" s="9">
        <v>10</v>
      </c>
    </row>
    <row r="7" spans="1:3" x14ac:dyDescent="0.25">
      <c r="A7" s="3" t="s">
        <v>67</v>
      </c>
      <c r="B7" s="10">
        <v>1E-3</v>
      </c>
      <c r="C7" s="10">
        <v>1E-3</v>
      </c>
    </row>
    <row r="8" spans="1:3" x14ac:dyDescent="0.25">
      <c r="A8" s="3" t="s">
        <v>68</v>
      </c>
      <c r="B8" s="7">
        <v>250000000</v>
      </c>
      <c r="C8" s="7">
        <v>250000000</v>
      </c>
    </row>
    <row r="9" spans="1:3" x14ac:dyDescent="0.25">
      <c r="A9" s="3" t="s">
        <v>69</v>
      </c>
      <c r="B9" s="7">
        <v>106254918</v>
      </c>
      <c r="C9" s="7">
        <v>105447320</v>
      </c>
    </row>
    <row r="10" spans="1:3" x14ac:dyDescent="0.25">
      <c r="A10" s="3" t="s">
        <v>70</v>
      </c>
      <c r="B10" s="7">
        <v>106250829</v>
      </c>
      <c r="C10" s="7">
        <v>105443231</v>
      </c>
    </row>
    <row r="11" spans="1:3" x14ac:dyDescent="0.25">
      <c r="A11" s="3" t="s">
        <v>71</v>
      </c>
      <c r="B11" s="5"/>
      <c r="C11" s="5"/>
    </row>
    <row r="12" spans="1:3" x14ac:dyDescent="0.25">
      <c r="A12" s="3" t="s">
        <v>72</v>
      </c>
      <c r="B12" s="7">
        <v>5000000</v>
      </c>
      <c r="C12" s="7">
        <v>5000000</v>
      </c>
    </row>
    <row r="13" spans="1:3" x14ac:dyDescent="0.25">
      <c r="A13" s="3" t="s">
        <v>73</v>
      </c>
      <c r="B13" s="5">
        <v>0</v>
      </c>
      <c r="C13" s="5">
        <v>0</v>
      </c>
    </row>
    <row r="14" spans="1:3" x14ac:dyDescent="0.25">
      <c r="A14" s="3" t="s">
        <v>74</v>
      </c>
      <c r="B14" s="5">
        <v>0</v>
      </c>
      <c r="C14" s="5">
        <v>0</v>
      </c>
    </row>
    <row r="15" spans="1:3" x14ac:dyDescent="0.25">
      <c r="A15" s="3" t="s">
        <v>75</v>
      </c>
      <c r="B15" s="5"/>
      <c r="C15" s="5"/>
    </row>
    <row r="16" spans="1:3" x14ac:dyDescent="0.25">
      <c r="A16" s="3" t="s">
        <v>72</v>
      </c>
      <c r="B16" s="7">
        <v>7500</v>
      </c>
      <c r="C16" s="7">
        <v>7500</v>
      </c>
    </row>
    <row r="17" spans="1:3" x14ac:dyDescent="0.25">
      <c r="A17" s="3" t="s">
        <v>73</v>
      </c>
      <c r="B17" s="5">
        <v>0</v>
      </c>
      <c r="C17" s="5">
        <v>0</v>
      </c>
    </row>
    <row r="18" spans="1:3" x14ac:dyDescent="0.25">
      <c r="A18" s="3" t="s">
        <v>74</v>
      </c>
      <c r="B18" s="5">
        <v>0</v>
      </c>
      <c r="C18" s="5">
        <v>0</v>
      </c>
    </row>
    <row r="19" spans="1:3" x14ac:dyDescent="0.25">
      <c r="A19" s="3" t="s">
        <v>76</v>
      </c>
      <c r="B19" s="5"/>
      <c r="C19" s="5"/>
    </row>
    <row r="20" spans="1:3" x14ac:dyDescent="0.25">
      <c r="A20" s="3" t="s">
        <v>72</v>
      </c>
      <c r="B20" s="7">
        <v>100000</v>
      </c>
      <c r="C20" s="7">
        <v>100000</v>
      </c>
    </row>
    <row r="21" spans="1:3" x14ac:dyDescent="0.25">
      <c r="A21" s="3" t="s">
        <v>73</v>
      </c>
      <c r="B21" s="7">
        <v>70054</v>
      </c>
      <c r="C21" s="7">
        <v>70411</v>
      </c>
    </row>
    <row r="22" spans="1:3" x14ac:dyDescent="0.25">
      <c r="A22" s="3" t="s">
        <v>74</v>
      </c>
      <c r="B22" s="7">
        <v>70054</v>
      </c>
      <c r="C22" s="7">
        <v>70411</v>
      </c>
    </row>
    <row r="23" spans="1:3" x14ac:dyDescent="0.25">
      <c r="A23" s="3" t="s">
        <v>77</v>
      </c>
      <c r="B23" s="5"/>
      <c r="C23" s="5"/>
    </row>
    <row r="24" spans="1:3" x14ac:dyDescent="0.25">
      <c r="A24" s="3" t="s">
        <v>72</v>
      </c>
      <c r="B24" s="7">
        <v>25000</v>
      </c>
      <c r="C24" s="7">
        <v>25000</v>
      </c>
    </row>
    <row r="25" spans="1:3" x14ac:dyDescent="0.25">
      <c r="A25" s="3" t="s">
        <v>73</v>
      </c>
      <c r="B25" s="5">
        <v>0</v>
      </c>
      <c r="C25" s="5">
        <v>0</v>
      </c>
    </row>
    <row r="26" spans="1:3" x14ac:dyDescent="0.25">
      <c r="A26" s="3" t="s">
        <v>74</v>
      </c>
      <c r="B26" s="5">
        <v>0</v>
      </c>
      <c r="C26" s="5">
        <v>0</v>
      </c>
    </row>
    <row r="27" spans="1:3" x14ac:dyDescent="0.25">
      <c r="A27" s="3" t="s">
        <v>78</v>
      </c>
      <c r="B27" s="5"/>
      <c r="C27" s="5"/>
    </row>
    <row r="28" spans="1:3" x14ac:dyDescent="0.25">
      <c r="A28" s="3" t="s">
        <v>72</v>
      </c>
      <c r="B28" s="7">
        <v>5000</v>
      </c>
      <c r="C28" s="7">
        <v>5000</v>
      </c>
    </row>
    <row r="29" spans="1:3" x14ac:dyDescent="0.25">
      <c r="A29" s="3" t="s">
        <v>73</v>
      </c>
      <c r="B29" s="5">
        <v>0</v>
      </c>
      <c r="C29" s="5">
        <v>0</v>
      </c>
    </row>
    <row r="30" spans="1:3" x14ac:dyDescent="0.25">
      <c r="A30" s="3" t="s">
        <v>74</v>
      </c>
      <c r="B30" s="5">
        <v>0</v>
      </c>
      <c r="C30"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80</v>
      </c>
    </row>
    <row r="3" spans="1:3" x14ac:dyDescent="0.25">
      <c r="A3" s="4" t="s">
        <v>81</v>
      </c>
      <c r="B3" s="5"/>
      <c r="C3" s="5"/>
    </row>
    <row r="4" spans="1:3" x14ac:dyDescent="0.25">
      <c r="A4" s="3" t="s">
        <v>82</v>
      </c>
      <c r="B4" s="9">
        <v>1013987</v>
      </c>
      <c r="C4" s="9">
        <v>682294</v>
      </c>
    </row>
    <row r="5" spans="1:3" x14ac:dyDescent="0.25">
      <c r="A5" s="3" t="s">
        <v>83</v>
      </c>
      <c r="B5" s="7">
        <v>217086</v>
      </c>
      <c r="C5" s="7">
        <v>168723</v>
      </c>
    </row>
    <row r="6" spans="1:3" x14ac:dyDescent="0.25">
      <c r="A6" s="3" t="s">
        <v>84</v>
      </c>
      <c r="B6" s="7">
        <v>796901</v>
      </c>
      <c r="C6" s="7">
        <v>513571</v>
      </c>
    </row>
    <row r="7" spans="1:3" x14ac:dyDescent="0.25">
      <c r="A7" s="4" t="s">
        <v>85</v>
      </c>
      <c r="B7" s="5"/>
      <c r="C7" s="5"/>
    </row>
    <row r="8" spans="1:3" x14ac:dyDescent="0.25">
      <c r="A8" s="3" t="s">
        <v>86</v>
      </c>
      <c r="B8" s="7">
        <v>878043</v>
      </c>
      <c r="C8" s="7">
        <v>913234</v>
      </c>
    </row>
    <row r="9" spans="1:3" x14ac:dyDescent="0.25">
      <c r="A9" s="3" t="s">
        <v>87</v>
      </c>
      <c r="B9" s="7">
        <v>14889</v>
      </c>
      <c r="C9" s="7">
        <v>13975</v>
      </c>
    </row>
    <row r="10" spans="1:3" x14ac:dyDescent="0.25">
      <c r="A10" s="3" t="s">
        <v>88</v>
      </c>
      <c r="B10" s="7">
        <v>-96031</v>
      </c>
      <c r="C10" s="7">
        <v>-413638</v>
      </c>
    </row>
    <row r="11" spans="1:3" x14ac:dyDescent="0.25">
      <c r="A11" s="4" t="s">
        <v>89</v>
      </c>
      <c r="B11" s="5"/>
      <c r="C11" s="5"/>
    </row>
    <row r="12" spans="1:3" ht="30" x14ac:dyDescent="0.25">
      <c r="A12" s="3" t="s">
        <v>90</v>
      </c>
      <c r="B12" s="5">
        <v>309</v>
      </c>
      <c r="C12" s="7">
        <v>30818</v>
      </c>
    </row>
    <row r="13" spans="1:3" x14ac:dyDescent="0.25">
      <c r="A13" s="3" t="s">
        <v>91</v>
      </c>
      <c r="B13" s="5">
        <v>9</v>
      </c>
      <c r="C13" s="5">
        <v>0</v>
      </c>
    </row>
    <row r="14" spans="1:3" x14ac:dyDescent="0.25">
      <c r="A14" s="3" t="s">
        <v>92</v>
      </c>
      <c r="B14" s="7">
        <v>-37683</v>
      </c>
      <c r="C14" s="7">
        <v>-163143</v>
      </c>
    </row>
    <row r="15" spans="1:3" x14ac:dyDescent="0.25">
      <c r="A15" s="3" t="s">
        <v>93</v>
      </c>
      <c r="B15" s="7">
        <v>-133396</v>
      </c>
      <c r="C15" s="7">
        <v>-545963</v>
      </c>
    </row>
    <row r="16" spans="1:3" x14ac:dyDescent="0.25">
      <c r="A16" s="3" t="s">
        <v>94</v>
      </c>
      <c r="B16" s="7">
        <v>-63478</v>
      </c>
      <c r="C16" s="7">
        <v>-50117</v>
      </c>
    </row>
    <row r="17" spans="1:3" ht="30" x14ac:dyDescent="0.25">
      <c r="A17" s="3" t="s">
        <v>95</v>
      </c>
      <c r="B17" s="9">
        <v>-196874</v>
      </c>
      <c r="C17" s="9">
        <v>-596080</v>
      </c>
    </row>
    <row r="18" spans="1:3" ht="30" x14ac:dyDescent="0.25">
      <c r="A18" s="3" t="s">
        <v>96</v>
      </c>
      <c r="B18" s="9">
        <v>0</v>
      </c>
      <c r="C18" s="10">
        <v>-0.01</v>
      </c>
    </row>
    <row r="19" spans="1:3" ht="30" x14ac:dyDescent="0.25">
      <c r="A19" s="3" t="s">
        <v>97</v>
      </c>
      <c r="B19" s="7">
        <v>105651948</v>
      </c>
      <c r="C19" s="7">
        <v>86486298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98</v>
      </c>
      <c r="B1" s="8" t="s">
        <v>1</v>
      </c>
      <c r="C1" s="8"/>
    </row>
    <row r="2" spans="1:3" x14ac:dyDescent="0.25">
      <c r="A2" s="8"/>
      <c r="B2" s="1" t="s">
        <v>2</v>
      </c>
      <c r="C2" s="1" t="s">
        <v>80</v>
      </c>
    </row>
    <row r="3" spans="1:3" x14ac:dyDescent="0.25">
      <c r="A3" s="4" t="s">
        <v>99</v>
      </c>
      <c r="B3" s="5"/>
      <c r="C3" s="5"/>
    </row>
    <row r="4" spans="1:3" x14ac:dyDescent="0.25">
      <c r="A4" s="3" t="s">
        <v>100</v>
      </c>
      <c r="B4" s="9">
        <v>-133396</v>
      </c>
      <c r="C4" s="9">
        <v>-545963</v>
      </c>
    </row>
    <row r="5" spans="1:3" ht="30" x14ac:dyDescent="0.25">
      <c r="A5" s="4" t="s">
        <v>101</v>
      </c>
      <c r="B5" s="5"/>
      <c r="C5" s="5"/>
    </row>
    <row r="6" spans="1:3" x14ac:dyDescent="0.25">
      <c r="A6" s="3" t="s">
        <v>87</v>
      </c>
      <c r="B6" s="7">
        <v>14889</v>
      </c>
      <c r="C6" s="7">
        <v>13975</v>
      </c>
    </row>
    <row r="7" spans="1:3" ht="30" x14ac:dyDescent="0.25">
      <c r="A7" s="3" t="s">
        <v>102</v>
      </c>
      <c r="B7" s="5">
        <v>0</v>
      </c>
      <c r="C7" s="7">
        <v>127135</v>
      </c>
    </row>
    <row r="8" spans="1:3" x14ac:dyDescent="0.25">
      <c r="A8" s="3" t="s">
        <v>103</v>
      </c>
      <c r="B8" s="7">
        <v>2047</v>
      </c>
      <c r="C8" s="7">
        <v>10970</v>
      </c>
    </row>
    <row r="9" spans="1:3" x14ac:dyDescent="0.25">
      <c r="A9" s="3" t="s">
        <v>104</v>
      </c>
      <c r="B9" s="5">
        <v>132</v>
      </c>
      <c r="C9" s="5">
        <v>188</v>
      </c>
    </row>
    <row r="10" spans="1:3" ht="30" x14ac:dyDescent="0.25">
      <c r="A10" s="3" t="s">
        <v>105</v>
      </c>
      <c r="B10" s="5">
        <v>0</v>
      </c>
      <c r="C10" s="7">
        <v>74234</v>
      </c>
    </row>
    <row r="11" spans="1:3" x14ac:dyDescent="0.25">
      <c r="A11" s="3" t="s">
        <v>106</v>
      </c>
      <c r="B11" s="7">
        <v>32779</v>
      </c>
      <c r="C11" s="7">
        <v>129443</v>
      </c>
    </row>
    <row r="12" spans="1:3" ht="30" x14ac:dyDescent="0.25">
      <c r="A12" s="3" t="s">
        <v>107</v>
      </c>
      <c r="B12" s="5">
        <v>-309</v>
      </c>
      <c r="C12" s="7">
        <v>-30818</v>
      </c>
    </row>
    <row r="13" spans="1:3" x14ac:dyDescent="0.25">
      <c r="A13" s="4" t="s">
        <v>108</v>
      </c>
      <c r="B13" s="5"/>
      <c r="C13" s="5"/>
    </row>
    <row r="14" spans="1:3" ht="30" x14ac:dyDescent="0.25">
      <c r="A14" s="3" t="s">
        <v>109</v>
      </c>
      <c r="B14" s="7">
        <v>-36162</v>
      </c>
      <c r="C14" s="7">
        <v>-31979</v>
      </c>
    </row>
    <row r="15" spans="1:3" x14ac:dyDescent="0.25">
      <c r="A15" s="3" t="s">
        <v>110</v>
      </c>
      <c r="B15" s="7">
        <v>57212</v>
      </c>
      <c r="C15" s="7">
        <v>-76276</v>
      </c>
    </row>
    <row r="16" spans="1:3" ht="30" x14ac:dyDescent="0.25">
      <c r="A16" s="3" t="s">
        <v>111</v>
      </c>
      <c r="B16" s="5">
        <v>0</v>
      </c>
      <c r="C16" s="7">
        <v>1980</v>
      </c>
    </row>
    <row r="17" spans="1:3" ht="30" x14ac:dyDescent="0.25">
      <c r="A17" s="3" t="s">
        <v>112</v>
      </c>
      <c r="B17" s="7">
        <v>-8082</v>
      </c>
      <c r="C17" s="7">
        <v>-275067</v>
      </c>
    </row>
    <row r="18" spans="1:3" ht="30" x14ac:dyDescent="0.25">
      <c r="A18" s="3" t="s">
        <v>113</v>
      </c>
      <c r="B18" s="7">
        <v>-230536</v>
      </c>
      <c r="C18" s="7">
        <v>-281250</v>
      </c>
    </row>
    <row r="19" spans="1:3" ht="30" x14ac:dyDescent="0.25">
      <c r="A19" s="3" t="s">
        <v>114</v>
      </c>
      <c r="B19" s="7">
        <v>84679</v>
      </c>
      <c r="C19" s="7">
        <v>170686</v>
      </c>
    </row>
    <row r="20" spans="1:3" ht="30" x14ac:dyDescent="0.25">
      <c r="A20" s="3" t="s">
        <v>115</v>
      </c>
      <c r="B20" s="5">
        <v>0</v>
      </c>
      <c r="C20" s="5">
        <v>926</v>
      </c>
    </row>
    <row r="21" spans="1:3" ht="30" x14ac:dyDescent="0.25">
      <c r="A21" s="3" t="s">
        <v>116</v>
      </c>
      <c r="B21" s="7">
        <v>37683</v>
      </c>
      <c r="C21" s="7">
        <v>28896</v>
      </c>
    </row>
    <row r="22" spans="1:3" ht="30" x14ac:dyDescent="0.25">
      <c r="A22" s="3" t="s">
        <v>117</v>
      </c>
      <c r="B22" s="7">
        <v>-179064</v>
      </c>
      <c r="C22" s="7">
        <v>-682920</v>
      </c>
    </row>
    <row r="23" spans="1:3" x14ac:dyDescent="0.25">
      <c r="A23" s="4" t="s">
        <v>118</v>
      </c>
      <c r="B23" s="5"/>
      <c r="C23" s="5"/>
    </row>
    <row r="24" spans="1:3" x14ac:dyDescent="0.25">
      <c r="A24" s="3" t="s">
        <v>119</v>
      </c>
      <c r="B24" s="5">
        <v>-708</v>
      </c>
      <c r="C24" s="7">
        <v>-4089</v>
      </c>
    </row>
    <row r="25" spans="1:3" ht="30" x14ac:dyDescent="0.25">
      <c r="A25" s="3" t="s">
        <v>120</v>
      </c>
      <c r="B25" s="5">
        <v>-708</v>
      </c>
      <c r="C25" s="7">
        <v>-4089</v>
      </c>
    </row>
    <row r="26" spans="1:3" x14ac:dyDescent="0.25">
      <c r="A26" s="4" t="s">
        <v>121</v>
      </c>
      <c r="B26" s="5"/>
      <c r="C26" s="5"/>
    </row>
    <row r="27" spans="1:3" ht="30" x14ac:dyDescent="0.25">
      <c r="A27" s="3" t="s">
        <v>122</v>
      </c>
      <c r="B27" s="7">
        <v>-1125</v>
      </c>
      <c r="C27" s="5">
        <v>0</v>
      </c>
    </row>
    <row r="28" spans="1:3" x14ac:dyDescent="0.25">
      <c r="A28" s="3" t="s">
        <v>123</v>
      </c>
      <c r="B28" s="5">
        <v>-900</v>
      </c>
      <c r="C28" s="7">
        <v>-20900</v>
      </c>
    </row>
    <row r="29" spans="1:3" x14ac:dyDescent="0.25">
      <c r="A29" s="3" t="s">
        <v>124</v>
      </c>
      <c r="B29" s="5">
        <v>0</v>
      </c>
      <c r="C29" s="7">
        <v>-44900</v>
      </c>
    </row>
    <row r="30" spans="1:3" ht="30" x14ac:dyDescent="0.25">
      <c r="A30" s="3" t="s">
        <v>125</v>
      </c>
      <c r="B30" s="5">
        <v>0</v>
      </c>
      <c r="C30" s="7">
        <v>2072010</v>
      </c>
    </row>
    <row r="31" spans="1:3" ht="30" x14ac:dyDescent="0.25">
      <c r="A31" s="3" t="s">
        <v>126</v>
      </c>
      <c r="B31" s="7">
        <v>-2025</v>
      </c>
      <c r="C31" s="7">
        <v>2006210</v>
      </c>
    </row>
    <row r="32" spans="1:3" x14ac:dyDescent="0.25">
      <c r="A32" s="3" t="s">
        <v>127</v>
      </c>
      <c r="B32" s="7">
        <v>-181797</v>
      </c>
      <c r="C32" s="7">
        <v>1319201</v>
      </c>
    </row>
    <row r="33" spans="1:3" ht="30" x14ac:dyDescent="0.25">
      <c r="A33" s="3" t="s">
        <v>128</v>
      </c>
      <c r="B33" s="7">
        <v>523441</v>
      </c>
      <c r="C33" s="7">
        <v>45553</v>
      </c>
    </row>
    <row r="34" spans="1:3" ht="30" x14ac:dyDescent="0.25">
      <c r="A34" s="3" t="s">
        <v>129</v>
      </c>
      <c r="B34" s="7">
        <v>341644</v>
      </c>
      <c r="C34" s="7">
        <v>1364754</v>
      </c>
    </row>
    <row r="35" spans="1:3" x14ac:dyDescent="0.25">
      <c r="A35" s="4" t="s">
        <v>130</v>
      </c>
      <c r="B35" s="5"/>
      <c r="C35" s="5"/>
    </row>
    <row r="36" spans="1:3" x14ac:dyDescent="0.25">
      <c r="A36" s="3" t="s">
        <v>131</v>
      </c>
      <c r="B36" s="5">
        <v>0</v>
      </c>
      <c r="C36" s="7">
        <v>7112</v>
      </c>
    </row>
    <row r="37" spans="1:3" x14ac:dyDescent="0.25">
      <c r="A37" s="3" t="s">
        <v>132</v>
      </c>
      <c r="B37" s="5">
        <v>0</v>
      </c>
      <c r="C37" s="5">
        <v>0</v>
      </c>
    </row>
    <row r="38" spans="1:3" ht="30" x14ac:dyDescent="0.25">
      <c r="A38" s="4" t="s">
        <v>133</v>
      </c>
      <c r="B38" s="5"/>
      <c r="C38" s="5"/>
    </row>
    <row r="39" spans="1:3" ht="30" x14ac:dyDescent="0.25">
      <c r="A39" s="3" t="s">
        <v>134</v>
      </c>
      <c r="B39" s="5">
        <v>0</v>
      </c>
      <c r="C39" s="7">
        <v>93729</v>
      </c>
    </row>
    <row r="40" spans="1:3" ht="30" x14ac:dyDescent="0.25">
      <c r="A40" s="3" t="s">
        <v>135</v>
      </c>
      <c r="B40" s="7">
        <v>1036</v>
      </c>
      <c r="C40" s="5">
        <v>0</v>
      </c>
    </row>
    <row r="41" spans="1:3" ht="30" x14ac:dyDescent="0.25">
      <c r="A41" s="3" t="s">
        <v>136</v>
      </c>
      <c r="B41" s="7">
        <v>3570</v>
      </c>
      <c r="C41" s="5">
        <v>0</v>
      </c>
    </row>
    <row r="42" spans="1:3" x14ac:dyDescent="0.25">
      <c r="A42" s="3" t="s">
        <v>137</v>
      </c>
      <c r="B42" s="5">
        <v>333</v>
      </c>
      <c r="C42" s="5">
        <v>0</v>
      </c>
    </row>
    <row r="43" spans="1:3" ht="45" x14ac:dyDescent="0.25">
      <c r="A43" s="3" t="s">
        <v>138</v>
      </c>
      <c r="B43" s="5">
        <v>0</v>
      </c>
      <c r="C43" s="7">
        <v>918580</v>
      </c>
    </row>
    <row r="44" spans="1:3" ht="30" x14ac:dyDescent="0.25">
      <c r="A44" s="3" t="s">
        <v>139</v>
      </c>
      <c r="B44" s="5">
        <v>0</v>
      </c>
      <c r="C44" s="7">
        <v>132417</v>
      </c>
    </row>
    <row r="45" spans="1:3" ht="30" x14ac:dyDescent="0.25">
      <c r="A45" s="3" t="s">
        <v>140</v>
      </c>
      <c r="B45" s="9">
        <v>0</v>
      </c>
      <c r="C45" s="9">
        <v>90000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4" t="s">
        <v>142</v>
      </c>
      <c r="B3" s="5"/>
    </row>
    <row r="4" spans="1:2" x14ac:dyDescent="0.25">
      <c r="A4" s="14" t="s">
        <v>143</v>
      </c>
      <c r="B4" s="11" t="s">
        <v>144</v>
      </c>
    </row>
    <row r="5" spans="1:2" x14ac:dyDescent="0.25">
      <c r="A5" s="14"/>
      <c r="B5" s="13"/>
    </row>
    <row r="6" spans="1:2" ht="372" x14ac:dyDescent="0.25">
      <c r="A6" s="14"/>
      <c r="B6" s="13" t="s">
        <v>145</v>
      </c>
    </row>
    <row r="7" spans="1:2" x14ac:dyDescent="0.25">
      <c r="A7" s="14"/>
      <c r="B7" s="13"/>
    </row>
    <row r="8" spans="1:2" x14ac:dyDescent="0.25">
      <c r="A8" s="14"/>
      <c r="B8" s="11" t="s">
        <v>146</v>
      </c>
    </row>
    <row r="9" spans="1:2" x14ac:dyDescent="0.25">
      <c r="A9" s="14"/>
      <c r="B9" s="13"/>
    </row>
    <row r="10" spans="1:2" ht="113.25" x14ac:dyDescent="0.25">
      <c r="A10" s="14"/>
      <c r="B10" s="13" t="s">
        <v>147</v>
      </c>
    </row>
    <row r="11" spans="1:2" x14ac:dyDescent="0.25">
      <c r="A11" s="14"/>
      <c r="B11" s="13"/>
    </row>
    <row r="12" spans="1:2" x14ac:dyDescent="0.25">
      <c r="A12" s="14"/>
      <c r="B12" s="11" t="s">
        <v>148</v>
      </c>
    </row>
    <row r="13" spans="1:2" x14ac:dyDescent="0.25">
      <c r="A13" s="14"/>
      <c r="B13" s="13"/>
    </row>
    <row r="14" spans="1:2" ht="23.25" x14ac:dyDescent="0.25">
      <c r="A14" s="14"/>
      <c r="B14" s="13" t="s">
        <v>149</v>
      </c>
    </row>
    <row r="15" spans="1:2" x14ac:dyDescent="0.25">
      <c r="A15" s="14"/>
      <c r="B15" s="13"/>
    </row>
    <row r="16" spans="1:2" x14ac:dyDescent="0.25">
      <c r="A16" s="14"/>
      <c r="B16" s="11" t="s">
        <v>150</v>
      </c>
    </row>
    <row r="17" spans="1:2" x14ac:dyDescent="0.25">
      <c r="A17" s="14"/>
      <c r="B17" s="13"/>
    </row>
    <row r="18" spans="1:2" ht="225.75" x14ac:dyDescent="0.25">
      <c r="A18" s="14"/>
      <c r="B18" s="13" t="s">
        <v>151</v>
      </c>
    </row>
    <row r="19" spans="1:2" x14ac:dyDescent="0.25">
      <c r="A19" s="14"/>
      <c r="B19" s="13"/>
    </row>
    <row r="20" spans="1:2" ht="23.25" x14ac:dyDescent="0.25">
      <c r="A20" s="14"/>
      <c r="B20" s="13" t="s">
        <v>152</v>
      </c>
    </row>
    <row r="21" spans="1:2" x14ac:dyDescent="0.25">
      <c r="A21" s="14"/>
      <c r="B21" s="13"/>
    </row>
    <row r="22" spans="1:2" ht="102" x14ac:dyDescent="0.25">
      <c r="A22" s="14"/>
      <c r="B22" s="13" t="s">
        <v>153</v>
      </c>
    </row>
    <row r="23" spans="1:2" x14ac:dyDescent="0.25">
      <c r="A23" s="14"/>
      <c r="B23" s="13"/>
    </row>
    <row r="24" spans="1:2" ht="225.75" x14ac:dyDescent="0.25">
      <c r="A24" s="14"/>
      <c r="B24" s="13" t="s">
        <v>154</v>
      </c>
    </row>
    <row r="25" spans="1:2" x14ac:dyDescent="0.25">
      <c r="A25" s="14"/>
      <c r="B25" s="13"/>
    </row>
    <row r="26" spans="1:2" ht="57" x14ac:dyDescent="0.25">
      <c r="A26" s="14"/>
      <c r="B26" s="13" t="s">
        <v>155</v>
      </c>
    </row>
    <row r="27" spans="1:2" x14ac:dyDescent="0.25">
      <c r="A27" s="14"/>
      <c r="B27" s="13"/>
    </row>
    <row r="28" spans="1:2" ht="124.5" x14ac:dyDescent="0.25">
      <c r="A28" s="14"/>
      <c r="B28" s="13" t="s">
        <v>156</v>
      </c>
    </row>
    <row r="29" spans="1:2" x14ac:dyDescent="0.25">
      <c r="A29" s="14"/>
      <c r="B29" s="13"/>
    </row>
    <row r="30" spans="1:2" ht="57" x14ac:dyDescent="0.25">
      <c r="A30" s="14"/>
      <c r="B30" s="13" t="s">
        <v>157</v>
      </c>
    </row>
  </sheetData>
  <mergeCells count="2">
    <mergeCell ref="A1:A2"/>
    <mergeCell ref="A4:A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ht="158.25" x14ac:dyDescent="0.25">
      <c r="A4" s="14" t="s">
        <v>160</v>
      </c>
      <c r="B4" s="13" t="s">
        <v>161</v>
      </c>
    </row>
    <row r="5" spans="1:2" x14ac:dyDescent="0.25">
      <c r="A5" s="14"/>
      <c r="B5" s="13"/>
    </row>
    <row r="6" spans="1:2" ht="124.5" x14ac:dyDescent="0.25">
      <c r="A6" s="14"/>
      <c r="B6" s="13" t="s">
        <v>162</v>
      </c>
    </row>
    <row r="7" spans="1:2" x14ac:dyDescent="0.25">
      <c r="A7" s="14"/>
      <c r="B7" s="13"/>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0"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ht="45.75" x14ac:dyDescent="0.25">
      <c r="A4" s="3" t="s">
        <v>165</v>
      </c>
      <c r="B4" s="13" t="s">
        <v>166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showGridLines="0" workbookViewId="0"/>
  </sheetViews>
  <sheetFormatPr defaultRowHeight="15" x14ac:dyDescent="0.25"/>
  <cols>
    <col min="1" max="1" width="24.7109375" bestFit="1" customWidth="1"/>
    <col min="2" max="2" width="36.5703125" customWidth="1"/>
    <col min="3" max="3" width="36.5703125" bestFit="1" customWidth="1"/>
    <col min="4" max="4" width="21.85546875" customWidth="1"/>
    <col min="5" max="5" width="20.85546875" customWidth="1"/>
    <col min="6" max="6" width="21.85546875" customWidth="1"/>
    <col min="7" max="7" width="20.85546875" customWidth="1"/>
    <col min="8" max="8" width="7.42578125" customWidth="1"/>
    <col min="9" max="9" width="18.42578125" customWidth="1"/>
    <col min="10" max="10" width="23.28515625" customWidth="1"/>
    <col min="11" max="11" width="11.28515625" customWidth="1"/>
    <col min="12" max="13" width="21.85546875" customWidth="1"/>
    <col min="14" max="14" width="7.5703125" customWidth="1"/>
    <col min="15" max="15" width="18.85546875" customWidth="1"/>
    <col min="16" max="18" width="21.85546875" customWidth="1"/>
    <col min="19" max="19" width="20.85546875" customWidth="1"/>
    <col min="20" max="21" width="21.85546875" customWidth="1"/>
    <col min="22" max="22" width="7.42578125" customWidth="1"/>
    <col min="23" max="23" width="18.5703125" customWidth="1"/>
    <col min="24" max="24" width="21.85546875" customWidth="1"/>
  </cols>
  <sheetData>
    <row r="1" spans="1:24" ht="15" customHeight="1" x14ac:dyDescent="0.25">
      <c r="A1" s="8" t="s">
        <v>167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168</v>
      </c>
      <c r="B3" s="41"/>
      <c r="C3" s="41"/>
      <c r="D3" s="41"/>
      <c r="E3" s="41"/>
      <c r="F3" s="41"/>
      <c r="G3" s="41"/>
      <c r="H3" s="41"/>
      <c r="I3" s="41"/>
      <c r="J3" s="41"/>
      <c r="K3" s="41"/>
      <c r="L3" s="41"/>
      <c r="M3" s="41"/>
      <c r="N3" s="41"/>
      <c r="O3" s="41"/>
      <c r="P3" s="41"/>
      <c r="Q3" s="41"/>
      <c r="R3" s="41"/>
      <c r="S3" s="41"/>
      <c r="T3" s="41"/>
      <c r="U3" s="41"/>
      <c r="V3" s="41"/>
      <c r="W3" s="41"/>
      <c r="X3" s="41"/>
    </row>
    <row r="4" spans="1:24" x14ac:dyDescent="0.25">
      <c r="A4" s="14" t="s">
        <v>169</v>
      </c>
      <c r="B4" s="42" t="s">
        <v>170</v>
      </c>
      <c r="C4" s="42"/>
      <c r="D4" s="42"/>
      <c r="E4" s="42"/>
      <c r="F4" s="42"/>
      <c r="G4" s="42"/>
      <c r="H4" s="42"/>
      <c r="I4" s="42"/>
      <c r="J4" s="42"/>
      <c r="K4" s="42"/>
      <c r="L4" s="42"/>
      <c r="M4" s="42"/>
      <c r="N4" s="42"/>
      <c r="O4" s="42"/>
      <c r="P4" s="42"/>
      <c r="Q4" s="42"/>
      <c r="R4" s="42"/>
      <c r="S4" s="42"/>
      <c r="T4" s="42"/>
      <c r="U4" s="42"/>
      <c r="V4" s="42"/>
      <c r="W4" s="42"/>
      <c r="X4" s="42"/>
    </row>
    <row r="5" spans="1:24" x14ac:dyDescent="0.25">
      <c r="A5" s="14"/>
      <c r="B5" s="34"/>
      <c r="C5" s="34"/>
      <c r="D5" s="34"/>
      <c r="E5" s="34"/>
      <c r="F5" s="34"/>
      <c r="G5" s="34"/>
      <c r="H5" s="34"/>
      <c r="I5" s="34"/>
      <c r="J5" s="34"/>
      <c r="K5" s="34"/>
      <c r="L5" s="34"/>
      <c r="M5" s="34"/>
      <c r="N5" s="34"/>
      <c r="O5" s="34"/>
      <c r="P5" s="34"/>
      <c r="Q5" s="34"/>
      <c r="R5" s="34"/>
      <c r="S5" s="34"/>
      <c r="T5" s="34"/>
      <c r="U5" s="34"/>
      <c r="V5" s="34"/>
      <c r="W5" s="34"/>
      <c r="X5" s="34"/>
    </row>
    <row r="6" spans="1:24" x14ac:dyDescent="0.25">
      <c r="A6" s="14"/>
      <c r="B6" s="34" t="s">
        <v>171</v>
      </c>
      <c r="C6" s="34"/>
      <c r="D6" s="34"/>
      <c r="E6" s="34"/>
      <c r="F6" s="34"/>
      <c r="G6" s="34"/>
      <c r="H6" s="34"/>
      <c r="I6" s="34"/>
      <c r="J6" s="34"/>
      <c r="K6" s="34"/>
      <c r="L6" s="34"/>
      <c r="M6" s="34"/>
      <c r="N6" s="34"/>
      <c r="O6" s="34"/>
      <c r="P6" s="34"/>
      <c r="Q6" s="34"/>
      <c r="R6" s="34"/>
      <c r="S6" s="34"/>
      <c r="T6" s="34"/>
      <c r="U6" s="34"/>
      <c r="V6" s="34"/>
      <c r="W6" s="34"/>
      <c r="X6" s="34"/>
    </row>
    <row r="7" spans="1:24" x14ac:dyDescent="0.25">
      <c r="A7" s="14"/>
      <c r="B7" s="34"/>
      <c r="C7" s="34"/>
      <c r="D7" s="34"/>
      <c r="E7" s="34"/>
      <c r="F7" s="34"/>
      <c r="G7" s="34"/>
      <c r="H7" s="34"/>
      <c r="I7" s="34"/>
      <c r="J7" s="34"/>
      <c r="K7" s="34"/>
      <c r="L7" s="34"/>
      <c r="M7" s="34"/>
      <c r="N7" s="34"/>
      <c r="O7" s="34"/>
      <c r="P7" s="34"/>
      <c r="Q7" s="34"/>
      <c r="R7" s="34"/>
      <c r="S7" s="34"/>
      <c r="T7" s="34"/>
      <c r="U7" s="34"/>
      <c r="V7" s="34"/>
      <c r="W7" s="34"/>
      <c r="X7" s="34"/>
    </row>
    <row r="8" spans="1:24" x14ac:dyDescent="0.25">
      <c r="A8" s="14"/>
      <c r="B8" s="34" t="s">
        <v>172</v>
      </c>
      <c r="C8" s="34"/>
      <c r="D8" s="34"/>
      <c r="E8" s="34"/>
      <c r="F8" s="34"/>
      <c r="G8" s="34"/>
      <c r="H8" s="34"/>
      <c r="I8" s="34"/>
      <c r="J8" s="34"/>
      <c r="K8" s="34"/>
      <c r="L8" s="34"/>
      <c r="M8" s="34"/>
      <c r="N8" s="34"/>
      <c r="O8" s="34"/>
      <c r="P8" s="34"/>
      <c r="Q8" s="34"/>
      <c r="R8" s="34"/>
      <c r="S8" s="34"/>
      <c r="T8" s="34"/>
      <c r="U8" s="34"/>
      <c r="V8" s="34"/>
      <c r="W8" s="34"/>
      <c r="X8" s="34"/>
    </row>
    <row r="9" spans="1:24" x14ac:dyDescent="0.25">
      <c r="A9" s="14"/>
      <c r="B9" s="34"/>
      <c r="C9" s="34"/>
      <c r="D9" s="34"/>
      <c r="E9" s="34"/>
      <c r="F9" s="34"/>
      <c r="G9" s="34"/>
      <c r="H9" s="34"/>
      <c r="I9" s="34"/>
      <c r="J9" s="34"/>
      <c r="K9" s="34"/>
      <c r="L9" s="34"/>
      <c r="M9" s="34"/>
      <c r="N9" s="34"/>
      <c r="O9" s="34"/>
      <c r="P9" s="34"/>
      <c r="Q9" s="34"/>
      <c r="R9" s="34"/>
      <c r="S9" s="34"/>
      <c r="T9" s="34"/>
      <c r="U9" s="34"/>
      <c r="V9" s="34"/>
      <c r="W9" s="34"/>
      <c r="X9" s="34"/>
    </row>
    <row r="10" spans="1:24" ht="33.75" customHeight="1" x14ac:dyDescent="0.25">
      <c r="A10" s="14"/>
      <c r="B10" s="34" t="s">
        <v>173</v>
      </c>
      <c r="C10" s="34"/>
      <c r="D10" s="34"/>
      <c r="E10" s="34"/>
      <c r="F10" s="34"/>
      <c r="G10" s="34"/>
      <c r="H10" s="34"/>
      <c r="I10" s="34"/>
      <c r="J10" s="34"/>
      <c r="K10" s="34"/>
      <c r="L10" s="34"/>
      <c r="M10" s="34"/>
      <c r="N10" s="34"/>
      <c r="O10" s="34"/>
      <c r="P10" s="34"/>
      <c r="Q10" s="34"/>
      <c r="R10" s="34"/>
      <c r="S10" s="34"/>
      <c r="T10" s="34"/>
      <c r="U10" s="34"/>
      <c r="V10" s="34"/>
      <c r="W10" s="34"/>
      <c r="X10" s="34"/>
    </row>
    <row r="11" spans="1:24" x14ac:dyDescent="0.25">
      <c r="A11" s="14"/>
      <c r="B11" s="34"/>
      <c r="C11" s="34"/>
      <c r="D11" s="34"/>
      <c r="E11" s="34"/>
      <c r="F11" s="34"/>
      <c r="G11" s="34"/>
      <c r="H11" s="34"/>
      <c r="I11" s="34"/>
      <c r="J11" s="34"/>
      <c r="K11" s="34"/>
      <c r="L11" s="34"/>
      <c r="M11" s="34"/>
      <c r="N11" s="34"/>
      <c r="O11" s="34"/>
      <c r="P11" s="34"/>
      <c r="Q11" s="34"/>
      <c r="R11" s="34"/>
      <c r="S11" s="34"/>
      <c r="T11" s="34"/>
      <c r="U11" s="34"/>
      <c r="V11" s="34"/>
      <c r="W11" s="34"/>
      <c r="X11" s="34"/>
    </row>
    <row r="12" spans="1:24" ht="22.5" customHeight="1" x14ac:dyDescent="0.25">
      <c r="A12" s="14"/>
      <c r="B12" s="34" t="s">
        <v>174</v>
      </c>
      <c r="C12" s="34"/>
      <c r="D12" s="34"/>
      <c r="E12" s="34"/>
      <c r="F12" s="34"/>
      <c r="G12" s="34"/>
      <c r="H12" s="34"/>
      <c r="I12" s="34"/>
      <c r="J12" s="34"/>
      <c r="K12" s="34"/>
      <c r="L12" s="34"/>
      <c r="M12" s="34"/>
      <c r="N12" s="34"/>
      <c r="O12" s="34"/>
      <c r="P12" s="34"/>
      <c r="Q12" s="34"/>
      <c r="R12" s="34"/>
      <c r="S12" s="34"/>
      <c r="T12" s="34"/>
      <c r="U12" s="34"/>
      <c r="V12" s="34"/>
      <c r="W12" s="34"/>
      <c r="X12" s="34"/>
    </row>
    <row r="13" spans="1:24" x14ac:dyDescent="0.25">
      <c r="A13" s="14"/>
      <c r="B13" s="34"/>
      <c r="C13" s="34"/>
      <c r="D13" s="34"/>
      <c r="E13" s="34"/>
      <c r="F13" s="34"/>
      <c r="G13" s="34"/>
      <c r="H13" s="34"/>
      <c r="I13" s="34"/>
      <c r="J13" s="34"/>
      <c r="K13" s="34"/>
      <c r="L13" s="34"/>
      <c r="M13" s="34"/>
      <c r="N13" s="34"/>
      <c r="O13" s="34"/>
      <c r="P13" s="34"/>
      <c r="Q13" s="34"/>
      <c r="R13" s="34"/>
      <c r="S13" s="34"/>
      <c r="T13" s="34"/>
      <c r="U13" s="34"/>
      <c r="V13" s="34"/>
      <c r="W13" s="34"/>
      <c r="X13" s="34"/>
    </row>
    <row r="14" spans="1:24" ht="22.5" customHeight="1" x14ac:dyDescent="0.25">
      <c r="A14" s="14"/>
      <c r="B14" s="34" t="s">
        <v>175</v>
      </c>
      <c r="C14" s="34"/>
      <c r="D14" s="34"/>
      <c r="E14" s="34"/>
      <c r="F14" s="34"/>
      <c r="G14" s="34"/>
      <c r="H14" s="34"/>
      <c r="I14" s="34"/>
      <c r="J14" s="34"/>
      <c r="K14" s="34"/>
      <c r="L14" s="34"/>
      <c r="M14" s="34"/>
      <c r="N14" s="34"/>
      <c r="O14" s="34"/>
      <c r="P14" s="34"/>
      <c r="Q14" s="34"/>
      <c r="R14" s="34"/>
      <c r="S14" s="34"/>
      <c r="T14" s="34"/>
      <c r="U14" s="34"/>
      <c r="V14" s="34"/>
      <c r="W14" s="34"/>
      <c r="X14" s="34"/>
    </row>
    <row r="15" spans="1:24" x14ac:dyDescent="0.25">
      <c r="A15" s="14"/>
      <c r="B15" s="34"/>
      <c r="C15" s="34"/>
      <c r="D15" s="34"/>
      <c r="E15" s="34"/>
      <c r="F15" s="34"/>
      <c r="G15" s="34"/>
      <c r="H15" s="34"/>
      <c r="I15" s="34"/>
      <c r="J15" s="34"/>
      <c r="K15" s="34"/>
      <c r="L15" s="34"/>
      <c r="M15" s="34"/>
      <c r="N15" s="34"/>
      <c r="O15" s="34"/>
      <c r="P15" s="34"/>
      <c r="Q15" s="34"/>
      <c r="R15" s="34"/>
      <c r="S15" s="34"/>
      <c r="T15" s="34"/>
      <c r="U15" s="34"/>
      <c r="V15" s="34"/>
      <c r="W15" s="34"/>
      <c r="X15" s="34"/>
    </row>
    <row r="16" spans="1:24" x14ac:dyDescent="0.25">
      <c r="A16" s="14"/>
      <c r="B16" s="34" t="s">
        <v>176</v>
      </c>
      <c r="C16" s="34"/>
      <c r="D16" s="34"/>
      <c r="E16" s="34"/>
      <c r="F16" s="34"/>
      <c r="G16" s="34"/>
      <c r="H16" s="34"/>
      <c r="I16" s="34"/>
      <c r="J16" s="34"/>
      <c r="K16" s="34"/>
      <c r="L16" s="34"/>
      <c r="M16" s="34"/>
      <c r="N16" s="34"/>
      <c r="O16" s="34"/>
      <c r="P16" s="34"/>
      <c r="Q16" s="34"/>
      <c r="R16" s="34"/>
      <c r="S16" s="34"/>
      <c r="T16" s="34"/>
      <c r="U16" s="34"/>
      <c r="V16" s="34"/>
      <c r="W16" s="34"/>
      <c r="X16" s="34"/>
    </row>
    <row r="17" spans="1:24" x14ac:dyDescent="0.25">
      <c r="A17" s="14"/>
      <c r="B17" s="34"/>
      <c r="C17" s="34"/>
      <c r="D17" s="34"/>
      <c r="E17" s="34"/>
      <c r="F17" s="34"/>
      <c r="G17" s="34"/>
      <c r="H17" s="34"/>
      <c r="I17" s="34"/>
      <c r="J17" s="34"/>
      <c r="K17" s="34"/>
      <c r="L17" s="34"/>
      <c r="M17" s="34"/>
      <c r="N17" s="34"/>
      <c r="O17" s="34"/>
      <c r="P17" s="34"/>
      <c r="Q17" s="34"/>
      <c r="R17" s="34"/>
      <c r="S17" s="34"/>
      <c r="T17" s="34"/>
      <c r="U17" s="34"/>
      <c r="V17" s="34"/>
      <c r="W17" s="34"/>
      <c r="X17" s="34"/>
    </row>
    <row r="18" spans="1:24" x14ac:dyDescent="0.25">
      <c r="A18" s="14"/>
      <c r="B18" s="34" t="s">
        <v>177</v>
      </c>
      <c r="C18" s="34"/>
      <c r="D18" s="34"/>
      <c r="E18" s="34"/>
      <c r="F18" s="34"/>
      <c r="G18" s="34"/>
      <c r="H18" s="34"/>
      <c r="I18" s="34"/>
      <c r="J18" s="34"/>
      <c r="K18" s="34"/>
      <c r="L18" s="34"/>
      <c r="M18" s="34"/>
      <c r="N18" s="34"/>
      <c r="O18" s="34"/>
      <c r="P18" s="34"/>
      <c r="Q18" s="34"/>
      <c r="R18" s="34"/>
      <c r="S18" s="34"/>
      <c r="T18" s="34"/>
      <c r="U18" s="34"/>
      <c r="V18" s="34"/>
      <c r="W18" s="34"/>
      <c r="X18" s="34"/>
    </row>
    <row r="19" spans="1:24" x14ac:dyDescent="0.25">
      <c r="A19" s="14"/>
      <c r="B19" s="34"/>
      <c r="C19" s="34"/>
      <c r="D19" s="34"/>
      <c r="E19" s="34"/>
      <c r="F19" s="34"/>
      <c r="G19" s="34"/>
      <c r="H19" s="34"/>
      <c r="I19" s="34"/>
      <c r="J19" s="34"/>
      <c r="K19" s="34"/>
      <c r="L19" s="34"/>
      <c r="M19" s="34"/>
      <c r="N19" s="34"/>
      <c r="O19" s="34"/>
      <c r="P19" s="34"/>
      <c r="Q19" s="34"/>
      <c r="R19" s="34"/>
      <c r="S19" s="34"/>
      <c r="T19" s="34"/>
      <c r="U19" s="34"/>
      <c r="V19" s="34"/>
      <c r="W19" s="34"/>
      <c r="X19" s="34"/>
    </row>
    <row r="20" spans="1:24" x14ac:dyDescent="0.25">
      <c r="A20" s="14"/>
      <c r="B20" s="42" t="s">
        <v>178</v>
      </c>
      <c r="C20" s="42"/>
      <c r="D20" s="42"/>
      <c r="E20" s="42"/>
      <c r="F20" s="42"/>
      <c r="G20" s="42"/>
      <c r="H20" s="42"/>
      <c r="I20" s="42"/>
      <c r="J20" s="42"/>
      <c r="K20" s="42"/>
      <c r="L20" s="42"/>
      <c r="M20" s="42"/>
      <c r="N20" s="42"/>
      <c r="O20" s="42"/>
      <c r="P20" s="42"/>
      <c r="Q20" s="42"/>
      <c r="R20" s="42"/>
      <c r="S20" s="42"/>
      <c r="T20" s="42"/>
      <c r="U20" s="42"/>
      <c r="V20" s="42"/>
      <c r="W20" s="42"/>
      <c r="X20" s="42"/>
    </row>
    <row r="21" spans="1:24" x14ac:dyDescent="0.25">
      <c r="A21" s="14"/>
      <c r="B21" s="34"/>
      <c r="C21" s="34"/>
      <c r="D21" s="34"/>
      <c r="E21" s="34"/>
      <c r="F21" s="34"/>
      <c r="G21" s="34"/>
      <c r="H21" s="34"/>
      <c r="I21" s="34"/>
      <c r="J21" s="34"/>
      <c r="K21" s="34"/>
      <c r="L21" s="34"/>
      <c r="M21" s="34"/>
      <c r="N21" s="34"/>
      <c r="O21" s="34"/>
      <c r="P21" s="34"/>
      <c r="Q21" s="34"/>
      <c r="R21" s="34"/>
      <c r="S21" s="34"/>
      <c r="T21" s="34"/>
      <c r="U21" s="34"/>
      <c r="V21" s="34"/>
      <c r="W21" s="34"/>
      <c r="X21" s="34"/>
    </row>
    <row r="22" spans="1:24" x14ac:dyDescent="0.25">
      <c r="A22" s="14"/>
      <c r="B22" s="34" t="s">
        <v>179</v>
      </c>
      <c r="C22" s="34"/>
      <c r="D22" s="34"/>
      <c r="E22" s="34"/>
      <c r="F22" s="34"/>
      <c r="G22" s="34"/>
      <c r="H22" s="34"/>
      <c r="I22" s="34"/>
      <c r="J22" s="34"/>
      <c r="K22" s="34"/>
      <c r="L22" s="34"/>
      <c r="M22" s="34"/>
      <c r="N22" s="34"/>
      <c r="O22" s="34"/>
      <c r="P22" s="34"/>
      <c r="Q22" s="34"/>
      <c r="R22" s="34"/>
      <c r="S22" s="34"/>
      <c r="T22" s="34"/>
      <c r="U22" s="34"/>
      <c r="V22" s="34"/>
      <c r="W22" s="34"/>
      <c r="X22" s="34"/>
    </row>
    <row r="23" spans="1:24" x14ac:dyDescent="0.25">
      <c r="A23" s="14"/>
      <c r="B23" s="34"/>
      <c r="C23" s="34"/>
      <c r="D23" s="34"/>
      <c r="E23" s="34"/>
      <c r="F23" s="34"/>
      <c r="G23" s="34"/>
      <c r="H23" s="34"/>
      <c r="I23" s="34"/>
      <c r="J23" s="34"/>
      <c r="K23" s="34"/>
      <c r="L23" s="34"/>
      <c r="M23" s="34"/>
      <c r="N23" s="34"/>
      <c r="O23" s="34"/>
      <c r="P23" s="34"/>
      <c r="Q23" s="34"/>
      <c r="R23" s="34"/>
      <c r="S23" s="34"/>
      <c r="T23" s="34"/>
      <c r="U23" s="34"/>
      <c r="V23" s="34"/>
      <c r="W23" s="34"/>
      <c r="X23" s="34"/>
    </row>
    <row r="24" spans="1:24" x14ac:dyDescent="0.25">
      <c r="A24" s="14"/>
      <c r="B24" s="34" t="s">
        <v>180</v>
      </c>
      <c r="C24" s="34"/>
      <c r="D24" s="34"/>
      <c r="E24" s="34"/>
      <c r="F24" s="34"/>
      <c r="G24" s="34"/>
      <c r="H24" s="34"/>
      <c r="I24" s="34"/>
      <c r="J24" s="34"/>
      <c r="K24" s="34"/>
      <c r="L24" s="34"/>
      <c r="M24" s="34"/>
      <c r="N24" s="34"/>
      <c r="O24" s="34"/>
      <c r="P24" s="34"/>
      <c r="Q24" s="34"/>
      <c r="R24" s="34"/>
      <c r="S24" s="34"/>
      <c r="T24" s="34"/>
      <c r="U24" s="34"/>
      <c r="V24" s="34"/>
      <c r="W24" s="34"/>
      <c r="X24" s="34"/>
    </row>
    <row r="25" spans="1:24" x14ac:dyDescent="0.25">
      <c r="A25" s="1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5">
      <c r="A26" s="14"/>
      <c r="B26" s="34" t="s">
        <v>181</v>
      </c>
      <c r="C26" s="34"/>
      <c r="D26" s="34"/>
      <c r="E26" s="34"/>
      <c r="F26" s="34"/>
      <c r="G26" s="34"/>
      <c r="H26" s="34"/>
      <c r="I26" s="34"/>
      <c r="J26" s="34"/>
      <c r="K26" s="34"/>
      <c r="L26" s="34"/>
      <c r="M26" s="34"/>
      <c r="N26" s="34"/>
      <c r="O26" s="34"/>
      <c r="P26" s="34"/>
      <c r="Q26" s="34"/>
      <c r="R26" s="34"/>
      <c r="S26" s="34"/>
      <c r="T26" s="34"/>
      <c r="U26" s="34"/>
      <c r="V26" s="34"/>
      <c r="W26" s="34"/>
      <c r="X26" s="34"/>
    </row>
    <row r="27" spans="1:24" x14ac:dyDescent="0.25">
      <c r="A27" s="14"/>
      <c r="B27" s="34"/>
      <c r="C27" s="34"/>
      <c r="D27" s="34"/>
      <c r="E27" s="34"/>
      <c r="F27" s="34"/>
      <c r="G27" s="34"/>
      <c r="H27" s="34"/>
      <c r="I27" s="34"/>
      <c r="J27" s="34"/>
      <c r="K27" s="34"/>
      <c r="L27" s="34"/>
      <c r="M27" s="34"/>
      <c r="N27" s="34"/>
      <c r="O27" s="34"/>
      <c r="P27" s="34"/>
      <c r="Q27" s="34"/>
      <c r="R27" s="34"/>
      <c r="S27" s="34"/>
      <c r="T27" s="34"/>
      <c r="U27" s="34"/>
      <c r="V27" s="34"/>
      <c r="W27" s="34"/>
      <c r="X27" s="34"/>
    </row>
    <row r="28" spans="1:24" x14ac:dyDescent="0.25">
      <c r="A28" s="14"/>
      <c r="B28" s="34" t="s">
        <v>182</v>
      </c>
      <c r="C28" s="34"/>
      <c r="D28" s="34"/>
      <c r="E28" s="34"/>
      <c r="F28" s="34"/>
      <c r="G28" s="34"/>
      <c r="H28" s="34"/>
      <c r="I28" s="34"/>
      <c r="J28" s="34"/>
      <c r="K28" s="34"/>
      <c r="L28" s="34"/>
      <c r="M28" s="34"/>
      <c r="N28" s="34"/>
      <c r="O28" s="34"/>
      <c r="P28" s="34"/>
      <c r="Q28" s="34"/>
      <c r="R28" s="34"/>
      <c r="S28" s="34"/>
      <c r="T28" s="34"/>
      <c r="U28" s="34"/>
      <c r="V28" s="34"/>
      <c r="W28" s="34"/>
      <c r="X28" s="34"/>
    </row>
    <row r="29" spans="1:24" x14ac:dyDescent="0.25">
      <c r="A29" s="14"/>
      <c r="B29" s="34"/>
      <c r="C29" s="34"/>
      <c r="D29" s="34"/>
      <c r="E29" s="34"/>
      <c r="F29" s="34"/>
      <c r="G29" s="34"/>
      <c r="H29" s="34"/>
      <c r="I29" s="34"/>
      <c r="J29" s="34"/>
      <c r="K29" s="34"/>
      <c r="L29" s="34"/>
      <c r="M29" s="34"/>
      <c r="N29" s="34"/>
      <c r="O29" s="34"/>
      <c r="P29" s="34"/>
      <c r="Q29" s="34"/>
      <c r="R29" s="34"/>
      <c r="S29" s="34"/>
      <c r="T29" s="34"/>
      <c r="U29" s="34"/>
      <c r="V29" s="34"/>
      <c r="W29" s="34"/>
      <c r="X29" s="34"/>
    </row>
    <row r="30" spans="1:24" x14ac:dyDescent="0.25">
      <c r="A30" s="14"/>
      <c r="B30" s="34" t="s">
        <v>183</v>
      </c>
      <c r="C30" s="34"/>
      <c r="D30" s="34"/>
      <c r="E30" s="34"/>
      <c r="F30" s="34"/>
      <c r="G30" s="34"/>
      <c r="H30" s="34"/>
      <c r="I30" s="34"/>
      <c r="J30" s="34"/>
      <c r="K30" s="34"/>
      <c r="L30" s="34"/>
      <c r="M30" s="34"/>
      <c r="N30" s="34"/>
      <c r="O30" s="34"/>
      <c r="P30" s="34"/>
      <c r="Q30" s="34"/>
      <c r="R30" s="34"/>
      <c r="S30" s="34"/>
      <c r="T30" s="34"/>
      <c r="U30" s="34"/>
      <c r="V30" s="34"/>
      <c r="W30" s="34"/>
      <c r="X30" s="34"/>
    </row>
    <row r="31" spans="1:24" x14ac:dyDescent="0.25">
      <c r="A31" s="14"/>
      <c r="B31" s="34"/>
      <c r="C31" s="34"/>
      <c r="D31" s="34"/>
      <c r="E31" s="34"/>
      <c r="F31" s="34"/>
      <c r="G31" s="34"/>
      <c r="H31" s="34"/>
      <c r="I31" s="34"/>
      <c r="J31" s="34"/>
      <c r="K31" s="34"/>
      <c r="L31" s="34"/>
      <c r="M31" s="34"/>
      <c r="N31" s="34"/>
      <c r="O31" s="34"/>
      <c r="P31" s="34"/>
      <c r="Q31" s="34"/>
      <c r="R31" s="34"/>
      <c r="S31" s="34"/>
      <c r="T31" s="34"/>
      <c r="U31" s="34"/>
      <c r="V31" s="34"/>
      <c r="W31" s="34"/>
      <c r="X31" s="34"/>
    </row>
    <row r="32" spans="1:24" x14ac:dyDescent="0.25">
      <c r="A32" s="14"/>
      <c r="B32" s="42" t="s">
        <v>184</v>
      </c>
      <c r="C32" s="42"/>
      <c r="D32" s="42"/>
      <c r="E32" s="42"/>
      <c r="F32" s="42"/>
      <c r="G32" s="42"/>
      <c r="H32" s="42"/>
      <c r="I32" s="42"/>
      <c r="J32" s="42"/>
      <c r="K32" s="42"/>
      <c r="L32" s="42"/>
      <c r="M32" s="42"/>
      <c r="N32" s="42"/>
      <c r="O32" s="42"/>
      <c r="P32" s="42"/>
      <c r="Q32" s="42"/>
      <c r="R32" s="42"/>
      <c r="S32" s="42"/>
      <c r="T32" s="42"/>
      <c r="U32" s="42"/>
      <c r="V32" s="42"/>
      <c r="W32" s="42"/>
      <c r="X32" s="42"/>
    </row>
    <row r="33" spans="1:24" x14ac:dyDescent="0.25">
      <c r="A33" s="14"/>
      <c r="B33" s="34"/>
      <c r="C33" s="34"/>
      <c r="D33" s="34"/>
      <c r="E33" s="34"/>
      <c r="F33" s="34"/>
      <c r="G33" s="34"/>
      <c r="H33" s="34"/>
      <c r="I33" s="34"/>
      <c r="J33" s="34"/>
      <c r="K33" s="34"/>
      <c r="L33" s="34"/>
      <c r="M33" s="34"/>
      <c r="N33" s="34"/>
      <c r="O33" s="34"/>
      <c r="P33" s="34"/>
      <c r="Q33" s="34"/>
      <c r="R33" s="34"/>
      <c r="S33" s="34"/>
      <c r="T33" s="34"/>
      <c r="U33" s="34"/>
      <c r="V33" s="34"/>
      <c r="W33" s="34"/>
      <c r="X33" s="34"/>
    </row>
    <row r="34" spans="1:24" x14ac:dyDescent="0.25">
      <c r="A34" s="14"/>
      <c r="B34" s="34" t="s">
        <v>185</v>
      </c>
      <c r="C34" s="34"/>
      <c r="D34" s="34"/>
      <c r="E34" s="34"/>
      <c r="F34" s="34"/>
      <c r="G34" s="34"/>
      <c r="H34" s="34"/>
      <c r="I34" s="34"/>
      <c r="J34" s="34"/>
      <c r="K34" s="34"/>
      <c r="L34" s="34"/>
      <c r="M34" s="34"/>
      <c r="N34" s="34"/>
      <c r="O34" s="34"/>
      <c r="P34" s="34"/>
      <c r="Q34" s="34"/>
      <c r="R34" s="34"/>
      <c r="S34" s="34"/>
      <c r="T34" s="34"/>
      <c r="U34" s="34"/>
      <c r="V34" s="34"/>
      <c r="W34" s="34"/>
      <c r="X34" s="34"/>
    </row>
    <row r="35" spans="1:24" x14ac:dyDescent="0.25">
      <c r="A35" s="14"/>
      <c r="B35" s="34"/>
      <c r="C35" s="34"/>
      <c r="D35" s="34"/>
      <c r="E35" s="34"/>
      <c r="F35" s="34"/>
      <c r="G35" s="34"/>
      <c r="H35" s="34"/>
      <c r="I35" s="34"/>
      <c r="J35" s="34"/>
      <c r="K35" s="34"/>
      <c r="L35" s="34"/>
      <c r="M35" s="34"/>
      <c r="N35" s="34"/>
      <c r="O35" s="34"/>
      <c r="P35" s="34"/>
      <c r="Q35" s="34"/>
      <c r="R35" s="34"/>
      <c r="S35" s="34"/>
      <c r="T35" s="34"/>
      <c r="U35" s="34"/>
      <c r="V35" s="34"/>
      <c r="W35" s="34"/>
      <c r="X35" s="34"/>
    </row>
    <row r="36" spans="1:24" ht="15.75" thickBot="1" x14ac:dyDescent="0.3">
      <c r="A36" s="14"/>
      <c r="B36" s="27" t="s">
        <v>186</v>
      </c>
      <c r="C36" s="27"/>
      <c r="D36" s="27"/>
      <c r="E36" s="27"/>
      <c r="F36" s="27"/>
      <c r="G36" s="27"/>
      <c r="H36" s="27"/>
      <c r="I36" s="27"/>
      <c r="J36" s="12"/>
    </row>
    <row r="37" spans="1:24" ht="16.5" thickTop="1" thickBot="1" x14ac:dyDescent="0.3">
      <c r="A37" s="14"/>
      <c r="B37" s="13"/>
      <c r="C37" s="13"/>
      <c r="D37" s="28" t="s">
        <v>187</v>
      </c>
      <c r="E37" s="28"/>
      <c r="F37" s="12"/>
      <c r="G37" s="13"/>
      <c r="H37" s="28" t="s">
        <v>188</v>
      </c>
      <c r="I37" s="28"/>
      <c r="J37" s="12"/>
    </row>
    <row r="38" spans="1:24" ht="15.75" thickTop="1" x14ac:dyDescent="0.25">
      <c r="A38" s="14"/>
      <c r="B38" s="15" t="s">
        <v>189</v>
      </c>
      <c r="C38" s="16"/>
      <c r="D38" s="15"/>
      <c r="E38" s="17">
        <v>10936844</v>
      </c>
      <c r="F38" s="18"/>
      <c r="G38" s="16"/>
      <c r="H38" s="15" t="s">
        <v>190</v>
      </c>
      <c r="I38" s="16">
        <v>0.23</v>
      </c>
      <c r="J38" s="18"/>
    </row>
    <row r="39" spans="1:24" x14ac:dyDescent="0.25">
      <c r="A39" s="14"/>
      <c r="B39" s="19" t="s">
        <v>191</v>
      </c>
      <c r="C39" s="20"/>
      <c r="D39" s="19"/>
      <c r="E39" s="20" t="s">
        <v>192</v>
      </c>
      <c r="F39" s="21"/>
      <c r="G39" s="20"/>
      <c r="H39" s="19"/>
      <c r="I39" s="20" t="s">
        <v>192</v>
      </c>
      <c r="J39" s="21"/>
    </row>
    <row r="40" spans="1:24" x14ac:dyDescent="0.25">
      <c r="A40" s="14"/>
      <c r="B40" s="15" t="s">
        <v>193</v>
      </c>
      <c r="C40" s="16"/>
      <c r="D40" s="15"/>
      <c r="E40" s="16" t="s">
        <v>192</v>
      </c>
      <c r="F40" s="18"/>
      <c r="G40" s="16"/>
      <c r="H40" s="15"/>
      <c r="I40" s="16" t="s">
        <v>192</v>
      </c>
      <c r="J40" s="18"/>
    </row>
    <row r="41" spans="1:24" x14ac:dyDescent="0.25">
      <c r="A41" s="14"/>
      <c r="B41" s="19" t="s">
        <v>194</v>
      </c>
      <c r="C41" s="20"/>
      <c r="D41" s="19"/>
      <c r="E41" s="20" t="s">
        <v>192</v>
      </c>
      <c r="F41" s="21"/>
      <c r="G41" s="20"/>
      <c r="H41" s="19"/>
      <c r="I41" s="20" t="s">
        <v>192</v>
      </c>
      <c r="J41" s="21"/>
    </row>
    <row r="42" spans="1:24" ht="15.75" thickBot="1" x14ac:dyDescent="0.3">
      <c r="A42" s="14"/>
      <c r="B42" s="15" t="s">
        <v>195</v>
      </c>
      <c r="C42" s="16"/>
      <c r="D42" s="22"/>
      <c r="E42" s="23" t="s">
        <v>192</v>
      </c>
      <c r="F42" s="18"/>
      <c r="G42" s="16"/>
      <c r="H42" s="22"/>
      <c r="I42" s="23" t="s">
        <v>192</v>
      </c>
      <c r="J42" s="18"/>
    </row>
    <row r="43" spans="1:24" ht="16.5" thickTop="1" thickBot="1" x14ac:dyDescent="0.3">
      <c r="A43" s="14"/>
      <c r="B43" s="19" t="s">
        <v>196</v>
      </c>
      <c r="C43" s="20"/>
      <c r="D43" s="24"/>
      <c r="E43" s="25">
        <v>10936844</v>
      </c>
      <c r="F43" s="21"/>
      <c r="G43" s="20"/>
      <c r="H43" s="24" t="s">
        <v>190</v>
      </c>
      <c r="I43" s="26">
        <v>0.23</v>
      </c>
      <c r="J43" s="21"/>
    </row>
    <row r="44" spans="1:24" ht="15.75" thickTop="1" x14ac:dyDescent="0.25">
      <c r="A44" s="14"/>
      <c r="B44" s="34"/>
      <c r="C44" s="34"/>
      <c r="D44" s="34"/>
      <c r="E44" s="34"/>
      <c r="F44" s="34"/>
      <c r="G44" s="34"/>
      <c r="H44" s="34"/>
      <c r="I44" s="34"/>
      <c r="J44" s="34"/>
      <c r="K44" s="34"/>
      <c r="L44" s="34"/>
      <c r="M44" s="34"/>
      <c r="N44" s="34"/>
      <c r="O44" s="34"/>
      <c r="P44" s="34"/>
      <c r="Q44" s="34"/>
      <c r="R44" s="34"/>
      <c r="S44" s="34"/>
      <c r="T44" s="34"/>
      <c r="U44" s="34"/>
      <c r="V44" s="34"/>
      <c r="W44" s="34"/>
      <c r="X44" s="34"/>
    </row>
    <row r="45" spans="1:24" x14ac:dyDescent="0.25">
      <c r="A45" s="14"/>
      <c r="B45" s="34"/>
      <c r="C45" s="34"/>
      <c r="D45" s="12"/>
      <c r="E45" s="13"/>
      <c r="F45" s="35" t="s">
        <v>197</v>
      </c>
      <c r="G45" s="35"/>
      <c r="H45" s="35"/>
      <c r="I45" s="35"/>
      <c r="J45" s="35"/>
      <c r="K45" s="35"/>
      <c r="L45" s="35"/>
      <c r="M45" s="35"/>
      <c r="N45" s="35"/>
      <c r="O45" s="35"/>
      <c r="P45" s="12"/>
      <c r="Q45" s="13"/>
      <c r="R45" s="35" t="s">
        <v>197</v>
      </c>
      <c r="S45" s="35"/>
      <c r="T45" s="35"/>
      <c r="U45" s="35"/>
      <c r="V45" s="35"/>
      <c r="W45" s="35"/>
      <c r="X45" s="12"/>
    </row>
    <row r="46" spans="1:24" ht="15.75" thickBot="1" x14ac:dyDescent="0.3">
      <c r="A46" s="14"/>
      <c r="B46" s="34"/>
      <c r="C46" s="34"/>
      <c r="D46" s="12"/>
      <c r="E46" s="13"/>
      <c r="F46" s="27" t="s">
        <v>198</v>
      </c>
      <c r="G46" s="27"/>
      <c r="H46" s="27"/>
      <c r="I46" s="27"/>
      <c r="J46" s="27"/>
      <c r="K46" s="27"/>
      <c r="L46" s="27"/>
      <c r="M46" s="27"/>
      <c r="N46" s="27"/>
      <c r="O46" s="27"/>
      <c r="P46" s="12"/>
      <c r="Q46" s="13"/>
      <c r="R46" s="27" t="s">
        <v>199</v>
      </c>
      <c r="S46" s="27"/>
      <c r="T46" s="27"/>
      <c r="U46" s="27"/>
      <c r="V46" s="27"/>
      <c r="W46" s="27"/>
      <c r="X46" s="12"/>
    </row>
    <row r="47" spans="1:24" ht="16.5" thickTop="1" thickBot="1" x14ac:dyDescent="0.3">
      <c r="A47" s="14"/>
      <c r="B47" s="27" t="s">
        <v>200</v>
      </c>
      <c r="C47" s="27"/>
      <c r="D47" s="12"/>
      <c r="E47" s="13"/>
      <c r="F47" s="28" t="s">
        <v>201</v>
      </c>
      <c r="G47" s="28"/>
      <c r="H47" s="12"/>
      <c r="I47" s="13"/>
      <c r="J47" s="28" t="s">
        <v>202</v>
      </c>
      <c r="K47" s="28"/>
      <c r="L47" s="12"/>
      <c r="M47" s="13"/>
      <c r="N47" s="28" t="s">
        <v>203</v>
      </c>
      <c r="O47" s="28"/>
      <c r="P47" s="12"/>
      <c r="Q47" s="13"/>
      <c r="R47" s="28" t="s">
        <v>204</v>
      </c>
      <c r="S47" s="28"/>
      <c r="T47" s="12"/>
      <c r="U47" s="13"/>
      <c r="V47" s="28" t="s">
        <v>205</v>
      </c>
      <c r="W47" s="28"/>
      <c r="X47" s="12"/>
    </row>
    <row r="48" spans="1:24" ht="15.75" thickTop="1" x14ac:dyDescent="0.25">
      <c r="A48" s="14"/>
      <c r="B48" s="15" t="s">
        <v>190</v>
      </c>
      <c r="C48" s="16">
        <v>0.06</v>
      </c>
      <c r="D48" s="18"/>
      <c r="E48" s="16"/>
      <c r="F48" s="15"/>
      <c r="G48" s="17">
        <v>4500000</v>
      </c>
      <c r="H48" s="18"/>
      <c r="I48" s="16"/>
      <c r="J48" s="15"/>
      <c r="K48" s="16">
        <v>3.5</v>
      </c>
      <c r="L48" s="18"/>
      <c r="M48" s="16"/>
      <c r="N48" s="15" t="s">
        <v>190</v>
      </c>
      <c r="O48" s="16">
        <v>0.06</v>
      </c>
      <c r="P48" s="18"/>
      <c r="Q48" s="16"/>
      <c r="R48" s="15"/>
      <c r="S48" s="17">
        <v>4500000</v>
      </c>
      <c r="T48" s="18"/>
      <c r="U48" s="16"/>
      <c r="V48" s="15" t="s">
        <v>190</v>
      </c>
      <c r="W48" s="16">
        <v>0.06</v>
      </c>
      <c r="X48" s="18"/>
    </row>
    <row r="49" spans="1:24" x14ac:dyDescent="0.25">
      <c r="A49" s="14"/>
      <c r="B49" s="19"/>
      <c r="C49" s="20">
        <v>0.08</v>
      </c>
      <c r="D49" s="21"/>
      <c r="E49" s="20"/>
      <c r="F49" s="19"/>
      <c r="G49" s="29">
        <v>550000</v>
      </c>
      <c r="H49" s="21"/>
      <c r="I49" s="20"/>
      <c r="J49" s="19"/>
      <c r="K49" s="20">
        <v>2.9</v>
      </c>
      <c r="L49" s="21"/>
      <c r="M49" s="20"/>
      <c r="N49" s="19"/>
      <c r="O49" s="20">
        <v>0.08</v>
      </c>
      <c r="P49" s="21"/>
      <c r="Q49" s="20"/>
      <c r="R49" s="19"/>
      <c r="S49" s="29">
        <v>550000</v>
      </c>
      <c r="T49" s="21"/>
      <c r="U49" s="20"/>
      <c r="V49" s="19"/>
      <c r="W49" s="20">
        <v>0.08</v>
      </c>
      <c r="X49" s="21"/>
    </row>
    <row r="50" spans="1:24" x14ac:dyDescent="0.25">
      <c r="A50" s="14"/>
      <c r="B50" s="15"/>
      <c r="C50" s="16">
        <v>0.09</v>
      </c>
      <c r="D50" s="18"/>
      <c r="E50" s="16"/>
      <c r="F50" s="15"/>
      <c r="G50" s="17">
        <v>625000</v>
      </c>
      <c r="H50" s="18"/>
      <c r="I50" s="16"/>
      <c r="J50" s="15"/>
      <c r="K50" s="16">
        <v>3</v>
      </c>
      <c r="L50" s="18"/>
      <c r="M50" s="16"/>
      <c r="N50" s="15"/>
      <c r="O50" s="16">
        <v>0.09</v>
      </c>
      <c r="P50" s="18"/>
      <c r="Q50" s="16"/>
      <c r="R50" s="15"/>
      <c r="S50" s="17">
        <v>625000</v>
      </c>
      <c r="T50" s="18"/>
      <c r="U50" s="16"/>
      <c r="V50" s="15"/>
      <c r="W50" s="16">
        <v>0.09</v>
      </c>
      <c r="X50" s="18"/>
    </row>
    <row r="51" spans="1:24" x14ac:dyDescent="0.25">
      <c r="A51" s="14"/>
      <c r="B51" s="19"/>
      <c r="C51" s="20">
        <v>0.15</v>
      </c>
      <c r="D51" s="21"/>
      <c r="E51" s="20"/>
      <c r="F51" s="19"/>
      <c r="G51" s="29">
        <v>1571300</v>
      </c>
      <c r="H51" s="21"/>
      <c r="I51" s="20"/>
      <c r="J51" s="19"/>
      <c r="K51" s="20">
        <v>2.4</v>
      </c>
      <c r="L51" s="21"/>
      <c r="M51" s="20"/>
      <c r="N51" s="19"/>
      <c r="O51" s="20">
        <v>0.15</v>
      </c>
      <c r="P51" s="21"/>
      <c r="Q51" s="20"/>
      <c r="R51" s="19"/>
      <c r="S51" s="29">
        <v>1571300</v>
      </c>
      <c r="T51" s="21"/>
      <c r="U51" s="20"/>
      <c r="V51" s="19"/>
      <c r="W51" s="20">
        <v>0.15</v>
      </c>
      <c r="X51" s="21"/>
    </row>
    <row r="52" spans="1:24" x14ac:dyDescent="0.25">
      <c r="A52" s="14"/>
      <c r="B52" s="15"/>
      <c r="C52" s="16">
        <v>0.25</v>
      </c>
      <c r="D52" s="18"/>
      <c r="E52" s="16"/>
      <c r="F52" s="15"/>
      <c r="G52" s="17">
        <v>120000</v>
      </c>
      <c r="H52" s="18"/>
      <c r="I52" s="16"/>
      <c r="J52" s="15"/>
      <c r="K52" s="16">
        <v>0.6</v>
      </c>
      <c r="L52" s="18"/>
      <c r="M52" s="16"/>
      <c r="N52" s="15"/>
      <c r="O52" s="16">
        <v>0.25</v>
      </c>
      <c r="P52" s="18"/>
      <c r="Q52" s="16"/>
      <c r="R52" s="15"/>
      <c r="S52" s="17">
        <v>120000</v>
      </c>
      <c r="T52" s="18"/>
      <c r="U52" s="16"/>
      <c r="V52" s="15"/>
      <c r="W52" s="16">
        <v>0.25</v>
      </c>
      <c r="X52" s="18"/>
    </row>
    <row r="53" spans="1:24" x14ac:dyDescent="0.25">
      <c r="A53" s="14"/>
      <c r="B53" s="19"/>
      <c r="C53" s="20">
        <v>0.4</v>
      </c>
      <c r="D53" s="21"/>
      <c r="E53" s="20"/>
      <c r="F53" s="19"/>
      <c r="G53" s="29">
        <v>300000</v>
      </c>
      <c r="H53" s="21"/>
      <c r="I53" s="20"/>
      <c r="J53" s="19"/>
      <c r="K53" s="20">
        <v>0.3</v>
      </c>
      <c r="L53" s="21"/>
      <c r="M53" s="20"/>
      <c r="N53" s="19"/>
      <c r="O53" s="20">
        <v>0.4</v>
      </c>
      <c r="P53" s="21"/>
      <c r="Q53" s="20"/>
      <c r="R53" s="19"/>
      <c r="S53" s="29">
        <v>300000</v>
      </c>
      <c r="T53" s="21"/>
      <c r="U53" s="20"/>
      <c r="V53" s="19"/>
      <c r="W53" s="20">
        <v>0.4</v>
      </c>
      <c r="X53" s="21"/>
    </row>
    <row r="54" spans="1:24" x14ac:dyDescent="0.25">
      <c r="A54" s="14"/>
      <c r="B54" s="15"/>
      <c r="C54" s="16">
        <v>0.44</v>
      </c>
      <c r="D54" s="18"/>
      <c r="E54" s="16"/>
      <c r="F54" s="15"/>
      <c r="G54" s="17">
        <v>1515544</v>
      </c>
      <c r="H54" s="18"/>
      <c r="I54" s="16"/>
      <c r="J54" s="15"/>
      <c r="K54" s="16">
        <v>1.4</v>
      </c>
      <c r="L54" s="18"/>
      <c r="M54" s="16"/>
      <c r="N54" s="15"/>
      <c r="O54" s="16">
        <v>0.44</v>
      </c>
      <c r="P54" s="18"/>
      <c r="Q54" s="16"/>
      <c r="R54" s="15"/>
      <c r="S54" s="17">
        <v>1515544</v>
      </c>
      <c r="T54" s="18"/>
      <c r="U54" s="16"/>
      <c r="V54" s="15"/>
      <c r="W54" s="16">
        <v>0.44</v>
      </c>
      <c r="X54" s="18"/>
    </row>
    <row r="55" spans="1:24" x14ac:dyDescent="0.25">
      <c r="A55" s="14"/>
      <c r="B55" s="19"/>
      <c r="C55" s="20">
        <v>0.5</v>
      </c>
      <c r="D55" s="21"/>
      <c r="E55" s="20"/>
      <c r="F55" s="19"/>
      <c r="G55" s="29">
        <v>370000</v>
      </c>
      <c r="H55" s="21"/>
      <c r="I55" s="20"/>
      <c r="J55" s="19"/>
      <c r="K55" s="20">
        <v>1</v>
      </c>
      <c r="L55" s="21"/>
      <c r="M55" s="20"/>
      <c r="N55" s="19"/>
      <c r="O55" s="20">
        <v>0.5</v>
      </c>
      <c r="P55" s="21"/>
      <c r="Q55" s="20"/>
      <c r="R55" s="19"/>
      <c r="S55" s="29">
        <v>370000</v>
      </c>
      <c r="T55" s="21"/>
      <c r="U55" s="20"/>
      <c r="V55" s="19"/>
      <c r="W55" s="20">
        <v>0.5</v>
      </c>
      <c r="X55" s="21"/>
    </row>
    <row r="56" spans="1:24" x14ac:dyDescent="0.25">
      <c r="A56" s="14"/>
      <c r="B56" s="15"/>
      <c r="C56" s="16">
        <v>0.6</v>
      </c>
      <c r="D56" s="18"/>
      <c r="E56" s="16"/>
      <c r="F56" s="15"/>
      <c r="G56" s="17">
        <v>975000</v>
      </c>
      <c r="H56" s="18"/>
      <c r="I56" s="16"/>
      <c r="J56" s="15"/>
      <c r="K56" s="16">
        <v>1.5</v>
      </c>
      <c r="L56" s="18"/>
      <c r="M56" s="16"/>
      <c r="N56" s="15"/>
      <c r="O56" s="16">
        <v>0.6</v>
      </c>
      <c r="P56" s="18"/>
      <c r="Q56" s="16"/>
      <c r="R56" s="15"/>
      <c r="S56" s="17">
        <v>975000</v>
      </c>
      <c r="T56" s="18"/>
      <c r="U56" s="16"/>
      <c r="V56" s="15"/>
      <c r="W56" s="16">
        <v>0.6</v>
      </c>
      <c r="X56" s="18"/>
    </row>
    <row r="57" spans="1:24" x14ac:dyDescent="0.25">
      <c r="A57" s="14"/>
      <c r="B57" s="19"/>
      <c r="C57" s="20">
        <v>0.75</v>
      </c>
      <c r="D57" s="21"/>
      <c r="E57" s="20"/>
      <c r="F57" s="19"/>
      <c r="G57" s="29">
        <v>120000</v>
      </c>
      <c r="H57" s="21"/>
      <c r="I57" s="20"/>
      <c r="J57" s="19"/>
      <c r="K57" s="20">
        <v>0.6</v>
      </c>
      <c r="L57" s="21"/>
      <c r="M57" s="20"/>
      <c r="N57" s="19"/>
      <c r="O57" s="20">
        <v>0.75</v>
      </c>
      <c r="P57" s="21"/>
      <c r="Q57" s="20"/>
      <c r="R57" s="19"/>
      <c r="S57" s="29">
        <v>120000</v>
      </c>
      <c r="T57" s="21"/>
      <c r="U57" s="20"/>
      <c r="V57" s="19"/>
      <c r="W57" s="20">
        <v>0.75</v>
      </c>
      <c r="X57" s="21"/>
    </row>
    <row r="58" spans="1:24" ht="15.75" thickBot="1" x14ac:dyDescent="0.3">
      <c r="A58" s="14"/>
      <c r="B58" s="22"/>
      <c r="C58" s="23">
        <v>1</v>
      </c>
      <c r="D58" s="18"/>
      <c r="E58" s="16"/>
      <c r="F58" s="22"/>
      <c r="G58" s="30">
        <v>290000</v>
      </c>
      <c r="H58" s="18"/>
      <c r="I58" s="16"/>
      <c r="J58" s="22"/>
      <c r="K58" s="23">
        <v>1.1000000000000001</v>
      </c>
      <c r="L58" s="18"/>
      <c r="M58" s="16"/>
      <c r="N58" s="22"/>
      <c r="O58" s="23">
        <v>1</v>
      </c>
      <c r="P58" s="18"/>
      <c r="Q58" s="16"/>
      <c r="R58" s="22"/>
      <c r="S58" s="30">
        <v>290000</v>
      </c>
      <c r="T58" s="18"/>
      <c r="U58" s="16"/>
      <c r="V58" s="22"/>
      <c r="W58" s="23">
        <v>1</v>
      </c>
      <c r="X58" s="18"/>
    </row>
    <row r="59" spans="1:24" ht="16.5" thickTop="1" thickBot="1" x14ac:dyDescent="0.3">
      <c r="A59" s="14"/>
      <c r="B59" s="31" t="s">
        <v>190</v>
      </c>
      <c r="C59" s="32" t="s">
        <v>206</v>
      </c>
      <c r="D59" s="21"/>
      <c r="E59" s="20"/>
      <c r="F59" s="31"/>
      <c r="G59" s="33">
        <v>10936844</v>
      </c>
      <c r="H59" s="21"/>
      <c r="I59" s="20"/>
      <c r="J59" s="31"/>
      <c r="K59" s="32">
        <v>2.5</v>
      </c>
      <c r="L59" s="21"/>
      <c r="M59" s="20"/>
      <c r="N59" s="31" t="s">
        <v>190</v>
      </c>
      <c r="O59" s="32">
        <v>0.23</v>
      </c>
      <c r="P59" s="21"/>
      <c r="Q59" s="20"/>
      <c r="R59" s="31"/>
      <c r="S59" s="33">
        <v>10936844</v>
      </c>
      <c r="T59" s="21"/>
      <c r="U59" s="20"/>
      <c r="V59" s="31" t="s">
        <v>190</v>
      </c>
      <c r="W59" s="32">
        <v>0.23</v>
      </c>
      <c r="X59" s="21"/>
    </row>
    <row r="60" spans="1:24" ht="15.75" thickTop="1" x14ac:dyDescent="0.25">
      <c r="A60" s="14"/>
      <c r="B60" s="34"/>
      <c r="C60" s="34"/>
      <c r="D60" s="34"/>
      <c r="E60" s="34"/>
      <c r="F60" s="34"/>
      <c r="G60" s="34"/>
      <c r="H60" s="34"/>
      <c r="I60" s="34"/>
      <c r="J60" s="34"/>
      <c r="K60" s="34"/>
      <c r="L60" s="34"/>
      <c r="M60" s="34"/>
      <c r="N60" s="34"/>
      <c r="O60" s="34"/>
      <c r="P60" s="34"/>
      <c r="Q60" s="34"/>
      <c r="R60" s="34"/>
      <c r="S60" s="34"/>
      <c r="T60" s="34"/>
      <c r="U60" s="34"/>
      <c r="V60" s="34"/>
      <c r="W60" s="34"/>
      <c r="X60" s="34"/>
    </row>
    <row r="61" spans="1:24" x14ac:dyDescent="0.25">
      <c r="A61" s="14"/>
      <c r="B61" s="34" t="s">
        <v>207</v>
      </c>
      <c r="C61" s="34"/>
      <c r="D61" s="34"/>
      <c r="E61" s="34"/>
      <c r="F61" s="34"/>
      <c r="G61" s="34"/>
      <c r="H61" s="34"/>
      <c r="I61" s="34"/>
      <c r="J61" s="34"/>
      <c r="K61" s="34"/>
      <c r="L61" s="34"/>
      <c r="M61" s="34"/>
      <c r="N61" s="34"/>
      <c r="O61" s="34"/>
      <c r="P61" s="34"/>
      <c r="Q61" s="34"/>
      <c r="R61" s="34"/>
      <c r="S61" s="34"/>
      <c r="T61" s="34"/>
      <c r="U61" s="34"/>
      <c r="V61" s="34"/>
      <c r="W61" s="34"/>
      <c r="X61" s="34"/>
    </row>
    <row r="62" spans="1:24" x14ac:dyDescent="0.25">
      <c r="A62" s="14"/>
      <c r="B62" s="34"/>
      <c r="C62" s="34"/>
      <c r="D62" s="34"/>
      <c r="E62" s="34"/>
      <c r="F62" s="34"/>
      <c r="G62" s="34"/>
      <c r="H62" s="34"/>
      <c r="I62" s="34"/>
      <c r="J62" s="34"/>
      <c r="K62" s="34"/>
      <c r="L62" s="34"/>
      <c r="M62" s="34"/>
      <c r="N62" s="34"/>
      <c r="O62" s="34"/>
      <c r="P62" s="34"/>
      <c r="Q62" s="34"/>
      <c r="R62" s="34"/>
      <c r="S62" s="34"/>
      <c r="T62" s="34"/>
      <c r="U62" s="34"/>
      <c r="V62" s="34"/>
      <c r="W62" s="34"/>
      <c r="X62" s="34"/>
    </row>
    <row r="63" spans="1:24" x14ac:dyDescent="0.25">
      <c r="A63" s="14"/>
      <c r="B63" s="42" t="s">
        <v>208</v>
      </c>
      <c r="C63" s="42"/>
      <c r="D63" s="42"/>
      <c r="E63" s="42"/>
      <c r="F63" s="42"/>
      <c r="G63" s="42"/>
      <c r="H63" s="42"/>
      <c r="I63" s="42"/>
      <c r="J63" s="42"/>
      <c r="K63" s="42"/>
      <c r="L63" s="42"/>
      <c r="M63" s="42"/>
      <c r="N63" s="42"/>
      <c r="O63" s="42"/>
      <c r="P63" s="42"/>
      <c r="Q63" s="42"/>
      <c r="R63" s="42"/>
      <c r="S63" s="42"/>
      <c r="T63" s="42"/>
      <c r="U63" s="42"/>
      <c r="V63" s="42"/>
      <c r="W63" s="42"/>
      <c r="X63" s="42"/>
    </row>
    <row r="64" spans="1:24" x14ac:dyDescent="0.25">
      <c r="A64" s="14"/>
      <c r="B64" s="34"/>
      <c r="C64" s="34"/>
      <c r="D64" s="34"/>
      <c r="E64" s="34"/>
      <c r="F64" s="34"/>
      <c r="G64" s="34"/>
      <c r="H64" s="34"/>
      <c r="I64" s="34"/>
      <c r="J64" s="34"/>
      <c r="K64" s="34"/>
      <c r="L64" s="34"/>
      <c r="M64" s="34"/>
      <c r="N64" s="34"/>
      <c r="O64" s="34"/>
      <c r="P64" s="34"/>
      <c r="Q64" s="34"/>
      <c r="R64" s="34"/>
      <c r="S64" s="34"/>
      <c r="T64" s="34"/>
      <c r="U64" s="34"/>
      <c r="V64" s="34"/>
      <c r="W64" s="34"/>
      <c r="X64" s="34"/>
    </row>
    <row r="65" spans="1:24" x14ac:dyDescent="0.25">
      <c r="A65" s="14"/>
      <c r="B65" s="34" t="s">
        <v>209</v>
      </c>
      <c r="C65" s="34"/>
      <c r="D65" s="34"/>
      <c r="E65" s="34"/>
      <c r="F65" s="34"/>
      <c r="G65" s="34"/>
      <c r="H65" s="34"/>
      <c r="I65" s="34"/>
      <c r="J65" s="34"/>
      <c r="K65" s="34"/>
      <c r="L65" s="34"/>
      <c r="M65" s="34"/>
      <c r="N65" s="34"/>
      <c r="O65" s="34"/>
      <c r="P65" s="34"/>
      <c r="Q65" s="34"/>
      <c r="R65" s="34"/>
      <c r="S65" s="34"/>
      <c r="T65" s="34"/>
      <c r="U65" s="34"/>
      <c r="V65" s="34"/>
      <c r="W65" s="34"/>
      <c r="X65" s="34"/>
    </row>
    <row r="66" spans="1:24" x14ac:dyDescent="0.25">
      <c r="A66" s="14"/>
      <c r="B66" s="34"/>
      <c r="C66" s="34"/>
      <c r="D66" s="34"/>
      <c r="E66" s="34"/>
      <c r="F66" s="34"/>
      <c r="G66" s="34"/>
      <c r="H66" s="34"/>
      <c r="I66" s="34"/>
      <c r="J66" s="34"/>
      <c r="K66" s="34"/>
      <c r="L66" s="34"/>
      <c r="M66" s="34"/>
      <c r="N66" s="34"/>
      <c r="O66" s="34"/>
      <c r="P66" s="34"/>
      <c r="Q66" s="34"/>
      <c r="R66" s="34"/>
      <c r="S66" s="34"/>
      <c r="T66" s="34"/>
      <c r="U66" s="34"/>
      <c r="V66" s="34"/>
      <c r="W66" s="34"/>
      <c r="X66" s="34"/>
    </row>
    <row r="67" spans="1:24" ht="15.75" thickBot="1" x14ac:dyDescent="0.3">
      <c r="A67" s="14"/>
      <c r="B67" s="27" t="s">
        <v>186</v>
      </c>
      <c r="C67" s="27"/>
      <c r="D67" s="27"/>
      <c r="E67" s="27"/>
      <c r="F67" s="27"/>
      <c r="G67" s="27"/>
      <c r="H67" s="27"/>
      <c r="I67" s="27"/>
      <c r="J67" s="27"/>
    </row>
    <row r="68" spans="1:24" ht="16.5" thickTop="1" thickBot="1" x14ac:dyDescent="0.3">
      <c r="A68" s="14"/>
      <c r="B68" s="13"/>
      <c r="C68" s="13"/>
      <c r="D68" s="28" t="s">
        <v>210</v>
      </c>
      <c r="E68" s="28"/>
      <c r="F68" s="12"/>
      <c r="G68" s="13"/>
      <c r="H68" s="28" t="s">
        <v>188</v>
      </c>
      <c r="I68" s="28"/>
      <c r="J68" s="12"/>
    </row>
    <row r="69" spans="1:24" ht="15.75" thickTop="1" x14ac:dyDescent="0.25">
      <c r="A69" s="14"/>
      <c r="B69" s="15" t="s">
        <v>189</v>
      </c>
      <c r="C69" s="16"/>
      <c r="D69" s="15"/>
      <c r="E69" s="17">
        <v>3943500</v>
      </c>
      <c r="F69" s="18"/>
      <c r="G69" s="15"/>
      <c r="H69" s="15" t="s">
        <v>190</v>
      </c>
      <c r="I69" s="16">
        <v>0.15</v>
      </c>
      <c r="J69" s="18"/>
    </row>
    <row r="70" spans="1:24" x14ac:dyDescent="0.25">
      <c r="A70" s="14"/>
      <c r="B70" s="19" t="s">
        <v>191</v>
      </c>
      <c r="C70" s="20"/>
      <c r="D70" s="19"/>
      <c r="E70" s="29">
        <v>150000</v>
      </c>
      <c r="F70" s="21"/>
      <c r="G70" s="19"/>
      <c r="H70" s="36" t="s">
        <v>211</v>
      </c>
      <c r="I70" s="36"/>
      <c r="J70" s="21"/>
    </row>
    <row r="71" spans="1:24" x14ac:dyDescent="0.25">
      <c r="A71" s="14"/>
      <c r="B71" s="15" t="s">
        <v>193</v>
      </c>
      <c r="C71" s="16"/>
      <c r="D71" s="15"/>
      <c r="E71" s="16" t="s">
        <v>192</v>
      </c>
      <c r="F71" s="18"/>
      <c r="G71" s="15"/>
      <c r="H71" s="15"/>
      <c r="I71" s="16" t="s">
        <v>192</v>
      </c>
      <c r="J71" s="18"/>
    </row>
    <row r="72" spans="1:24" x14ac:dyDescent="0.25">
      <c r="A72" s="14"/>
      <c r="B72" s="19" t="s">
        <v>194</v>
      </c>
      <c r="C72" s="20"/>
      <c r="D72" s="19"/>
      <c r="E72" s="20" t="s">
        <v>192</v>
      </c>
      <c r="F72" s="21"/>
      <c r="G72" s="19"/>
      <c r="H72" s="19"/>
      <c r="I72" s="20" t="s">
        <v>192</v>
      </c>
      <c r="J72" s="21"/>
    </row>
    <row r="73" spans="1:24" ht="15.75" thickBot="1" x14ac:dyDescent="0.3">
      <c r="A73" s="14"/>
      <c r="B73" s="15" t="s">
        <v>195</v>
      </c>
      <c r="C73" s="16"/>
      <c r="D73" s="22"/>
      <c r="E73" s="23" t="s">
        <v>192</v>
      </c>
      <c r="F73" s="18"/>
      <c r="G73" s="15"/>
      <c r="H73" s="22"/>
      <c r="I73" s="23" t="s">
        <v>192</v>
      </c>
      <c r="J73" s="18"/>
    </row>
    <row r="74" spans="1:24" ht="16.5" thickTop="1" thickBot="1" x14ac:dyDescent="0.3">
      <c r="A74" s="14"/>
      <c r="B74" s="19" t="s">
        <v>212</v>
      </c>
      <c r="C74" s="20"/>
      <c r="D74" s="24"/>
      <c r="E74" s="25">
        <v>4093500</v>
      </c>
      <c r="F74" s="21"/>
      <c r="G74" s="19"/>
      <c r="H74" s="24" t="s">
        <v>190</v>
      </c>
      <c r="I74" s="26">
        <v>0.15</v>
      </c>
      <c r="J74" s="21"/>
    </row>
    <row r="75" spans="1:24" ht="15.75" thickTop="1" x14ac:dyDescent="0.25">
      <c r="A75" s="14"/>
      <c r="B75" s="34"/>
      <c r="C75" s="34"/>
      <c r="D75" s="34"/>
      <c r="E75" s="34"/>
      <c r="F75" s="34"/>
      <c r="G75" s="34"/>
      <c r="H75" s="34"/>
      <c r="I75" s="34"/>
      <c r="J75" s="34"/>
      <c r="K75" s="34"/>
      <c r="L75" s="34"/>
      <c r="M75" s="34"/>
      <c r="N75" s="34"/>
      <c r="O75" s="34"/>
      <c r="P75" s="34"/>
      <c r="Q75" s="34"/>
      <c r="R75" s="34"/>
      <c r="S75" s="34"/>
      <c r="T75" s="34"/>
      <c r="U75" s="34"/>
      <c r="V75" s="34"/>
      <c r="W75" s="34"/>
      <c r="X75" s="34"/>
    </row>
    <row r="76" spans="1:24" x14ac:dyDescent="0.25">
      <c r="A76" s="14"/>
      <c r="B76" s="34"/>
      <c r="C76" s="34"/>
      <c r="D76" s="12"/>
      <c r="E76" s="13"/>
      <c r="F76" s="35" t="s">
        <v>197</v>
      </c>
      <c r="G76" s="35"/>
      <c r="H76" s="35"/>
      <c r="I76" s="35"/>
      <c r="J76" s="35"/>
      <c r="K76" s="35"/>
      <c r="L76" s="35"/>
      <c r="M76" s="35"/>
      <c r="N76" s="35"/>
      <c r="O76" s="35"/>
      <c r="P76" s="12"/>
      <c r="Q76" s="13"/>
      <c r="R76" s="35" t="s">
        <v>197</v>
      </c>
      <c r="S76" s="35"/>
      <c r="T76" s="35"/>
      <c r="U76" s="35"/>
      <c r="V76" s="35"/>
      <c r="W76" s="35"/>
      <c r="X76" s="12"/>
    </row>
    <row r="77" spans="1:24" ht="15.75" thickBot="1" x14ac:dyDescent="0.3">
      <c r="A77" s="14"/>
      <c r="B77" s="34"/>
      <c r="C77" s="34"/>
      <c r="D77" s="12"/>
      <c r="E77" s="13"/>
      <c r="F77" s="27" t="s">
        <v>213</v>
      </c>
      <c r="G77" s="27"/>
      <c r="H77" s="27"/>
      <c r="I77" s="27"/>
      <c r="J77" s="27"/>
      <c r="K77" s="27"/>
      <c r="L77" s="27"/>
      <c r="M77" s="27"/>
      <c r="N77" s="27"/>
      <c r="O77" s="27"/>
      <c r="P77" s="12"/>
      <c r="Q77" s="13"/>
      <c r="R77" s="27" t="s">
        <v>214</v>
      </c>
      <c r="S77" s="27"/>
      <c r="T77" s="27"/>
      <c r="U77" s="27"/>
      <c r="V77" s="27"/>
      <c r="W77" s="27"/>
      <c r="X77" s="12"/>
    </row>
    <row r="78" spans="1:24" ht="16.5" thickTop="1" thickBot="1" x14ac:dyDescent="0.3">
      <c r="A78" s="14"/>
      <c r="B78" s="27" t="s">
        <v>215</v>
      </c>
      <c r="C78" s="27"/>
      <c r="D78" s="12"/>
      <c r="E78" s="13"/>
      <c r="F78" s="28" t="s">
        <v>201</v>
      </c>
      <c r="G78" s="28"/>
      <c r="H78" s="12"/>
      <c r="I78" s="13"/>
      <c r="J78" s="28" t="s">
        <v>202</v>
      </c>
      <c r="K78" s="28"/>
      <c r="L78" s="12"/>
      <c r="M78" s="13"/>
      <c r="N78" s="28" t="s">
        <v>203</v>
      </c>
      <c r="O78" s="28"/>
      <c r="P78" s="12"/>
      <c r="Q78" s="13"/>
      <c r="R78" s="28" t="s">
        <v>204</v>
      </c>
      <c r="S78" s="28"/>
      <c r="T78" s="12"/>
      <c r="U78" s="13"/>
      <c r="V78" s="28" t="s">
        <v>205</v>
      </c>
      <c r="W78" s="28"/>
      <c r="X78" s="12"/>
    </row>
    <row r="79" spans="1:24" ht="15.75" thickTop="1" x14ac:dyDescent="0.25">
      <c r="A79" s="14"/>
      <c r="B79" s="15" t="s">
        <v>190</v>
      </c>
      <c r="C79" s="16">
        <v>0.15</v>
      </c>
      <c r="D79" s="18"/>
      <c r="E79" s="15"/>
      <c r="F79" s="15"/>
      <c r="G79" s="17">
        <v>3943500</v>
      </c>
      <c r="H79" s="18"/>
      <c r="I79" s="15"/>
      <c r="J79" s="15"/>
      <c r="K79" s="16">
        <v>2.39</v>
      </c>
      <c r="L79" s="18"/>
      <c r="M79" s="15"/>
      <c r="N79" s="15"/>
      <c r="O79" s="16">
        <v>0.15</v>
      </c>
      <c r="P79" s="18"/>
      <c r="Q79" s="15"/>
      <c r="R79" s="15"/>
      <c r="S79" s="17">
        <v>3826833</v>
      </c>
      <c r="T79" s="18"/>
      <c r="U79" s="15"/>
      <c r="V79" s="15" t="s">
        <v>190</v>
      </c>
      <c r="W79" s="16">
        <v>0.15</v>
      </c>
      <c r="X79" s="18"/>
    </row>
    <row r="80" spans="1:24" ht="15.75" thickBot="1" x14ac:dyDescent="0.3">
      <c r="A80" s="14"/>
      <c r="B80" s="38" t="s">
        <v>211</v>
      </c>
      <c r="C80" s="38"/>
      <c r="D80" s="21"/>
      <c r="E80" s="19"/>
      <c r="F80" s="24"/>
      <c r="G80" s="25">
        <v>150000</v>
      </c>
      <c r="H80" s="21"/>
      <c r="I80" s="19"/>
      <c r="J80" s="24"/>
      <c r="K80" s="26" t="s">
        <v>192</v>
      </c>
      <c r="L80" s="21"/>
      <c r="M80" s="19"/>
      <c r="N80" s="24"/>
      <c r="O80" s="26" t="s">
        <v>192</v>
      </c>
      <c r="P80" s="21"/>
      <c r="Q80" s="19"/>
      <c r="R80" s="24"/>
      <c r="S80" s="26" t="s">
        <v>192</v>
      </c>
      <c r="T80" s="21"/>
      <c r="U80" s="19"/>
      <c r="V80" s="24"/>
      <c r="W80" s="26" t="s">
        <v>192</v>
      </c>
      <c r="X80" s="21"/>
    </row>
    <row r="81" spans="1:24" ht="16.5" thickTop="1" thickBot="1" x14ac:dyDescent="0.3">
      <c r="A81" s="14"/>
      <c r="B81" s="22" t="s">
        <v>190</v>
      </c>
      <c r="C81" s="23">
        <v>0.15</v>
      </c>
      <c r="D81" s="18"/>
      <c r="E81" s="15"/>
      <c r="F81" s="22"/>
      <c r="G81" s="30">
        <v>4093500</v>
      </c>
      <c r="H81" s="18"/>
      <c r="I81" s="15"/>
      <c r="J81" s="22"/>
      <c r="K81" s="23">
        <v>2.39</v>
      </c>
      <c r="L81" s="18"/>
      <c r="M81" s="15"/>
      <c r="N81" s="22"/>
      <c r="O81" s="23">
        <v>0.15</v>
      </c>
      <c r="P81" s="18"/>
      <c r="Q81" s="15"/>
      <c r="R81" s="22"/>
      <c r="S81" s="30">
        <v>3826833</v>
      </c>
      <c r="T81" s="18"/>
      <c r="U81" s="15"/>
      <c r="V81" s="22" t="s">
        <v>190</v>
      </c>
      <c r="W81" s="23">
        <v>0.15</v>
      </c>
      <c r="X81" s="18"/>
    </row>
    <row r="82" spans="1:24" ht="15.75" thickTop="1" x14ac:dyDescent="0.25">
      <c r="A82" s="14"/>
      <c r="B82" s="34"/>
      <c r="C82" s="34"/>
      <c r="D82" s="34"/>
      <c r="E82" s="34"/>
      <c r="F82" s="34"/>
      <c r="G82" s="34"/>
      <c r="H82" s="34"/>
      <c r="I82" s="34"/>
      <c r="J82" s="34"/>
      <c r="K82" s="34"/>
      <c r="L82" s="34"/>
      <c r="M82" s="34"/>
      <c r="N82" s="34"/>
      <c r="O82" s="34"/>
      <c r="P82" s="34"/>
      <c r="Q82" s="34"/>
      <c r="R82" s="34"/>
      <c r="S82" s="34"/>
      <c r="T82" s="34"/>
      <c r="U82" s="34"/>
      <c r="V82" s="34"/>
      <c r="W82" s="34"/>
      <c r="X82" s="34"/>
    </row>
    <row r="83" spans="1:24" ht="135" x14ac:dyDescent="0.25">
      <c r="A83" s="14"/>
      <c r="B83" s="39" t="s">
        <v>216</v>
      </c>
      <c r="C83" s="40" t="s">
        <v>217</v>
      </c>
    </row>
    <row r="84" spans="1:24" x14ac:dyDescent="0.25">
      <c r="A84" s="14"/>
      <c r="B84" s="34"/>
      <c r="C84" s="34"/>
      <c r="D84" s="34"/>
      <c r="E84" s="34"/>
      <c r="F84" s="34"/>
      <c r="G84" s="34"/>
      <c r="H84" s="34"/>
      <c r="I84" s="34"/>
      <c r="J84" s="34"/>
      <c r="K84" s="34"/>
      <c r="L84" s="34"/>
      <c r="M84" s="34"/>
      <c r="N84" s="34"/>
      <c r="O84" s="34"/>
      <c r="P84" s="34"/>
      <c r="Q84" s="34"/>
      <c r="R84" s="34"/>
      <c r="S84" s="34"/>
      <c r="T84" s="34"/>
      <c r="U84" s="34"/>
      <c r="V84" s="34"/>
      <c r="W84" s="34"/>
      <c r="X84" s="34"/>
    </row>
    <row r="85" spans="1:24" x14ac:dyDescent="0.25">
      <c r="A85" s="14"/>
      <c r="B85" s="34" t="s">
        <v>218</v>
      </c>
      <c r="C85" s="34"/>
      <c r="D85" s="34"/>
      <c r="E85" s="34"/>
      <c r="F85" s="34"/>
      <c r="G85" s="34"/>
      <c r="H85" s="34"/>
      <c r="I85" s="34"/>
      <c r="J85" s="34"/>
      <c r="K85" s="34"/>
      <c r="L85" s="34"/>
      <c r="M85" s="34"/>
      <c r="N85" s="34"/>
      <c r="O85" s="34"/>
      <c r="P85" s="34"/>
      <c r="Q85" s="34"/>
      <c r="R85" s="34"/>
      <c r="S85" s="34"/>
      <c r="T85" s="34"/>
      <c r="U85" s="34"/>
      <c r="V85" s="34"/>
      <c r="W85" s="34"/>
      <c r="X85" s="34"/>
    </row>
    <row r="86" spans="1:24" x14ac:dyDescent="0.25">
      <c r="A86" s="14"/>
      <c r="B86" s="34"/>
      <c r="C86" s="34"/>
      <c r="D86" s="34"/>
      <c r="E86" s="34"/>
      <c r="F86" s="34"/>
      <c r="G86" s="34"/>
      <c r="H86" s="34"/>
      <c r="I86" s="34"/>
      <c r="J86" s="34"/>
      <c r="K86" s="34"/>
      <c r="L86" s="34"/>
      <c r="M86" s="34"/>
      <c r="N86" s="34"/>
      <c r="O86" s="34"/>
      <c r="P86" s="34"/>
      <c r="Q86" s="34"/>
      <c r="R86" s="34"/>
      <c r="S86" s="34"/>
      <c r="T86" s="34"/>
      <c r="U86" s="34"/>
      <c r="V86" s="34"/>
      <c r="W86" s="34"/>
      <c r="X86" s="34"/>
    </row>
  </sheetData>
  <mergeCells count="82">
    <mergeCell ref="B82:X82"/>
    <mergeCell ref="B84:X84"/>
    <mergeCell ref="B85:X85"/>
    <mergeCell ref="B86:X86"/>
    <mergeCell ref="B61:X61"/>
    <mergeCell ref="B62:X62"/>
    <mergeCell ref="B63:X63"/>
    <mergeCell ref="B64:X64"/>
    <mergeCell ref="B65:X65"/>
    <mergeCell ref="B66:X66"/>
    <mergeCell ref="B32:X32"/>
    <mergeCell ref="B33:X33"/>
    <mergeCell ref="B34:X34"/>
    <mergeCell ref="B35:X35"/>
    <mergeCell ref="B44:X44"/>
    <mergeCell ref="B60:X60"/>
    <mergeCell ref="B26:X26"/>
    <mergeCell ref="B27:X27"/>
    <mergeCell ref="B28:X28"/>
    <mergeCell ref="B29:X29"/>
    <mergeCell ref="B30:X30"/>
    <mergeCell ref="B31:X31"/>
    <mergeCell ref="B20:X20"/>
    <mergeCell ref="B21:X21"/>
    <mergeCell ref="B22:X22"/>
    <mergeCell ref="B23:X23"/>
    <mergeCell ref="B24:X24"/>
    <mergeCell ref="B25:X25"/>
    <mergeCell ref="B14:X14"/>
    <mergeCell ref="B15:X15"/>
    <mergeCell ref="B16:X16"/>
    <mergeCell ref="B17:X17"/>
    <mergeCell ref="B18:X18"/>
    <mergeCell ref="B19:X19"/>
    <mergeCell ref="B8:X8"/>
    <mergeCell ref="B9:X9"/>
    <mergeCell ref="B10:X10"/>
    <mergeCell ref="B11:X11"/>
    <mergeCell ref="B12:X12"/>
    <mergeCell ref="B13:X13"/>
    <mergeCell ref="B80:C80"/>
    <mergeCell ref="A1:A2"/>
    <mergeCell ref="B1:X1"/>
    <mergeCell ref="B2:X2"/>
    <mergeCell ref="B3:X3"/>
    <mergeCell ref="A4:A86"/>
    <mergeCell ref="B4:X4"/>
    <mergeCell ref="B5:X5"/>
    <mergeCell ref="B6:X6"/>
    <mergeCell ref="B7:X7"/>
    <mergeCell ref="R76:W76"/>
    <mergeCell ref="B77:C77"/>
    <mergeCell ref="F77:O77"/>
    <mergeCell ref="R77:W77"/>
    <mergeCell ref="B78:C78"/>
    <mergeCell ref="F78:G78"/>
    <mergeCell ref="J78:K78"/>
    <mergeCell ref="N78:O78"/>
    <mergeCell ref="R78:S78"/>
    <mergeCell ref="V78:W78"/>
    <mergeCell ref="B67:J67"/>
    <mergeCell ref="D68:E68"/>
    <mergeCell ref="H68:I68"/>
    <mergeCell ref="H70:I70"/>
    <mergeCell ref="B76:C76"/>
    <mergeCell ref="F76:O76"/>
    <mergeCell ref="B75:X75"/>
    <mergeCell ref="B46:C46"/>
    <mergeCell ref="F46:O46"/>
    <mergeCell ref="R46:W46"/>
    <mergeCell ref="B47:C47"/>
    <mergeCell ref="F47:G47"/>
    <mergeCell ref="J47:K47"/>
    <mergeCell ref="N47:O47"/>
    <mergeCell ref="R47:S47"/>
    <mergeCell ref="V47:W47"/>
    <mergeCell ref="B36:I36"/>
    <mergeCell ref="D37:E37"/>
    <mergeCell ref="H37:I37"/>
    <mergeCell ref="B45:C45"/>
    <mergeCell ref="F45:O45"/>
    <mergeCell ref="R45:W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Statement_CONSOLIDATED_BALANCE</vt:lpstr>
      <vt:lpstr>Statement_CONSOLIDATED_BALANCE1</vt:lpstr>
      <vt:lpstr>CONSOLIDATED_STATEMENTS_OF_OPE</vt:lpstr>
      <vt:lpstr>CONSOLIDATED_STATEMENTS_OF_CAS</vt:lpstr>
      <vt:lpstr>1_SUMMARY_OF_SIGNIFICANT_ACCOU</vt:lpstr>
      <vt:lpstr>2_GOING_CONCERN</vt:lpstr>
      <vt:lpstr>3_NOTES_PAYABLE</vt:lpstr>
      <vt:lpstr>4_STOCKHOLDERS_EQUITY</vt:lpstr>
      <vt:lpstr>5_DERIVATIVE_LIABILITIES</vt:lpstr>
      <vt:lpstr>6_RELATED_PARTY_TRANSACTIONS</vt:lpstr>
      <vt:lpstr>7_CAPITAL_LEASE_OBLIGATION</vt:lpstr>
      <vt:lpstr>8_SUBSEQUENT_EVENTS</vt:lpstr>
      <vt:lpstr>1_SUMMARY_OF_SIGNIFICANT_ACCOU1</vt:lpstr>
      <vt:lpstr>4_STOCKHOLDERS_EQUITY_Tables</vt:lpstr>
      <vt:lpstr>5_DERIVATIVE_LIABILITIESTables</vt:lpstr>
      <vt:lpstr>3_NOTES_PAYABLE_Details_Narrat</vt:lpstr>
      <vt:lpstr>4_STOCKHOLDERS_EQUITY_Details</vt:lpstr>
      <vt:lpstr>4_STOCKHOLDERS_EQUITY_Details_</vt:lpstr>
      <vt:lpstr>4_STOCKHOLDERS_EQUITY_Details_1</vt:lpstr>
      <vt:lpstr>4_STOCKHOLDERS_EQUITY_Details_2</vt:lpstr>
      <vt:lpstr>4_STOCKHOLDERS_EQUITY_Details_3</vt:lpstr>
      <vt:lpstr>5_DERIVATIVE_LIABILITIES_Detai</vt:lpstr>
      <vt:lpstr>5_DERIVATIVE_LIABILITIESDetail</vt:lpstr>
      <vt:lpstr>5_DERIVATIVE_LIABILITIESDetail1</vt:lpstr>
      <vt:lpstr>5_DERIVATIVE_LIABILITIESDetail2</vt:lpstr>
      <vt:lpstr>6_RELATED_PARTY_TRANSACTIONS_D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2015-05-15T13:02:06Z</dcterms:created>
  <dcterms:modified xsi:type="dcterms:W3CDTF">2015-05-15T13:02:06Z</dcterms:modified>
</cp:coreProperties>
</file>