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Stockholders_Def" sheetId="5" r:id="rId5"/>
    <sheet name="Statement_of_Cash_Flows" sheetId="6" r:id="rId6"/>
    <sheet name="Organization_and_Basis_of_Pres" sheetId="21" r:id="rId7"/>
    <sheet name="Software_Purchase_Agreement_Di" sheetId="22" r:id="rId8"/>
    <sheet name="Related_Party_Transactions" sheetId="23" r:id="rId9"/>
    <sheet name="Unproved_Mineral_Properties" sheetId="24" r:id="rId10"/>
    <sheet name="Common_Stock_Disclosure" sheetId="25" r:id="rId11"/>
    <sheet name="Organization_and_Basis_of_Pres1" sheetId="26" r:id="rId12"/>
    <sheet name="Organization_and_Basis_of_Pres2" sheetId="27" r:id="rId13"/>
    <sheet name="Organization_and_Basis_of_Pres3" sheetId="28" r:id="rId14"/>
    <sheet name="Related_Party_Transactions_Sch" sheetId="29" r:id="rId15"/>
    <sheet name="Software_Purchase_Agreement_Di1" sheetId="16" r:id="rId16"/>
    <sheet name="Related_Party_Transactions_Sch1" sheetId="17" r:id="rId17"/>
    <sheet name="Related_Party_Transactions_Det" sheetId="18" r:id="rId18"/>
    <sheet name="Unproved_Mineral_Properties_De" sheetId="19" r:id="rId19"/>
    <sheet name="Common_Stock_Disclosure_Detail" sheetId="20" r:id="rId2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<sst xmlns="http://schemas.openxmlformats.org/spreadsheetml/2006/main" count="289" uniqueCount="178">
  <si>
    <t>Document and Entity Information</t>
  </si>
  <si>
    <t>3 Months Ended</t>
  </si>
  <si>
    <t>Jan. 31, 2015</t>
  </si>
  <si>
    <t>Document and Entity Information:</t>
  </si>
  <si>
    <t>Entity Registrant Name</t>
  </si>
  <si>
    <t>VGRAB COMMUNICATIONS INC.</t>
  </si>
  <si>
    <t>Document Type</t>
  </si>
  <si>
    <t>10-Q</t>
  </si>
  <si>
    <t>Document Period End Date</t>
  </si>
  <si>
    <t>Amendment Flag</t>
  </si>
  <si>
    <t>Entity Central Index Key</t>
  </si>
  <si>
    <t>Current Fiscal Year End Date</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</si>
  <si>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</si>
  <si>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</si>
  <si>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</si>
  <si>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</si>
  <si>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</si>
  <si>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</si>
  <si>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</si>
  <si>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</si>
  <si>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</si>
  <si>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</si>
  <si>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Entity Common Stock, Shares Outstanding</t>
  </si>
  <si>
    <t>Balance Sheets (USD $)</t>
  </si>
  <si>
    <t>Oct. 31, 2014</t>
  </si>
  <si>
    <t>Current Assets</t>
  </si>
  <si>
    <t>Cash</t>
  </si>
  <si>
    <t>GST recoverable</t>
  </si>
  <si>
    <t>Total Current Assets</t>
  </si>
  <si>
    <t>Unproved mineral property</t>
  </si>
  <si>
    <t>Total Assets</t>
  </si>
  <si>
    <t>Current Liabilities</t>
  </si>
  <si>
    <t>Accounts payable</t>
  </si>
  <si>
    <t>Accrued liabilities</t>
  </si>
  <si>
    <t>Advances payable</t>
  </si>
  <si>
    <t>Due to related parties</t>
  </si>
  <si>
    <t>Total Current Liabilities</t>
  </si>
  <si>
    <t>Total Liabilities</t>
  </si>
  <si>
    <t>Stockholders' Deficit</t>
  </si>
  <si>
    <t>Common stock value</t>
  </si>
  <si>
    <t>Additional paid-in capital</t>
  </si>
  <si>
    <t>Accumulated other comprehensive income (loss)</t>
  </si>
  <si>
    <t>Deficit</t>
  </si>
  <si>
    <t>Total Stockholders' Deficit</t>
  </si>
  <si>
    <t>Total Liabilities and Stockholders' Deficit</t>
  </si>
  <si>
    <t>Balance Sheets (Parenthetical)</t>
  </si>
  <si>
    <t>Balance Sheet</t>
  </si>
  <si>
    <t>Common stock, shares authorized</t>
  </si>
  <si>
    <t>Common stock, shares issued</t>
  </si>
  <si>
    <t>Common stock, shares outstanding</t>
  </si>
  <si>
    <t>Statements of Operations (USD $)</t>
  </si>
  <si>
    <t>Jan. 31, 2014</t>
  </si>
  <si>
    <t>Operating expenses</t>
  </si>
  <si>
    <t>Administration</t>
  </si>
  <si>
    <t>Accounting</t>
  </si>
  <si>
    <t>Bank charges</t>
  </si>
  <si>
    <t>Consulting</t>
  </si>
  <si>
    <t>Corporate communications</t>
  </si>
  <si>
    <t>Management fees</t>
  </si>
  <si>
    <t>Mineral exploration</t>
  </si>
  <si>
    <t>Office</t>
  </si>
  <si>
    <t>Professional fees</t>
  </si>
  <si>
    <t>Regulatory and filing</t>
  </si>
  <si>
    <t>Research and development</t>
  </si>
  <si>
    <t>Travel and entertainment</t>
  </si>
  <si>
    <t>Foreign exchange</t>
  </si>
  <si>
    <t>Total operating expenses</t>
  </si>
  <si>
    <t>Operating income (loss)</t>
  </si>
  <si>
    <t>Other items</t>
  </si>
  <si>
    <t>Write-down of unproved property</t>
  </si>
  <si>
    <t>Net loss</t>
  </si>
  <si>
    <t>Translation to reporting currency</t>
  </si>
  <si>
    <t>Comprehensive loss</t>
  </si>
  <si>
    <t>Loss per common share - basic and diluted</t>
  </si>
  <si>
    <t>Weighted common shares outstanding - basic and diluted</t>
  </si>
  <si>
    <t>Statements of Stockholders' Deficit (USD $)</t>
  </si>
  <si>
    <t>Common Stock</t>
  </si>
  <si>
    <t>Additional Paid-in Capital</t>
  </si>
  <si>
    <t>Accumulated Other Comprehensive Income (Loss)</t>
  </si>
  <si>
    <t>Accumulated Deficit</t>
  </si>
  <si>
    <t>Total</t>
  </si>
  <si>
    <t>Beginning Balance, amount at Oct. 31, 2013</t>
  </si>
  <si>
    <t>Beginning Balance, shares at Oct. 31, 2013</t>
  </si>
  <si>
    <t>Common stock issued, shares</t>
  </si>
  <si>
    <t>Common stock issued, value</t>
  </si>
  <si>
    <t>Net loss for the period</t>
  </si>
  <si>
    <t>Ending Balance, amount at Jan. 31, 2014</t>
  </si>
  <si>
    <t>Ending Balance, shares at Jan. 31, 2014</t>
  </si>
  <si>
    <t>Ending Balance, amount at Oct. 31, 2014</t>
  </si>
  <si>
    <t>Ending Balance, shares at Oct. 31, 2014</t>
  </si>
  <si>
    <t>Ending Balance, amount at Jan. 31, 2015</t>
  </si>
  <si>
    <t>Ending Balance, shares at Jan. 31, 2015</t>
  </si>
  <si>
    <t>Statement of Cash Flows (USD $)</t>
  </si>
  <si>
    <t>Cash Flows used in Operating Activities</t>
  </si>
  <si>
    <t>Adjustment to reconcile net loss to net cash used in operating activities:</t>
  </si>
  <si>
    <t>Property write-down</t>
  </si>
  <si>
    <t>Changes in operating assets and liabilities:</t>
  </si>
  <si>
    <t>Prepaids</t>
  </si>
  <si>
    <t>Net cash used in operating activities</t>
  </si>
  <si>
    <t>Cash Flows from Financing Activities</t>
  </si>
  <si>
    <t>Shares issued</t>
  </si>
  <si>
    <t>Net cash provided by financing activities</t>
  </si>
  <si>
    <t>Translation gain</t>
  </si>
  <si>
    <t>Net increase (decrease) in cash during the period</t>
  </si>
  <si>
    <t>Cash, beginning of period</t>
  </si>
  <si>
    <t>Cash, end of period</t>
  </si>
  <si>
    <t>Supplemental Disclosure of Cash Flow Information:</t>
  </si>
  <si>
    <t>Taxes</t>
  </si>
  <si>
    <t>  </t>
  </si>
  <si>
    <t>Interest</t>
  </si>
  <si>
    <t>Organization and Basis of Presentation</t>
  </si>
  <si>
    <t>Notes</t>
  </si>
  <si>
    <t>NOTE 1 - ORGANIZATION AND BASIS OF PRESENTATION</t>
  </si>
  <si>
    <t>Nature of Operations</t>
  </si>
  <si>
    <t xml:space="preserve">VGrab Communications Inc. (formerly Corecomm Solutions Inc.) (the “Company”) is a development stage company. </t>
  </si>
  <si>
    <t>On January 8, 2015, the Company entered into a software purchase agreement with Hampshire Capital Limited (the “Vendor”) to acquire the Vgrab software application (“Vgrab”). Vgrab is developed for use with smartphones using the Android and Apple iOS operating systems allowing users to redeem vouchers on their smartphones at a number of retailers and merchants. On February 10, 2015, the Company completed the acquisition of VGrab (Note 2). As a result of the agreement, the Company changed its principal business focus from the acquisition and exploration of mineral resources to the software application and changed its name to VGrab Communications Inc. on February 13, 2015.</t>
  </si>
  <si>
    <t>Basis of presentation</t>
  </si>
  <si>
    <t>The unaudited interim financial statements of the Company are presented in United States dollars and have been prepared in accordance with United States generally accepted accounting principles (“GAAP”) for interim financial information and the rules and regulations of the Securities and Exchange Commission (“SEC”). They do not include all information and footnotes required by GAAP for complete financial statements. Except as disclosed herein, there have been no material changes in the information disclosed in the notes to the financial statements for the year ended October 31, 2014, included in the Company’s Annual Report on Form 10-K, filed with the SEC. The interim unaudited financial statements should be read in conjunction with those financial statements for the year ended October 31, 2014 included in the Company’s Annual Report on Form 10-K. In the opinion of management, all adjustments considered necessary for fair presentation, consisting solely of normal recurring adjustments, have been made. Operating results for the three months ended January 31, 2015, are not necessarily indicative of the results that may be expected for the year ending October 31, 2015.</t>
  </si>
  <si>
    <t>Reclassifications</t>
  </si>
  <si>
    <t>Certain prior period amounts in the accompanying unaudited interim financial statements have been reclassified to conform to the current period’s presentation. These reclassifications had no effect on the results of operations or financial position for any period presented.</t>
  </si>
  <si>
    <t>Going Concern</t>
  </si>
  <si>
    <t>The accompanying unaudited interim financial statements have been prepared assuming the Company will continue as a going concern. Continuation as a going concern is dependent upon the ability of the Company to obtain the necessary financing to meet its obligations and pay its liabilities arising from normal business operations when they come due and ultimately upon its ability to achieve profitable operations.  The outcome of these matters cannot be predicted with any certainty at this time and raise substantial doubt that the Company will be able to continue as a going concern.  These unaudited interim financial statements do not include any adjustments to the amounts and classification of assets and liabilities that may be necessary should the Company be unable to continue as a going concern.  Management intends to obtain additional funding by borrowing funds from its directors and officers, issuing promissory notes and/or a private placement of common stock.</t>
  </si>
  <si>
    <t>Software Purchase Agreement Disclosure</t>
  </si>
  <si>
    <t>NOTE 2 - SOFTWARE PURCHASE AGREEMENT</t>
  </si>
  <si>
    <t xml:space="preserve">On February 10, 2015, the Company completed the acquisition of VGrab. In consideration, the Company issued 22,500,000 shares of its common stock to the Vendor. </t>
  </si>
  <si>
    <t>Related Party Transactions</t>
  </si>
  <si>
    <t>NOTE 3 - RELATED PARTY TRANSACTIONS</t>
  </si>
  <si>
    <t>During the three months ended January 31, 2015 and 2014, the Company incurred the following transactions with related parties:</t>
  </si>
  <si>
    <t>Three Months Ended January 31,</t>
  </si>
  <si>
    <t xml:space="preserve">Mineral exploration and management fees incurred to a former director </t>
  </si>
  <si>
    <t>$</t>
  </si>
  <si>
    <t>--</t>
  </si>
  <si>
    <t xml:space="preserve">Management fees incurred to a former Chief Executive Officer </t>
  </si>
  <si>
    <t xml:space="preserve">Management fees incurred to a former Chief Financial Officer </t>
  </si>
  <si>
    <t>Total transactions with related parties</t>
  </si>
  <si>
    <t>At January 31, 2015, the Company owed $7,653 (October 31, 2014 - $8,632) to related parties. The amounts bear no interest, are unsecured and due on demand.</t>
  </si>
  <si>
    <t>Unproved Mineral Properties</t>
  </si>
  <si>
    <t>NOTE 4 - UNPROVED MINERAL PROPERTIES</t>
  </si>
  <si>
    <t xml:space="preserve">The Company holds interest in three mineral exploration claims located in the vicinity of Osoyoos, British Columbia. To keep the claims in good standing, the Company is required to incur exploration expenses of approximately $678 per year for the next year and $5,540 per year thereafter. </t>
  </si>
  <si>
    <t>Subsequent to the three months ended January 31, 2015, the Company closed the acquisition of the VGrab software (Note 2) and is no longer in the business of the acquisition and exploration of mineral resources. Management assessed that the carrying value of the property is not recoverable and as a result, the property is fully impaired as at January 31, 2015.</t>
  </si>
  <si>
    <t>Common Stock Disclosure</t>
  </si>
  <si>
    <t>NOTE 5 - COMMON STOCK</t>
  </si>
  <si>
    <t>On January 8, 2014, the Company completed a private placement and issued 300,000 shares for gross proceeds of $30,000 and paid finders a cash commission totalling $3,000 associated with this offering.</t>
  </si>
  <si>
    <t xml:space="preserve">On July 31, 2014, the Company completed a private placement and issued 325,000 common shares at a price of $0.075 per share for gross proceeds of $24,375. </t>
  </si>
  <si>
    <t>On October 31, 2014, the Company completed a private placement and issued 265,000 common shares at a price of $0.20 per share for gross proceeds of $53,000.</t>
  </si>
  <si>
    <t>On January 8, 2015, the Company completed a private placement of 500,000 shares at $0.20 per share for gross proceeds of $100,000.</t>
  </si>
  <si>
    <t xml:space="preserve">Subsequent to the quarter end, the Company issued 22,500,000 shares of its common stock to the Vendor of the VGrab software. </t>
  </si>
  <si>
    <t>Organization and Basis of Presentation: Basis of Presentation (Policies)</t>
  </si>
  <si>
    <t>Policies</t>
  </si>
  <si>
    <t>Basis of Presentation</t>
  </si>
  <si>
    <t>Organization and Basis of Presentation: Reclassifications (Policies)</t>
  </si>
  <si>
    <t>Organization and Basis of Presentation: Going Concern (Policies)</t>
  </si>
  <si>
    <t>Related Party Transactions: Schedule of Related Party Transactions (Tables)</t>
  </si>
  <si>
    <t>Tables/Schedules</t>
  </si>
  <si>
    <t>Schedule of Related Party Transactions</t>
  </si>
  <si>
    <t>Software Purchase Agreement Disclosure (Details)</t>
  </si>
  <si>
    <t>0 Months Ended</t>
  </si>
  <si>
    <t>Feb. 10, 2015</t>
  </si>
  <si>
    <t>Details</t>
  </si>
  <si>
    <t>Shares of common stock issued for acquisition</t>
  </si>
  <si>
    <t>Related Party Transactions: Schedule of Related Party Transactions (Details) (USD $)</t>
  </si>
  <si>
    <t>Related party expenses</t>
  </si>
  <si>
    <t>Exploration and Management fees, Director</t>
  </si>
  <si>
    <t>Management fees incurred, CEO</t>
  </si>
  <si>
    <t>Management fees incurred, CFO</t>
  </si>
  <si>
    <t>Related Party Transactions (Details) (USD $)</t>
  </si>
  <si>
    <t>Unproved Mineral Properties (Details)</t>
  </si>
  <si>
    <t>12 Months Ended</t>
  </si>
  <si>
    <t>Number of mineral claims held interest in</t>
  </si>
  <si>
    <t>three</t>
  </si>
  <si>
    <t>Mineral claims, good standing</t>
  </si>
  <si>
    <t>To keep the claims in good standing, the Company is required to incur exploration expenses of approximately $678 per year for the next year and $5,540 per year thereafter</t>
  </si>
  <si>
    <t>Common Stock Disclosure (Details) (USD $)</t>
  </si>
  <si>
    <t>9 Months Ended</t>
  </si>
  <si>
    <t>Shares of common stock issued in private placement</t>
  </si>
  <si>
    <t>Gross proceeds from common stock issued in private placement</t>
  </si>
  <si>
    <t>Cash commission paid to finders</t>
  </si>
  <si>
    <t>Price per common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</si>
</sst>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BE5F1"/>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bottom style="medium">
        <color rgb="FF000000"/>
      </bottom>
      <diagonal/>
    </border>
    <border>
      <left/>
      <right/>
      <top/>
      <bottom style="medium">
        <color indexed="64"/>
      </bottom>
      <diagonal/>
    </border>
    <border>
      <left/>
      <right/>
      <top style="medium">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0" fillId="0" borderId="0" xfId="0" applyAlignment="1">
      <alignment vertical="top" wrapText="1"/>
    </xf>
    <xf numFmtId="0" fontId="16" fillId="0" borderId="0" xfId="0" applyFont="1" applyAlignment="1">
      <alignment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1" xfId="0" applyBorder="1" applyAlignment="1">
      <alignment horizontal="center" wrapText="1"/>
    </xf>
    <xf numFmtId="0" fontId="0" fillId="33" borderId="0" xfId="0" applyFill="1" applyAlignment="1">
      <alignment wrapText="1"/>
    </xf>
    <xf numFmtId="0" fontId="0" fillId="33" borderId="0" xfId="0" applyFill="1" applyAlignment="1">
      <alignment horizontal="right" wrapText="1"/>
    </xf>
    <xf numFmtId="3" fontId="0" fillId="33" borderId="0" xfId="0" applyNumberFormat="1" applyFill="1" applyAlignment="1">
      <alignment horizontal="right" wrapText="1"/>
    </xf>
    <xf numFmtId="0" fontId="0" fillId="0" borderId="0" xfId="0" applyAlignment="1">
      <alignment horizontal="right" wrapText="1"/>
    </xf>
    <xf numFmtId="3" fontId="0" fillId="0" borderId="0" xfId="0" applyNumberFormat="1" applyAlignment="1">
      <alignment horizontal="right" wrapText="1"/>
    </xf>
    <xf numFmtId="0" fontId="0" fillId="33" borderId="12" xfId="0" applyFill="1" applyBorder="1" applyAlignment="1">
      <alignment horizontal="right" wrapText="1"/>
    </xf>
    <xf numFmtId="3" fontId="0" fillId="33" borderId="12" xfId="0" applyNumberFormat="1" applyFill="1" applyBorder="1" applyAlignment="1">
      <alignment horizontal="right" wrapText="1"/>
    </xf>
    <xf numFmtId="0" fontId="0" fillId="0" borderId="12" xfId="0" applyBorder="1" applyAlignment="1">
      <alignment wrapText="1"/>
    </xf>
    <xf numFmtId="0" fontId="0" fillId="0" borderId="12" xfId="0" applyBorder="1" applyAlignment="1">
      <alignment horizontal="right" wrapText="1"/>
    </xf>
    <xf numFmtId="3" fontId="0" fillId="0" borderId="12" xfId="0" applyNumberFormat="1" applyBorder="1" applyAlignment="1">
      <alignment horizontal="right" wrapText="1"/>
    </xf>
    <xf numFmtId="0" fontId="16" fillId="0" borderId="10" xfId="0" applyFont="1" applyBorder="1" applyAlignment="1">
      <alignment horizontal="center" wrapText="1"/>
    </xf>
    <xf numFmtId="0" fontId="16" fillId="0" borderId="11" xfId="0" applyFont="1" applyBorder="1" applyAlignment="1">
      <alignment horizontal="center" wrapText="1"/>
    </xf>
    <xf numFmtId="0" fontId="0" fillId="0" borderId="0" xfId="0" applyAlignment="1">
      <alignment wrapText="1"/>
    </xf>
    <xf numFmtId="0" fontId="16" fillId="0" borderId="0" xfId="0" applyFont="1" applyAlignment="1">
      <alignment wrapText="1"/>
    </xf>
    <xf numFmtId="0" fontId="0" fillId="0" borderId="0" xfId="0" applyAlignment="1">
      <alignment horizontal="justify" wrapText="1"/>
    </xf>
    <xf numFmtId="0" fontId="0" fillId="0" borderId="11" xfId="0" applyBorder="1" applyAlignment="1">
      <alignment horizontal="justify" wrapText="1"/>
    </xf>
    <xf numFmtId="0" fontId="0" fillId="0" borderId="13" xfId="0" applyBorder="1" applyAlignment="1">
      <alignment wrapTex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9.425781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t="s">
        <v>7</v>
      </c>
    </row>
    <row r="6" spans="1:2" x14ac:dyDescent="0.25">
      <c r="A6" s="2" t="s">
        <v>8</v>
      </c>
      <c r="B6" s="5">
        <v>42035</v>
      </c>
    </row>
    <row r="7" spans="1:2" x14ac:dyDescent="0.25">
      <c r="A7" s="2" t="s">
        <v>9</v>
      </c>
      <c r="B7" s="4" t="b">
        <v>0</v>
      </c>
    </row>
    <row r="8" spans="1:2" x14ac:dyDescent="0.25">
      <c r="A8" s="2" t="s">
        <v>10</v>
      </c>
      <c r="B8" s="4">
        <v>1551887</v>
      </c>
    </row>
    <row r="9" spans="1:2" x14ac:dyDescent="0.25">
      <c r="A9" s="2" t="s">
        <v>11</v>
      </c>
      <c r="B9" s="4">
        <f>--10-31</f>
        <v>-21</v>
      </c>
    </row>
    <row r="10" spans="1:2" x14ac:dyDescent="0.25">
      <c r="A10" s="2" t="s">
        <v>12</v>
      </c>
      <c r="B10" s="4" t="s">
        <v>13</v>
      </c>
    </row>
    <row r="11" spans="1:2" x14ac:dyDescent="0.25">
      <c r="A11" s="2" t="s">
        <v>14</v>
      </c>
      <c r="B11" s="4" t="s">
        <v>15</v>
      </c>
    </row>
    <row r="12" spans="1:2" x14ac:dyDescent="0.25">
      <c r="A12" s="2" t="s">
        <v>16</v>
      </c>
      <c r="B12" s="4" t="s">
        <v>17</v>
      </c>
    </row>
    <row r="13" spans="1:2" x14ac:dyDescent="0.25">
      <c r="A13" s="2" t="s">
        <v>18</v>
      </c>
      <c r="B13" s="4" t="s">
        <v>17</v>
      </c>
    </row>
    <row r="14" spans="1:2" x14ac:dyDescent="0.25">
      <c r="A14" s="2" t="s">
        <v>19</v>
      </c>
      <c r="B14" s="4">
        <v>2015</v>
      </c>
    </row>
    <row r="15" spans="1:2" x14ac:dyDescent="0.25">
      <c r="A15" s="2" t="s">
        <v>20</v>
      </c>
      <c r="B15" s="4" t="s">
        <v>21</v>
      </c>
    </row>
    <row r="16" spans="1:2" ht="30" x14ac:dyDescent="0.25">
      <c r="A16" s="2" t="s">
        <v>22</v>
      </c>
      <c r="B16" s="6">
        <v>8306661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136</v>
      </c>
      <c r="B1" s="1" t="s">
        <v>1</v>
      </c>
    </row>
    <row r="2" spans="1:2" x14ac:dyDescent="0.25">
      <c r="A2" s="7"/>
      <c r="B2" s="1" t="s">
        <v>2</v>
      </c>
    </row>
    <row r="3" spans="1:2" x14ac:dyDescent="0.25">
      <c r="A3" s="3" t="s">
        <v>111</v>
      </c>
      <c r="B3" s="4"/>
    </row>
    <row r="4" spans="1:2" ht="30" x14ac:dyDescent="0.25">
      <c r="A4" s="12" t="s">
        <v>136</v>
      </c>
      <c r="B4" s="11" t="s">
        <v>137</v>
      </c>
    </row>
    <row r="5" spans="1:2" x14ac:dyDescent="0.25">
      <c r="A5" s="12"/>
      <c r="B5" s="10"/>
    </row>
    <row r="6" spans="1:2" ht="135" x14ac:dyDescent="0.25">
      <c r="A6" s="12"/>
      <c r="B6" s="10" t="s">
        <v>138</v>
      </c>
    </row>
    <row r="7" spans="1:2" x14ac:dyDescent="0.25">
      <c r="A7" s="12"/>
      <c r="B7" s="10"/>
    </row>
    <row r="8" spans="1:2" ht="165" x14ac:dyDescent="0.25">
      <c r="A8" s="12"/>
      <c r="B8" s="10" t="s">
        <v>139</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4.140625" bestFit="1" customWidth="1"/>
    <col min="2" max="2" width="36.5703125" bestFit="1" customWidth="1"/>
  </cols>
  <sheetData>
    <row r="1" spans="1:2" x14ac:dyDescent="0.25">
      <c r="A1" s="7" t="s">
        <v>140</v>
      </c>
      <c r="B1" s="1" t="s">
        <v>1</v>
      </c>
    </row>
    <row r="2" spans="1:2" x14ac:dyDescent="0.25">
      <c r="A2" s="7"/>
      <c r="B2" s="1" t="s">
        <v>2</v>
      </c>
    </row>
    <row r="3" spans="1:2" x14ac:dyDescent="0.25">
      <c r="A3" s="3" t="s">
        <v>111</v>
      </c>
      <c r="B3" s="4"/>
    </row>
    <row r="4" spans="1:2" x14ac:dyDescent="0.25">
      <c r="A4" s="12" t="s">
        <v>140</v>
      </c>
      <c r="B4" s="13" t="s">
        <v>141</v>
      </c>
    </row>
    <row r="5" spans="1:2" x14ac:dyDescent="0.25">
      <c r="A5" s="12"/>
      <c r="B5" s="10"/>
    </row>
    <row r="6" spans="1:2" ht="90" x14ac:dyDescent="0.25">
      <c r="A6" s="12"/>
      <c r="B6" s="10" t="s">
        <v>142</v>
      </c>
    </row>
    <row r="7" spans="1:2" x14ac:dyDescent="0.25">
      <c r="A7" s="12"/>
      <c r="B7" s="10"/>
    </row>
    <row r="8" spans="1:2" ht="75" x14ac:dyDescent="0.25">
      <c r="A8" s="12"/>
      <c r="B8" s="10" t="s">
        <v>143</v>
      </c>
    </row>
    <row r="9" spans="1:2" x14ac:dyDescent="0.25">
      <c r="A9" s="12"/>
      <c r="B9" s="10"/>
    </row>
    <row r="10" spans="1:2" ht="75" x14ac:dyDescent="0.25">
      <c r="A10" s="12"/>
      <c r="B10" s="10" t="s">
        <v>144</v>
      </c>
    </row>
    <row r="11" spans="1:2" x14ac:dyDescent="0.25">
      <c r="A11" s="12"/>
      <c r="B11" s="10"/>
    </row>
    <row r="12" spans="1:2" ht="60" x14ac:dyDescent="0.25">
      <c r="A12" s="12"/>
      <c r="B12" s="10" t="s">
        <v>145</v>
      </c>
    </row>
    <row r="13" spans="1:2" x14ac:dyDescent="0.25">
      <c r="A13" s="12"/>
      <c r="B13" s="4"/>
    </row>
    <row r="14" spans="1:2" ht="60" x14ac:dyDescent="0.25">
      <c r="A14" s="12"/>
      <c r="B14" s="10" t="s">
        <v>146</v>
      </c>
    </row>
  </sheetData>
  <mergeCells count="2">
    <mergeCell ref="A1:A2"/>
    <mergeCell ref="A4:A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147</v>
      </c>
      <c r="B1" s="1" t="s">
        <v>1</v>
      </c>
    </row>
    <row r="2" spans="1:2" x14ac:dyDescent="0.25">
      <c r="A2" s="7"/>
      <c r="B2" s="1" t="s">
        <v>2</v>
      </c>
    </row>
    <row r="3" spans="1:2" x14ac:dyDescent="0.25">
      <c r="A3" s="3" t="s">
        <v>148</v>
      </c>
      <c r="B3" s="4"/>
    </row>
    <row r="4" spans="1:2" x14ac:dyDescent="0.25">
      <c r="A4" s="12" t="s">
        <v>149</v>
      </c>
      <c r="B4" s="11" t="s">
        <v>116</v>
      </c>
    </row>
    <row r="5" spans="1:2" ht="409.5" x14ac:dyDescent="0.25">
      <c r="A5" s="12"/>
      <c r="B5" s="10" t="s">
        <v>117</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150</v>
      </c>
      <c r="B1" s="1" t="s">
        <v>1</v>
      </c>
    </row>
    <row r="2" spans="1:2" x14ac:dyDescent="0.25">
      <c r="A2" s="7"/>
      <c r="B2" s="1" t="s">
        <v>2</v>
      </c>
    </row>
    <row r="3" spans="1:2" x14ac:dyDescent="0.25">
      <c r="A3" s="3" t="s">
        <v>148</v>
      </c>
      <c r="B3" s="4"/>
    </row>
    <row r="4" spans="1:2" x14ac:dyDescent="0.25">
      <c r="A4" s="12" t="s">
        <v>118</v>
      </c>
      <c r="B4" s="11" t="s">
        <v>118</v>
      </c>
    </row>
    <row r="5" spans="1:2" ht="120" x14ac:dyDescent="0.25">
      <c r="A5" s="12"/>
      <c r="B5" s="10" t="s">
        <v>119</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151</v>
      </c>
      <c r="B1" s="1" t="s">
        <v>1</v>
      </c>
    </row>
    <row r="2" spans="1:2" x14ac:dyDescent="0.25">
      <c r="A2" s="7"/>
      <c r="B2" s="1" t="s">
        <v>2</v>
      </c>
    </row>
    <row r="3" spans="1:2" x14ac:dyDescent="0.25">
      <c r="A3" s="3" t="s">
        <v>148</v>
      </c>
      <c r="B3" s="4"/>
    </row>
    <row r="4" spans="1:2" x14ac:dyDescent="0.25">
      <c r="A4" s="12" t="s">
        <v>120</v>
      </c>
      <c r="B4" s="11" t="s">
        <v>120</v>
      </c>
    </row>
    <row r="5" spans="1:2" ht="409.5" x14ac:dyDescent="0.25">
      <c r="A5" s="12"/>
      <c r="B5" s="10" t="s">
        <v>121</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2" width="36.5703125" bestFit="1" customWidth="1"/>
    <col min="3" max="3" width="2.7109375" customWidth="1"/>
    <col min="4" max="4" width="3.28515625" customWidth="1"/>
    <col min="5" max="5" width="12.42578125" customWidth="1"/>
    <col min="6" max="6" width="2.7109375" customWidth="1"/>
    <col min="7" max="7" width="8.85546875" customWidth="1"/>
  </cols>
  <sheetData>
    <row r="1" spans="1:7" ht="15" customHeight="1" x14ac:dyDescent="0.25">
      <c r="A1" s="7" t="s">
        <v>152</v>
      </c>
      <c r="B1" s="7" t="s">
        <v>1</v>
      </c>
      <c r="C1" s="7"/>
      <c r="D1" s="7"/>
      <c r="E1" s="7"/>
      <c r="F1" s="7"/>
      <c r="G1" s="7"/>
    </row>
    <row r="2" spans="1:7" ht="15" customHeight="1" x14ac:dyDescent="0.25">
      <c r="A2" s="7"/>
      <c r="B2" s="7" t="s">
        <v>2</v>
      </c>
      <c r="C2" s="7"/>
      <c r="D2" s="7"/>
      <c r="E2" s="7"/>
      <c r="F2" s="7"/>
      <c r="G2" s="7"/>
    </row>
    <row r="3" spans="1:7" x14ac:dyDescent="0.25">
      <c r="A3" s="3" t="s">
        <v>153</v>
      </c>
      <c r="B3" s="29"/>
      <c r="C3" s="29"/>
      <c r="D3" s="29"/>
      <c r="E3" s="29"/>
      <c r="F3" s="29"/>
      <c r="G3" s="29"/>
    </row>
    <row r="4" spans="1:7" ht="15.75" thickBot="1" x14ac:dyDescent="0.3">
      <c r="A4" s="12" t="s">
        <v>154</v>
      </c>
      <c r="B4" s="32"/>
      <c r="C4" s="32"/>
      <c r="D4" s="32"/>
      <c r="E4" s="32"/>
      <c r="F4" s="32"/>
      <c r="G4" s="32"/>
    </row>
    <row r="5" spans="1:7" ht="15" customHeight="1" x14ac:dyDescent="0.25">
      <c r="A5" s="12"/>
      <c r="B5" s="14"/>
      <c r="C5" s="27" t="s">
        <v>128</v>
      </c>
      <c r="D5" s="27"/>
      <c r="E5" s="27"/>
      <c r="F5" s="27"/>
      <c r="G5" s="27"/>
    </row>
    <row r="6" spans="1:7" ht="15.75" thickBot="1" x14ac:dyDescent="0.3">
      <c r="A6" s="12"/>
      <c r="B6" s="15"/>
      <c r="C6" s="28">
        <v>2015</v>
      </c>
      <c r="D6" s="28"/>
      <c r="E6" s="16"/>
      <c r="F6" s="28">
        <v>2014</v>
      </c>
      <c r="G6" s="28"/>
    </row>
    <row r="7" spans="1:7" ht="30" x14ac:dyDescent="0.25">
      <c r="A7" s="12"/>
      <c r="B7" s="17" t="s">
        <v>129</v>
      </c>
      <c r="C7" s="18" t="s">
        <v>130</v>
      </c>
      <c r="D7" s="18" t="s">
        <v>131</v>
      </c>
      <c r="E7" s="18"/>
      <c r="F7" s="18" t="s">
        <v>130</v>
      </c>
      <c r="G7" s="19">
        <v>2337</v>
      </c>
    </row>
    <row r="8" spans="1:7" ht="30" x14ac:dyDescent="0.25">
      <c r="A8" s="12"/>
      <c r="B8" s="4" t="s">
        <v>132</v>
      </c>
      <c r="C8" s="20"/>
      <c r="D8" s="20" t="s">
        <v>131</v>
      </c>
      <c r="E8" s="20"/>
      <c r="F8" s="20"/>
      <c r="G8" s="21">
        <v>5608</v>
      </c>
    </row>
    <row r="9" spans="1:7" ht="30.75" thickBot="1" x14ac:dyDescent="0.3">
      <c r="A9" s="12"/>
      <c r="B9" s="17" t="s">
        <v>133</v>
      </c>
      <c r="C9" s="22"/>
      <c r="D9" s="22" t="s">
        <v>131</v>
      </c>
      <c r="E9" s="22"/>
      <c r="F9" s="22"/>
      <c r="G9" s="23">
        <v>2337</v>
      </c>
    </row>
    <row r="10" spans="1:7" ht="15.75" thickBot="1" x14ac:dyDescent="0.3">
      <c r="A10" s="12"/>
      <c r="B10" s="24" t="s">
        <v>134</v>
      </c>
      <c r="C10" s="25" t="s">
        <v>130</v>
      </c>
      <c r="D10" s="25" t="s">
        <v>131</v>
      </c>
      <c r="E10" s="25"/>
      <c r="F10" s="25" t="s">
        <v>130</v>
      </c>
      <c r="G10" s="26">
        <v>10282</v>
      </c>
    </row>
  </sheetData>
  <mergeCells count="9">
    <mergeCell ref="C5:G5"/>
    <mergeCell ref="C6:D6"/>
    <mergeCell ref="F6:G6"/>
    <mergeCell ref="A1:A2"/>
    <mergeCell ref="B1:G1"/>
    <mergeCell ref="B2:G2"/>
    <mergeCell ref="B3:G3"/>
    <mergeCell ref="A4:A10"/>
    <mergeCell ref="B4:G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155</v>
      </c>
      <c r="B1" s="1" t="s">
        <v>156</v>
      </c>
    </row>
    <row r="2" spans="1:2" x14ac:dyDescent="0.25">
      <c r="A2" s="7"/>
      <c r="B2" s="1" t="s">
        <v>157</v>
      </c>
    </row>
    <row r="3" spans="1:2" x14ac:dyDescent="0.25">
      <c r="A3" s="3" t="s">
        <v>158</v>
      </c>
      <c r="B3" s="4"/>
    </row>
    <row r="4" spans="1:2" ht="30" x14ac:dyDescent="0.25">
      <c r="A4" s="2" t="s">
        <v>159</v>
      </c>
      <c r="B4" s="6">
        <v>22500000</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160</v>
      </c>
      <c r="B1" s="1" t="s">
        <v>1</v>
      </c>
    </row>
    <row r="2" spans="1:2" x14ac:dyDescent="0.25">
      <c r="A2" s="7"/>
      <c r="B2" s="1" t="s">
        <v>51</v>
      </c>
    </row>
    <row r="3" spans="1:2" x14ac:dyDescent="0.25">
      <c r="A3" s="2" t="s">
        <v>161</v>
      </c>
      <c r="B3" s="8">
        <v>10282</v>
      </c>
    </row>
    <row r="4" spans="1:2" ht="30" x14ac:dyDescent="0.25">
      <c r="A4" s="2" t="s">
        <v>162</v>
      </c>
      <c r="B4" s="4"/>
    </row>
    <row r="5" spans="1:2" x14ac:dyDescent="0.25">
      <c r="A5" s="2" t="s">
        <v>161</v>
      </c>
      <c r="B5" s="6">
        <v>2337</v>
      </c>
    </row>
    <row r="6" spans="1:2" x14ac:dyDescent="0.25">
      <c r="A6" s="2" t="s">
        <v>163</v>
      </c>
      <c r="B6" s="4"/>
    </row>
    <row r="7" spans="1:2" x14ac:dyDescent="0.25">
      <c r="A7" s="2" t="s">
        <v>161</v>
      </c>
      <c r="B7" s="6">
        <v>5608</v>
      </c>
    </row>
    <row r="8" spans="1:2" x14ac:dyDescent="0.25">
      <c r="A8" s="2" t="s">
        <v>164</v>
      </c>
      <c r="B8" s="4"/>
    </row>
    <row r="9" spans="1:2" x14ac:dyDescent="0.25">
      <c r="A9" s="2" t="s">
        <v>161</v>
      </c>
      <c r="B9" s="8">
        <v>2337</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30" x14ac:dyDescent="0.25">
      <c r="A1" s="1" t="s">
        <v>165</v>
      </c>
      <c r="B1" s="1" t="s">
        <v>2</v>
      </c>
      <c r="C1" s="1" t="s">
        <v>24</v>
      </c>
    </row>
    <row r="2" spans="1:3" x14ac:dyDescent="0.25">
      <c r="A2" s="3" t="s">
        <v>158</v>
      </c>
      <c r="B2" s="4"/>
      <c r="C2" s="4"/>
    </row>
    <row r="3" spans="1:3" x14ac:dyDescent="0.25">
      <c r="A3" s="2" t="s">
        <v>35</v>
      </c>
      <c r="B3" s="8">
        <v>7653</v>
      </c>
      <c r="C3" s="8">
        <v>8632</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x14ac:dyDescent="0.25">
      <c r="A1" s="7" t="s">
        <v>166</v>
      </c>
      <c r="B1" s="1" t="s">
        <v>1</v>
      </c>
      <c r="C1" s="1" t="s">
        <v>167</v>
      </c>
    </row>
    <row r="2" spans="1:3" x14ac:dyDescent="0.25">
      <c r="A2" s="7"/>
      <c r="B2" s="1" t="s">
        <v>2</v>
      </c>
      <c r="C2" s="1" t="s">
        <v>24</v>
      </c>
    </row>
    <row r="3" spans="1:3" x14ac:dyDescent="0.25">
      <c r="A3" s="3" t="s">
        <v>158</v>
      </c>
      <c r="B3" s="4"/>
      <c r="C3" s="4"/>
    </row>
    <row r="4" spans="1:3" ht="30" x14ac:dyDescent="0.25">
      <c r="A4" s="2" t="s">
        <v>168</v>
      </c>
      <c r="B4" s="4" t="s">
        <v>169</v>
      </c>
      <c r="C4" s="4"/>
    </row>
    <row r="5" spans="1:3" ht="75" x14ac:dyDescent="0.25">
      <c r="A5" s="2" t="s">
        <v>170</v>
      </c>
      <c r="B5" s="4"/>
      <c r="C5" s="4" t="s">
        <v>171</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x14ac:dyDescent="0.25">
      <c r="A1" s="1" t="s">
        <v>23</v>
      </c>
      <c r="B1" s="1" t="s">
        <v>2</v>
      </c>
      <c r="C1" s="1" t="s">
        <v>24</v>
      </c>
    </row>
    <row r="2" spans="1:3" x14ac:dyDescent="0.25">
      <c r="A2" s="3" t="s">
        <v>25</v>
      </c>
      <c r="B2" s="4"/>
      <c r="C2" s="4"/>
    </row>
    <row r="3" spans="1:3" x14ac:dyDescent="0.25">
      <c r="A3" s="2" t="s">
        <v>26</v>
      </c>
      <c r="B3" s="8">
        <v>80453</v>
      </c>
      <c r="C3" s="8">
        <v>21512</v>
      </c>
    </row>
    <row r="4" spans="1:3" x14ac:dyDescent="0.25">
      <c r="A4" s="2" t="s">
        <v>27</v>
      </c>
      <c r="B4" s="6">
        <v>2236</v>
      </c>
      <c r="C4" s="4">
        <v>230</v>
      </c>
    </row>
    <row r="5" spans="1:3" x14ac:dyDescent="0.25">
      <c r="A5" s="2" t="s">
        <v>28</v>
      </c>
      <c r="B5" s="6">
        <v>82689</v>
      </c>
      <c r="C5" s="6">
        <v>21742</v>
      </c>
    </row>
    <row r="6" spans="1:3" x14ac:dyDescent="0.25">
      <c r="A6" s="2" t="s">
        <v>29</v>
      </c>
      <c r="B6" s="4"/>
      <c r="C6" s="6">
        <v>11697</v>
      </c>
    </row>
    <row r="7" spans="1:3" x14ac:dyDescent="0.25">
      <c r="A7" s="2" t="s">
        <v>30</v>
      </c>
      <c r="B7" s="6">
        <v>82689</v>
      </c>
      <c r="C7" s="6">
        <v>33439</v>
      </c>
    </row>
    <row r="8" spans="1:3" x14ac:dyDescent="0.25">
      <c r="A8" s="3" t="s">
        <v>31</v>
      </c>
      <c r="B8" s="4"/>
      <c r="C8" s="4"/>
    </row>
    <row r="9" spans="1:3" x14ac:dyDescent="0.25">
      <c r="A9" s="2" t="s">
        <v>32</v>
      </c>
      <c r="B9" s="6">
        <v>78832</v>
      </c>
      <c r="C9" s="6">
        <v>73561</v>
      </c>
    </row>
    <row r="10" spans="1:3" x14ac:dyDescent="0.25">
      <c r="A10" s="2" t="s">
        <v>33</v>
      </c>
      <c r="B10" s="6">
        <v>16670</v>
      </c>
      <c r="C10" s="6">
        <v>29002</v>
      </c>
    </row>
    <row r="11" spans="1:3" x14ac:dyDescent="0.25">
      <c r="A11" s="2" t="s">
        <v>34</v>
      </c>
      <c r="B11" s="4">
        <v>62</v>
      </c>
      <c r="C11" s="4">
        <v>70</v>
      </c>
    </row>
    <row r="12" spans="1:3" x14ac:dyDescent="0.25">
      <c r="A12" s="2" t="s">
        <v>35</v>
      </c>
      <c r="B12" s="6">
        <v>7653</v>
      </c>
      <c r="C12" s="6">
        <v>8632</v>
      </c>
    </row>
    <row r="13" spans="1:3" x14ac:dyDescent="0.25">
      <c r="A13" s="2" t="s">
        <v>36</v>
      </c>
      <c r="B13" s="6">
        <v>103217</v>
      </c>
      <c r="C13" s="6">
        <v>111265</v>
      </c>
    </row>
    <row r="14" spans="1:3" x14ac:dyDescent="0.25">
      <c r="A14" s="2" t="s">
        <v>37</v>
      </c>
      <c r="B14" s="6">
        <v>103217</v>
      </c>
      <c r="C14" s="6">
        <v>111265</v>
      </c>
    </row>
    <row r="15" spans="1:3" x14ac:dyDescent="0.25">
      <c r="A15" s="3" t="s">
        <v>38</v>
      </c>
      <c r="B15" s="4"/>
      <c r="C15" s="4"/>
    </row>
    <row r="16" spans="1:3" x14ac:dyDescent="0.25">
      <c r="A16" s="2" t="s">
        <v>39</v>
      </c>
      <c r="B16" s="6">
        <v>676375</v>
      </c>
      <c r="C16" s="6">
        <v>576375</v>
      </c>
    </row>
    <row r="17" spans="1:3" x14ac:dyDescent="0.25">
      <c r="A17" s="2" t="s">
        <v>40</v>
      </c>
      <c r="B17" s="6">
        <v>-26180</v>
      </c>
      <c r="C17" s="6">
        <v>-26180</v>
      </c>
    </row>
    <row r="18" spans="1:3" ht="30" x14ac:dyDescent="0.25">
      <c r="A18" s="2" t="s">
        <v>41</v>
      </c>
      <c r="B18" s="6">
        <v>10867</v>
      </c>
      <c r="C18" s="6">
        <v>6552</v>
      </c>
    </row>
    <row r="19" spans="1:3" x14ac:dyDescent="0.25">
      <c r="A19" s="2" t="s">
        <v>42</v>
      </c>
      <c r="B19" s="6">
        <v>-681590</v>
      </c>
      <c r="C19" s="6">
        <v>-634573</v>
      </c>
    </row>
    <row r="20" spans="1:3" x14ac:dyDescent="0.25">
      <c r="A20" s="2" t="s">
        <v>43</v>
      </c>
      <c r="B20" s="6">
        <v>-20528</v>
      </c>
      <c r="C20" s="6">
        <v>-77826</v>
      </c>
    </row>
    <row r="21" spans="1:3" ht="30" x14ac:dyDescent="0.25">
      <c r="A21" s="2" t="s">
        <v>44</v>
      </c>
      <c r="B21" s="8">
        <v>82689</v>
      </c>
      <c r="C21" s="8">
        <v>33439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5.42578125" bestFit="1" customWidth="1"/>
  </cols>
  <sheetData>
    <row r="1" spans="1:5" ht="15" customHeight="1" x14ac:dyDescent="0.25">
      <c r="A1" s="7" t="s">
        <v>172</v>
      </c>
      <c r="B1" s="1" t="s">
        <v>156</v>
      </c>
      <c r="C1" s="1" t="s">
        <v>1</v>
      </c>
      <c r="D1" s="1" t="s">
        <v>173</v>
      </c>
      <c r="E1" s="1" t="s">
        <v>1</v>
      </c>
    </row>
    <row r="2" spans="1:5" x14ac:dyDescent="0.25">
      <c r="A2" s="7"/>
      <c r="B2" s="1" t="s">
        <v>157</v>
      </c>
      <c r="C2" s="1" t="s">
        <v>51</v>
      </c>
      <c r="D2" s="1" t="s">
        <v>24</v>
      </c>
      <c r="E2" s="1" t="s">
        <v>2</v>
      </c>
    </row>
    <row r="3" spans="1:5" ht="30" x14ac:dyDescent="0.25">
      <c r="A3" s="2" t="s">
        <v>159</v>
      </c>
      <c r="B3" s="6">
        <v>22500000</v>
      </c>
      <c r="C3" s="4"/>
      <c r="D3" s="4"/>
      <c r="E3" s="4"/>
    </row>
    <row r="4" spans="1:5" x14ac:dyDescent="0.25">
      <c r="A4" s="34">
        <v>41647</v>
      </c>
      <c r="B4" s="4"/>
      <c r="C4" s="4"/>
      <c r="D4" s="4"/>
      <c r="E4" s="4"/>
    </row>
    <row r="5" spans="1:5" ht="30" x14ac:dyDescent="0.25">
      <c r="A5" s="2" t="s">
        <v>174</v>
      </c>
      <c r="B5" s="4"/>
      <c r="C5" s="6">
        <v>300000</v>
      </c>
      <c r="D5" s="4"/>
      <c r="E5" s="4"/>
    </row>
    <row r="6" spans="1:5" ht="30" x14ac:dyDescent="0.25">
      <c r="A6" s="2" t="s">
        <v>175</v>
      </c>
      <c r="B6" s="4"/>
      <c r="C6" s="8">
        <v>30000</v>
      </c>
      <c r="D6" s="4"/>
      <c r="E6" s="4"/>
    </row>
    <row r="7" spans="1:5" x14ac:dyDescent="0.25">
      <c r="A7" s="2" t="s">
        <v>176</v>
      </c>
      <c r="B7" s="4"/>
      <c r="C7" s="6">
        <v>3000</v>
      </c>
      <c r="D7" s="4"/>
      <c r="E7" s="4"/>
    </row>
    <row r="8" spans="1:5" x14ac:dyDescent="0.25">
      <c r="A8" s="34">
        <v>41851</v>
      </c>
      <c r="B8" s="4"/>
      <c r="C8" s="4"/>
      <c r="D8" s="4"/>
      <c r="E8" s="4"/>
    </row>
    <row r="9" spans="1:5" ht="30" x14ac:dyDescent="0.25">
      <c r="A9" s="2" t="s">
        <v>174</v>
      </c>
      <c r="B9" s="4"/>
      <c r="C9" s="4"/>
      <c r="D9" s="6">
        <v>325000</v>
      </c>
      <c r="E9" s="4"/>
    </row>
    <row r="10" spans="1:5" ht="30" x14ac:dyDescent="0.25">
      <c r="A10" s="2" t="s">
        <v>175</v>
      </c>
      <c r="B10" s="4"/>
      <c r="C10" s="4"/>
      <c r="D10" s="6">
        <v>24375</v>
      </c>
      <c r="E10" s="4"/>
    </row>
    <row r="11" spans="1:5" x14ac:dyDescent="0.25">
      <c r="A11" s="2" t="s">
        <v>177</v>
      </c>
      <c r="B11" s="4"/>
      <c r="C11" s="4"/>
      <c r="D11" s="9">
        <v>7.4999999999999997E-2</v>
      </c>
      <c r="E11" s="4"/>
    </row>
    <row r="12" spans="1:5" x14ac:dyDescent="0.25">
      <c r="A12" s="34">
        <v>41943</v>
      </c>
      <c r="B12" s="4"/>
      <c r="C12" s="4"/>
      <c r="D12" s="4"/>
      <c r="E12" s="4"/>
    </row>
    <row r="13" spans="1:5" ht="30" x14ac:dyDescent="0.25">
      <c r="A13" s="2" t="s">
        <v>174</v>
      </c>
      <c r="B13" s="4"/>
      <c r="C13" s="4"/>
      <c r="D13" s="6">
        <v>265000</v>
      </c>
      <c r="E13" s="4"/>
    </row>
    <row r="14" spans="1:5" ht="30" x14ac:dyDescent="0.25">
      <c r="A14" s="2" t="s">
        <v>175</v>
      </c>
      <c r="B14" s="4"/>
      <c r="C14" s="4"/>
      <c r="D14" s="6">
        <v>53000</v>
      </c>
      <c r="E14" s="4"/>
    </row>
    <row r="15" spans="1:5" x14ac:dyDescent="0.25">
      <c r="A15" s="2" t="s">
        <v>177</v>
      </c>
      <c r="B15" s="4"/>
      <c r="C15" s="4"/>
      <c r="D15" s="9">
        <v>0.2</v>
      </c>
      <c r="E15" s="4"/>
    </row>
    <row r="16" spans="1:5" x14ac:dyDescent="0.25">
      <c r="A16" s="34">
        <v>42012</v>
      </c>
      <c r="B16" s="4"/>
      <c r="C16" s="4"/>
      <c r="D16" s="4"/>
      <c r="E16" s="4"/>
    </row>
    <row r="17" spans="1:5" ht="30" x14ac:dyDescent="0.25">
      <c r="A17" s="2" t="s">
        <v>174</v>
      </c>
      <c r="B17" s="4"/>
      <c r="C17" s="4"/>
      <c r="D17" s="4"/>
      <c r="E17" s="6">
        <v>500000</v>
      </c>
    </row>
    <row r="18" spans="1:5" ht="30" x14ac:dyDescent="0.25">
      <c r="A18" s="2" t="s">
        <v>175</v>
      </c>
      <c r="B18" s="4"/>
      <c r="C18" s="4"/>
      <c r="D18" s="4"/>
      <c r="E18" s="8">
        <v>100000</v>
      </c>
    </row>
    <row r="19" spans="1:5" x14ac:dyDescent="0.25">
      <c r="A19" s="2" t="s">
        <v>177</v>
      </c>
      <c r="B19" s="4"/>
      <c r="C19" s="4"/>
      <c r="D19" s="4"/>
      <c r="E19" s="9">
        <v>0.2</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2.42578125" bestFit="1" customWidth="1"/>
    <col min="2" max="2" width="11.85546875" bestFit="1" customWidth="1"/>
    <col min="3" max="3" width="12" bestFit="1" customWidth="1"/>
  </cols>
  <sheetData>
    <row r="1" spans="1:3" x14ac:dyDescent="0.25">
      <c r="A1" s="1" t="s">
        <v>45</v>
      </c>
      <c r="B1" s="1" t="s">
        <v>2</v>
      </c>
      <c r="C1" s="1" t="s">
        <v>24</v>
      </c>
    </row>
    <row r="2" spans="1:3" x14ac:dyDescent="0.25">
      <c r="A2" s="3" t="s">
        <v>46</v>
      </c>
      <c r="B2" s="4"/>
      <c r="C2" s="4"/>
    </row>
    <row r="3" spans="1:3" x14ac:dyDescent="0.25">
      <c r="A3" s="2" t="s">
        <v>47</v>
      </c>
      <c r="B3" s="6">
        <v>200000000</v>
      </c>
      <c r="C3" s="6">
        <v>200000000</v>
      </c>
    </row>
    <row r="4" spans="1:3" x14ac:dyDescent="0.25">
      <c r="A4" s="2" t="s">
        <v>48</v>
      </c>
      <c r="B4" s="6">
        <v>8306661</v>
      </c>
      <c r="C4" s="6">
        <v>7806661</v>
      </c>
    </row>
    <row r="5" spans="1:3" x14ac:dyDescent="0.25">
      <c r="A5" s="2" t="s">
        <v>49</v>
      </c>
      <c r="B5" s="6">
        <v>8306661</v>
      </c>
      <c r="C5" s="6">
        <v>7806661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7" t="s">
        <v>50</v>
      </c>
      <c r="B1" s="7" t="s">
        <v>1</v>
      </c>
      <c r="C1" s="7"/>
    </row>
    <row r="2" spans="1:3" x14ac:dyDescent="0.25">
      <c r="A2" s="7"/>
      <c r="B2" s="1" t="s">
        <v>2</v>
      </c>
      <c r="C2" s="1" t="s">
        <v>51</v>
      </c>
    </row>
    <row r="3" spans="1:3" x14ac:dyDescent="0.25">
      <c r="A3" s="3" t="s">
        <v>52</v>
      </c>
      <c r="B3" s="4"/>
      <c r="C3" s="4"/>
    </row>
    <row r="4" spans="1:3" x14ac:dyDescent="0.25">
      <c r="A4" s="2" t="s">
        <v>53</v>
      </c>
      <c r="B4" s="8">
        <v>25734</v>
      </c>
      <c r="C4" s="8">
        <v>18692</v>
      </c>
    </row>
    <row r="5" spans="1:3" x14ac:dyDescent="0.25">
      <c r="A5" s="2" t="s">
        <v>54</v>
      </c>
      <c r="B5" s="6">
        <v>2573</v>
      </c>
      <c r="C5" s="6">
        <v>1869</v>
      </c>
    </row>
    <row r="6" spans="1:3" x14ac:dyDescent="0.25">
      <c r="A6" s="2" t="s">
        <v>55</v>
      </c>
      <c r="B6" s="4">
        <v>342</v>
      </c>
      <c r="C6" s="4">
        <v>127</v>
      </c>
    </row>
    <row r="7" spans="1:3" x14ac:dyDescent="0.25">
      <c r="A7" s="2" t="s">
        <v>56</v>
      </c>
      <c r="B7" s="6">
        <v>1064</v>
      </c>
      <c r="C7" s="6">
        <v>3738</v>
      </c>
    </row>
    <row r="8" spans="1:3" x14ac:dyDescent="0.25">
      <c r="A8" s="2" t="s">
        <v>57</v>
      </c>
      <c r="B8" s="4">
        <v>492</v>
      </c>
      <c r="C8" s="6">
        <v>1548</v>
      </c>
    </row>
    <row r="9" spans="1:3" x14ac:dyDescent="0.25">
      <c r="A9" s="2" t="s">
        <v>58</v>
      </c>
      <c r="B9" s="4"/>
      <c r="C9" s="6">
        <v>10281</v>
      </c>
    </row>
    <row r="10" spans="1:3" x14ac:dyDescent="0.25">
      <c r="A10" s="2" t="s">
        <v>59</v>
      </c>
      <c r="B10" s="6">
        <v>2573</v>
      </c>
      <c r="C10" s="4"/>
    </row>
    <row r="11" spans="1:3" x14ac:dyDescent="0.25">
      <c r="A11" s="2" t="s">
        <v>60</v>
      </c>
      <c r="B11" s="4">
        <v>388</v>
      </c>
      <c r="C11" s="6">
        <v>2658</v>
      </c>
    </row>
    <row r="12" spans="1:3" x14ac:dyDescent="0.25">
      <c r="A12" s="2" t="s">
        <v>61</v>
      </c>
      <c r="B12" s="6">
        <v>7395</v>
      </c>
      <c r="C12" s="6">
        <v>16911</v>
      </c>
    </row>
    <row r="13" spans="1:3" x14ac:dyDescent="0.25">
      <c r="A13" s="2" t="s">
        <v>62</v>
      </c>
      <c r="B13" s="6">
        <v>2984</v>
      </c>
      <c r="C13" s="6">
        <v>7266</v>
      </c>
    </row>
    <row r="14" spans="1:3" x14ac:dyDescent="0.25">
      <c r="A14" s="2" t="s">
        <v>63</v>
      </c>
      <c r="B14" s="4"/>
      <c r="C14" s="6">
        <v>1122</v>
      </c>
    </row>
    <row r="15" spans="1:3" x14ac:dyDescent="0.25">
      <c r="A15" s="2" t="s">
        <v>64</v>
      </c>
      <c r="B15" s="4"/>
      <c r="C15" s="4">
        <v>935</v>
      </c>
    </row>
    <row r="16" spans="1:3" x14ac:dyDescent="0.25">
      <c r="A16" s="2" t="s">
        <v>65</v>
      </c>
      <c r="B16" s="6">
        <v>-8225</v>
      </c>
      <c r="C16" s="4">
        <v>334</v>
      </c>
    </row>
    <row r="17" spans="1:3" x14ac:dyDescent="0.25">
      <c r="A17" s="2" t="s">
        <v>66</v>
      </c>
      <c r="B17" s="6">
        <v>35320</v>
      </c>
      <c r="C17" s="6">
        <v>65481</v>
      </c>
    </row>
    <row r="18" spans="1:3" x14ac:dyDescent="0.25">
      <c r="A18" s="2" t="s">
        <v>67</v>
      </c>
      <c r="B18" s="6">
        <v>-35320</v>
      </c>
      <c r="C18" s="6">
        <v>-65481</v>
      </c>
    </row>
    <row r="19" spans="1:3" x14ac:dyDescent="0.25">
      <c r="A19" s="3" t="s">
        <v>68</v>
      </c>
      <c r="B19" s="4"/>
      <c r="C19" s="4"/>
    </row>
    <row r="20" spans="1:3" x14ac:dyDescent="0.25">
      <c r="A20" s="2" t="s">
        <v>69</v>
      </c>
      <c r="B20" s="6">
        <v>-11697</v>
      </c>
      <c r="C20" s="4"/>
    </row>
    <row r="21" spans="1:3" x14ac:dyDescent="0.25">
      <c r="A21" s="2" t="s">
        <v>70</v>
      </c>
      <c r="B21" s="6">
        <v>-47017</v>
      </c>
      <c r="C21" s="6">
        <v>-65481</v>
      </c>
    </row>
    <row r="22" spans="1:3" x14ac:dyDescent="0.25">
      <c r="A22" s="2" t="s">
        <v>71</v>
      </c>
      <c r="B22" s="6">
        <v>4315</v>
      </c>
      <c r="C22" s="6">
        <v>5563</v>
      </c>
    </row>
    <row r="23" spans="1:3" x14ac:dyDescent="0.25">
      <c r="A23" s="2" t="s">
        <v>72</v>
      </c>
      <c r="B23" s="8">
        <v>-42702</v>
      </c>
      <c r="C23" s="8">
        <v>-59918</v>
      </c>
    </row>
    <row r="24" spans="1:3" ht="30" x14ac:dyDescent="0.25">
      <c r="A24" s="2" t="s">
        <v>73</v>
      </c>
      <c r="B24" s="9">
        <v>0.01</v>
      </c>
      <c r="C24" s="9">
        <v>0.01</v>
      </c>
    </row>
    <row r="25" spans="1:3" ht="30" x14ac:dyDescent="0.25">
      <c r="A25" s="2" t="s">
        <v>74</v>
      </c>
      <c r="B25" s="6">
        <v>7931661</v>
      </c>
      <c r="C25" s="6">
        <v>7083694</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36.5703125" bestFit="1" customWidth="1"/>
    <col min="5" max="5" width="19.140625" bestFit="1" customWidth="1"/>
    <col min="6" max="6" width="9" bestFit="1" customWidth="1"/>
  </cols>
  <sheetData>
    <row r="1" spans="1:6" ht="30" x14ac:dyDescent="0.25">
      <c r="A1" s="1" t="s">
        <v>75</v>
      </c>
      <c r="B1" s="1" t="s">
        <v>76</v>
      </c>
      <c r="C1" s="1" t="s">
        <v>77</v>
      </c>
      <c r="D1" s="1" t="s">
        <v>78</v>
      </c>
      <c r="E1" s="1" t="s">
        <v>79</v>
      </c>
      <c r="F1" s="1" t="s">
        <v>80</v>
      </c>
    </row>
    <row r="2" spans="1:6" ht="30" x14ac:dyDescent="0.25">
      <c r="A2" s="2" t="s">
        <v>81</v>
      </c>
      <c r="B2" s="8">
        <v>472000</v>
      </c>
      <c r="C2" s="8">
        <v>-26180</v>
      </c>
      <c r="D2" s="8">
        <v>-63</v>
      </c>
      <c r="E2" s="8">
        <v>-501287</v>
      </c>
      <c r="F2" s="8">
        <v>-55530</v>
      </c>
    </row>
    <row r="3" spans="1:6" ht="30" x14ac:dyDescent="0.25">
      <c r="A3" s="2" t="s">
        <v>82</v>
      </c>
      <c r="B3" s="6">
        <v>6916661</v>
      </c>
      <c r="C3" s="4"/>
      <c r="D3" s="4"/>
      <c r="E3" s="4"/>
      <c r="F3" s="4"/>
    </row>
    <row r="4" spans="1:6" x14ac:dyDescent="0.25">
      <c r="A4" s="2" t="s">
        <v>83</v>
      </c>
      <c r="B4" s="6">
        <v>300000</v>
      </c>
      <c r="C4" s="4"/>
      <c r="D4" s="4"/>
      <c r="E4" s="4"/>
      <c r="F4" s="4"/>
    </row>
    <row r="5" spans="1:6" x14ac:dyDescent="0.25">
      <c r="A5" s="2" t="s">
        <v>84</v>
      </c>
      <c r="B5" s="6">
        <v>27000</v>
      </c>
      <c r="C5" s="4"/>
      <c r="D5" s="4"/>
      <c r="E5" s="4"/>
      <c r="F5" s="6">
        <v>27000</v>
      </c>
    </row>
    <row r="6" spans="1:6" x14ac:dyDescent="0.25">
      <c r="A6" s="2" t="s">
        <v>71</v>
      </c>
      <c r="B6" s="4"/>
      <c r="C6" s="4"/>
      <c r="D6" s="6">
        <v>5563</v>
      </c>
      <c r="E6" s="4"/>
      <c r="F6" s="6">
        <v>5563</v>
      </c>
    </row>
    <row r="7" spans="1:6" x14ac:dyDescent="0.25">
      <c r="A7" s="2" t="s">
        <v>85</v>
      </c>
      <c r="B7" s="4"/>
      <c r="C7" s="4"/>
      <c r="D7" s="4"/>
      <c r="E7" s="6">
        <v>-65481</v>
      </c>
      <c r="F7" s="6">
        <v>-65481</v>
      </c>
    </row>
    <row r="8" spans="1:6" x14ac:dyDescent="0.25">
      <c r="A8" s="2" t="s">
        <v>86</v>
      </c>
      <c r="B8" s="6">
        <v>499000</v>
      </c>
      <c r="C8" s="6">
        <v>-26180</v>
      </c>
      <c r="D8" s="6">
        <v>5500</v>
      </c>
      <c r="E8" s="6">
        <v>-566768</v>
      </c>
      <c r="F8" s="6">
        <v>-88448</v>
      </c>
    </row>
    <row r="9" spans="1:6" x14ac:dyDescent="0.25">
      <c r="A9" s="2" t="s">
        <v>87</v>
      </c>
      <c r="B9" s="6">
        <v>7216661</v>
      </c>
      <c r="C9" s="4"/>
      <c r="D9" s="4"/>
      <c r="E9" s="4"/>
      <c r="F9" s="4"/>
    </row>
    <row r="10" spans="1:6" x14ac:dyDescent="0.25">
      <c r="A10" s="2" t="s">
        <v>83</v>
      </c>
      <c r="B10" s="6">
        <v>590000</v>
      </c>
      <c r="C10" s="4"/>
      <c r="D10" s="4"/>
      <c r="E10" s="4"/>
      <c r="F10" s="4"/>
    </row>
    <row r="11" spans="1:6" x14ac:dyDescent="0.25">
      <c r="A11" s="2" t="s">
        <v>84</v>
      </c>
      <c r="B11" s="6">
        <v>77375</v>
      </c>
      <c r="C11" s="4"/>
      <c r="D11" s="4"/>
      <c r="E11" s="4"/>
      <c r="F11" s="6">
        <v>77375</v>
      </c>
    </row>
    <row r="12" spans="1:6" x14ac:dyDescent="0.25">
      <c r="A12" s="2" t="s">
        <v>71</v>
      </c>
      <c r="B12" s="4"/>
      <c r="C12" s="4"/>
      <c r="D12" s="6">
        <v>1052</v>
      </c>
      <c r="E12" s="4"/>
      <c r="F12" s="6">
        <v>1052</v>
      </c>
    </row>
    <row r="13" spans="1:6" x14ac:dyDescent="0.25">
      <c r="A13" s="2" t="s">
        <v>85</v>
      </c>
      <c r="B13" s="4"/>
      <c r="C13" s="4"/>
      <c r="D13" s="4"/>
      <c r="E13" s="6">
        <v>-67805</v>
      </c>
      <c r="F13" s="6">
        <v>-67805</v>
      </c>
    </row>
    <row r="14" spans="1:6" x14ac:dyDescent="0.25">
      <c r="A14" s="2" t="s">
        <v>88</v>
      </c>
      <c r="B14" s="6">
        <v>576375</v>
      </c>
      <c r="C14" s="6">
        <v>-26180</v>
      </c>
      <c r="D14" s="6">
        <v>6552</v>
      </c>
      <c r="E14" s="6">
        <v>-634573</v>
      </c>
      <c r="F14" s="6">
        <v>-77826</v>
      </c>
    </row>
    <row r="15" spans="1:6" x14ac:dyDescent="0.25">
      <c r="A15" s="2" t="s">
        <v>89</v>
      </c>
      <c r="B15" s="6">
        <v>7806661</v>
      </c>
      <c r="C15" s="4"/>
      <c r="D15" s="4"/>
      <c r="E15" s="4"/>
      <c r="F15" s="4"/>
    </row>
    <row r="16" spans="1:6" x14ac:dyDescent="0.25">
      <c r="A16" s="2" t="s">
        <v>83</v>
      </c>
      <c r="B16" s="6">
        <v>500000</v>
      </c>
      <c r="C16" s="4"/>
      <c r="D16" s="4"/>
      <c r="E16" s="4"/>
      <c r="F16" s="4"/>
    </row>
    <row r="17" spans="1:6" x14ac:dyDescent="0.25">
      <c r="A17" s="2" t="s">
        <v>84</v>
      </c>
      <c r="B17" s="6">
        <v>100000</v>
      </c>
      <c r="C17" s="4"/>
      <c r="D17" s="4"/>
      <c r="E17" s="4"/>
      <c r="F17" s="6">
        <v>100000</v>
      </c>
    </row>
    <row r="18" spans="1:6" x14ac:dyDescent="0.25">
      <c r="A18" s="2" t="s">
        <v>71</v>
      </c>
      <c r="B18" s="4"/>
      <c r="C18" s="4"/>
      <c r="D18" s="6">
        <v>4315</v>
      </c>
      <c r="E18" s="4"/>
      <c r="F18" s="6">
        <v>4315</v>
      </c>
    </row>
    <row r="19" spans="1:6" x14ac:dyDescent="0.25">
      <c r="A19" s="2" t="s">
        <v>85</v>
      </c>
      <c r="B19" s="4"/>
      <c r="C19" s="4"/>
      <c r="D19" s="4"/>
      <c r="E19" s="6">
        <v>-47017</v>
      </c>
      <c r="F19" s="6">
        <v>-47017</v>
      </c>
    </row>
    <row r="20" spans="1:6" x14ac:dyDescent="0.25">
      <c r="A20" s="2" t="s">
        <v>90</v>
      </c>
      <c r="B20" s="8">
        <v>676375</v>
      </c>
      <c r="C20" s="8">
        <v>-26180</v>
      </c>
      <c r="D20" s="8">
        <v>10867</v>
      </c>
      <c r="E20" s="8">
        <v>-681590</v>
      </c>
      <c r="F20" s="8">
        <v>-20528</v>
      </c>
    </row>
    <row r="21" spans="1:6" x14ac:dyDescent="0.25">
      <c r="A21" s="2" t="s">
        <v>91</v>
      </c>
      <c r="B21" s="6">
        <v>8306661</v>
      </c>
      <c r="C21" s="4"/>
      <c r="D21" s="4"/>
      <c r="E21" s="4"/>
      <c r="F21"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7" t="s">
        <v>92</v>
      </c>
      <c r="B1" s="7" t="s">
        <v>1</v>
      </c>
      <c r="C1" s="7"/>
    </row>
    <row r="2" spans="1:3" x14ac:dyDescent="0.25">
      <c r="A2" s="7"/>
      <c r="B2" s="1" t="s">
        <v>2</v>
      </c>
      <c r="C2" s="1" t="s">
        <v>51</v>
      </c>
    </row>
    <row r="3" spans="1:3" x14ac:dyDescent="0.25">
      <c r="A3" s="3" t="s">
        <v>93</v>
      </c>
      <c r="B3" s="4"/>
      <c r="C3" s="4"/>
    </row>
    <row r="4" spans="1:3" x14ac:dyDescent="0.25">
      <c r="A4" s="2" t="s">
        <v>70</v>
      </c>
      <c r="B4" s="8">
        <v>-47017</v>
      </c>
      <c r="C4" s="8">
        <v>-65481</v>
      </c>
    </row>
    <row r="5" spans="1:3" ht="30" x14ac:dyDescent="0.25">
      <c r="A5" s="3" t="s">
        <v>94</v>
      </c>
      <c r="B5" s="4"/>
      <c r="C5" s="4"/>
    </row>
    <row r="6" spans="1:3" x14ac:dyDescent="0.25">
      <c r="A6" s="2" t="s">
        <v>95</v>
      </c>
      <c r="B6" s="6">
        <v>11697</v>
      </c>
      <c r="C6" s="4"/>
    </row>
    <row r="7" spans="1:3" ht="30" x14ac:dyDescent="0.25">
      <c r="A7" s="3" t="s">
        <v>96</v>
      </c>
      <c r="B7" s="4"/>
      <c r="C7" s="4"/>
    </row>
    <row r="8" spans="1:3" x14ac:dyDescent="0.25">
      <c r="A8" s="2" t="s">
        <v>27</v>
      </c>
      <c r="B8" s="6">
        <v>-2006</v>
      </c>
      <c r="C8" s="4">
        <v>-483</v>
      </c>
    </row>
    <row r="9" spans="1:3" x14ac:dyDescent="0.25">
      <c r="A9" s="2" t="s">
        <v>97</v>
      </c>
      <c r="B9" s="4"/>
      <c r="C9" s="6">
        <v>-1000</v>
      </c>
    </row>
    <row r="10" spans="1:3" x14ac:dyDescent="0.25">
      <c r="A10" s="2" t="s">
        <v>32</v>
      </c>
      <c r="B10" s="6">
        <v>5263</v>
      </c>
      <c r="C10" s="6">
        <v>23489</v>
      </c>
    </row>
    <row r="11" spans="1:3" x14ac:dyDescent="0.25">
      <c r="A11" s="2" t="s">
        <v>33</v>
      </c>
      <c r="B11" s="6">
        <v>-12332</v>
      </c>
      <c r="C11" s="6">
        <v>4837</v>
      </c>
    </row>
    <row r="12" spans="1:3" x14ac:dyDescent="0.25">
      <c r="A12" s="2" t="s">
        <v>35</v>
      </c>
      <c r="B12" s="4">
        <v>-979</v>
      </c>
      <c r="C12" s="6">
        <v>3067</v>
      </c>
    </row>
    <row r="13" spans="1:3" x14ac:dyDescent="0.25">
      <c r="A13" s="2" t="s">
        <v>98</v>
      </c>
      <c r="B13" s="6">
        <v>-45374</v>
      </c>
      <c r="C13" s="6">
        <v>-35571</v>
      </c>
    </row>
    <row r="14" spans="1:3" x14ac:dyDescent="0.25">
      <c r="A14" s="3" t="s">
        <v>99</v>
      </c>
      <c r="B14" s="4"/>
      <c r="C14" s="4"/>
    </row>
    <row r="15" spans="1:3" x14ac:dyDescent="0.25">
      <c r="A15" s="2" t="s">
        <v>100</v>
      </c>
      <c r="B15" s="6">
        <v>100000</v>
      </c>
      <c r="C15" s="6">
        <v>27000</v>
      </c>
    </row>
    <row r="16" spans="1:3" ht="30" x14ac:dyDescent="0.25">
      <c r="A16" s="2" t="s">
        <v>101</v>
      </c>
      <c r="B16" s="6">
        <v>100000</v>
      </c>
      <c r="C16" s="6">
        <v>27000</v>
      </c>
    </row>
    <row r="17" spans="1:3" x14ac:dyDescent="0.25">
      <c r="A17" s="2" t="s">
        <v>102</v>
      </c>
      <c r="B17" s="6">
        <v>4315</v>
      </c>
      <c r="C17" s="6">
        <v>5563</v>
      </c>
    </row>
    <row r="18" spans="1:3" ht="30" x14ac:dyDescent="0.25">
      <c r="A18" s="2" t="s">
        <v>103</v>
      </c>
      <c r="B18" s="6">
        <v>58941</v>
      </c>
      <c r="C18" s="6">
        <v>-3008</v>
      </c>
    </row>
    <row r="19" spans="1:3" x14ac:dyDescent="0.25">
      <c r="A19" s="2" t="s">
        <v>104</v>
      </c>
      <c r="B19" s="6">
        <v>21512</v>
      </c>
      <c r="C19" s="6">
        <v>4266</v>
      </c>
    </row>
    <row r="20" spans="1:3" x14ac:dyDescent="0.25">
      <c r="A20" s="2" t="s">
        <v>105</v>
      </c>
      <c r="B20" s="6">
        <v>80453</v>
      </c>
      <c r="C20" s="6">
        <v>1258</v>
      </c>
    </row>
    <row r="21" spans="1:3" ht="30" x14ac:dyDescent="0.25">
      <c r="A21" s="3" t="s">
        <v>106</v>
      </c>
      <c r="B21" s="4"/>
      <c r="C21" s="4"/>
    </row>
    <row r="22" spans="1:3" x14ac:dyDescent="0.25">
      <c r="A22" s="2" t="s">
        <v>107</v>
      </c>
      <c r="B22" s="4" t="s">
        <v>108</v>
      </c>
      <c r="C22" s="4" t="s">
        <v>108</v>
      </c>
    </row>
    <row r="23" spans="1:3" x14ac:dyDescent="0.25">
      <c r="A23" s="2" t="s">
        <v>109</v>
      </c>
      <c r="B23" s="4" t="s">
        <v>108</v>
      </c>
      <c r="C23" s="4" t="s">
        <v>108</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5.85546875" bestFit="1" customWidth="1"/>
    <col min="2" max="2" width="36.5703125" bestFit="1" customWidth="1"/>
  </cols>
  <sheetData>
    <row r="1" spans="1:2" x14ac:dyDescent="0.25">
      <c r="A1" s="7" t="s">
        <v>110</v>
      </c>
      <c r="B1" s="1" t="s">
        <v>1</v>
      </c>
    </row>
    <row r="2" spans="1:2" x14ac:dyDescent="0.25">
      <c r="A2" s="7"/>
      <c r="B2" s="1" t="s">
        <v>2</v>
      </c>
    </row>
    <row r="3" spans="1:2" x14ac:dyDescent="0.25">
      <c r="A3" s="3" t="s">
        <v>111</v>
      </c>
      <c r="B3" s="4"/>
    </row>
    <row r="4" spans="1:2" ht="30" x14ac:dyDescent="0.25">
      <c r="A4" s="12" t="s">
        <v>110</v>
      </c>
      <c r="B4" s="11" t="s">
        <v>112</v>
      </c>
    </row>
    <row r="5" spans="1:2" x14ac:dyDescent="0.25">
      <c r="A5" s="12"/>
      <c r="B5" s="4"/>
    </row>
    <row r="6" spans="1:2" x14ac:dyDescent="0.25">
      <c r="A6" s="12"/>
      <c r="B6" s="11" t="s">
        <v>113</v>
      </c>
    </row>
    <row r="7" spans="1:2" ht="60" x14ac:dyDescent="0.25">
      <c r="A7" s="12"/>
      <c r="B7" s="10" t="s">
        <v>114</v>
      </c>
    </row>
    <row r="8" spans="1:2" x14ac:dyDescent="0.25">
      <c r="A8" s="12"/>
      <c r="B8" s="4"/>
    </row>
    <row r="9" spans="1:2" ht="300" x14ac:dyDescent="0.25">
      <c r="A9" s="12"/>
      <c r="B9" s="10" t="s">
        <v>115</v>
      </c>
    </row>
    <row r="10" spans="1:2" x14ac:dyDescent="0.25">
      <c r="A10" s="12"/>
      <c r="B10" s="10"/>
    </row>
    <row r="11" spans="1:2" x14ac:dyDescent="0.25">
      <c r="A11" s="12"/>
      <c r="B11" s="11" t="s">
        <v>116</v>
      </c>
    </row>
    <row r="12" spans="1:2" ht="409.5" x14ac:dyDescent="0.25">
      <c r="A12" s="12"/>
      <c r="B12" s="10" t="s">
        <v>117</v>
      </c>
    </row>
    <row r="13" spans="1:2" x14ac:dyDescent="0.25">
      <c r="A13" s="12"/>
      <c r="B13" s="4"/>
    </row>
    <row r="14" spans="1:2" x14ac:dyDescent="0.25">
      <c r="A14" s="12"/>
      <c r="B14" s="11" t="s">
        <v>118</v>
      </c>
    </row>
    <row r="15" spans="1:2" ht="120" x14ac:dyDescent="0.25">
      <c r="A15" s="12"/>
      <c r="B15" s="10" t="s">
        <v>119</v>
      </c>
    </row>
    <row r="16" spans="1:2" x14ac:dyDescent="0.25">
      <c r="A16" s="12"/>
      <c r="B16" s="4"/>
    </row>
    <row r="17" spans="1:2" x14ac:dyDescent="0.25">
      <c r="A17" s="12"/>
      <c r="B17" s="11" t="s">
        <v>120</v>
      </c>
    </row>
    <row r="18" spans="1:2" ht="409.5" x14ac:dyDescent="0.25">
      <c r="A18" s="12"/>
      <c r="B18" s="10" t="s">
        <v>121</v>
      </c>
    </row>
  </sheetData>
  <mergeCells count="2">
    <mergeCell ref="A1:A2"/>
    <mergeCell ref="A4:A1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122</v>
      </c>
      <c r="B1" s="1" t="s">
        <v>1</v>
      </c>
    </row>
    <row r="2" spans="1:2" x14ac:dyDescent="0.25">
      <c r="A2" s="7"/>
      <c r="B2" s="1" t="s">
        <v>2</v>
      </c>
    </row>
    <row r="3" spans="1:2" x14ac:dyDescent="0.25">
      <c r="A3" s="3" t="s">
        <v>111</v>
      </c>
      <c r="B3" s="4"/>
    </row>
    <row r="4" spans="1:2" ht="30" x14ac:dyDescent="0.25">
      <c r="A4" s="12" t="s">
        <v>122</v>
      </c>
      <c r="B4" s="11" t="s">
        <v>123</v>
      </c>
    </row>
    <row r="5" spans="1:2" x14ac:dyDescent="0.25">
      <c r="A5" s="12"/>
      <c r="B5" s="10"/>
    </row>
    <row r="6" spans="1:2" ht="75" x14ac:dyDescent="0.25">
      <c r="A6" s="12"/>
      <c r="B6" s="10" t="s">
        <v>124</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24.7109375" bestFit="1" customWidth="1"/>
    <col min="2" max="2" width="36.5703125" bestFit="1" customWidth="1"/>
    <col min="3" max="3" width="6.7109375" customWidth="1"/>
    <col min="4" max="4" width="8.28515625" customWidth="1"/>
    <col min="5" max="5" width="31.28515625" customWidth="1"/>
    <col min="6" max="6" width="6.7109375" customWidth="1"/>
    <col min="7" max="7" width="22.42578125" customWidth="1"/>
  </cols>
  <sheetData>
    <row r="1" spans="1:7" ht="15" customHeight="1" x14ac:dyDescent="0.25">
      <c r="A1" s="7" t="s">
        <v>125</v>
      </c>
      <c r="B1" s="7" t="s">
        <v>1</v>
      </c>
      <c r="C1" s="7"/>
      <c r="D1" s="7"/>
      <c r="E1" s="7"/>
      <c r="F1" s="7"/>
      <c r="G1" s="7"/>
    </row>
    <row r="2" spans="1:7" ht="15" customHeight="1" x14ac:dyDescent="0.25">
      <c r="A2" s="7"/>
      <c r="B2" s="7" t="s">
        <v>2</v>
      </c>
      <c r="C2" s="7"/>
      <c r="D2" s="7"/>
      <c r="E2" s="7"/>
      <c r="F2" s="7"/>
      <c r="G2" s="7"/>
    </row>
    <row r="3" spans="1:7" x14ac:dyDescent="0.25">
      <c r="A3" s="3" t="s">
        <v>111</v>
      </c>
      <c r="B3" s="29"/>
      <c r="C3" s="29"/>
      <c r="D3" s="29"/>
      <c r="E3" s="29"/>
      <c r="F3" s="29"/>
      <c r="G3" s="29"/>
    </row>
    <row r="4" spans="1:7" ht="15" customHeight="1" x14ac:dyDescent="0.25">
      <c r="A4" s="12" t="s">
        <v>125</v>
      </c>
      <c r="B4" s="30" t="s">
        <v>126</v>
      </c>
      <c r="C4" s="30"/>
      <c r="D4" s="30"/>
      <c r="E4" s="30"/>
      <c r="F4" s="30"/>
      <c r="G4" s="30"/>
    </row>
    <row r="5" spans="1:7" x14ac:dyDescent="0.25">
      <c r="A5" s="12"/>
      <c r="B5" s="29"/>
      <c r="C5" s="29"/>
      <c r="D5" s="29"/>
      <c r="E5" s="29"/>
      <c r="F5" s="29"/>
      <c r="G5" s="29"/>
    </row>
    <row r="6" spans="1:7" ht="30" customHeight="1" x14ac:dyDescent="0.25">
      <c r="A6" s="12"/>
      <c r="B6" s="31" t="s">
        <v>127</v>
      </c>
      <c r="C6" s="31"/>
      <c r="D6" s="31"/>
      <c r="E6" s="31"/>
      <c r="F6" s="31"/>
      <c r="G6" s="31"/>
    </row>
    <row r="7" spans="1:7" ht="15.75" thickBot="1" x14ac:dyDescent="0.3">
      <c r="A7" s="12"/>
      <c r="B7" s="32"/>
      <c r="C7" s="32"/>
      <c r="D7" s="32"/>
      <c r="E7" s="32"/>
      <c r="F7" s="32"/>
      <c r="G7" s="32"/>
    </row>
    <row r="8" spans="1:7" ht="15" customHeight="1" x14ac:dyDescent="0.25">
      <c r="A8" s="12"/>
      <c r="B8" s="14"/>
      <c r="C8" s="27" t="s">
        <v>128</v>
      </c>
      <c r="D8" s="27"/>
      <c r="E8" s="27"/>
      <c r="F8" s="27"/>
      <c r="G8" s="27"/>
    </row>
    <row r="9" spans="1:7" ht="15.75" thickBot="1" x14ac:dyDescent="0.3">
      <c r="A9" s="12"/>
      <c r="B9" s="15"/>
      <c r="C9" s="28">
        <v>2015</v>
      </c>
      <c r="D9" s="28"/>
      <c r="E9" s="16"/>
      <c r="F9" s="28">
        <v>2014</v>
      </c>
      <c r="G9" s="28"/>
    </row>
    <row r="10" spans="1:7" ht="30" x14ac:dyDescent="0.25">
      <c r="A10" s="12"/>
      <c r="B10" s="17" t="s">
        <v>129</v>
      </c>
      <c r="C10" s="18" t="s">
        <v>130</v>
      </c>
      <c r="D10" s="18" t="s">
        <v>131</v>
      </c>
      <c r="E10" s="18"/>
      <c r="F10" s="18" t="s">
        <v>130</v>
      </c>
      <c r="G10" s="19">
        <v>2337</v>
      </c>
    </row>
    <row r="11" spans="1:7" ht="30" x14ac:dyDescent="0.25">
      <c r="A11" s="12"/>
      <c r="B11" s="4" t="s">
        <v>132</v>
      </c>
      <c r="C11" s="20"/>
      <c r="D11" s="20" t="s">
        <v>131</v>
      </c>
      <c r="E11" s="20"/>
      <c r="F11" s="20"/>
      <c r="G11" s="21">
        <v>5608</v>
      </c>
    </row>
    <row r="12" spans="1:7" ht="30.75" thickBot="1" x14ac:dyDescent="0.3">
      <c r="A12" s="12"/>
      <c r="B12" s="17" t="s">
        <v>133</v>
      </c>
      <c r="C12" s="22"/>
      <c r="D12" s="22" t="s">
        <v>131</v>
      </c>
      <c r="E12" s="22"/>
      <c r="F12" s="22"/>
      <c r="G12" s="23">
        <v>2337</v>
      </c>
    </row>
    <row r="13" spans="1:7" ht="15.75" thickBot="1" x14ac:dyDescent="0.3">
      <c r="A13" s="12"/>
      <c r="B13" s="24" t="s">
        <v>134</v>
      </c>
      <c r="C13" s="25" t="s">
        <v>130</v>
      </c>
      <c r="D13" s="25" t="s">
        <v>131</v>
      </c>
      <c r="E13" s="25"/>
      <c r="F13" s="25" t="s">
        <v>130</v>
      </c>
      <c r="G13" s="26">
        <v>10282</v>
      </c>
    </row>
    <row r="14" spans="1:7" x14ac:dyDescent="0.25">
      <c r="A14" s="12"/>
      <c r="B14" s="33"/>
      <c r="C14" s="33"/>
      <c r="D14" s="33"/>
      <c r="E14" s="33"/>
      <c r="F14" s="33"/>
      <c r="G14" s="33"/>
    </row>
    <row r="15" spans="1:7" ht="30" customHeight="1" x14ac:dyDescent="0.25">
      <c r="A15" s="12"/>
      <c r="B15" s="31" t="s">
        <v>135</v>
      </c>
      <c r="C15" s="31"/>
      <c r="D15" s="31"/>
      <c r="E15" s="31"/>
      <c r="F15" s="31"/>
      <c r="G15" s="31"/>
    </row>
  </sheetData>
  <mergeCells count="14">
    <mergeCell ref="B6:G6"/>
    <mergeCell ref="B7:G7"/>
    <mergeCell ref="B14:G14"/>
    <mergeCell ref="B15:G15"/>
    <mergeCell ref="C8:G8"/>
    <mergeCell ref="C9:D9"/>
    <mergeCell ref="F9:G9"/>
    <mergeCell ref="A1:A2"/>
    <mergeCell ref="B1:G1"/>
    <mergeCell ref="B2:G2"/>
    <mergeCell ref="B3:G3"/>
    <mergeCell ref="A4:A15"/>
    <mergeCell ref="B4:G4"/>
    <mergeCell ref="B5:G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Document_and_Entity_Informatio</vt:lpstr>
      <vt:lpstr>Balance_Sheets</vt:lpstr>
      <vt:lpstr>Balance_Sheets_Parenthetical</vt:lpstr>
      <vt:lpstr>Statements_of_Operations</vt:lpstr>
      <vt:lpstr>Statements_of_Stockholders_Def</vt:lpstr>
      <vt:lpstr>Statement_of_Cash_Flows</vt:lpstr>
      <vt:lpstr>Organization_and_Basis_of_Pres</vt:lpstr>
      <vt:lpstr>Software_Purchase_Agreement_Di</vt:lpstr>
      <vt:lpstr>Related_Party_Transactions</vt:lpstr>
      <vt:lpstr>Unproved_Mineral_Properties</vt:lpstr>
      <vt:lpstr>Common_Stock_Disclosure</vt:lpstr>
      <vt:lpstr>Organization_and_Basis_of_Pres1</vt:lpstr>
      <vt:lpstr>Organization_and_Basis_of_Pres2</vt:lpstr>
      <vt:lpstr>Organization_and_Basis_of_Pres3</vt:lpstr>
      <vt:lpstr>Related_Party_Transactions_Sch</vt:lpstr>
      <vt:lpstr>Software_Purchase_Agreement_Di1</vt:lpstr>
      <vt:lpstr>Related_Party_Transactions_Sch1</vt:lpstr>
      <vt:lpstr>Related_Party_Transactions_Det</vt:lpstr>
      <vt:lpstr>Unproved_Mineral_Properties_De</vt:lpstr>
      <vt:lpstr>Common_Stock_Disclosure_Detail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2015-03-17T19:57:33Z</dcterms:created>
  <dcterms:modified xsi:type="dcterms:W3CDTF">2015-03-17T19:57:33Z</dcterms:modified>
</cp:coreProperties>
</file>