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41" r:id="rId2"/>
    <sheet name="Consolidated_Balance_Sheets_Cu1" sheetId="42" r:id="rId3"/>
    <sheet name="Consolidated_Statements_of_Inc" sheetId="4" r:id="rId4"/>
    <sheet name="Consolidated_Statements_of_Cas" sheetId="5" r:id="rId5"/>
    <sheet name="Note_1_Description_of_Business" sheetId="43" r:id="rId6"/>
    <sheet name="Note_2_Significant_Accounting_" sheetId="44" r:id="rId7"/>
    <sheet name="Note_3_Inventory" sheetId="45" r:id="rId8"/>
    <sheet name="Note_4_Earnings_Loss_Per_Share" sheetId="46" r:id="rId9"/>
    <sheet name="Note_5_Shortterm_Indebtedness" sheetId="47" r:id="rId10"/>
    <sheet name="Note_6_Share_Capital" sheetId="48" r:id="rId11"/>
    <sheet name="Note_7_Stockbased_Compensation" sheetId="49" r:id="rId12"/>
    <sheet name="Note_8_Related_Party_Transacti" sheetId="50" r:id="rId13"/>
    <sheet name="Note_9_Segmented_Information" sheetId="51" r:id="rId14"/>
    <sheet name="Note_10_Commitments_and_Contin" sheetId="52" r:id="rId15"/>
    <sheet name="Accounting_Policies_by_Policy_" sheetId="53" r:id="rId16"/>
    <sheet name="Note_3_Inventory_Tables" sheetId="54" r:id="rId17"/>
    <sheet name="Note_4_Earnings_Loss_Per_Share1" sheetId="55" r:id="rId18"/>
    <sheet name="Note_6_Share_Capital_Tables" sheetId="56" r:id="rId19"/>
    <sheet name="Note_7_Stockbased_Compensation1" sheetId="57" r:id="rId20"/>
    <sheet name="Note_9_Segmented_Information_T" sheetId="58" r:id="rId21"/>
    <sheet name="Note_10_Commitments_and_Contin1" sheetId="59" r:id="rId22"/>
    <sheet name="Note_2_Significant_Accounting_1" sheetId="23" r:id="rId23"/>
    <sheet name="Note_3_Inventory_Details_Inven" sheetId="60" r:id="rId24"/>
    <sheet name="Note_4_Earnings_Loss_Per_Share2" sheetId="25" r:id="rId25"/>
    <sheet name="Note_4_Earnings_Loss_Per_Share3" sheetId="26" r:id="rId26"/>
    <sheet name="Note_5_Shortterm_Indebtedness_" sheetId="27" r:id="rId27"/>
    <sheet name="Note_6_Share_Capital_Details" sheetId="28" r:id="rId28"/>
    <sheet name="Note_6_Share_Capital_Details_W" sheetId="29" r:id="rId29"/>
    <sheet name="Note_7_Stockbased_Compensation2" sheetId="30" r:id="rId30"/>
    <sheet name="Note_7_Stockbased_Compensation3" sheetId="31" r:id="rId31"/>
    <sheet name="Note_7_Stockbased_Compensation4" sheetId="32" r:id="rId32"/>
    <sheet name="Note_7_Stockbased_Compensation5" sheetId="33" r:id="rId33"/>
    <sheet name="Note_8_Related_Party_Transacti1" sheetId="34" r:id="rId34"/>
    <sheet name="Note_9_Segmented_Information_D" sheetId="35" r:id="rId35"/>
    <sheet name="Note_9_Segmented_Information_D1" sheetId="36" r:id="rId36"/>
    <sheet name="Note_9_Segmented_Information_D2" sheetId="37" r:id="rId37"/>
    <sheet name="Note_9_Segmented_Information_D3" sheetId="38" r:id="rId38"/>
    <sheet name="Note_10_Commitments_and_Contin2" sheetId="61" r:id="rId39"/>
    <sheet name="Note_10_Commitments_and_Contin3" sheetId="62" r:id="rId4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<sst xmlns="http://schemas.openxmlformats.org/spreadsheetml/2006/main" count="895" uniqueCount="423">
  <si>
    <t>Document And Entity Information</t>
  </si>
  <si>
    <t>9 Months Ended</t>
  </si>
  <si>
    <t>Dec. 31, 2014</t>
  </si>
  <si>
    <t>Document and Entity Information [Abstract]</t>
  </si>
  <si>
    <t>Entity Registrant Name</t>
  </si>
  <si>
    <t>XPLORE TECHNOLOGIES CORP</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</si>
  <si>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</si>
  <si>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</si>
  <si>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</si>
  <si>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</si>
  <si>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</si>
  <si>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</si>
  <si>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</si>
  <si>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</si>
  <si>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</si>
  <si>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</si>
  <si>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</si>
  <si>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</si>
  <si>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</si>
  <si>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</si>
  <si>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</si>
  <si>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</si>
  <si>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Q3</t>
  </si>
  <si>
    <t>Consolidated Balance Sheets (Current Period Unaudited) (USD $)</t>
  </si>
  <si>
    <t>In Thousands, unless otherwise specified</t>
  </si>
  <si>
    <t>Mar. 31, 2014</t>
  </si>
  <si>
    <t>CURRENT ASSETS:</t>
  </si>
  <si>
    <t>Cash and cash equivalents</t>
  </si>
  <si>
    <t>Accounts receivable, net</t>
  </si>
  <si>
    <t>Inventory, net</t>
  </si>
  <si>
    <t>Prepaid expenses and other current assets</t>
  </si>
  <si>
    <t>Total current assets</t>
  </si>
  <si>
    <t>Fixed assets, net</t>
  </si>
  <si>
    <t>LIABILITIES:</t>
  </si>
  <si>
    <t>Accounts payable and accrued liabilities</t>
  </si>
  <si>
    <t>Total current liabilities</t>
  </si>
  <si>
    <t>Deferred revenue and non-current warranty liabilities</t>
  </si>
  <si>
    <t>Total liabilities</t>
  </si>
  <si>
    <t>Commitments and contingencies</t>
  </si>
  <si>
    <t>  </t>
  </si>
  <si>
    <t>STOCKHOLDERSâ€™ EQUITY:</t>
  </si>
  <si>
    <t>Preferred Stock, par value $0.001 per share; authorized 5,000; no shares issued</t>
  </si>
  <si>
    <t>Common Stock, par value $0.001 per share; authorized 15,000; shares issued 8,477 and 8,430, respectively</t>
  </si>
  <si>
    <t>Additional paid-in capital</t>
  </si>
  <si>
    <t>Accumulated deficit</t>
  </si>
  <si>
    <t>Consolidated Balance Sheets (Current Period Unaudited) (Parentheticals) (USD $)</t>
  </si>
  <si>
    <t>In Thousands, except Per Share data, unless otherwise specified</t>
  </si>
  <si>
    <t>Preferred stock, par value (in Dollars per share)</t>
  </si>
  <si>
    <t>Preferred stock, shares authorized</t>
  </si>
  <si>
    <t>Preferred stock, shares issued</t>
  </si>
  <si>
    <t>Common stock par value (in Dollars per share)</t>
  </si>
  <si>
    <t>Common stock, shares authorized</t>
  </si>
  <si>
    <t>Common stock, shares issued</t>
  </si>
  <si>
    <t>Consolidated Statements of Income (Loss) (Unaudited) (USD $)</t>
  </si>
  <si>
    <t>In Thousands, except Share data, unless otherwise specified</t>
  </si>
  <si>
    <t>3 Months Ended</t>
  </si>
  <si>
    <t>Dec. 31, 2013</t>
  </si>
  <si>
    <t>Revenue</t>
  </si>
  <si>
    <t>Cost of revenue</t>
  </si>
  <si>
    <t>Gross profit</t>
  </si>
  <si>
    <t>Expenses:</t>
  </si>
  <si>
    <t>Sales, marketing and support</t>
  </si>
  <si>
    <t>Product research, development and engineering</t>
  </si>
  <si>
    <t>General administration</t>
  </si>
  <si>
    <t>Income (loss) from operations</t>
  </si>
  <si>
    <t>Other income (expense):</t>
  </si>
  <si>
    <t>Interest expense</t>
  </si>
  <si>
    <t>Other</t>
  </si>
  <si>
    <t>Income (loss) before income taxes</t>
  </si>
  <si>
    <t>Income tax (expense) benefit</t>
  </si>
  <si>
    <t>Net income (loss)</t>
  </si>
  <si>
    <t>Income (loss) per common share, primary (in Dollars per share)</t>
  </si>
  <si>
    <t>Income (loss) per common share, fully diluted (in Dollars per share)</t>
  </si>
  <si>
    <t>Weighted average number of common shares outstanding, basic (in Shares)</t>
  </si>
  <si>
    <t>Weighted average number of common shares outstanding, fully diluted (in Shares)</t>
  </si>
  <si>
    <t>Consolidated Statements of Cash Flows (Unaudited) (USD $)</t>
  </si>
  <si>
    <t>Cash provided by (used in) operations:</t>
  </si>
  <si>
    <t>Items not affecting cash:</t>
  </si>
  <si>
    <t>Depreciation and amortization</t>
  </si>
  <si>
    <t>Provision for doubtful accounts</t>
  </si>
  <si>
    <t>Stock-based compensation expense</t>
  </si>
  <si>
    <t>Equity issued in exchange for services</t>
  </si>
  <si>
    <t>Changes in operating assets and liabilities:</t>
  </si>
  <si>
    <t>Accounts receivable</t>
  </si>
  <si>
    <t>Inventory</t>
  </si>
  <si>
    <t>Net cash provided by (used in) operating activities</t>
  </si>
  <si>
    <t>CASH FLOWS FROM INVESTING ACTIVITIES:</t>
  </si>
  <si>
    <t>Additions to fixed assets</t>
  </si>
  <si>
    <t>Net cash used in investing activities</t>
  </si>
  <si>
    <t>CASH FLOWS FROM FINANCING ACTIVITIES:</t>
  </si>
  <si>
    <t>Net proceeds from issuance of Common Stock</t>
  </si>
  <si>
    <t>Net cash provided by financing activities</t>
  </si>
  <si>
    <t>CHANGE IN CASH AND CASH EQUIVALENTS</t>
  </si>
  <si>
    <t>CASH AND CASH EQUIVALENTS, BEGINNING OF PERIOD</t>
  </si>
  <si>
    <t>CASH AND CASH EQUIVALENTS, END OF PERIOD</t>
  </si>
  <si>
    <t>SUPPLEMENTAL DISCLOSURE OF CASH FLOWS:</t>
  </si>
  <si>
    <t>Payments for interest</t>
  </si>
  <si>
    <t>Payments for (refunds of) income taxes</t>
  </si>
  <si>
    <t>Note 1 - Description of Business</t>
  </si>
  <si>
    <t>Disclosure Text Block [Abstract]</t>
  </si>
  <si>
    <t>Nature of Operations [Text Block]</t>
  </si>
  <si>
    <t>1. DESCRIPTION OF BUSINESS</t>
  </si>
  <si>
    <r>
      <t>Xplore Technologies Corp. (the “Company”), incorporated under the laws of the State of Delaware, is engaged in the development, integration and marketing of rugged mobile personal computer (“PC”) systems. The Company’s rugged tablet PCs are designed to withstand hazardous conditions such as extreme temperatures, driving rain, repeated vibrations, dirt, dust and concussive shocks. The intrinsically safe, ruggedized and reliable nature of the Company’s products enable the extension of traditional computing systems to a range of field personnel, including oil field pipeline inspectors, public safety personnel, warehouse workers and pharmaceutical scientists.</t>
    </r>
    <r>
      <rPr>
        <sz val="11"/>
        <color theme="1"/>
        <rFont val="Calibri"/>
        <family val="2"/>
        <scheme val="minor"/>
      </rPr>
      <t xml:space="preserve"> </t>
    </r>
    <r>
      <rPr>
        <sz val="10"/>
        <color theme="1"/>
        <rFont val="Times New Roman"/>
        <family val="1"/>
      </rPr>
      <t>The Company’s tablets are fitted with a range of performance-matched accessories, including multiple docking station solutions, wireless connectivity alternatives, global positioning system modules, biometric and smartcard modules, as well as traditional peripherals, such as keyboards and cases. Additionally, the Company’s tablets are waterproof for up to 30 minutes in water up to a depth of three feet, are impervious to drops from as high as seven feet, are readable in direct sunlight, can be mounted on vehicles and include LTE and Wi-Fi connectivity options for real-time data access. The Company’s customers include major telecommunications companies, leading heavy equipment manufacturers, oil and gas companies, the military, one of the world’s largest airlines and first responders.</t>
    </r>
  </si>
  <si>
    <t>Note 2 - Significant Accounting Policies</t>
  </si>
  <si>
    <t>Accounting Policies [Abstract]</t>
  </si>
  <si>
    <t>Organization, Consolidation, Basis of Presentation, Business Description and Accounting Policies [Text Block]</t>
  </si>
  <si>
    <r>
      <t>2. SIGNIFICANT</t>
    </r>
    <r>
      <rPr>
        <sz val="10"/>
        <color theme="1"/>
        <rFont val="Times New Roman"/>
        <family val="1"/>
      </rPr>
      <t xml:space="preserve"> </t>
    </r>
    <r>
      <rPr>
        <b/>
        <sz val="10"/>
        <color theme="1"/>
        <rFont val="Times New Roman"/>
        <family val="1"/>
      </rPr>
      <t>ACCOUNTING POLICIES</t>
    </r>
  </si>
  <si>
    <t>The accompanying unaudited interim consolidated financial statements have been prepared in accordance with accounting principles generally accepted in the United States and in accordance with the instructions for Form 10-Q. Accordingly, they do not include all of the information and disclosures required by accounting principles generally accepted in the United States for complete financial statements. In the opinion of management, these financial statements contain all normal and recurring adjustments considered necessary to present fairly the financial position, results of operations and cash flows for the periods presented. The results for the three and nine months ended December 31, 2014 are not necessarily indicative of the results to be expected for the full year.</t>
  </si>
  <si>
    <t>The consolidated balance sheet at March 31, 2014 has been derived from the audited consolidated financial statements at that date, but does not include all of the information and footnotes required by generally accepted accounting principles for complete financial statements. These accompanying unaudited consolidated financial statements should be read in conjunction with Management’s Discussion and Analysis of Financial Condition and Results of Operations and the audited consolidated financial statements and related notes included in the Company’s fiscal 2014 Annual Report on Form 10-K filed with the Securities and Exchange Commission on June 25, 2014.</t>
  </si>
  <si>
    <t>Basis of consolidation and presentation</t>
  </si>
  <si>
    <t>The consolidated financial statements include the accounts of the Company and its wholly-owned subsidiary, Xplore Technologies Corporation of America.</t>
  </si>
  <si>
    <t>Preparing financial statements requires management to make estimates and assumptions that affect the reported amounts of assets, liabilities, revenue and expenses, and related disclosure of contingent assets and liabilities. These estimates and assumptions are affected by management’s application of accounting policies. Estimates are deemed critical when a different estimate could have reasonably been used or when changes in the estimates are reasonably likely to occur from period to period, and would materially impact the Company’s financial condition, changes in financial condition or results of operations. On an ongoing basis, the Company evaluates the estimates, including those related to its revenue recognition, allowance for doubtful accounts, inventory valuation, warranty reserves, tooling amortization, stock-based compensation and income taxes. The estimates are based on historical experience and on various other assumptions that are believed to be reasonable under the circumstances, the results of which form the basis for making judgments about the carrying values of assets and liabilities that are not readily apparent from other sources. Actual results may differ from management’s estimates and assumptions.</t>
  </si>
  <si>
    <t>At December 31, 2014, the Company had cash and cash equivalents of approximately $3,364, working capital of approximately $16,810 and total equity of approximately $16,476. The Company’s management believes that it has adequate cash and cash equivalents on hand, expected cash flow from operations and availability under its financing facility to finance its operations for at least 12 months.</t>
  </si>
  <si>
    <t>Note 3 - Inventory</t>
  </si>
  <si>
    <t>Inventory Disclosure [Abstract]</t>
  </si>
  <si>
    <t>Inventory Disclosure [Text Block]</t>
  </si>
  <si>
    <t>3. INVENTORY</t>
  </si>
  <si>
    <t>December 31,</t>
  </si>
  <si>
    <t>March 31,</t>
  </si>
  <si>
    <t>Finished goods</t>
  </si>
  <si>
    <t>$</t>
  </si>
  <si>
    <t>Computer components</t>
  </si>
  <si>
    <t>Total inventory</t>
  </si>
  <si>
    <t>Note 4 - Earnings (Loss) Per Share</t>
  </si>
  <si>
    <t>Earnings Per Share [Abstract]</t>
  </si>
  <si>
    <t>Earnings Per Share [Text Block]</t>
  </si>
  <si>
    <r>
      <t>4.</t>
    </r>
    <r>
      <rPr>
        <sz val="10"/>
        <color theme="1"/>
        <rFont val="Times New Roman"/>
        <family val="1"/>
      </rPr>
      <t xml:space="preserve"> </t>
    </r>
    <r>
      <rPr>
        <b/>
        <sz val="10"/>
        <color theme="1"/>
        <rFont val="Times New Roman"/>
        <family val="1"/>
      </rPr>
      <t>EARNINGS (LOSS)</t>
    </r>
    <r>
      <rPr>
        <sz val="10"/>
        <color theme="1"/>
        <rFont val="Times New Roman"/>
        <family val="1"/>
      </rPr>
      <t xml:space="preserve"> </t>
    </r>
    <r>
      <rPr>
        <b/>
        <sz val="10"/>
        <color theme="1"/>
        <rFont val="Times New Roman"/>
        <family val="1"/>
      </rPr>
      <t>PER SHARE</t>
    </r>
    <r>
      <rPr>
        <sz val="10"/>
        <color theme="1"/>
        <rFont val="Times New Roman"/>
        <family val="1"/>
      </rPr>
      <t xml:space="preserve"> </t>
    </r>
  </si>
  <si>
    <t>Basic earnings (loss) per share has been computed based on the weighted-average number of shares of common stock issued and outstanding during the period, and is calculated by dividing net income (loss) by the weighted average number of common shares outstanding during the period. Diluted earnings per share for the three months ended December 31, 2014 and 2013 and the nine months ended December 31, 2014 are calculated by dividing net income by the weighted-average number of common shares used in the basic earnings per share calculation plus the number of common shares that would be issued assuming exercise or conversion of all potentially dilutive common shares outstanding, which were 98,672 and 16,617 shares related to dilutive options and warrants for the three months ended December 31, 2014 and 2013, respectively, and 101,408 for the nine months ended December 31, 2014. The effects of the options granted under the Company’s option plans, the exercise of outstanding options and the exercise of outstanding warrants were excluded from the loss per share calculations for the nine months ended December 31, 2013 as their inclusion is anti-dilutive. Accordingly, diluted loss per share has not been presented.</t>
  </si>
  <si>
    <t>The following securities were not considered in the loss per share calculations for the nine months ended December 31, 2013:</t>
  </si>
  <si>
    <t>Warrants</t>
  </si>
  <si>
    <t>Options</t>
  </si>
  <si>
    <t>Note 5 - Short-term Indebtedness</t>
  </si>
  <si>
    <t>Short Term Indebtedness Disclosure [Abstract]</t>
  </si>
  <si>
    <t>Short Term Indebtedness Disclosure [Text Block]</t>
  </si>
  <si>
    <t>5. SHORT-TERM INDEBTEDNESS</t>
  </si>
  <si>
    <t>On December 10, 2009, the Company’s wholly-owned subsidiary entered into an Accounts Receivable Purchasing Agreement (as amended to date, the “ARPA”) with DSCH Capital Partners, LLC d/b/a Far West Capital (“FWC”). Pursuant to the ARPA, FWC may purchase, in its sole discretion, eligible accounts receivable of the Company’s subsidiary on a revolving basis, up to a maximum of $8,500. Under the terms of the ARPA, FWC purchases eligible receivables from the subsidiary with full recourse for the face amount of such eligible receivables. FWC retains 15% of the purchase price of the purchased receivables as a reserve amount. The subsidiary is required to pay FWC a monthly cost of funds fee equal to the net funds employed by FWC (i.e., the daily balance of the purchase price of all purchased receivables less the reserve amount, plus any unpaid fees and expenses due from the subsidiary to FWC under the ARPA) multiplied by the annual prime lending rate reported in The Wall Street Journal plus 10%, which fees accrue daily. In June 2012, in connection with the reduction of the cost of funds rate from 11.50% and the elimination of a 0.52% discount to the amount FWC paid in connection with its purchase of eligible receivables, the Company agreed to a financial covenant requiring that, as of the last day of each fiscal quarter, the Company’s subsidiary’s net worth (defined as assets minus liabilities) will not be less than $4,000. In the event the Company is unable to maintain the minimum net worth requirement, the monthly cost of funds fee required to be paid to FWC will be increased to equal the net funds employed by FWC multiplied by the lesser of (a) the maximum rate allowed under applicable law and (b) the annual prime lending rate reported in The Wall Street Journal plus 16%, which fees accrue daily. On September 16, 2014, the Company's subsidiary entered into a Reinstatement and Amendment of Inventory Finance Rider and Purchase Order Finance Rider to the ARPA (“ARPA Reinstatement and Amendment Agreement”) with FWC. Under the terms of a Purchase Order Rider to the ARPA, dated April 29, 2010 (“PO Rider”), the Company could receive advances under the ARPA against eligible purchase orders. Under the terms of an Inventory Finance Rider to the ARPA, dated August 26, 2011 (the “Inventory Rider”), the Company could receive advances under the ARPA against eligible inventory. The Inventory Rider overrode the PO Rider and thereafter expired in accordance with its terms. The ARPA Reinstatement and Amendment Agreement reinstated the Inventory Rider to allow for advances against eligible inventory of up to $1,500, subject to certain limitations, and fully reinstated the PO Rider under its previous terms. The ARPA Reinstatement and Amendment Agreement also amended the definition of eligible accounts receivables to include those accounts resulting from sales by the Company outside North America, which were previously excluded from the definition.</t>
  </si>
  <si>
    <t>The ARPA also provides that FWC has the right to require the subsidiary to repurchase any purchased accounts receivable: (a) if there is a dispute as to the validity of such receivable by the account debtor, (b) if certain covenants, warranties or representations made by the subsidiary with respect to such receivables are breached, (c) upon and during the continuance of an event of default under the ARPA or upon the termination of the ARPA, or (d) if such receivable remains unpaid 90 days after the invoice date. The ARPA has an initial term of one year with automatic renewals for successive one-year periods. Notwithstanding that, FWC may terminate the ARPA at any time upon 150 days prior written notice or without prior notice upon and during the continuance of an event of default.</t>
  </si>
  <si>
    <t>The ARPA contains standard representations, warranties, covenants, indemnities and releases for agreements governing financing arrangements of this type. The Company has guaranteed the obligations of its subsidiary under the ARPA pursuant to a corporate guaranty and suretyship. In addition, pursuant to the ARPA, the subsidiary’s obligations under the ARPA are secured by a first priority security interest on all assets of the subsidiary. On December 31, 2014, there were no borrowings under the ARPA.</t>
  </si>
  <si>
    <t>Note 6 - Share Capital</t>
  </si>
  <si>
    <t>Stockholders' Equity Note [Abstract]</t>
  </si>
  <si>
    <t>Stockholders' Equity Note Disclosure [Text Block]</t>
  </si>
  <si>
    <t>6. SHARE CAPITAL</t>
  </si>
  <si>
    <t>On June 1, 2013, the Company entered into a business advisory services agreement with an unrelated party, which included as compensation the issuance of a warrant to purchase 20,000 shares of the Company’s common stock (the “Warrant”). The Warrant vested in four equal quarterly installments over a twelve-month period, which ended on May 31, 2014. The strike price for the first set of 5,000 vested shares is $5.00 per share, the strike price for the second set of 5,000 vested shares is $5.25 per share, the strike price for the third set of 5,000 vested shares is $5.50 per share and the strike price for the fourth set of 5,000 shares is $5.75 per share. The Warrant expires on May 31, 2016.</t>
  </si>
  <si>
    <t>Warrants Outstanding</t>
  </si>
  <si>
    <t>At December 31, 2014, there were warrants to purchase an aggregate of 123,750 shares of the Company’s common stock outstanding, all of which are fully exercisable, as detailed in the table below:</t>
  </si>
  <si>
    <t>Number of Exercisable Warrants </t>
  </si>
  <si>
    <r>
      <t>Exercise Price</t>
    </r>
    <r>
      <rPr>
        <sz val="10"/>
        <color theme="1"/>
        <rFont val="Times New Roman"/>
        <family val="1"/>
      </rPr>
      <t xml:space="preserve"> </t>
    </r>
    <r>
      <rPr>
        <b/>
        <sz val="10"/>
        <color theme="1"/>
        <rFont val="Times New Roman"/>
        <family val="1"/>
      </rPr>
      <t>(1)</t>
    </r>
  </si>
  <si>
    <t>Expiration Date</t>
  </si>
  <si>
    <t>$5.00 to $5.75</t>
  </si>
  <si>
    <t>Exercise price may change subject to anti-dilutive terms.</t>
  </si>
  <si>
    <t>Note 7 - Stock-based Compensation Plan</t>
  </si>
  <si>
    <t>Disclosure of Compensation Related Costs, Share-based Payments [Abstract]</t>
  </si>
  <si>
    <t>Disclosure of Compensation Related Costs, Share-based Payments [Text Block]</t>
  </si>
  <si>
    <t>7. STOCK-BASED COMPENSATION PLAN</t>
  </si>
  <si>
    <t>a) Stock Options</t>
  </si>
  <si>
    <t>On July 28, 2009, the Company’s board of directors (the “Board of Directors”) adopted the 2009 Stock Incentive Plan (the “2009 Stock Plan”). The 2009 Stock Plan provides for equity-based awards in the form of incentive stock options and non-statutory options, restricted shares, stock appreciation rights and restricted stock units. Awards are made to selected employees, directors and consultants to promote stock ownership among award recipients, encourage their focus on strategic long-range corporate objectives, and attract and retain exceptionally qualified personnel. The exercise price of an option is determined at the date of grant and is based on the closing price of the Company’s common stock on the stock exchange or quotation system on which the common stock is listed or traded on the day of grant. Unless otherwise provided for, the options are exercisable only during the term of engagement of the employee, officer or consultant or during the period of service as a director of the Company. The 2009 Stock Plan became effective as of June 10, 2009 and was approved by the Company’s stockholders on January 14, 2010.</t>
  </si>
  <si>
    <t>At December 31, 2014, the maximum aggregate number of shares of common stock reserved for issuance upon the exercise of all options granted under the 2009 Stock Plan may not exceed 1,687,500 shares. The options under the 2009 Stock Plan generally vest over a three-year period in equal annual amounts and expire five years after the issuance date.</t>
  </si>
  <si>
    <t>In November 2014, the Board of Directors approved grants of options to purchase a total of 5,000 shares of the Company’s common stock to a new employee, with an exercise price of $5.90. The options vest in three equal annual installments, beginning on the first anniversary of the date of grant, and have a term of five years from the date of the grant. The grant date fair values of these option awards to be recognized as stock compensation expense was $10.</t>
  </si>
  <si>
    <t>A summary of the activity in the Company’s 2009 Stock Plan during the nine months ended December 31, 2014 is as follows:</t>
  </si>
  <si>
    <r>
      <t>Nine</t>
    </r>
    <r>
      <rPr>
        <sz val="10"/>
        <color theme="1"/>
        <rFont val="Times New Roman"/>
        <family val="1"/>
      </rPr>
      <t xml:space="preserve"> </t>
    </r>
    <r>
      <rPr>
        <b/>
        <sz val="10"/>
        <color theme="1"/>
        <rFont val="Times New Roman"/>
        <family val="1"/>
      </rPr>
      <t>months ended</t>
    </r>
    <r>
      <rPr>
        <sz val="10"/>
        <color theme="1"/>
        <rFont val="Times New Roman"/>
        <family val="1"/>
      </rPr>
      <t xml:space="preserve"> </t>
    </r>
    <r>
      <rPr>
        <b/>
        <sz val="10"/>
        <color theme="1"/>
        <rFont val="Times New Roman"/>
        <family val="1"/>
      </rPr>
      <t>December 31,</t>
    </r>
    <r>
      <rPr>
        <sz val="10"/>
        <color theme="1"/>
        <rFont val="Times New Roman"/>
        <family val="1"/>
      </rPr>
      <t xml:space="preserve"> </t>
    </r>
    <r>
      <rPr>
        <b/>
        <sz val="10"/>
        <color theme="1"/>
        <rFont val="Times New Roman"/>
        <family val="1"/>
      </rPr>
      <t>2014</t>
    </r>
  </si>
  <si>
    <t>Weighted</t>
  </si>
  <si>
    <t>Average</t>
  </si>
  <si>
    <t>Exercise Price</t>
  </si>
  <si>
    <t>(US$)</t>
  </si>
  <si>
    <t>Outstanding at March 31, 2014</t>
  </si>
  <si>
    <t>Granted</t>
  </si>
  <si>
    <t>Exercised</t>
  </si>
  <si>
    <t>(36,663</t>
  </si>
  <si>
    <t>)</t>
  </si>
  <si>
    <t>Forfeited</t>
  </si>
  <si>
    <t>(44,918</t>
  </si>
  <si>
    <t>Outstanding at end of period</t>
  </si>
  <si>
    <t>In November 2014, options to purchase 6,666 shares of the Company’s common stock were exercised, for which the Company received $23 of cash. The intrinsic value for options exercised was $14. At December 31, 2014, the total number of shares of the Company’s common stock issued in connection with the exercise of options since the inception of the 2009 Stock Plan was 65,663 and the total number of shares of the Company’s common stock issued in connection with the vesting of restricted stock awards was 4,268.</t>
  </si>
  <si>
    <t>A summary of the options outstanding and exercisable as at December 31, 2014 was as follows:</t>
  </si>
  <si>
    <t>Options Outstanding and Expected to Vest</t>
  </si>
  <si>
    <t>Options Exercisable</t>
  </si>
  <si>
    <t>Range of Exercise Prices</t>
  </si>
  <si>
    <r>
      <t>US$</t>
    </r>
    <r>
      <rPr>
        <sz val="10"/>
        <color theme="1"/>
        <rFont val="Times New Roman"/>
        <family val="1"/>
      </rPr>
      <t xml:space="preserve"> </t>
    </r>
    <r>
      <rPr>
        <b/>
        <sz val="10"/>
        <color theme="1"/>
        <rFont val="Times New Roman"/>
        <family val="1"/>
      </rPr>
      <t> </t>
    </r>
  </si>
  <si>
    <t>Number Outstanding</t>
  </si>
  <si>
    <t>Weighted Average</t>
  </si>
  <si>
    <t>Remaining</t>
  </si>
  <si>
    <t>Contractual Life</t>
  </si>
  <si>
    <t>Number Exercisable</t>
  </si>
  <si>
    <t>—</t>
  </si>
  <si>
    <t>The weighted average exercise price of options exercisable at December 31, 2014 was $7.77.</t>
  </si>
  <si>
    <t>The options have been valued separately using the Black-Scholes methodology. The options issued to members of the Board of Directors, officers and non-officer employees in fiscal 2014 have different expected terms and, accordingly, different volatility and discount rates. The calculations for issuances to all grantees in fiscal 2015, to members of the Board of Directors in fiscal 2014, to officers in fiscal 2014 and to non-officer employees in fiscal 2014 assumed discount rates of approximately 0.96%, 2.11%, 1.51%, and 0.71%, respectively, volatility of approximately 49%, 57%, 55%, and 49%, respectively, and expected terms of approximately three years, approximately seven years, approximately four and half years and approximately three years, respectively. There were no dividends paid to holders of the Company’s common stock for either year. The weighted average grant date fair value of options granted during the nine months ended December 31, 2014 and 2013 was $2.02 and $1.31, respectively. The Company recorded stock compensation cost of $152 and $266 for the three months ended December 31, 2014 and 2013, respectively, and $477 and $910 for the nine months ended December 31, 2014 and 2013, respectively. This expense was recorded in the employee related functional classification.</t>
  </si>
  <si>
    <t>Compensation expense has been determined based on the fair value at the grant date for options granted in the current fiscal year. The aggregate intrinsic value of options exercisable at December 31, 2014 was $1,078. The future compensation expense to be recognized for unvested option grants at December 31, 2014 was $860, which is to be recognized over the next three years.</t>
  </si>
  <si>
    <t>b)  2009 Employee Stock Purchase Plan</t>
  </si>
  <si>
    <t>The Board of Directors approved an employee stock purchase plan (the “ESPP”), which was implemented on January 1, 2009 and approved by the Company’s stockholders on November 4, 2009. The offering price per common share and number of common shares purchased for the periods ended December 31, 2014 and 2013 are as follows:</t>
  </si>
  <si>
    <r>
      <t>Nine</t>
    </r>
    <r>
      <rPr>
        <sz val="10"/>
        <color theme="1"/>
        <rFont val="Times New Roman"/>
        <family val="1"/>
      </rPr>
      <t xml:space="preserve"> </t>
    </r>
    <r>
      <rPr>
        <b/>
        <sz val="10"/>
        <color theme="1"/>
        <rFont val="Times New Roman"/>
        <family val="1"/>
      </rPr>
      <t>Months Ended</t>
    </r>
    <r>
      <rPr>
        <sz val="10"/>
        <color theme="1"/>
        <rFont val="Times New Roman"/>
        <family val="1"/>
      </rPr>
      <t xml:space="preserve"> </t>
    </r>
    <r>
      <rPr>
        <b/>
        <sz val="10"/>
        <color theme="1"/>
        <rFont val="Times New Roman"/>
        <family val="1"/>
      </rPr>
      <t>December</t>
    </r>
    <r>
      <rPr>
        <sz val="10"/>
        <color theme="1"/>
        <rFont val="Times New Roman"/>
        <family val="1"/>
      </rPr>
      <t xml:space="preserve"> </t>
    </r>
    <r>
      <rPr>
        <b/>
        <sz val="10"/>
        <color theme="1"/>
        <rFont val="Times New Roman"/>
        <family val="1"/>
      </rPr>
      <t>30,</t>
    </r>
  </si>
  <si>
    <t>Offering Price per Common Share</t>
  </si>
  <si>
    <t>Common Shares Purchased</t>
  </si>
  <si>
    <t>Note 8 - Related Party Transactions</t>
  </si>
  <si>
    <t>Related Party Transactions [Abstract]</t>
  </si>
  <si>
    <t>Related Party Transactions Disclosure [Text Block]</t>
  </si>
  <si>
    <r>
      <t>8.</t>
    </r>
    <r>
      <rPr>
        <sz val="10"/>
        <color theme="1"/>
        <rFont val="Times New Roman"/>
        <family val="1"/>
      </rPr>
      <t xml:space="preserve"> </t>
    </r>
    <r>
      <rPr>
        <b/>
        <sz val="10"/>
        <color theme="1"/>
        <rFont val="Times New Roman"/>
        <family val="1"/>
      </rPr>
      <t>RELATED PARTY TRANSACTIONS</t>
    </r>
  </si>
  <si>
    <t>On June 12, 2012, the Board of Directors approved the payment to each member of the Board of Directors of an annual fee of $10, to be paid quarterly in the amount of $2.5. On November 4, 2013, the Board of Directors approved the payment of an additional annual fee to each member of the Board of Director’s audit committee and compensation committee, effective October 1, 2013, in the amount of $4 for each such committee on which such member serves, to be paid quarterly in the amount of $1. General administration expense includes an expense of $21 and $21 for the three months ended December, 2014 and 2013, respectively, and $63 and $51 for the nine months ended December 31, 2014 and 2013, respectively, relating to these fees.</t>
  </si>
  <si>
    <t>The Board of Directors has approved the payment to SG Phoenix LLC, an affiliate of the Company, of an annual fee of $200, to be paid monthly in the amount of $16.7, for services to be rendered by SG Phoenix LLC during each year. General administration expense includes an expense of $50 and $50 for the three months ended December, 2014 and 2013, respectively, and $150 and $150 for the nine months ended December 31, 2014 and 2013, respectively, for these fees.</t>
  </si>
  <si>
    <t>During the nine months ended December 31, 2014 and 2013, the Company purchased approximately $322 and $76, respectively, in components for the Company’s tablet PCs from Ember Industries, Inc., a contract manufacturer.  Thomas F. Leonardis, a member of the Board of Directors, is the Chief Executive Officer and the majority shareholder of Ember Industries.  The Company purchased the components from Ember Industries pursuant to standard purchase orders at Ember Industries’ standard prices.  The disinterested members of the Board of Directors reviewed, approved and ratified the Company’s purchase of component parts from Ember Industries on the described terms. As of December 31, 2014, the Company owed $36 to Ember Industries for purchases of such components.</t>
  </si>
  <si>
    <t>Note 9 - Segmented Information</t>
  </si>
  <si>
    <t>Segment Reporting [Abstract]</t>
  </si>
  <si>
    <t>Segment Reporting Disclosure [Text Block]</t>
  </si>
  <si>
    <t>9. SEGMENTED INFORMATION</t>
  </si>
  <si>
    <t>The Company operates in one segment, the sale of rugged mobile tablet PC systems. The United States accounted for approximately 91% and 80% of the Company’s total revenue for the three months ended December 31, 2014 and 2013, respectively. The United States accounted for approximately 85% and 75% of the Company’s total revenue for the nine months ended December 31, 2014 and 2013, respectively.</t>
  </si>
  <si>
    <t>The distribution of revenue by country is segmented as follows:</t>
  </si>
  <si>
    <t>Three Months Ended</t>
  </si>
  <si>
    <r>
      <t>Nine</t>
    </r>
    <r>
      <rPr>
        <sz val="10"/>
        <color theme="1"/>
        <rFont val="Times New Roman"/>
        <family val="1"/>
      </rPr>
      <t xml:space="preserve"> </t>
    </r>
    <r>
      <rPr>
        <b/>
        <sz val="10"/>
        <color theme="1"/>
        <rFont val="Times New Roman"/>
        <family val="1"/>
      </rPr>
      <t>Months Ended</t>
    </r>
  </si>
  <si>
    <t>December,</t>
  </si>
  <si>
    <t>Revenue by country:</t>
  </si>
  <si>
    <t>United States</t>
  </si>
  <si>
    <t>The Company has a variety of customers, and in any given year a single customer may account for a significant portion of the Company’s sales. For the three months ended December 31, 2014, the Company had three customers located in the United States who accounted for more than 10% of total revenue. For the nine months ended December 31, 2014, the Company had four customers located in the United States who accounted for more than 10% of total revenue. For the three months and nine months ended December 31, 2013, the Company had three customers located in the United States who accounted for more than 10% of total revenue.</t>
  </si>
  <si>
    <t>Total</t>
  </si>
  <si>
    <t>(in millions)</t>
  </si>
  <si>
    <t>Number of</t>
  </si>
  <si>
    <t>Customers with</t>
  </si>
  <si>
    <t>&gt; 10% of Total</t>
  </si>
  <si>
    <t>Customer</t>
  </si>
  <si>
    <t>Share as a</t>
  </si>
  <si>
    <t>Percent of Total</t>
  </si>
  <si>
    <t>%</t>
  </si>
  <si>
    <t>At December 31, 2014, the Company had one customer that accounted for more than 10% of the outstanding net receivables.</t>
  </si>
  <si>
    <t>As of</t>
  </si>
  <si>
    <t>Accounts</t>
  </si>
  <si>
    <t>Receivable</t>
  </si>
  <si>
    <t>Account Balance</t>
  </si>
  <si>
    <t>Receivables</t>
  </si>
  <si>
    <t>This receivable, representing 60% of the accounts receivable balance at December 31, 2014, was subsequently collected.</t>
  </si>
  <si>
    <t>The Company relies on two suppliers for the majority of its finished goods and engineering services related to product development. At December 31, 2014 and 2013, the Company owed these suppliers $2,236 and $5,933, respectively, which was recorded in accounts payable and accrued liabilities.</t>
  </si>
  <si>
    <t>Substantially all of the Company’s capital assets are owned by its wholly-owned subsidiary, Xplore Technologies Corporation of America, a Delaware corporation. No more than 10% of the Company’s assets were located in any country, other than the United States, during each of the three and nine months ended December 31, 2014 and 2013.</t>
  </si>
  <si>
    <t>Note 10 - Commitments and Contingent Liabilities</t>
  </si>
  <si>
    <t>Commitments and Contingencies Disclosure [Abstract]</t>
  </si>
  <si>
    <t>Commitments and Contingencies Disclosure [Text Block]</t>
  </si>
  <si>
    <t>10. COMMITMENTS AND CONTINGENT LIABILITIES</t>
  </si>
  <si>
    <t>a)     Premises</t>
  </si>
  <si>
    <t>The Company leases facilities in Austin, Texas. The current annual lease commitment is $228 and the lease expires on August 31, 2019. Rent expense for the three months ended December 31, 2014 and 2013, was $77 and $63, respectively. Rent expense for the nine months ended December 31, 2014 and 2013, was $198 and $172, respectively.</t>
  </si>
  <si>
    <t>Minimum annual payments by fiscal year required under all of the Company’s operating leases are:</t>
  </si>
  <si>
    <t>b)</t>
  </si>
  <si>
    <t>Purchase commitment</t>
  </si>
  <si>
    <t>At December 31, 2014, the Company had purchase obligations for fiscal 2015 of approximately $11,592 related to inventory and product development items.</t>
  </si>
  <si>
    <t>c)</t>
  </si>
  <si>
    <t>Litigation</t>
  </si>
  <si>
    <t>The Company and its subsidiaries are involved in various claims and legal actions arising in the ordinary course of business. None of these actions, individually or in the aggregate, are expected to have a material adverse effect on the Company’s consolidated financial position or results of operations.</t>
  </si>
  <si>
    <r>
      <t xml:space="preserve">On May 3, 2013, the Company and Deloitte LLP, formerly Deloitte &amp; Touche LLP (“Deloitte”), entered into a Full and Final Mutual Release and a Minutes of Settlement (collectively, the “Settlement Agreement”). Under the terms of the Settlement Agreement, the parties agreed to dismiss all claims and counterclaims that were brought, or could have been brought, in the court proceeding between the Company, as plaintiff (defendant by counterclaim), and Deloitte, as defendant (plaintiff by counterclaim), in the Ontario Superior Court of Justice, captioned </t>
    </r>
    <r>
      <rPr>
        <i/>
        <sz val="10"/>
        <color theme="1"/>
        <rFont val="Times New Roman"/>
        <family val="1"/>
      </rPr>
      <t>Xplore Technologies Corp. and Deloitte &amp; Touche</t>
    </r>
    <r>
      <rPr>
        <sz val="10"/>
        <color theme="1"/>
        <rFont val="Times New Roman"/>
        <family val="1"/>
      </rPr>
      <t xml:space="preserve"> </t>
    </r>
    <r>
      <rPr>
        <i/>
        <sz val="10"/>
        <color theme="1"/>
        <rFont val="Times New Roman"/>
        <family val="1"/>
      </rPr>
      <t>LLP</t>
    </r>
    <r>
      <rPr>
        <sz val="10"/>
        <color theme="1"/>
        <rFont val="Times New Roman"/>
        <family val="1"/>
      </rPr>
      <t>. The Settlement Agreement contains releases of claims by the parties, a consent to dismiss the proceeding and other provisions that are typical for similar settlement agreements.</t>
    </r>
  </si>
  <si>
    <t>Under the terms of the Settlement Agreement, Deloitte made a payment to the Company in the amount of CAD$700 (Canadian dollars) in full and final satisfaction of all claims made by the Company, and the Company agreed to destroy certain confidential information in the possession of the Company and its expert witness in the proceeding. Included in other income for the nine months ended December 31, 2013 is the settlement amount of $694.</t>
  </si>
  <si>
    <t>Accounting Policies, by Policy (Policies)</t>
  </si>
  <si>
    <t>Basis of Accounting, Policy [Policy Text Block]</t>
  </si>
  <si>
    <t>Note 3 - Inventory (Tables)</t>
  </si>
  <si>
    <t>Schedule of Inventory, Current [Table Text Block]</t>
  </si>
  <si>
    <t>Note 4 - Earnings (Loss) Per Share (Tables)</t>
  </si>
  <si>
    <t>Schedule of Antidilutive Securities Excluded from Computation of Earnings Per Share [Table Text Block]</t>
  </si>
  <si>
    <t>Note 6 - Share Capital (Tables)</t>
  </si>
  <si>
    <t>Schedule of Stockholders' Equity Note, Warrants or Rights [Table Text Block]</t>
  </si>
  <si>
    <t>Note 7 - Stock-based Compensation Plan (Tables)</t>
  </si>
  <si>
    <t>Schedule of Share-based Compensation, Stock Options, Activity [Table Text Block]</t>
  </si>
  <si>
    <t>Schedule of Share-based Compensation, Shares Authorized under Stock Option Plans, by Exercise Price Range [Table Text Block]</t>
  </si>
  <si>
    <t>Schedule of Share-based Compensation, Employee Stock Purchase Plan, Activity [Table Text Block]</t>
  </si>
  <si>
    <t>Note 9 - Segmented Information (Tables)</t>
  </si>
  <si>
    <t>Schedule of Revenue from External Customers Attributed to Foreign Countries by Geographic Area [Table Text Block]</t>
  </si>
  <si>
    <t>Schedule of Revenue by Major Customers by Reporting Segments [Table Text Block]</t>
  </si>
  <si>
    <t>Schedule of Receivables by Major Customers by Reporting Segments [Table Text Block]</t>
  </si>
  <si>
    <t>Note 10 - Commitments and Contingent Liabilities (Tables)</t>
  </si>
  <si>
    <t>Schedule of Future Minimum Rental Payments for Operating Leases [Table Text Block]</t>
  </si>
  <si>
    <t>Note 2 - Significant Accounting Policies (Details) (USD $)</t>
  </si>
  <si>
    <t>Sep. 30, 2014</t>
  </si>
  <si>
    <t>Sep. 30, 2013</t>
  </si>
  <si>
    <t>Mar. 31, 2013</t>
  </si>
  <si>
    <t>Cash and Cash Equivalents, at Carrying Value</t>
  </si>
  <si>
    <t>Working Capital</t>
  </si>
  <si>
    <t>Stockholders' Equity Attributable to Parent</t>
  </si>
  <si>
    <t>Number of Months of Adequate Cash On Hand and Cash Flow from Operations to Finance Its Operations</t>
  </si>
  <si>
    <t>12 months</t>
  </si>
  <si>
    <t>Note 3 - Inventory (Details) - Inventory (USD $)</t>
  </si>
  <si>
    <t>Inventory [Abstract]</t>
  </si>
  <si>
    <t>Note 4 - Earnings (Loss) Per Share (Details)</t>
  </si>
  <si>
    <t>Weighted Average Number Diluted Shares Outstanding Adjustment</t>
  </si>
  <si>
    <t>Note 4 - Earnings (Loss) Per Share (Details) - Antidilutive Securities Excluded in the Loss Per Share Calculations</t>
  </si>
  <si>
    <t>Antidilutive Securities Excluded from Computation of Earnings Per Share [Line Items]</t>
  </si>
  <si>
    <t>Antidilutive securities</t>
  </si>
  <si>
    <t>Warrant [Member]</t>
  </si>
  <si>
    <t>Equity Option [Member]</t>
  </si>
  <si>
    <t>Note 5 - Short-term Indebtedness (Details) (USD $)</t>
  </si>
  <si>
    <t>0 Months Ended</t>
  </si>
  <si>
    <t>1 Months Ended</t>
  </si>
  <si>
    <t>Dec. 10, 2009</t>
  </si>
  <si>
    <t>Jun. 30, 2012</t>
  </si>
  <si>
    <t>Sep. 16, 2014</t>
  </si>
  <si>
    <t>Note 5 - Short-term Indebtedness (Details) [Line Items]</t>
  </si>
  <si>
    <t>Maximum Accounts Receivables which may be Purchased by FWC (in Dollars)</t>
  </si>
  <si>
    <t>Percent of Purchase Price of Purchased Receivables Retained as Reserve</t>
  </si>
  <si>
    <t>Debt Instrument, Covenant Description</t>
  </si>
  <si>
    <t>the Company’s subsidiary’s net worth (defined as assets minus liabilities) will not be less than $4,000</t>
  </si>
  <si>
    <t>Cost of Funds Rate</t>
  </si>
  <si>
    <t>Accounts Receivable Discount Rate</t>
  </si>
  <si>
    <t>Minimum Net Worth of Subsidiary Per Financial Covenant (in Dollars)</t>
  </si>
  <si>
    <t>Maximum Allowances for Advances on Inventory Purchases (in Dollars)</t>
  </si>
  <si>
    <t>If Unable to Maintain Minimum Net Worth [Member] | Prime Rate [Member]</t>
  </si>
  <si>
    <t>Debt Instrument, Basis Spread on Variable Rate</t>
  </si>
  <si>
    <t>Prime Rate [Member]</t>
  </si>
  <si>
    <t>Note 6 - Share Capital (Details) (USD $)</t>
  </si>
  <si>
    <t>Jun. 01, 2013</t>
  </si>
  <si>
    <t>Note 6 - Share Capital (Details) [Line Items]</t>
  </si>
  <si>
    <t>Class of Warrant or Right, Number of Securities Called by Warrants or Rights</t>
  </si>
  <si>
    <t>Class of Warrant or Right, Outstanding</t>
  </si>
  <si>
    <t>First 5,000 Shares [Member]</t>
  </si>
  <si>
    <t>Class of Warrant or Right, Exercise Price of Warrants or Rights (in Dollars per share)</t>
  </si>
  <si>
    <t>Second 5,000 Shares [Member]</t>
  </si>
  <si>
    <t>Third 5,000 Shares [Member]</t>
  </si>
  <si>
    <t>Fourth 5,000 Shares [Member]</t>
  </si>
  <si>
    <t>Note 6 - Share Capital (Details) - Warrants Outstanding (USD $)</t>
  </si>
  <si>
    <t>Warrants Exercisable Range 1 [Member]</t>
  </si>
  <si>
    <t>Class of Warrant or Right [Line Items]</t>
  </si>
  <si>
    <t>Number of exercisable warrants (in Shares)</t>
  </si>
  <si>
    <t>Exercise price</t>
  </si>
  <si>
    <t>[1]</t>
  </si>
  <si>
    <t>Warrants Exercisable Range 2 [Member] | Minimum [Member]</t>
  </si>
  <si>
    <t>Warrants Exercisable Range 2 [Member] | Maximum [Member]</t>
  </si>
  <si>
    <t>Warrants Exercisable Range 2 [Member]</t>
  </si>
  <si>
    <t>Warrants Exercisable Range 3 [Member]</t>
  </si>
  <si>
    <t>Note 7 - Stock-based Compensation Plan (Details) (USD $)</t>
  </si>
  <si>
    <t>12 Months Ended</t>
  </si>
  <si>
    <t>65 Months Ended</t>
  </si>
  <si>
    <t>Nov. 30, 2014</t>
  </si>
  <si>
    <t>Note 7 - Stock-based Compensation Plan (Details) [Line Items]</t>
  </si>
  <si>
    <t>Share-based Compensation Arrangement by Share-based Payment Award, Options, Grants in Period, Gross (in Shares)</t>
  </si>
  <si>
    <t>Share-based Compensation Arrangements by Share-based Payment Award, Options, Grants in Period, Weighted Average Exercise Price (in Dollars per share)</t>
  </si>
  <si>
    <t>Share-based Compensation Arrangement by Share-based Payment Award, Options, Exercises in Period (in Shares)</t>
  </si>
  <si>
    <t>Proceeds from Stock Options Exercised</t>
  </si>
  <si>
    <t>Share-based Compensation Arrangement by Share-based Payment Award, Options, Exercises in Period, Intrinsic Value</t>
  </si>
  <si>
    <t>Stock Issued During Period, Shares, Restricted Stock Award, Gross (in Shares)</t>
  </si>
  <si>
    <t>Share-based Compensation Arrangement by Share-based Payment Award, Options, Outstanding, Weighted Average Exercise Price (in Dollars per share)</t>
  </si>
  <si>
    <t>Share-based Compensation Arrangement by Share-based Payment Award, Fair Value Assumptions, Risk Free Interest Rate</t>
  </si>
  <si>
    <t>Share-based Compensation Arrangement by Share-based Payment Award, Fair Value Assumptions, Expected Volatility Rate</t>
  </si>
  <si>
    <t>Share-based Compensation Arrangement by Share-based Payment Award, Fair Value Assumptions, Expected Term</t>
  </si>
  <si>
    <t>3 years</t>
  </si>
  <si>
    <t>Dividends</t>
  </si>
  <si>
    <t>Share-based Compensation Arrangement by Share-based Payment Award, Options, Grants in Period, Weighted Average Grant Date Fair Value (in Dollars per share)</t>
  </si>
  <si>
    <t>Allocated Share-based Compensation Expense</t>
  </si>
  <si>
    <t>Share-based Compensation Arrangement by Share-based Payment Award, Options, Exercisable, Intrinsic Value</t>
  </si>
  <si>
    <t>Employee Service Share-based Compensation, Nonvested Awards, Compensation Not yet Recognized, Stock Options</t>
  </si>
  <si>
    <t>Employee Service Share-based Compensation, Nonvested Awards, Compensation Cost Not yet Recognized, Period for Recognition</t>
  </si>
  <si>
    <t>Employee Stock Option [Member] | The 2009 Stock Plan [Member]</t>
  </si>
  <si>
    <t>Share-based Compensation Arrangement by Share-based Payment Award, Number of Shares Authorized (in Shares)</t>
  </si>
  <si>
    <t>Share-based Compensation Arrangement by Share-based Payment Award, Award Vesting Period</t>
  </si>
  <si>
    <t>Share-based Compensation Arrangement by Share-based Payment Award, Expiration Period</t>
  </si>
  <si>
    <t>5 years</t>
  </si>
  <si>
    <t>New Employees [Member]</t>
  </si>
  <si>
    <t>Employee Service Share-based Compensation, Nonvested Awards, Compensation Cost Not yet Recognized</t>
  </si>
  <si>
    <t>Board of Directors [Member]</t>
  </si>
  <si>
    <t>7 years</t>
  </si>
  <si>
    <t>Officer [Member]</t>
  </si>
  <si>
    <t>4 years</t>
  </si>
  <si>
    <t>Non-executive Employees [Member]</t>
  </si>
  <si>
    <t>Note 7 - Stock-based Compensation Plan (Details) - Activity in the Amended Share Option Plan and Stock Plan (USD $)</t>
  </si>
  <si>
    <t>Activity in the Amended Share Option Plan and Stock Plan [Abstract]</t>
  </si>
  <si>
    <t>Note 7 - Stock-based Compensation Plan (Details) - A Summary of the Options Outstanding and Exercisable (USD $)</t>
  </si>
  <si>
    <t>Share-based Compensation, Shares Authorized under Stock Option Plans, Exercise Price Range [Line Items]</t>
  </si>
  <si>
    <t>Weighted Average Remaining Contractual Life, Outstanding</t>
  </si>
  <si>
    <t>4 years 6 months</t>
  </si>
  <si>
    <t>Weighted Average Remaining Contractual Life, Exercisable</t>
  </si>
  <si>
    <t>Exercise Price Range 1 [Member]</t>
  </si>
  <si>
    <t>Range of Exercise Prices, Lower Range</t>
  </si>
  <si>
    <t>Range of Exercise Prices, Upper Range</t>
  </si>
  <si>
    <t>3 years 255 days</t>
  </si>
  <si>
    <t>Exercise Price Range 2 [Member]</t>
  </si>
  <si>
    <t>5 years 36 days</t>
  </si>
  <si>
    <t>5 years 109 days</t>
  </si>
  <si>
    <t>Exercise Price Range 3 [Member]</t>
  </si>
  <si>
    <t>1 year 109 days</t>
  </si>
  <si>
    <t>Exercise Price Range 4 [Member]</t>
  </si>
  <si>
    <t>109 days</t>
  </si>
  <si>
    <t>Note 7 - Stock-based Compensation Plan (Details) - Employee Stock Purchase Plan (USD $)</t>
  </si>
  <si>
    <t>Employee Stock Purchase Plan [Abstract]</t>
  </si>
  <si>
    <t>Note 8 - Related Party Transactions (Details) (USD $)</t>
  </si>
  <si>
    <t>Nov. 04, 2013</t>
  </si>
  <si>
    <t>Jun. 12, 2012</t>
  </si>
  <si>
    <t>Each Director [Member] | Quarterly [Member]</t>
  </si>
  <si>
    <t>Note 8 - Related Party Transactions (Details) [Line Items]</t>
  </si>
  <si>
    <t>Related Party Transaction, Expenses from Transactions with Related Party</t>
  </si>
  <si>
    <t>Related Party Transaction, Amounts of Transaction</t>
  </si>
  <si>
    <t>Each Director [Member]</t>
  </si>
  <si>
    <t>Related Party Transaction, Increase to Expenses From Transactions with Related Party</t>
  </si>
  <si>
    <t>Related Party Transaction, Selling, General and Administrative Expenses from Transactions with Related Party</t>
  </si>
  <si>
    <t>SG Phoenix LLC [Member] | Monthly [Member]</t>
  </si>
  <si>
    <t>SG Phoenix LLC [Member]</t>
  </si>
  <si>
    <t>Ember Industries [Member] | Tablet PC Components [Member]</t>
  </si>
  <si>
    <t>Related Party Transaction, Purchases from Related Party</t>
  </si>
  <si>
    <t>Due to Related Parties</t>
  </si>
  <si>
    <t>Note 9 - Segmented Information (Details) (USD $)</t>
  </si>
  <si>
    <t>Note 9 - Segmented Information (Details) [Line Items]</t>
  </si>
  <si>
    <t>Number of Operating Segments</t>
  </si>
  <si>
    <t>Number of Major Suppliers</t>
  </si>
  <si>
    <t>Accounts Payable and Accrued Liabilities, Current (in Dollars)</t>
  </si>
  <si>
    <t>Supplier [Member]</t>
  </si>
  <si>
    <t>Sales Revenue, Net [Member] | Geographic Concentration Risk [Member] | UNITED STATES</t>
  </si>
  <si>
    <t>Concentration Risk, Percentage</t>
  </si>
  <si>
    <t>Sales Revenue, Net [Member] | Customer Concentration Risk [Member]</t>
  </si>
  <si>
    <t>Number of Major Customers</t>
  </si>
  <si>
    <t>Sales Revenue, Net [Member] | UNITED STATES</t>
  </si>
  <si>
    <t>Accounts Receivable [Member] | Customer Concentration Risk [Member]</t>
  </si>
  <si>
    <t>Accounts Receivable [Member] | UNITED STATES</t>
  </si>
  <si>
    <t>Note 9 - Segmented Information (Details) - Distribution of Revenue by Country (USD $)</t>
  </si>
  <si>
    <t>Note 9 - Segmented Information (Details) - Distribution of Revenue by Country [Line Items]</t>
  </si>
  <si>
    <t>UNITED STATES</t>
  </si>
  <si>
    <t>Other Country [Member]</t>
  </si>
  <si>
    <t>Note 9 - Segmented Information (Details) - Percentages of Total Revenue from Major Customers (USD $)</t>
  </si>
  <si>
    <t>Revenue, Major Customer [Line Items]</t>
  </si>
  <si>
    <t>Total Revenue (in Dollars)</t>
  </si>
  <si>
    <t>Number of Customers with Revenue &gt; 10% of Total Revenue</t>
  </si>
  <si>
    <t>Customer Share as a Percent of Total Revenue</t>
  </si>
  <si>
    <t>Note 9 - Segmented Information (Details) - Percentages of Total Receivables from Major Customers (USD $)</t>
  </si>
  <si>
    <t>Note 9 - Segmented Information (Details) - Percentages of Total Receivables from Major Customers [Line Items]</t>
  </si>
  <si>
    <t>December 31, 2014 (in Dollars)</t>
  </si>
  <si>
    <t>Note 10 - Commitments and Contingent Liabilities (Details)</t>
  </si>
  <si>
    <t>USD ($)</t>
  </si>
  <si>
    <t>CAD</t>
  </si>
  <si>
    <t>Other Income [Member]</t>
  </si>
  <si>
    <t>Note 10 - Commitments and Contingent Liabilities (Details) [Line Items]</t>
  </si>
  <si>
    <t>Annual Lease Commitment</t>
  </si>
  <si>
    <t>Operating Leases, Rent Expense, Net</t>
  </si>
  <si>
    <t>Purchase Obligation</t>
  </si>
  <si>
    <t>Litigation Settlement, Amount</t>
  </si>
  <si>
    <t>Note 10 - Commitments and Contingent Liabilities (Details) - Minimum Annual Payments by Fiscal Year Required under All Operating Leases (USD $)</t>
  </si>
  <si>
    <t>Minimum Annual Payments by Fiscal Year Required under All Operating Leases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</si>
</sst>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wrapText="1" indent="1"/>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9" fillId="0" borderId="10" xfId="0" applyFont="1" applyBorder="1" applyAlignment="1">
      <alignment horizontal="left" wrapText="1"/>
    </xf>
    <xf numFmtId="3" fontId="18" fillId="33" borderId="0" xfId="0" applyNumberFormat="1" applyFont="1" applyFill="1" applyAlignment="1">
      <alignment horizontal="left" vertical="top" wrapText="1" indent="1"/>
    </xf>
    <xf numFmtId="8" fontId="18" fillId="33" borderId="0" xfId="0" applyNumberFormat="1" applyFont="1" applyFill="1" applyAlignment="1">
      <alignment horizontal="left" wrapText="1"/>
    </xf>
    <xf numFmtId="15" fontId="18" fillId="33" borderId="0" xfId="0" applyNumberFormat="1" applyFont="1" applyFill="1" applyAlignment="1">
      <alignment horizontal="center" wrapText="1"/>
    </xf>
    <xf numFmtId="0" fontId="18" fillId="33" borderId="0" xfId="0" applyFont="1" applyFill="1" applyAlignment="1">
      <alignment horizontal="left" wrapText="1"/>
    </xf>
    <xf numFmtId="3" fontId="18" fillId="34" borderId="0" xfId="0" applyNumberFormat="1" applyFont="1" applyFill="1" applyAlignment="1">
      <alignment horizontal="left" vertical="top" wrapText="1" indent="1"/>
    </xf>
    <xf numFmtId="0" fontId="18" fillId="34" borderId="0" xfId="0" applyFont="1" applyFill="1" applyAlignment="1">
      <alignment horizontal="left" wrapText="1"/>
    </xf>
    <xf numFmtId="15" fontId="18" fillId="34" borderId="0" xfId="0" applyNumberFormat="1" applyFont="1" applyFill="1" applyAlignment="1">
      <alignment horizontal="center" wrapText="1"/>
    </xf>
    <xf numFmtId="0" fontId="18" fillId="0" borderId="0" xfId="0" applyFont="1" applyAlignment="1">
      <alignment horizontal="left" vertical="top" wrapText="1"/>
    </xf>
    <xf numFmtId="0" fontId="20" fillId="0" borderId="0" xfId="0" applyFont="1" applyAlignment="1">
      <alignment horizontal="lef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left"/>
    </xf>
    <xf numFmtId="0" fontId="18" fillId="34" borderId="10" xfId="0" applyFont="1" applyFill="1" applyBorder="1" applyAlignment="1">
      <alignment horizontal="right" wrapText="1"/>
    </xf>
    <xf numFmtId="0" fontId="18" fillId="34" borderId="0" xfId="0" applyFont="1" applyFill="1" applyAlignment="1">
      <alignment horizontal="left"/>
    </xf>
    <xf numFmtId="0" fontId="18" fillId="33" borderId="11" xfId="0" applyFont="1" applyFill="1" applyBorder="1" applyAlignment="1">
      <alignment horizontal="right" wrapText="1"/>
    </xf>
    <xf numFmtId="0" fontId="19" fillId="0" borderId="12" xfId="0" applyFont="1" applyBorder="1" applyAlignment="1">
      <alignment horizontal="center" wrapText="1"/>
    </xf>
    <xf numFmtId="0" fontId="19" fillId="0" borderId="12" xfId="0" applyFont="1" applyBorder="1" applyAlignment="1">
      <alignment wrapText="1"/>
    </xf>
    <xf numFmtId="8" fontId="18" fillId="33" borderId="0" xfId="0" applyNumberFormat="1" applyFont="1" applyFill="1" applyAlignment="1">
      <alignment wrapText="1"/>
    </xf>
    <xf numFmtId="8" fontId="18" fillId="34" borderId="0" xfId="0" applyNumberFormat="1" applyFont="1" applyFill="1" applyAlignment="1">
      <alignment wrapText="1"/>
    </xf>
    <xf numFmtId="0" fontId="19" fillId="0" borderId="10" xfId="0" applyFont="1" applyBorder="1" applyAlignment="1">
      <alignment wrapText="1"/>
    </xf>
    <xf numFmtId="0" fontId="19" fillId="0" borderId="13" xfId="0" applyFont="1" applyBorder="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lef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18" fillId="33" borderId="0" xfId="0" applyNumberFormat="1" applyFont="1" applyFill="1" applyAlignment="1">
      <alignment horizontal="left" wrapText="1" indent="1"/>
    </xf>
    <xf numFmtId="15" fontId="18" fillId="34" borderId="0" xfId="0" applyNumberFormat="1" applyFont="1" applyFill="1" applyAlignment="1">
      <alignment horizontal="left" wrapText="1" indent="1"/>
    </xf>
    <xf numFmtId="0" fontId="19" fillId="0" borderId="10" xfId="0" applyFont="1" applyBorder="1" applyAlignment="1">
      <alignment horizontal="left" wrapText="1"/>
    </xf>
    <xf numFmtId="0" fontId="0" fillId="0" borderId="0" xfId="0" applyAlignment="1">
      <alignment horizontal="center" wrapText="1"/>
    </xf>
    <xf numFmtId="0" fontId="0" fillId="0" borderId="10" xfId="0" applyBorder="1" applyAlignment="1">
      <alignment horizontal="center" wrapText="1"/>
    </xf>
    <xf numFmtId="0" fontId="19" fillId="0" borderId="14" xfId="0" applyFont="1" applyBorder="1" applyAlignment="1">
      <alignment horizontal="center" wrapText="1"/>
    </xf>
    <xf numFmtId="10" fontId="0" fillId="0" borderId="0" xfId="0" applyNumberFormat="1" applyAlignment="1">
      <alignment wrapText="1"/>
    </xf>
    <xf numFmtId="0" fontId="21" fillId="0" borderId="0" xfId="0" applyFon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7.42578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s">
        <v>7</v>
      </c>
    </row>
    <row r="6" spans="1:2" x14ac:dyDescent="0.25">
      <c r="A6" s="2" t="s">
        <v>8</v>
      </c>
      <c r="B6" s="4">
        <f>--3-31</f>
        <v>-28</v>
      </c>
    </row>
    <row r="7" spans="1:2" ht="30" x14ac:dyDescent="0.25">
      <c r="A7" s="2" t="s">
        <v>9</v>
      </c>
      <c r="B7" s="5">
        <v>8479254</v>
      </c>
    </row>
    <row r="8" spans="1:2" x14ac:dyDescent="0.25">
      <c r="A8" s="2" t="s">
        <v>10</v>
      </c>
      <c r="B8" s="4" t="b">
        <v>0</v>
      </c>
    </row>
    <row r="9" spans="1:2" x14ac:dyDescent="0.25">
      <c r="A9" s="2" t="s">
        <v>11</v>
      </c>
      <c r="B9" s="4">
        <v>1177845</v>
      </c>
    </row>
    <row r="10" spans="1:2" x14ac:dyDescent="0.25">
      <c r="A10" s="2" t="s">
        <v>12</v>
      </c>
      <c r="B10" s="4" t="s">
        <v>13</v>
      </c>
    </row>
    <row r="11" spans="1:2" x14ac:dyDescent="0.25">
      <c r="A11" s="2" t="s">
        <v>14</v>
      </c>
      <c r="B11" s="4" t="s">
        <v>15</v>
      </c>
    </row>
    <row r="12" spans="1:2" x14ac:dyDescent="0.25">
      <c r="A12" s="2" t="s">
        <v>16</v>
      </c>
      <c r="B12" s="4" t="s">
        <v>17</v>
      </c>
    </row>
    <row r="13" spans="1:2" x14ac:dyDescent="0.25">
      <c r="A13" s="2" t="s">
        <v>18</v>
      </c>
      <c r="B13" s="4" t="s">
        <v>15</v>
      </c>
    </row>
    <row r="14" spans="1:2" x14ac:dyDescent="0.25">
      <c r="A14" s="2" t="s">
        <v>19</v>
      </c>
      <c r="B14" s="6">
        <v>42004</v>
      </c>
    </row>
    <row r="15" spans="1:2" x14ac:dyDescent="0.25">
      <c r="A15" s="2" t="s">
        <v>20</v>
      </c>
      <c r="B15" s="4">
        <v>2015</v>
      </c>
    </row>
    <row r="16" spans="1:2" x14ac:dyDescent="0.25">
      <c r="A16" s="2" t="s">
        <v>21</v>
      </c>
      <c r="B16"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131</v>
      </c>
      <c r="B1" s="1" t="s">
        <v>1</v>
      </c>
    </row>
    <row r="2" spans="1:2" x14ac:dyDescent="0.25">
      <c r="A2" s="7"/>
      <c r="B2" s="1" t="s">
        <v>2</v>
      </c>
    </row>
    <row r="3" spans="1:2" ht="30" x14ac:dyDescent="0.25">
      <c r="A3" s="3" t="s">
        <v>132</v>
      </c>
      <c r="B3" s="4"/>
    </row>
    <row r="4" spans="1:2" x14ac:dyDescent="0.25">
      <c r="A4" s="12" t="s">
        <v>133</v>
      </c>
      <c r="B4" s="10" t="s">
        <v>134</v>
      </c>
    </row>
    <row r="5" spans="1:2" x14ac:dyDescent="0.25">
      <c r="A5" s="12"/>
      <c r="B5" s="4"/>
    </row>
    <row r="6" spans="1:2" ht="409.6" x14ac:dyDescent="0.25">
      <c r="A6" s="12"/>
      <c r="B6" s="11" t="s">
        <v>135</v>
      </c>
    </row>
    <row r="7" spans="1:2" x14ac:dyDescent="0.25">
      <c r="A7" s="12"/>
      <c r="B7" s="4"/>
    </row>
    <row r="8" spans="1:2" ht="255.75" x14ac:dyDescent="0.25">
      <c r="A8" s="12"/>
      <c r="B8" s="11" t="s">
        <v>136</v>
      </c>
    </row>
    <row r="9" spans="1:2" x14ac:dyDescent="0.25">
      <c r="A9" s="12"/>
      <c r="B9" s="4"/>
    </row>
    <row r="10" spans="1:2" ht="166.5" x14ac:dyDescent="0.25">
      <c r="A10" s="12"/>
      <c r="B10" s="11" t="s">
        <v>137</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36.5703125" customWidth="1"/>
    <col min="3" max="3" width="3.140625" customWidth="1"/>
    <col min="4" max="4" width="36.5703125" bestFit="1" customWidth="1"/>
    <col min="5" max="5" width="14.85546875" customWidth="1"/>
    <col min="6" max="6" width="12.140625" customWidth="1"/>
    <col min="7" max="7" width="17.5703125" customWidth="1"/>
    <col min="8" max="8" width="12.140625" customWidth="1"/>
  </cols>
  <sheetData>
    <row r="1" spans="1:8" ht="15" customHeight="1" x14ac:dyDescent="0.25">
      <c r="A1" s="7" t="s">
        <v>138</v>
      </c>
      <c r="B1" s="7" t="s">
        <v>1</v>
      </c>
      <c r="C1" s="7"/>
      <c r="D1" s="7"/>
      <c r="E1" s="7"/>
      <c r="F1" s="7"/>
      <c r="G1" s="7"/>
      <c r="H1" s="7"/>
    </row>
    <row r="2" spans="1:8" ht="15" customHeight="1" x14ac:dyDescent="0.25">
      <c r="A2" s="7"/>
      <c r="B2" s="7" t="s">
        <v>2</v>
      </c>
      <c r="C2" s="7"/>
      <c r="D2" s="7"/>
      <c r="E2" s="7"/>
      <c r="F2" s="7"/>
      <c r="G2" s="7"/>
      <c r="H2" s="7"/>
    </row>
    <row r="3" spans="1:8" x14ac:dyDescent="0.25">
      <c r="A3" s="3" t="s">
        <v>139</v>
      </c>
      <c r="B3" s="32"/>
      <c r="C3" s="32"/>
      <c r="D3" s="32"/>
      <c r="E3" s="32"/>
      <c r="F3" s="32"/>
      <c r="G3" s="32"/>
      <c r="H3" s="32"/>
    </row>
    <row r="4" spans="1:8" x14ac:dyDescent="0.25">
      <c r="A4" s="12" t="s">
        <v>140</v>
      </c>
      <c r="B4" s="33" t="s">
        <v>141</v>
      </c>
      <c r="C4" s="33"/>
      <c r="D4" s="33"/>
      <c r="E4" s="33"/>
      <c r="F4" s="33"/>
      <c r="G4" s="33"/>
      <c r="H4" s="33"/>
    </row>
    <row r="5" spans="1:8" x14ac:dyDescent="0.25">
      <c r="A5" s="12"/>
      <c r="B5" s="32"/>
      <c r="C5" s="32"/>
      <c r="D5" s="32"/>
      <c r="E5" s="32"/>
      <c r="F5" s="32"/>
      <c r="G5" s="32"/>
      <c r="H5" s="32"/>
    </row>
    <row r="6" spans="1:8" ht="51" customHeight="1" x14ac:dyDescent="0.25">
      <c r="A6" s="12"/>
      <c r="B6" s="34" t="s">
        <v>142</v>
      </c>
      <c r="C6" s="34"/>
      <c r="D6" s="34"/>
      <c r="E6" s="34"/>
      <c r="F6" s="34"/>
      <c r="G6" s="34"/>
      <c r="H6" s="34"/>
    </row>
    <row r="7" spans="1:8" x14ac:dyDescent="0.25">
      <c r="A7" s="12"/>
      <c r="B7" s="32"/>
      <c r="C7" s="32"/>
      <c r="D7" s="32"/>
      <c r="E7" s="32"/>
      <c r="F7" s="32"/>
      <c r="G7" s="32"/>
      <c r="H7" s="32"/>
    </row>
    <row r="8" spans="1:8" x14ac:dyDescent="0.25">
      <c r="A8" s="12"/>
      <c r="B8" s="44" t="s">
        <v>143</v>
      </c>
      <c r="C8" s="44"/>
      <c r="D8" s="44"/>
      <c r="E8" s="44"/>
      <c r="F8" s="44"/>
      <c r="G8" s="44"/>
      <c r="H8" s="44"/>
    </row>
    <row r="9" spans="1:8" x14ac:dyDescent="0.25">
      <c r="A9" s="12"/>
      <c r="B9" s="32"/>
      <c r="C9" s="32"/>
      <c r="D9" s="32"/>
      <c r="E9" s="32"/>
      <c r="F9" s="32"/>
      <c r="G9" s="32"/>
      <c r="H9" s="32"/>
    </row>
    <row r="10" spans="1:8" ht="25.5" customHeight="1" x14ac:dyDescent="0.25">
      <c r="A10" s="12"/>
      <c r="B10" s="34" t="s">
        <v>144</v>
      </c>
      <c r="C10" s="34"/>
      <c r="D10" s="34"/>
      <c r="E10" s="34"/>
      <c r="F10" s="34"/>
      <c r="G10" s="34"/>
      <c r="H10" s="34"/>
    </row>
    <row r="11" spans="1:8" x14ac:dyDescent="0.25">
      <c r="A11" s="12"/>
      <c r="B11" s="32"/>
      <c r="C11" s="32"/>
      <c r="D11" s="32"/>
      <c r="E11" s="32"/>
      <c r="F11" s="32"/>
      <c r="G11" s="32"/>
      <c r="H11" s="32"/>
    </row>
    <row r="12" spans="1:8" ht="15.75" thickBot="1" x14ac:dyDescent="0.3">
      <c r="A12" s="12"/>
      <c r="B12" s="35" t="s">
        <v>145</v>
      </c>
      <c r="C12" s="14"/>
      <c r="D12" s="31" t="s">
        <v>146</v>
      </c>
      <c r="E12" s="31"/>
      <c r="F12" s="14"/>
      <c r="G12" s="17" t="s">
        <v>147</v>
      </c>
      <c r="H12" s="14"/>
    </row>
    <row r="13" spans="1:8" x14ac:dyDescent="0.25">
      <c r="A13" s="12"/>
      <c r="B13" s="36">
        <v>3750</v>
      </c>
      <c r="C13" s="19"/>
      <c r="D13" s="19"/>
      <c r="E13" s="37">
        <v>17.329999999999998</v>
      </c>
      <c r="F13" s="19"/>
      <c r="G13" s="38">
        <v>42137</v>
      </c>
      <c r="H13" s="39"/>
    </row>
    <row r="14" spans="1:8" x14ac:dyDescent="0.25">
      <c r="A14" s="12"/>
      <c r="B14" s="40">
        <v>20000</v>
      </c>
      <c r="C14" s="23"/>
      <c r="D14" s="23"/>
      <c r="E14" s="41" t="s">
        <v>148</v>
      </c>
      <c r="F14" s="23"/>
      <c r="G14" s="42">
        <v>42521</v>
      </c>
      <c r="H14" s="23"/>
    </row>
    <row r="15" spans="1:8" x14ac:dyDescent="0.25">
      <c r="A15" s="12"/>
      <c r="B15" s="36">
        <v>100000</v>
      </c>
      <c r="C15" s="19"/>
      <c r="D15" s="19"/>
      <c r="E15" s="37">
        <v>6.25</v>
      </c>
      <c r="F15" s="19"/>
      <c r="G15" s="38">
        <v>43032</v>
      </c>
      <c r="H15" s="19"/>
    </row>
    <row r="16" spans="1:8" x14ac:dyDescent="0.25">
      <c r="A16" s="12"/>
      <c r="B16" s="32"/>
      <c r="C16" s="32"/>
      <c r="D16" s="32"/>
      <c r="E16" s="32"/>
      <c r="F16" s="32"/>
      <c r="G16" s="32"/>
      <c r="H16" s="32"/>
    </row>
    <row r="17" spans="1:8" ht="25.5" x14ac:dyDescent="0.25">
      <c r="A17" s="12"/>
      <c r="B17" s="14"/>
      <c r="C17" s="43">
        <v>-1</v>
      </c>
      <c r="D17" s="43" t="s">
        <v>149</v>
      </c>
    </row>
    <row r="18" spans="1:8" x14ac:dyDescent="0.25">
      <c r="A18" s="12"/>
      <c r="B18" s="32"/>
      <c r="C18" s="32"/>
      <c r="D18" s="32"/>
      <c r="E18" s="32"/>
      <c r="F18" s="32"/>
      <c r="G18" s="32"/>
      <c r="H18" s="32"/>
    </row>
  </sheetData>
  <mergeCells count="16">
    <mergeCell ref="B8:H8"/>
    <mergeCell ref="B9:H9"/>
    <mergeCell ref="B10:H10"/>
    <mergeCell ref="B11:H11"/>
    <mergeCell ref="B16:H16"/>
    <mergeCell ref="B18:H18"/>
    <mergeCell ref="D12:E12"/>
    <mergeCell ref="A1:A2"/>
    <mergeCell ref="B1:H1"/>
    <mergeCell ref="B2:H2"/>
    <mergeCell ref="B3:H3"/>
    <mergeCell ref="A4:A18"/>
    <mergeCell ref="B4:H4"/>
    <mergeCell ref="B5:H5"/>
    <mergeCell ref="B6:H6"/>
    <mergeCell ref="B7:H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workbookViewId="0"/>
  </sheetViews>
  <sheetFormatPr defaultRowHeight="15" x14ac:dyDescent="0.25"/>
  <cols>
    <col min="1" max="1" width="36.5703125" bestFit="1" customWidth="1"/>
    <col min="2" max="2" width="36.5703125" customWidth="1"/>
    <col min="3" max="3" width="9.85546875" customWidth="1"/>
    <col min="4" max="4" width="18.42578125" customWidth="1"/>
    <col min="5" max="5" width="27.28515625" customWidth="1"/>
    <col min="6" max="6" width="5.42578125" customWidth="1"/>
    <col min="7" max="7" width="31.85546875" customWidth="1"/>
    <col min="8" max="8" width="27.28515625" customWidth="1"/>
    <col min="9" max="9" width="19.85546875" customWidth="1"/>
    <col min="10" max="11" width="31.85546875" customWidth="1"/>
    <col min="12" max="12" width="12.42578125" customWidth="1"/>
    <col min="13" max="15" width="31.85546875" customWidth="1"/>
    <col min="16" max="16" width="22.85546875" customWidth="1"/>
    <col min="17" max="19" width="31.85546875" customWidth="1"/>
    <col min="20" max="20" width="12.42578125" customWidth="1"/>
    <col min="21" max="21" width="31.85546875" customWidth="1"/>
  </cols>
  <sheetData>
    <row r="1" spans="1:21" ht="15" customHeight="1" x14ac:dyDescent="0.25">
      <c r="A1" s="7" t="s">
        <v>150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45" x14ac:dyDescent="0.25">
      <c r="A3" s="3" t="s">
        <v>151</v>
      </c>
      <c r="B3" s="32"/>
      <c r="C3" s="32"/>
      <c r="D3" s="32"/>
      <c r="E3" s="32"/>
      <c r="F3" s="32"/>
      <c r="G3" s="32"/>
      <c r="H3" s="32"/>
      <c r="I3" s="32"/>
      <c r="J3" s="32"/>
      <c r="K3" s="32"/>
      <c r="L3" s="32"/>
      <c r="M3" s="32"/>
      <c r="N3" s="32"/>
      <c r="O3" s="32"/>
      <c r="P3" s="32"/>
      <c r="Q3" s="32"/>
      <c r="R3" s="32"/>
      <c r="S3" s="32"/>
      <c r="T3" s="32"/>
      <c r="U3" s="32"/>
    </row>
    <row r="4" spans="1:21" x14ac:dyDescent="0.25">
      <c r="A4" s="12" t="s">
        <v>152</v>
      </c>
      <c r="B4" s="33" t="s">
        <v>153</v>
      </c>
      <c r="C4" s="33"/>
      <c r="D4" s="33"/>
      <c r="E4" s="33"/>
      <c r="F4" s="33"/>
      <c r="G4" s="33"/>
      <c r="H4" s="33"/>
      <c r="I4" s="33"/>
      <c r="J4" s="33"/>
      <c r="K4" s="33"/>
      <c r="L4" s="33"/>
      <c r="M4" s="33"/>
      <c r="N4" s="33"/>
      <c r="O4" s="33"/>
      <c r="P4" s="33"/>
      <c r="Q4" s="33"/>
      <c r="R4" s="33"/>
      <c r="S4" s="33"/>
      <c r="T4" s="33"/>
      <c r="U4" s="33"/>
    </row>
    <row r="5" spans="1:21" x14ac:dyDescent="0.25">
      <c r="A5" s="12"/>
      <c r="B5" s="32"/>
      <c r="C5" s="32"/>
      <c r="D5" s="32"/>
      <c r="E5" s="32"/>
      <c r="F5" s="32"/>
      <c r="G5" s="32"/>
      <c r="H5" s="32"/>
      <c r="I5" s="32"/>
      <c r="J5" s="32"/>
      <c r="K5" s="32"/>
      <c r="L5" s="32"/>
      <c r="M5" s="32"/>
      <c r="N5" s="32"/>
      <c r="O5" s="32"/>
      <c r="P5" s="32"/>
      <c r="Q5" s="32"/>
      <c r="R5" s="32"/>
      <c r="S5" s="32"/>
      <c r="T5" s="32"/>
      <c r="U5" s="32"/>
    </row>
    <row r="6" spans="1:21" x14ac:dyDescent="0.25">
      <c r="A6" s="12"/>
      <c r="B6" s="44" t="s">
        <v>154</v>
      </c>
      <c r="C6" s="44"/>
      <c r="D6" s="44"/>
      <c r="E6" s="44"/>
      <c r="F6" s="44"/>
      <c r="G6" s="44"/>
      <c r="H6" s="44"/>
      <c r="I6" s="44"/>
      <c r="J6" s="44"/>
      <c r="K6" s="44"/>
      <c r="L6" s="44"/>
      <c r="M6" s="44"/>
      <c r="N6" s="44"/>
      <c r="O6" s="44"/>
      <c r="P6" s="44"/>
      <c r="Q6" s="44"/>
      <c r="R6" s="44"/>
      <c r="S6" s="44"/>
      <c r="T6" s="44"/>
      <c r="U6" s="44"/>
    </row>
    <row r="7" spans="1:21" x14ac:dyDescent="0.25">
      <c r="A7" s="12"/>
      <c r="B7" s="32"/>
      <c r="C7" s="32"/>
      <c r="D7" s="32"/>
      <c r="E7" s="32"/>
      <c r="F7" s="32"/>
      <c r="G7" s="32"/>
      <c r="H7" s="32"/>
      <c r="I7" s="32"/>
      <c r="J7" s="32"/>
      <c r="K7" s="32"/>
      <c r="L7" s="32"/>
      <c r="M7" s="32"/>
      <c r="N7" s="32"/>
      <c r="O7" s="32"/>
      <c r="P7" s="32"/>
      <c r="Q7" s="32"/>
      <c r="R7" s="32"/>
      <c r="S7" s="32"/>
      <c r="T7" s="32"/>
      <c r="U7" s="32"/>
    </row>
    <row r="8" spans="1:21" ht="25.5" customHeight="1" x14ac:dyDescent="0.25">
      <c r="A8" s="12"/>
      <c r="B8" s="34" t="s">
        <v>155</v>
      </c>
      <c r="C8" s="34"/>
      <c r="D8" s="34"/>
      <c r="E8" s="34"/>
      <c r="F8" s="34"/>
      <c r="G8" s="34"/>
      <c r="H8" s="34"/>
      <c r="I8" s="34"/>
      <c r="J8" s="34"/>
      <c r="K8" s="34"/>
      <c r="L8" s="34"/>
      <c r="M8" s="34"/>
      <c r="N8" s="34"/>
      <c r="O8" s="34"/>
      <c r="P8" s="34"/>
      <c r="Q8" s="34"/>
      <c r="R8" s="34"/>
      <c r="S8" s="34"/>
      <c r="T8" s="34"/>
      <c r="U8" s="34"/>
    </row>
    <row r="9" spans="1:21" x14ac:dyDescent="0.25">
      <c r="A9" s="12"/>
      <c r="B9" s="32"/>
      <c r="C9" s="32"/>
      <c r="D9" s="32"/>
      <c r="E9" s="32"/>
      <c r="F9" s="32"/>
      <c r="G9" s="32"/>
      <c r="H9" s="32"/>
      <c r="I9" s="32"/>
      <c r="J9" s="32"/>
      <c r="K9" s="32"/>
      <c r="L9" s="32"/>
      <c r="M9" s="32"/>
      <c r="N9" s="32"/>
      <c r="O9" s="32"/>
      <c r="P9" s="32"/>
      <c r="Q9" s="32"/>
      <c r="R9" s="32"/>
      <c r="S9" s="32"/>
      <c r="T9" s="32"/>
      <c r="U9" s="32"/>
    </row>
    <row r="10" spans="1:21" x14ac:dyDescent="0.25">
      <c r="A10" s="12"/>
      <c r="B10" s="34" t="s">
        <v>156</v>
      </c>
      <c r="C10" s="34"/>
      <c r="D10" s="34"/>
      <c r="E10" s="34"/>
      <c r="F10" s="34"/>
      <c r="G10" s="34"/>
      <c r="H10" s="34"/>
      <c r="I10" s="34"/>
      <c r="J10" s="34"/>
      <c r="K10" s="34"/>
      <c r="L10" s="34"/>
      <c r="M10" s="34"/>
      <c r="N10" s="34"/>
      <c r="O10" s="34"/>
      <c r="P10" s="34"/>
      <c r="Q10" s="34"/>
      <c r="R10" s="34"/>
      <c r="S10" s="34"/>
      <c r="T10" s="34"/>
      <c r="U10" s="34"/>
    </row>
    <row r="11" spans="1:21" x14ac:dyDescent="0.25">
      <c r="A11" s="12"/>
      <c r="B11" s="32"/>
      <c r="C11" s="32"/>
      <c r="D11" s="32"/>
      <c r="E11" s="32"/>
      <c r="F11" s="32"/>
      <c r="G11" s="32"/>
      <c r="H11" s="32"/>
      <c r="I11" s="32"/>
      <c r="J11" s="32"/>
      <c r="K11" s="32"/>
      <c r="L11" s="32"/>
      <c r="M11" s="32"/>
      <c r="N11" s="32"/>
      <c r="O11" s="32"/>
      <c r="P11" s="32"/>
      <c r="Q11" s="32"/>
      <c r="R11" s="32"/>
      <c r="S11" s="32"/>
      <c r="T11" s="32"/>
      <c r="U11" s="32"/>
    </row>
    <row r="12" spans="1:21" x14ac:dyDescent="0.25">
      <c r="A12" s="12"/>
      <c r="B12" s="34" t="s">
        <v>157</v>
      </c>
      <c r="C12" s="34"/>
      <c r="D12" s="34"/>
      <c r="E12" s="34"/>
      <c r="F12" s="34"/>
      <c r="G12" s="34"/>
      <c r="H12" s="34"/>
      <c r="I12" s="34"/>
      <c r="J12" s="34"/>
      <c r="K12" s="34"/>
      <c r="L12" s="34"/>
      <c r="M12" s="34"/>
      <c r="N12" s="34"/>
      <c r="O12" s="34"/>
      <c r="P12" s="34"/>
      <c r="Q12" s="34"/>
      <c r="R12" s="34"/>
      <c r="S12" s="34"/>
      <c r="T12" s="34"/>
      <c r="U12" s="34"/>
    </row>
    <row r="13" spans="1:21" x14ac:dyDescent="0.25">
      <c r="A13" s="12"/>
      <c r="B13" s="32"/>
      <c r="C13" s="32"/>
      <c r="D13" s="32"/>
      <c r="E13" s="32"/>
      <c r="F13" s="32"/>
      <c r="G13" s="32"/>
      <c r="H13" s="32"/>
      <c r="I13" s="32"/>
      <c r="J13" s="32"/>
      <c r="K13" s="32"/>
      <c r="L13" s="32"/>
      <c r="M13" s="32"/>
      <c r="N13" s="32"/>
      <c r="O13" s="32"/>
      <c r="P13" s="32"/>
      <c r="Q13" s="32"/>
      <c r="R13" s="32"/>
      <c r="S13" s="32"/>
      <c r="T13" s="32"/>
      <c r="U13" s="32"/>
    </row>
    <row r="14" spans="1:21" x14ac:dyDescent="0.25">
      <c r="A14" s="12"/>
      <c r="B14" s="34" t="s">
        <v>158</v>
      </c>
      <c r="C14" s="34"/>
      <c r="D14" s="34"/>
      <c r="E14" s="34"/>
      <c r="F14" s="34"/>
      <c r="G14" s="34"/>
      <c r="H14" s="34"/>
      <c r="I14" s="34"/>
      <c r="J14" s="34"/>
      <c r="K14" s="34"/>
      <c r="L14" s="34"/>
      <c r="M14" s="34"/>
      <c r="N14" s="34"/>
      <c r="O14" s="34"/>
      <c r="P14" s="34"/>
      <c r="Q14" s="34"/>
      <c r="R14" s="34"/>
      <c r="S14" s="34"/>
      <c r="T14" s="34"/>
      <c r="U14" s="34"/>
    </row>
    <row r="15" spans="1:21" x14ac:dyDescent="0.25">
      <c r="A15" s="12"/>
      <c r="B15" s="32"/>
      <c r="C15" s="32"/>
      <c r="D15" s="32"/>
      <c r="E15" s="32"/>
      <c r="F15" s="32"/>
      <c r="G15" s="32"/>
      <c r="H15" s="32"/>
      <c r="I15" s="32"/>
      <c r="J15" s="32"/>
      <c r="K15" s="32"/>
      <c r="L15" s="32"/>
      <c r="M15" s="32"/>
      <c r="N15" s="32"/>
      <c r="O15" s="32"/>
      <c r="P15" s="32"/>
      <c r="Q15" s="32"/>
      <c r="R15" s="32"/>
      <c r="S15" s="32"/>
      <c r="T15" s="32"/>
      <c r="U15" s="32"/>
    </row>
    <row r="16" spans="1:21" ht="15.75" thickBot="1" x14ac:dyDescent="0.3">
      <c r="A16" s="12"/>
      <c r="B16" s="15"/>
      <c r="C16" s="15"/>
      <c r="D16" s="31" t="s">
        <v>159</v>
      </c>
      <c r="E16" s="31"/>
      <c r="F16" s="31"/>
      <c r="G16" s="31"/>
      <c r="H16" s="31"/>
      <c r="I16" s="31"/>
      <c r="J16" s="15"/>
    </row>
    <row r="17" spans="1:21" x14ac:dyDescent="0.25">
      <c r="A17" s="12"/>
      <c r="B17" s="29"/>
      <c r="C17" s="29"/>
      <c r="D17" s="52" t="s">
        <v>130</v>
      </c>
      <c r="E17" s="52"/>
      <c r="F17" s="53"/>
      <c r="G17" s="53"/>
      <c r="H17" s="52" t="s">
        <v>160</v>
      </c>
      <c r="I17" s="52"/>
      <c r="J17" s="29"/>
    </row>
    <row r="18" spans="1:21" x14ac:dyDescent="0.25">
      <c r="A18" s="12"/>
      <c r="B18" s="29"/>
      <c r="C18" s="29"/>
      <c r="D18" s="30"/>
      <c r="E18" s="30"/>
      <c r="F18" s="29"/>
      <c r="G18" s="29"/>
      <c r="H18" s="30" t="s">
        <v>161</v>
      </c>
      <c r="I18" s="30"/>
      <c r="J18" s="29"/>
    </row>
    <row r="19" spans="1:21" x14ac:dyDescent="0.25">
      <c r="A19" s="12"/>
      <c r="B19" s="29"/>
      <c r="C19" s="29"/>
      <c r="D19" s="30"/>
      <c r="E19" s="30"/>
      <c r="F19" s="29"/>
      <c r="G19" s="29"/>
      <c r="H19" s="30" t="s">
        <v>162</v>
      </c>
      <c r="I19" s="30"/>
      <c r="J19" s="29"/>
    </row>
    <row r="20" spans="1:21" ht="15.75" thickBot="1" x14ac:dyDescent="0.3">
      <c r="A20" s="12"/>
      <c r="B20" s="29"/>
      <c r="C20" s="29"/>
      <c r="D20" s="31"/>
      <c r="E20" s="31"/>
      <c r="F20" s="29"/>
      <c r="G20" s="29"/>
      <c r="H20" s="31" t="s">
        <v>163</v>
      </c>
      <c r="I20" s="31"/>
      <c r="J20" s="29"/>
    </row>
    <row r="21" spans="1:21" x14ac:dyDescent="0.25">
      <c r="A21" s="12"/>
      <c r="B21" s="18" t="s">
        <v>164</v>
      </c>
      <c r="C21" s="19"/>
      <c r="D21" s="19"/>
      <c r="E21" s="20">
        <v>1366562</v>
      </c>
      <c r="F21" s="21"/>
      <c r="G21" s="19"/>
      <c r="H21" s="19" t="s">
        <v>120</v>
      </c>
      <c r="I21" s="45">
        <v>6.55</v>
      </c>
      <c r="J21" s="21"/>
    </row>
    <row r="22" spans="1:21" x14ac:dyDescent="0.25">
      <c r="A22" s="12"/>
      <c r="B22" s="22" t="s">
        <v>165</v>
      </c>
      <c r="C22" s="23"/>
      <c r="D22" s="23"/>
      <c r="E22" s="46">
        <v>80000</v>
      </c>
      <c r="F22" s="26"/>
      <c r="G22" s="23"/>
      <c r="H22" s="23"/>
      <c r="I22" s="47">
        <v>5.96</v>
      </c>
      <c r="J22" s="26"/>
    </row>
    <row r="23" spans="1:21" x14ac:dyDescent="0.25">
      <c r="A23" s="12"/>
      <c r="B23" s="18" t="s">
        <v>166</v>
      </c>
      <c r="C23" s="19"/>
      <c r="D23" s="19"/>
      <c r="E23" s="45" t="s">
        <v>167</v>
      </c>
      <c r="F23" s="48" t="s">
        <v>168</v>
      </c>
      <c r="G23" s="19"/>
      <c r="H23" s="19"/>
      <c r="I23" s="45">
        <v>3.44</v>
      </c>
      <c r="J23" s="21"/>
    </row>
    <row r="24" spans="1:21" ht="15.75" thickBot="1" x14ac:dyDescent="0.3">
      <c r="A24" s="12"/>
      <c r="B24" s="22" t="s">
        <v>169</v>
      </c>
      <c r="C24" s="23"/>
      <c r="D24" s="24"/>
      <c r="E24" s="49" t="s">
        <v>170</v>
      </c>
      <c r="F24" s="50" t="s">
        <v>168</v>
      </c>
      <c r="G24" s="23"/>
      <c r="H24" s="24"/>
      <c r="I24" s="49">
        <v>13.41</v>
      </c>
      <c r="J24" s="26"/>
    </row>
    <row r="25" spans="1:21" ht="15.75" thickBot="1" x14ac:dyDescent="0.3">
      <c r="A25" s="12"/>
      <c r="B25" s="18" t="s">
        <v>171</v>
      </c>
      <c r="C25" s="19"/>
      <c r="D25" s="27"/>
      <c r="E25" s="28">
        <v>1364981</v>
      </c>
      <c r="F25" s="21"/>
      <c r="G25" s="19"/>
      <c r="H25" s="27" t="s">
        <v>120</v>
      </c>
      <c r="I25" s="51">
        <v>6.37</v>
      </c>
      <c r="J25" s="21"/>
    </row>
    <row r="26" spans="1:21" ht="15.75" thickTop="1" x14ac:dyDescent="0.25">
      <c r="A26" s="12"/>
      <c r="B26" s="32"/>
      <c r="C26" s="32"/>
      <c r="D26" s="32"/>
      <c r="E26" s="32"/>
      <c r="F26" s="32"/>
      <c r="G26" s="32"/>
      <c r="H26" s="32"/>
      <c r="I26" s="32"/>
      <c r="J26" s="32"/>
      <c r="K26" s="32"/>
      <c r="L26" s="32"/>
      <c r="M26" s="32"/>
      <c r="N26" s="32"/>
      <c r="O26" s="32"/>
      <c r="P26" s="32"/>
      <c r="Q26" s="32"/>
      <c r="R26" s="32"/>
      <c r="S26" s="32"/>
      <c r="T26" s="32"/>
      <c r="U26" s="32"/>
    </row>
    <row r="27" spans="1:21" x14ac:dyDescent="0.25">
      <c r="A27" s="12"/>
      <c r="B27" s="34" t="s">
        <v>172</v>
      </c>
      <c r="C27" s="34"/>
      <c r="D27" s="34"/>
      <c r="E27" s="34"/>
      <c r="F27" s="34"/>
      <c r="G27" s="34"/>
      <c r="H27" s="34"/>
      <c r="I27" s="34"/>
      <c r="J27" s="34"/>
      <c r="K27" s="34"/>
      <c r="L27" s="34"/>
      <c r="M27" s="34"/>
      <c r="N27" s="34"/>
      <c r="O27" s="34"/>
      <c r="P27" s="34"/>
      <c r="Q27" s="34"/>
      <c r="R27" s="34"/>
      <c r="S27" s="34"/>
      <c r="T27" s="34"/>
      <c r="U27" s="34"/>
    </row>
    <row r="28" spans="1:21" x14ac:dyDescent="0.25">
      <c r="A28" s="12"/>
      <c r="B28" s="32"/>
      <c r="C28" s="32"/>
      <c r="D28" s="32"/>
      <c r="E28" s="32"/>
      <c r="F28" s="32"/>
      <c r="G28" s="32"/>
      <c r="H28" s="32"/>
      <c r="I28" s="32"/>
      <c r="J28" s="32"/>
      <c r="K28" s="32"/>
      <c r="L28" s="32"/>
      <c r="M28" s="32"/>
      <c r="N28" s="32"/>
      <c r="O28" s="32"/>
      <c r="P28" s="32"/>
      <c r="Q28" s="32"/>
      <c r="R28" s="32"/>
      <c r="S28" s="32"/>
      <c r="T28" s="32"/>
      <c r="U28" s="32"/>
    </row>
    <row r="29" spans="1:21" x14ac:dyDescent="0.25">
      <c r="A29" s="12"/>
      <c r="B29" s="34" t="s">
        <v>173</v>
      </c>
      <c r="C29" s="34"/>
      <c r="D29" s="34"/>
      <c r="E29" s="34"/>
      <c r="F29" s="34"/>
      <c r="G29" s="34"/>
      <c r="H29" s="34"/>
      <c r="I29" s="34"/>
      <c r="J29" s="34"/>
      <c r="K29" s="34"/>
      <c r="L29" s="34"/>
      <c r="M29" s="34"/>
      <c r="N29" s="34"/>
      <c r="O29" s="34"/>
      <c r="P29" s="34"/>
      <c r="Q29" s="34"/>
      <c r="R29" s="34"/>
      <c r="S29" s="34"/>
      <c r="T29" s="34"/>
      <c r="U29" s="34"/>
    </row>
    <row r="30" spans="1:21" x14ac:dyDescent="0.25">
      <c r="A30" s="12"/>
      <c r="B30" s="32"/>
      <c r="C30" s="32"/>
      <c r="D30" s="32"/>
      <c r="E30" s="32"/>
      <c r="F30" s="32"/>
      <c r="G30" s="32"/>
      <c r="H30" s="32"/>
      <c r="I30" s="32"/>
      <c r="J30" s="32"/>
      <c r="K30" s="32"/>
      <c r="L30" s="32"/>
      <c r="M30" s="32"/>
      <c r="N30" s="32"/>
      <c r="O30" s="32"/>
      <c r="P30" s="32"/>
      <c r="Q30" s="32"/>
      <c r="R30" s="32"/>
      <c r="S30" s="32"/>
      <c r="T30" s="32"/>
      <c r="U30" s="32"/>
    </row>
    <row r="31" spans="1:21" ht="15.75" thickBot="1" x14ac:dyDescent="0.3">
      <c r="A31" s="12"/>
      <c r="B31" s="15"/>
      <c r="C31" s="15"/>
      <c r="D31" s="16"/>
      <c r="E31" s="15"/>
      <c r="F31" s="15"/>
      <c r="G31" s="31" t="s">
        <v>174</v>
      </c>
      <c r="H31" s="31"/>
      <c r="I31" s="31"/>
      <c r="J31" s="31"/>
      <c r="K31" s="31"/>
      <c r="L31" s="31"/>
      <c r="M31" s="15"/>
      <c r="N31" s="15"/>
      <c r="O31" s="31" t="s">
        <v>175</v>
      </c>
      <c r="P31" s="31"/>
      <c r="Q31" s="31"/>
      <c r="R31" s="31"/>
      <c r="S31" s="31"/>
      <c r="T31" s="31"/>
      <c r="U31" s="15"/>
    </row>
    <row r="32" spans="1:21" x14ac:dyDescent="0.25">
      <c r="A32" s="12"/>
      <c r="B32" s="29" t="s">
        <v>176</v>
      </c>
      <c r="C32" s="29"/>
      <c r="D32" s="29"/>
      <c r="E32" s="29"/>
      <c r="F32" s="29"/>
      <c r="G32" s="52" t="s">
        <v>178</v>
      </c>
      <c r="H32" s="52"/>
      <c r="I32" s="53"/>
      <c r="J32" s="53"/>
      <c r="K32" s="52" t="s">
        <v>179</v>
      </c>
      <c r="L32" s="52"/>
      <c r="M32" s="29"/>
      <c r="N32" s="29"/>
      <c r="O32" s="52" t="s">
        <v>182</v>
      </c>
      <c r="P32" s="52"/>
      <c r="Q32" s="53"/>
      <c r="R32" s="53"/>
      <c r="S32" s="52" t="s">
        <v>179</v>
      </c>
      <c r="T32" s="52"/>
      <c r="U32" s="29"/>
    </row>
    <row r="33" spans="1:21" x14ac:dyDescent="0.25">
      <c r="A33" s="12"/>
      <c r="B33" s="29" t="s">
        <v>177</v>
      </c>
      <c r="C33" s="29"/>
      <c r="D33" s="29"/>
      <c r="E33" s="29"/>
      <c r="F33" s="29"/>
      <c r="G33" s="30"/>
      <c r="H33" s="30"/>
      <c r="I33" s="29"/>
      <c r="J33" s="29"/>
      <c r="K33" s="30" t="s">
        <v>180</v>
      </c>
      <c r="L33" s="30"/>
      <c r="M33" s="29"/>
      <c r="N33" s="29"/>
      <c r="O33" s="30"/>
      <c r="P33" s="30"/>
      <c r="Q33" s="29"/>
      <c r="R33" s="29"/>
      <c r="S33" s="30" t="s">
        <v>180</v>
      </c>
      <c r="T33" s="30"/>
      <c r="U33" s="29"/>
    </row>
    <row r="34" spans="1:21" ht="15.75" thickBot="1" x14ac:dyDescent="0.3">
      <c r="A34" s="12"/>
      <c r="B34" s="56"/>
      <c r="C34" s="56"/>
      <c r="D34" s="56"/>
      <c r="E34" s="56"/>
      <c r="F34" s="29"/>
      <c r="G34" s="31"/>
      <c r="H34" s="31"/>
      <c r="I34" s="29"/>
      <c r="J34" s="29"/>
      <c r="K34" s="31" t="s">
        <v>181</v>
      </c>
      <c r="L34" s="31"/>
      <c r="M34" s="29"/>
      <c r="N34" s="29"/>
      <c r="O34" s="31"/>
      <c r="P34" s="31"/>
      <c r="Q34" s="29"/>
      <c r="R34" s="29"/>
      <c r="S34" s="31" t="s">
        <v>181</v>
      </c>
      <c r="T34" s="31"/>
      <c r="U34" s="29"/>
    </row>
    <row r="35" spans="1:21" x14ac:dyDescent="0.25">
      <c r="A35" s="12"/>
      <c r="B35" s="54">
        <v>3.44</v>
      </c>
      <c r="C35" s="19" t="s">
        <v>183</v>
      </c>
      <c r="D35" s="19">
        <v>4.99</v>
      </c>
      <c r="E35" s="21"/>
      <c r="F35" s="19"/>
      <c r="G35" s="19"/>
      <c r="H35" s="20">
        <v>351669</v>
      </c>
      <c r="I35" s="21"/>
      <c r="J35" s="19"/>
      <c r="K35" s="19"/>
      <c r="L35" s="45">
        <v>3.7</v>
      </c>
      <c r="M35" s="21"/>
      <c r="N35" s="19"/>
      <c r="O35" s="19"/>
      <c r="P35" s="20">
        <v>101663</v>
      </c>
      <c r="Q35" s="21"/>
      <c r="R35" s="19"/>
      <c r="S35" s="19"/>
      <c r="T35" s="45">
        <v>3.7</v>
      </c>
      <c r="U35" s="21"/>
    </row>
    <row r="36" spans="1:21" x14ac:dyDescent="0.25">
      <c r="A36" s="12"/>
      <c r="B36" s="55">
        <v>5</v>
      </c>
      <c r="C36" s="23" t="s">
        <v>183</v>
      </c>
      <c r="D36" s="23">
        <v>7.5</v>
      </c>
      <c r="E36" s="26"/>
      <c r="F36" s="23"/>
      <c r="G36" s="23"/>
      <c r="H36" s="46">
        <v>908750</v>
      </c>
      <c r="I36" s="26"/>
      <c r="J36" s="23"/>
      <c r="K36" s="23"/>
      <c r="L36" s="47">
        <v>5.0999999999999996</v>
      </c>
      <c r="M36" s="26"/>
      <c r="N36" s="23"/>
      <c r="O36" s="23"/>
      <c r="P36" s="46">
        <v>482500</v>
      </c>
      <c r="Q36" s="26"/>
      <c r="R36" s="23"/>
      <c r="S36" s="23"/>
      <c r="T36" s="47">
        <v>5.3</v>
      </c>
      <c r="U36" s="26"/>
    </row>
    <row r="37" spans="1:21" x14ac:dyDescent="0.25">
      <c r="A37" s="12"/>
      <c r="B37" s="54">
        <v>7.51</v>
      </c>
      <c r="C37" s="19" t="s">
        <v>183</v>
      </c>
      <c r="D37" s="19">
        <v>26.99</v>
      </c>
      <c r="E37" s="21"/>
      <c r="F37" s="19"/>
      <c r="G37" s="19"/>
      <c r="H37" s="20">
        <v>102424</v>
      </c>
      <c r="I37" s="21"/>
      <c r="J37" s="19"/>
      <c r="K37" s="19"/>
      <c r="L37" s="45">
        <v>1.3</v>
      </c>
      <c r="M37" s="21"/>
      <c r="N37" s="19"/>
      <c r="O37" s="19"/>
      <c r="P37" s="20">
        <v>102006</v>
      </c>
      <c r="Q37" s="21"/>
      <c r="R37" s="19"/>
      <c r="S37" s="19"/>
      <c r="T37" s="45">
        <v>1.3</v>
      </c>
      <c r="U37" s="21"/>
    </row>
    <row r="38" spans="1:21" ht="15.75" thickBot="1" x14ac:dyDescent="0.3">
      <c r="A38" s="12"/>
      <c r="B38" s="55">
        <v>27</v>
      </c>
      <c r="C38" s="23" t="s">
        <v>183</v>
      </c>
      <c r="D38" s="23">
        <v>44</v>
      </c>
      <c r="E38" s="26"/>
      <c r="F38" s="23"/>
      <c r="G38" s="24"/>
      <c r="H38" s="25">
        <v>2138</v>
      </c>
      <c r="I38" s="26"/>
      <c r="J38" s="23"/>
      <c r="K38" s="24"/>
      <c r="L38" s="49">
        <v>0.3</v>
      </c>
      <c r="M38" s="26"/>
      <c r="N38" s="23"/>
      <c r="O38" s="24"/>
      <c r="P38" s="25">
        <v>2138</v>
      </c>
      <c r="Q38" s="26"/>
      <c r="R38" s="23"/>
      <c r="S38" s="24"/>
      <c r="T38" s="49">
        <v>0.3</v>
      </c>
      <c r="U38" s="26"/>
    </row>
    <row r="39" spans="1:21" ht="15.75" thickBot="1" x14ac:dyDescent="0.3">
      <c r="A39" s="12"/>
      <c r="B39" s="19"/>
      <c r="C39" s="19"/>
      <c r="D39" s="45"/>
      <c r="E39" s="19"/>
      <c r="F39" s="19"/>
      <c r="G39" s="27"/>
      <c r="H39" s="28">
        <v>1364981</v>
      </c>
      <c r="I39" s="21"/>
      <c r="J39" s="19"/>
      <c r="K39" s="19"/>
      <c r="L39" s="45">
        <v>4.5</v>
      </c>
      <c r="M39" s="21"/>
      <c r="N39" s="19"/>
      <c r="O39" s="27"/>
      <c r="P39" s="28">
        <v>688307</v>
      </c>
      <c r="Q39" s="21"/>
      <c r="R39" s="19"/>
      <c r="S39" s="19"/>
      <c r="T39" s="45">
        <v>4.5</v>
      </c>
      <c r="U39" s="21"/>
    </row>
    <row r="40" spans="1:21" ht="15.75" thickTop="1" x14ac:dyDescent="0.25">
      <c r="A40" s="12"/>
      <c r="B40" s="32"/>
      <c r="C40" s="32"/>
      <c r="D40" s="32"/>
      <c r="E40" s="32"/>
      <c r="F40" s="32"/>
      <c r="G40" s="32"/>
      <c r="H40" s="32"/>
      <c r="I40" s="32"/>
      <c r="J40" s="32"/>
      <c r="K40" s="32"/>
      <c r="L40" s="32"/>
      <c r="M40" s="32"/>
      <c r="N40" s="32"/>
      <c r="O40" s="32"/>
      <c r="P40" s="32"/>
      <c r="Q40" s="32"/>
      <c r="R40" s="32"/>
      <c r="S40" s="32"/>
      <c r="T40" s="32"/>
      <c r="U40" s="32"/>
    </row>
    <row r="41" spans="1:21" x14ac:dyDescent="0.25">
      <c r="A41" s="12"/>
      <c r="B41" s="34" t="s">
        <v>184</v>
      </c>
      <c r="C41" s="34"/>
      <c r="D41" s="34"/>
      <c r="E41" s="34"/>
      <c r="F41" s="34"/>
      <c r="G41" s="34"/>
      <c r="H41" s="34"/>
      <c r="I41" s="34"/>
      <c r="J41" s="34"/>
      <c r="K41" s="34"/>
      <c r="L41" s="34"/>
      <c r="M41" s="34"/>
      <c r="N41" s="34"/>
      <c r="O41" s="34"/>
      <c r="P41" s="34"/>
      <c r="Q41" s="34"/>
      <c r="R41" s="34"/>
      <c r="S41" s="34"/>
      <c r="T41" s="34"/>
      <c r="U41" s="34"/>
    </row>
    <row r="42" spans="1:21" x14ac:dyDescent="0.25">
      <c r="A42" s="12"/>
      <c r="B42" s="32"/>
      <c r="C42" s="32"/>
      <c r="D42" s="32"/>
      <c r="E42" s="32"/>
      <c r="F42" s="32"/>
      <c r="G42" s="32"/>
      <c r="H42" s="32"/>
      <c r="I42" s="32"/>
      <c r="J42" s="32"/>
      <c r="K42" s="32"/>
      <c r="L42" s="32"/>
      <c r="M42" s="32"/>
      <c r="N42" s="32"/>
      <c r="O42" s="32"/>
      <c r="P42" s="32"/>
      <c r="Q42" s="32"/>
      <c r="R42" s="32"/>
      <c r="S42" s="32"/>
      <c r="T42" s="32"/>
      <c r="U42" s="32"/>
    </row>
    <row r="43" spans="1:21" ht="25.5" customHeight="1" x14ac:dyDescent="0.25">
      <c r="A43" s="12"/>
      <c r="B43" s="34" t="s">
        <v>185</v>
      </c>
      <c r="C43" s="34"/>
      <c r="D43" s="34"/>
      <c r="E43" s="34"/>
      <c r="F43" s="34"/>
      <c r="G43" s="34"/>
      <c r="H43" s="34"/>
      <c r="I43" s="34"/>
      <c r="J43" s="34"/>
      <c r="K43" s="34"/>
      <c r="L43" s="34"/>
      <c r="M43" s="34"/>
      <c r="N43" s="34"/>
      <c r="O43" s="34"/>
      <c r="P43" s="34"/>
      <c r="Q43" s="34"/>
      <c r="R43" s="34"/>
      <c r="S43" s="34"/>
      <c r="T43" s="34"/>
      <c r="U43" s="34"/>
    </row>
    <row r="44" spans="1:21" x14ac:dyDescent="0.25">
      <c r="A44" s="12"/>
      <c r="B44" s="32"/>
      <c r="C44" s="32"/>
      <c r="D44" s="32"/>
      <c r="E44" s="32"/>
      <c r="F44" s="32"/>
      <c r="G44" s="32"/>
      <c r="H44" s="32"/>
      <c r="I44" s="32"/>
      <c r="J44" s="32"/>
      <c r="K44" s="32"/>
      <c r="L44" s="32"/>
      <c r="M44" s="32"/>
      <c r="N44" s="32"/>
      <c r="O44" s="32"/>
      <c r="P44" s="32"/>
      <c r="Q44" s="32"/>
      <c r="R44" s="32"/>
      <c r="S44" s="32"/>
      <c r="T44" s="32"/>
      <c r="U44" s="32"/>
    </row>
    <row r="45" spans="1:21" x14ac:dyDescent="0.25">
      <c r="A45" s="12"/>
      <c r="B45" s="34" t="s">
        <v>186</v>
      </c>
      <c r="C45" s="34"/>
      <c r="D45" s="34"/>
      <c r="E45" s="34"/>
      <c r="F45" s="34"/>
      <c r="G45" s="34"/>
      <c r="H45" s="34"/>
      <c r="I45" s="34"/>
      <c r="J45" s="34"/>
      <c r="K45" s="34"/>
      <c r="L45" s="34"/>
      <c r="M45" s="34"/>
      <c r="N45" s="34"/>
      <c r="O45" s="34"/>
      <c r="P45" s="34"/>
      <c r="Q45" s="34"/>
      <c r="R45" s="34"/>
      <c r="S45" s="34"/>
      <c r="T45" s="34"/>
      <c r="U45" s="34"/>
    </row>
    <row r="46" spans="1:21" x14ac:dyDescent="0.25">
      <c r="A46" s="12"/>
      <c r="B46" s="32"/>
      <c r="C46" s="32"/>
      <c r="D46" s="32"/>
      <c r="E46" s="32"/>
      <c r="F46" s="32"/>
      <c r="G46" s="32"/>
      <c r="H46" s="32"/>
      <c r="I46" s="32"/>
      <c r="J46" s="32"/>
      <c r="K46" s="32"/>
      <c r="L46" s="32"/>
      <c r="M46" s="32"/>
      <c r="N46" s="32"/>
      <c r="O46" s="32"/>
      <c r="P46" s="32"/>
      <c r="Q46" s="32"/>
      <c r="R46" s="32"/>
      <c r="S46" s="32"/>
      <c r="T46" s="32"/>
      <c r="U46" s="32"/>
    </row>
    <row r="47" spans="1:21" x14ac:dyDescent="0.25">
      <c r="A47" s="12"/>
      <c r="B47" s="44" t="s">
        <v>187</v>
      </c>
      <c r="C47" s="44"/>
      <c r="D47" s="44"/>
      <c r="E47" s="44"/>
      <c r="F47" s="44"/>
      <c r="G47" s="44"/>
      <c r="H47" s="44"/>
      <c r="I47" s="44"/>
      <c r="J47" s="44"/>
      <c r="K47" s="44"/>
      <c r="L47" s="44"/>
      <c r="M47" s="44"/>
      <c r="N47" s="44"/>
      <c r="O47" s="44"/>
      <c r="P47" s="44"/>
      <c r="Q47" s="44"/>
      <c r="R47" s="44"/>
      <c r="S47" s="44"/>
      <c r="T47" s="44"/>
      <c r="U47" s="44"/>
    </row>
    <row r="48" spans="1:21" x14ac:dyDescent="0.25">
      <c r="A48" s="12"/>
      <c r="B48" s="32"/>
      <c r="C48" s="32"/>
      <c r="D48" s="32"/>
      <c r="E48" s="32"/>
      <c r="F48" s="32"/>
      <c r="G48" s="32"/>
      <c r="H48" s="32"/>
      <c r="I48" s="32"/>
      <c r="J48" s="32"/>
      <c r="K48" s="32"/>
      <c r="L48" s="32"/>
      <c r="M48" s="32"/>
      <c r="N48" s="32"/>
      <c r="O48" s="32"/>
      <c r="P48" s="32"/>
      <c r="Q48" s="32"/>
      <c r="R48" s="32"/>
      <c r="S48" s="32"/>
      <c r="T48" s="32"/>
      <c r="U48" s="32"/>
    </row>
    <row r="49" spans="1:21" x14ac:dyDescent="0.25">
      <c r="A49" s="12"/>
      <c r="B49" s="34" t="s">
        <v>188</v>
      </c>
      <c r="C49" s="34"/>
      <c r="D49" s="34"/>
      <c r="E49" s="34"/>
      <c r="F49" s="34"/>
      <c r="G49" s="34"/>
      <c r="H49" s="34"/>
      <c r="I49" s="34"/>
      <c r="J49" s="34"/>
      <c r="K49" s="34"/>
      <c r="L49" s="34"/>
      <c r="M49" s="34"/>
      <c r="N49" s="34"/>
      <c r="O49" s="34"/>
      <c r="P49" s="34"/>
      <c r="Q49" s="34"/>
      <c r="R49" s="34"/>
      <c r="S49" s="34"/>
      <c r="T49" s="34"/>
      <c r="U49" s="34"/>
    </row>
    <row r="50" spans="1:21" x14ac:dyDescent="0.25">
      <c r="A50" s="12"/>
      <c r="B50" s="32"/>
      <c r="C50" s="32"/>
      <c r="D50" s="32"/>
      <c r="E50" s="32"/>
      <c r="F50" s="32"/>
      <c r="G50" s="32"/>
      <c r="H50" s="32"/>
      <c r="I50" s="32"/>
      <c r="J50" s="32"/>
      <c r="K50" s="32"/>
      <c r="L50" s="32"/>
      <c r="M50" s="32"/>
      <c r="N50" s="32"/>
      <c r="O50" s="32"/>
      <c r="P50" s="32"/>
      <c r="Q50" s="32"/>
      <c r="R50" s="32"/>
      <c r="S50" s="32"/>
      <c r="T50" s="32"/>
      <c r="U50" s="32"/>
    </row>
    <row r="51" spans="1:21" ht="15.75" thickBot="1" x14ac:dyDescent="0.3">
      <c r="A51" s="12"/>
      <c r="B51" s="15"/>
      <c r="C51" s="15"/>
      <c r="D51" s="31" t="s">
        <v>189</v>
      </c>
      <c r="E51" s="31"/>
      <c r="F51" s="31"/>
      <c r="G51" s="31"/>
      <c r="H51" s="31"/>
      <c r="I51" s="31"/>
      <c r="J51" s="15"/>
    </row>
    <row r="52" spans="1:21" ht="15.75" thickBot="1" x14ac:dyDescent="0.3">
      <c r="A52" s="12"/>
      <c r="B52" s="15"/>
      <c r="C52" s="15"/>
      <c r="D52" s="57">
        <v>2014</v>
      </c>
      <c r="E52" s="57"/>
      <c r="F52" s="15"/>
      <c r="G52" s="15"/>
      <c r="H52" s="57">
        <v>2013</v>
      </c>
      <c r="I52" s="57"/>
      <c r="J52" s="15"/>
    </row>
    <row r="53" spans="1:21" x14ac:dyDescent="0.25">
      <c r="A53" s="12"/>
      <c r="B53" s="39" t="s">
        <v>190</v>
      </c>
      <c r="C53" s="19"/>
      <c r="D53" s="19" t="s">
        <v>120</v>
      </c>
      <c r="E53" s="45">
        <v>6.03</v>
      </c>
      <c r="F53" s="21"/>
      <c r="G53" s="19"/>
      <c r="H53" s="19" t="s">
        <v>120</v>
      </c>
      <c r="I53" s="45">
        <v>3.69</v>
      </c>
      <c r="J53" s="21"/>
    </row>
    <row r="54" spans="1:21" x14ac:dyDescent="0.25">
      <c r="A54" s="12"/>
      <c r="B54" s="41" t="s">
        <v>191</v>
      </c>
      <c r="C54" s="23"/>
      <c r="D54" s="23"/>
      <c r="E54" s="46">
        <v>10213</v>
      </c>
      <c r="F54" s="26"/>
      <c r="G54" s="23"/>
      <c r="H54" s="23"/>
      <c r="I54" s="46">
        <v>11176</v>
      </c>
      <c r="J54" s="26"/>
    </row>
    <row r="55" spans="1:21" x14ac:dyDescent="0.25">
      <c r="A55" s="12"/>
      <c r="B55" s="32"/>
      <c r="C55" s="32"/>
      <c r="D55" s="32"/>
      <c r="E55" s="32"/>
      <c r="F55" s="32"/>
      <c r="G55" s="32"/>
      <c r="H55" s="32"/>
      <c r="I55" s="32"/>
      <c r="J55" s="32"/>
      <c r="K55" s="32"/>
      <c r="L55" s="32"/>
      <c r="M55" s="32"/>
      <c r="N55" s="32"/>
      <c r="O55" s="32"/>
      <c r="P55" s="32"/>
      <c r="Q55" s="32"/>
      <c r="R55" s="32"/>
      <c r="S55" s="32"/>
      <c r="T55" s="32"/>
      <c r="U55" s="32"/>
    </row>
  </sheetData>
  <mergeCells count="69">
    <mergeCell ref="B49:U49"/>
    <mergeCell ref="B50:U50"/>
    <mergeCell ref="B55:U55"/>
    <mergeCell ref="B43:U43"/>
    <mergeCell ref="B44:U44"/>
    <mergeCell ref="B45:U45"/>
    <mergeCell ref="B46:U46"/>
    <mergeCell ref="B47:U47"/>
    <mergeCell ref="B48:U48"/>
    <mergeCell ref="B28:U28"/>
    <mergeCell ref="B29:U29"/>
    <mergeCell ref="B30:U30"/>
    <mergeCell ref="B40:U40"/>
    <mergeCell ref="B41:U41"/>
    <mergeCell ref="B42:U42"/>
    <mergeCell ref="B12:U12"/>
    <mergeCell ref="B13:U13"/>
    <mergeCell ref="B14:U14"/>
    <mergeCell ref="B15:U15"/>
    <mergeCell ref="B26:U26"/>
    <mergeCell ref="B27:U27"/>
    <mergeCell ref="B6:U6"/>
    <mergeCell ref="B7:U7"/>
    <mergeCell ref="B8:U8"/>
    <mergeCell ref="B9:U9"/>
    <mergeCell ref="B10:U10"/>
    <mergeCell ref="B11:U11"/>
    <mergeCell ref="D51:I51"/>
    <mergeCell ref="D52:E52"/>
    <mergeCell ref="H52:I52"/>
    <mergeCell ref="A1:A2"/>
    <mergeCell ref="B1:U1"/>
    <mergeCell ref="B2:U2"/>
    <mergeCell ref="B3:U3"/>
    <mergeCell ref="A4:A55"/>
    <mergeCell ref="B4:U4"/>
    <mergeCell ref="B5:U5"/>
    <mergeCell ref="Q32:Q34"/>
    <mergeCell ref="R32:R34"/>
    <mergeCell ref="S32:T32"/>
    <mergeCell ref="S33:T33"/>
    <mergeCell ref="S34:T34"/>
    <mergeCell ref="U32:U34"/>
    <mergeCell ref="K32:L32"/>
    <mergeCell ref="K33:L33"/>
    <mergeCell ref="K34:L34"/>
    <mergeCell ref="M32:M34"/>
    <mergeCell ref="N32:N34"/>
    <mergeCell ref="O32:P34"/>
    <mergeCell ref="J17:J20"/>
    <mergeCell ref="G31:L31"/>
    <mergeCell ref="O31:T31"/>
    <mergeCell ref="B32:E32"/>
    <mergeCell ref="B33:E33"/>
    <mergeCell ref="B34:E34"/>
    <mergeCell ref="F32:F34"/>
    <mergeCell ref="G32:H34"/>
    <mergeCell ref="I32:I34"/>
    <mergeCell ref="J32:J34"/>
    <mergeCell ref="D16:I16"/>
    <mergeCell ref="B17:B20"/>
    <mergeCell ref="C17:C20"/>
    <mergeCell ref="D17:E20"/>
    <mergeCell ref="F17:F20"/>
    <mergeCell ref="G17:G20"/>
    <mergeCell ref="H17:I17"/>
    <mergeCell ref="H18:I18"/>
    <mergeCell ref="H19:I19"/>
    <mergeCell ref="H20:I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192</v>
      </c>
      <c r="B1" s="1" t="s">
        <v>1</v>
      </c>
    </row>
    <row r="2" spans="1:2" x14ac:dyDescent="0.25">
      <c r="A2" s="7"/>
      <c r="B2" s="1" t="s">
        <v>2</v>
      </c>
    </row>
    <row r="3" spans="1:2" x14ac:dyDescent="0.25">
      <c r="A3" s="3" t="s">
        <v>193</v>
      </c>
      <c r="B3" s="4"/>
    </row>
    <row r="4" spans="1:2" x14ac:dyDescent="0.25">
      <c r="A4" s="12" t="s">
        <v>194</v>
      </c>
      <c r="B4" s="10" t="s">
        <v>195</v>
      </c>
    </row>
    <row r="5" spans="1:2" x14ac:dyDescent="0.25">
      <c r="A5" s="12"/>
      <c r="B5" s="4"/>
    </row>
    <row r="6" spans="1:2" ht="230.25" x14ac:dyDescent="0.25">
      <c r="A6" s="12"/>
      <c r="B6" s="11" t="s">
        <v>196</v>
      </c>
    </row>
    <row r="7" spans="1:2" x14ac:dyDescent="0.25">
      <c r="A7" s="12"/>
      <c r="B7" s="4"/>
    </row>
    <row r="8" spans="1:2" ht="141" x14ac:dyDescent="0.25">
      <c r="A8" s="12"/>
      <c r="B8" s="11" t="s">
        <v>197</v>
      </c>
    </row>
    <row r="9" spans="1:2" x14ac:dyDescent="0.25">
      <c r="A9" s="12"/>
      <c r="B9" s="4"/>
    </row>
    <row r="10" spans="1:2" ht="255.75" x14ac:dyDescent="0.25">
      <c r="A10" s="12"/>
      <c r="B10" s="11" t="s">
        <v>198</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2" width="36.5703125" customWidth="1"/>
    <col min="3" max="3" width="26.140625" customWidth="1"/>
    <col min="4" max="4" width="5.140625" customWidth="1"/>
    <col min="5" max="5" width="16.140625" customWidth="1"/>
    <col min="6" max="7" width="26.140625" customWidth="1"/>
    <col min="8" max="8" width="5.140625" customWidth="1"/>
    <col min="9" max="9" width="16.140625" customWidth="1"/>
    <col min="10" max="11" width="26.140625" customWidth="1"/>
    <col min="12" max="12" width="5.140625" customWidth="1"/>
    <col min="13" max="13" width="16.140625" customWidth="1"/>
    <col min="14" max="14" width="7.28515625" customWidth="1"/>
    <col min="15" max="15" width="26.140625" customWidth="1"/>
    <col min="16" max="16" width="5.140625" customWidth="1"/>
    <col min="17" max="17" width="16.140625" customWidth="1"/>
    <col min="18" max="18" width="26.140625" customWidth="1"/>
  </cols>
  <sheetData>
    <row r="1" spans="1:18" ht="15" customHeight="1" x14ac:dyDescent="0.25">
      <c r="A1" s="7" t="s">
        <v>199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200</v>
      </c>
      <c r="B3" s="32"/>
      <c r="C3" s="32"/>
      <c r="D3" s="32"/>
      <c r="E3" s="32"/>
      <c r="F3" s="32"/>
      <c r="G3" s="32"/>
      <c r="H3" s="32"/>
      <c r="I3" s="32"/>
      <c r="J3" s="32"/>
      <c r="K3" s="32"/>
      <c r="L3" s="32"/>
      <c r="M3" s="32"/>
      <c r="N3" s="32"/>
      <c r="O3" s="32"/>
      <c r="P3" s="32"/>
      <c r="Q3" s="32"/>
      <c r="R3" s="32"/>
    </row>
    <row r="4" spans="1:18" x14ac:dyDescent="0.25">
      <c r="A4" s="12" t="s">
        <v>201</v>
      </c>
      <c r="B4" s="33" t="s">
        <v>202</v>
      </c>
      <c r="C4" s="33"/>
      <c r="D4" s="33"/>
      <c r="E4" s="33"/>
      <c r="F4" s="33"/>
      <c r="G4" s="33"/>
      <c r="H4" s="33"/>
      <c r="I4" s="33"/>
      <c r="J4" s="33"/>
      <c r="K4" s="33"/>
      <c r="L4" s="33"/>
      <c r="M4" s="33"/>
      <c r="N4" s="33"/>
      <c r="O4" s="33"/>
      <c r="P4" s="33"/>
      <c r="Q4" s="33"/>
      <c r="R4" s="33"/>
    </row>
    <row r="5" spans="1:18" x14ac:dyDescent="0.25">
      <c r="A5" s="12"/>
      <c r="B5" s="32"/>
      <c r="C5" s="32"/>
      <c r="D5" s="32"/>
      <c r="E5" s="32"/>
      <c r="F5" s="32"/>
      <c r="G5" s="32"/>
      <c r="H5" s="32"/>
      <c r="I5" s="32"/>
      <c r="J5" s="32"/>
      <c r="K5" s="32"/>
      <c r="L5" s="32"/>
      <c r="M5" s="32"/>
      <c r="N5" s="32"/>
      <c r="O5" s="32"/>
      <c r="P5" s="32"/>
      <c r="Q5" s="32"/>
      <c r="R5" s="32"/>
    </row>
    <row r="6" spans="1:18" ht="25.5" customHeight="1" x14ac:dyDescent="0.25">
      <c r="A6" s="12"/>
      <c r="B6" s="34" t="s">
        <v>203</v>
      </c>
      <c r="C6" s="34"/>
      <c r="D6" s="34"/>
      <c r="E6" s="34"/>
      <c r="F6" s="34"/>
      <c r="G6" s="34"/>
      <c r="H6" s="34"/>
      <c r="I6" s="34"/>
      <c r="J6" s="34"/>
      <c r="K6" s="34"/>
      <c r="L6" s="34"/>
      <c r="M6" s="34"/>
      <c r="N6" s="34"/>
      <c r="O6" s="34"/>
      <c r="P6" s="34"/>
      <c r="Q6" s="34"/>
      <c r="R6" s="34"/>
    </row>
    <row r="7" spans="1:18" x14ac:dyDescent="0.25">
      <c r="A7" s="12"/>
      <c r="B7" s="32"/>
      <c r="C7" s="32"/>
      <c r="D7" s="32"/>
      <c r="E7" s="32"/>
      <c r="F7" s="32"/>
      <c r="G7" s="32"/>
      <c r="H7" s="32"/>
      <c r="I7" s="32"/>
      <c r="J7" s="32"/>
      <c r="K7" s="32"/>
      <c r="L7" s="32"/>
      <c r="M7" s="32"/>
      <c r="N7" s="32"/>
      <c r="O7" s="32"/>
      <c r="P7" s="32"/>
      <c r="Q7" s="32"/>
      <c r="R7" s="32"/>
    </row>
    <row r="8" spans="1:18" x14ac:dyDescent="0.25">
      <c r="A8" s="12"/>
      <c r="B8" s="34" t="s">
        <v>204</v>
      </c>
      <c r="C8" s="34"/>
      <c r="D8" s="34"/>
      <c r="E8" s="34"/>
      <c r="F8" s="34"/>
      <c r="G8" s="34"/>
      <c r="H8" s="34"/>
      <c r="I8" s="34"/>
      <c r="J8" s="34"/>
      <c r="K8" s="34"/>
      <c r="L8" s="34"/>
      <c r="M8" s="34"/>
      <c r="N8" s="34"/>
      <c r="O8" s="34"/>
      <c r="P8" s="34"/>
      <c r="Q8" s="34"/>
      <c r="R8" s="34"/>
    </row>
    <row r="9" spans="1:18" x14ac:dyDescent="0.25">
      <c r="A9" s="12"/>
      <c r="B9" s="32"/>
      <c r="C9" s="32"/>
      <c r="D9" s="32"/>
      <c r="E9" s="32"/>
      <c r="F9" s="32"/>
      <c r="G9" s="32"/>
      <c r="H9" s="32"/>
      <c r="I9" s="32"/>
      <c r="J9" s="32"/>
      <c r="K9" s="32"/>
      <c r="L9" s="32"/>
      <c r="M9" s="32"/>
      <c r="N9" s="32"/>
      <c r="O9" s="32"/>
      <c r="P9" s="32"/>
      <c r="Q9" s="32"/>
      <c r="R9" s="32"/>
    </row>
    <row r="10" spans="1:18" ht="15.75" thickBot="1" x14ac:dyDescent="0.3">
      <c r="A10" s="12"/>
      <c r="B10" s="15"/>
      <c r="C10" s="15"/>
      <c r="D10" s="31" t="s">
        <v>205</v>
      </c>
      <c r="E10" s="31"/>
      <c r="F10" s="31"/>
      <c r="G10" s="31"/>
      <c r="H10" s="31"/>
      <c r="I10" s="31"/>
      <c r="J10" s="15"/>
      <c r="K10" s="15"/>
      <c r="L10" s="31" t="s">
        <v>206</v>
      </c>
      <c r="M10" s="31"/>
      <c r="N10" s="31"/>
      <c r="O10" s="31"/>
      <c r="P10" s="31"/>
      <c r="Q10" s="31"/>
      <c r="R10" s="15"/>
    </row>
    <row r="11" spans="1:18" x14ac:dyDescent="0.25">
      <c r="A11" s="12"/>
      <c r="B11" s="29"/>
      <c r="C11" s="29"/>
      <c r="D11" s="52" t="s">
        <v>117</v>
      </c>
      <c r="E11" s="52"/>
      <c r="F11" s="53"/>
      <c r="G11" s="53"/>
      <c r="H11" s="52" t="s">
        <v>117</v>
      </c>
      <c r="I11" s="52"/>
      <c r="J11" s="29"/>
      <c r="K11" s="29"/>
      <c r="L11" s="52" t="s">
        <v>207</v>
      </c>
      <c r="M11" s="52"/>
      <c r="N11" s="53"/>
      <c r="O11" s="53"/>
      <c r="P11" s="52" t="s">
        <v>117</v>
      </c>
      <c r="Q11" s="52"/>
      <c r="R11" s="29"/>
    </row>
    <row r="12" spans="1:18" ht="15.75" thickBot="1" x14ac:dyDescent="0.3">
      <c r="A12" s="12"/>
      <c r="B12" s="29"/>
      <c r="C12" s="29"/>
      <c r="D12" s="31">
        <v>2014</v>
      </c>
      <c r="E12" s="31"/>
      <c r="F12" s="29"/>
      <c r="G12" s="29"/>
      <c r="H12" s="31">
        <v>2013</v>
      </c>
      <c r="I12" s="31"/>
      <c r="J12" s="29"/>
      <c r="K12" s="29"/>
      <c r="L12" s="31">
        <v>2014</v>
      </c>
      <c r="M12" s="31"/>
      <c r="N12" s="29"/>
      <c r="O12" s="29"/>
      <c r="P12" s="31">
        <v>2013</v>
      </c>
      <c r="Q12" s="31"/>
      <c r="R12" s="29"/>
    </row>
    <row r="13" spans="1:18" x14ac:dyDescent="0.25">
      <c r="A13" s="12"/>
      <c r="B13" s="58" t="s">
        <v>208</v>
      </c>
      <c r="C13" s="59"/>
      <c r="D13" s="59"/>
      <c r="E13" s="60"/>
      <c r="F13" s="59"/>
      <c r="G13" s="59"/>
      <c r="H13" s="59"/>
      <c r="I13" s="60"/>
      <c r="J13" s="59"/>
      <c r="K13" s="59"/>
      <c r="L13" s="59"/>
      <c r="M13" s="60"/>
      <c r="N13" s="59"/>
      <c r="O13" s="59"/>
      <c r="P13" s="59"/>
      <c r="Q13" s="60"/>
      <c r="R13" s="59"/>
    </row>
    <row r="14" spans="1:18" x14ac:dyDescent="0.25">
      <c r="A14" s="12"/>
      <c r="B14" s="22" t="s">
        <v>209</v>
      </c>
      <c r="C14" s="23"/>
      <c r="D14" s="23" t="s">
        <v>120</v>
      </c>
      <c r="E14" s="46">
        <v>14970</v>
      </c>
      <c r="F14" s="26"/>
      <c r="G14" s="23"/>
      <c r="H14" s="23" t="s">
        <v>120</v>
      </c>
      <c r="I14" s="46">
        <v>11122</v>
      </c>
      <c r="J14" s="26"/>
      <c r="K14" s="23"/>
      <c r="L14" s="23" t="s">
        <v>120</v>
      </c>
      <c r="M14" s="46">
        <v>27476</v>
      </c>
      <c r="N14" s="26"/>
      <c r="O14" s="23"/>
      <c r="P14" s="23" t="s">
        <v>120</v>
      </c>
      <c r="Q14" s="46">
        <v>20304</v>
      </c>
      <c r="R14" s="26"/>
    </row>
    <row r="15" spans="1:18" ht="15.75" thickBot="1" x14ac:dyDescent="0.3">
      <c r="A15" s="12"/>
      <c r="B15" s="18" t="s">
        <v>67</v>
      </c>
      <c r="C15" s="19"/>
      <c r="D15" s="61"/>
      <c r="E15" s="62">
        <v>1473</v>
      </c>
      <c r="F15" s="21"/>
      <c r="G15" s="19"/>
      <c r="H15" s="61"/>
      <c r="I15" s="62">
        <v>2859</v>
      </c>
      <c r="J15" s="21"/>
      <c r="K15" s="19"/>
      <c r="L15" s="61"/>
      <c r="M15" s="62">
        <v>4756</v>
      </c>
      <c r="N15" s="21"/>
      <c r="O15" s="19"/>
      <c r="P15" s="61"/>
      <c r="Q15" s="62">
        <v>6936</v>
      </c>
      <c r="R15" s="21"/>
    </row>
    <row r="16" spans="1:18" ht="15.75" thickBot="1" x14ac:dyDescent="0.3">
      <c r="A16" s="12"/>
      <c r="B16" s="23"/>
      <c r="C16" s="23"/>
      <c r="D16" s="63" t="s">
        <v>120</v>
      </c>
      <c r="E16" s="64">
        <v>16443</v>
      </c>
      <c r="F16" s="26"/>
      <c r="G16" s="23"/>
      <c r="H16" s="63" t="s">
        <v>120</v>
      </c>
      <c r="I16" s="64">
        <v>13981</v>
      </c>
      <c r="J16" s="26"/>
      <c r="K16" s="23"/>
      <c r="L16" s="63" t="s">
        <v>120</v>
      </c>
      <c r="M16" s="64">
        <v>32232</v>
      </c>
      <c r="N16" s="26"/>
      <c r="O16" s="23"/>
      <c r="P16" s="63" t="s">
        <v>120</v>
      </c>
      <c r="Q16" s="64">
        <v>27240</v>
      </c>
      <c r="R16" s="26"/>
    </row>
    <row r="17" spans="1:18" ht="15.75" thickTop="1" x14ac:dyDescent="0.25">
      <c r="A17" s="12"/>
      <c r="B17" s="32"/>
      <c r="C17" s="32"/>
      <c r="D17" s="32"/>
      <c r="E17" s="32"/>
      <c r="F17" s="32"/>
      <c r="G17" s="32"/>
      <c r="H17" s="32"/>
      <c r="I17" s="32"/>
      <c r="J17" s="32"/>
      <c r="K17" s="32"/>
      <c r="L17" s="32"/>
      <c r="M17" s="32"/>
      <c r="N17" s="32"/>
      <c r="O17" s="32"/>
      <c r="P17" s="32"/>
      <c r="Q17" s="32"/>
      <c r="R17" s="32"/>
    </row>
    <row r="18" spans="1:18" ht="25.5" customHeight="1" x14ac:dyDescent="0.25">
      <c r="A18" s="12"/>
      <c r="B18" s="34" t="s">
        <v>210</v>
      </c>
      <c r="C18" s="34"/>
      <c r="D18" s="34"/>
      <c r="E18" s="34"/>
      <c r="F18" s="34"/>
      <c r="G18" s="34"/>
      <c r="H18" s="34"/>
      <c r="I18" s="34"/>
      <c r="J18" s="34"/>
      <c r="K18" s="34"/>
      <c r="L18" s="34"/>
      <c r="M18" s="34"/>
      <c r="N18" s="34"/>
      <c r="O18" s="34"/>
      <c r="P18" s="34"/>
      <c r="Q18" s="34"/>
      <c r="R18" s="34"/>
    </row>
    <row r="19" spans="1:18" x14ac:dyDescent="0.25">
      <c r="A19" s="12"/>
      <c r="B19" s="32"/>
      <c r="C19" s="32"/>
      <c r="D19" s="32"/>
      <c r="E19" s="32"/>
      <c r="F19" s="32"/>
      <c r="G19" s="32"/>
      <c r="H19" s="32"/>
      <c r="I19" s="32"/>
      <c r="J19" s="32"/>
      <c r="K19" s="32"/>
      <c r="L19" s="32"/>
      <c r="M19" s="32"/>
      <c r="N19" s="32"/>
      <c r="O19" s="32"/>
      <c r="P19" s="32"/>
      <c r="Q19" s="32"/>
      <c r="R19" s="32"/>
    </row>
    <row r="20" spans="1:18" x14ac:dyDescent="0.25">
      <c r="A20" s="12"/>
      <c r="B20" s="33" t="s">
        <v>205</v>
      </c>
      <c r="C20" s="29"/>
      <c r="D20" s="30" t="s">
        <v>211</v>
      </c>
      <c r="E20" s="30"/>
      <c r="F20" s="29"/>
      <c r="G20" s="29"/>
      <c r="H20" s="30" t="s">
        <v>213</v>
      </c>
      <c r="I20" s="30"/>
      <c r="J20" s="29"/>
      <c r="K20" s="29"/>
      <c r="L20" s="30" t="s">
        <v>216</v>
      </c>
      <c r="M20" s="30"/>
      <c r="N20" s="29"/>
    </row>
    <row r="21" spans="1:18" x14ac:dyDescent="0.25">
      <c r="A21" s="12"/>
      <c r="B21" s="33"/>
      <c r="C21" s="29"/>
      <c r="D21" s="30" t="s">
        <v>57</v>
      </c>
      <c r="E21" s="30"/>
      <c r="F21" s="29"/>
      <c r="G21" s="29"/>
      <c r="H21" s="30" t="s">
        <v>214</v>
      </c>
      <c r="I21" s="30"/>
      <c r="J21" s="29"/>
      <c r="K21" s="29"/>
      <c r="L21" s="30" t="s">
        <v>217</v>
      </c>
      <c r="M21" s="30"/>
      <c r="N21" s="29"/>
    </row>
    <row r="22" spans="1:18" x14ac:dyDescent="0.25">
      <c r="A22" s="12"/>
      <c r="B22" s="33"/>
      <c r="C22" s="29"/>
      <c r="D22" s="30" t="s">
        <v>212</v>
      </c>
      <c r="E22" s="30"/>
      <c r="F22" s="29"/>
      <c r="G22" s="29"/>
      <c r="H22" s="30" t="s">
        <v>57</v>
      </c>
      <c r="I22" s="30"/>
      <c r="J22" s="29"/>
      <c r="K22" s="29"/>
      <c r="L22" s="30" t="s">
        <v>218</v>
      </c>
      <c r="M22" s="30"/>
      <c r="N22" s="29"/>
    </row>
    <row r="23" spans="1:18" x14ac:dyDescent="0.25">
      <c r="A23" s="12"/>
      <c r="B23" s="33"/>
      <c r="C23" s="29"/>
      <c r="D23" s="68"/>
      <c r="E23" s="68"/>
      <c r="F23" s="29"/>
      <c r="G23" s="29"/>
      <c r="H23" s="30" t="s">
        <v>215</v>
      </c>
      <c r="I23" s="30"/>
      <c r="J23" s="29"/>
      <c r="K23" s="29"/>
      <c r="L23" s="30" t="s">
        <v>57</v>
      </c>
      <c r="M23" s="30"/>
      <c r="N23" s="29"/>
    </row>
    <row r="24" spans="1:18" ht="15.75" thickBot="1" x14ac:dyDescent="0.3">
      <c r="A24" s="12"/>
      <c r="B24" s="67"/>
      <c r="C24" s="29"/>
      <c r="D24" s="69"/>
      <c r="E24" s="69"/>
      <c r="F24" s="29"/>
      <c r="G24" s="29"/>
      <c r="H24" s="31" t="s">
        <v>57</v>
      </c>
      <c r="I24" s="31"/>
      <c r="J24" s="29"/>
      <c r="K24" s="29"/>
      <c r="L24" s="69"/>
      <c r="M24" s="69"/>
      <c r="N24" s="29"/>
    </row>
    <row r="25" spans="1:18" x14ac:dyDescent="0.25">
      <c r="A25" s="12"/>
      <c r="B25" s="65">
        <v>42004</v>
      </c>
      <c r="C25" s="19"/>
      <c r="D25" s="19" t="s">
        <v>120</v>
      </c>
      <c r="E25" s="45">
        <v>16.399999999999999</v>
      </c>
      <c r="F25" s="21"/>
      <c r="G25" s="19"/>
      <c r="H25" s="19"/>
      <c r="I25" s="45">
        <v>3</v>
      </c>
      <c r="J25" s="21"/>
      <c r="K25" s="19"/>
      <c r="L25" s="19"/>
      <c r="M25" s="45">
        <v>78</v>
      </c>
      <c r="N25" s="48" t="s">
        <v>219</v>
      </c>
    </row>
    <row r="26" spans="1:18" x14ac:dyDescent="0.25">
      <c r="A26" s="12"/>
      <c r="B26" s="66">
        <v>41639</v>
      </c>
      <c r="C26" s="23"/>
      <c r="D26" s="23" t="s">
        <v>120</v>
      </c>
      <c r="E26" s="47">
        <v>14</v>
      </c>
      <c r="F26" s="26"/>
      <c r="G26" s="23"/>
      <c r="H26" s="23"/>
      <c r="I26" s="47">
        <v>3</v>
      </c>
      <c r="J26" s="26"/>
      <c r="K26" s="23"/>
      <c r="L26" s="23"/>
      <c r="M26" s="47">
        <v>57</v>
      </c>
      <c r="N26" s="50" t="s">
        <v>219</v>
      </c>
    </row>
    <row r="27" spans="1:18" x14ac:dyDescent="0.25">
      <c r="A27" s="12"/>
      <c r="B27" s="32"/>
      <c r="C27" s="32"/>
      <c r="D27" s="32"/>
      <c r="E27" s="32"/>
      <c r="F27" s="32"/>
      <c r="G27" s="32"/>
      <c r="H27" s="32"/>
      <c r="I27" s="32"/>
      <c r="J27" s="32"/>
      <c r="K27" s="32"/>
      <c r="L27" s="32"/>
      <c r="M27" s="32"/>
      <c r="N27" s="32"/>
      <c r="O27" s="32"/>
      <c r="P27" s="32"/>
      <c r="Q27" s="32"/>
      <c r="R27" s="32"/>
    </row>
    <row r="28" spans="1:18" x14ac:dyDescent="0.25">
      <c r="A28" s="12"/>
      <c r="B28" s="33" t="s">
        <v>206</v>
      </c>
      <c r="C28" s="29"/>
      <c r="D28" s="30" t="s">
        <v>211</v>
      </c>
      <c r="E28" s="30"/>
      <c r="F28" s="29"/>
      <c r="G28" s="29"/>
      <c r="H28" s="30" t="s">
        <v>213</v>
      </c>
      <c r="I28" s="30"/>
      <c r="J28" s="29"/>
      <c r="K28" s="29"/>
      <c r="L28" s="30" t="s">
        <v>216</v>
      </c>
      <c r="M28" s="30"/>
      <c r="N28" s="29"/>
    </row>
    <row r="29" spans="1:18" x14ac:dyDescent="0.25">
      <c r="A29" s="12"/>
      <c r="B29" s="33"/>
      <c r="C29" s="29"/>
      <c r="D29" s="30" t="s">
        <v>57</v>
      </c>
      <c r="E29" s="30"/>
      <c r="F29" s="29"/>
      <c r="G29" s="29"/>
      <c r="H29" s="30" t="s">
        <v>214</v>
      </c>
      <c r="I29" s="30"/>
      <c r="J29" s="29"/>
      <c r="K29" s="29"/>
      <c r="L29" s="30" t="s">
        <v>217</v>
      </c>
      <c r="M29" s="30"/>
      <c r="N29" s="29"/>
    </row>
    <row r="30" spans="1:18" x14ac:dyDescent="0.25">
      <c r="A30" s="12"/>
      <c r="B30" s="33"/>
      <c r="C30" s="29"/>
      <c r="D30" s="30" t="s">
        <v>212</v>
      </c>
      <c r="E30" s="30"/>
      <c r="F30" s="29"/>
      <c r="G30" s="29"/>
      <c r="H30" s="30" t="s">
        <v>57</v>
      </c>
      <c r="I30" s="30"/>
      <c r="J30" s="29"/>
      <c r="K30" s="29"/>
      <c r="L30" s="30" t="s">
        <v>218</v>
      </c>
      <c r="M30" s="30"/>
      <c r="N30" s="29"/>
    </row>
    <row r="31" spans="1:18" x14ac:dyDescent="0.25">
      <c r="A31" s="12"/>
      <c r="B31" s="33"/>
      <c r="C31" s="29"/>
      <c r="D31" s="68"/>
      <c r="E31" s="68"/>
      <c r="F31" s="29"/>
      <c r="G31" s="29"/>
      <c r="H31" s="30" t="s">
        <v>215</v>
      </c>
      <c r="I31" s="30"/>
      <c r="J31" s="29"/>
      <c r="K31" s="29"/>
      <c r="L31" s="30" t="s">
        <v>57</v>
      </c>
      <c r="M31" s="30"/>
      <c r="N31" s="29"/>
    </row>
    <row r="32" spans="1:18" ht="15.75" thickBot="1" x14ac:dyDescent="0.3">
      <c r="A32" s="12"/>
      <c r="B32" s="67"/>
      <c r="C32" s="29"/>
      <c r="D32" s="69"/>
      <c r="E32" s="69"/>
      <c r="F32" s="29"/>
      <c r="G32" s="29"/>
      <c r="H32" s="31" t="s">
        <v>57</v>
      </c>
      <c r="I32" s="31"/>
      <c r="J32" s="29"/>
      <c r="K32" s="29"/>
      <c r="L32" s="69"/>
      <c r="M32" s="69"/>
      <c r="N32" s="29"/>
    </row>
    <row r="33" spans="1:18" x14ac:dyDescent="0.25">
      <c r="A33" s="12"/>
      <c r="B33" s="65">
        <v>42004</v>
      </c>
      <c r="C33" s="19"/>
      <c r="D33" s="19" t="s">
        <v>120</v>
      </c>
      <c r="E33" s="45">
        <v>32.200000000000003</v>
      </c>
      <c r="F33" s="21"/>
      <c r="G33" s="19"/>
      <c r="H33" s="19"/>
      <c r="I33" s="45">
        <v>4</v>
      </c>
      <c r="J33" s="21"/>
      <c r="K33" s="19"/>
      <c r="L33" s="19"/>
      <c r="M33" s="45">
        <v>64</v>
      </c>
      <c r="N33" s="48" t="s">
        <v>219</v>
      </c>
    </row>
    <row r="34" spans="1:18" x14ac:dyDescent="0.25">
      <c r="A34" s="12"/>
      <c r="B34" s="66">
        <v>41639</v>
      </c>
      <c r="C34" s="23"/>
      <c r="D34" s="23" t="s">
        <v>120</v>
      </c>
      <c r="E34" s="47">
        <v>27.2</v>
      </c>
      <c r="F34" s="26"/>
      <c r="G34" s="23"/>
      <c r="H34" s="23"/>
      <c r="I34" s="47">
        <v>3</v>
      </c>
      <c r="J34" s="26"/>
      <c r="K34" s="23"/>
      <c r="L34" s="23"/>
      <c r="M34" s="47">
        <v>39</v>
      </c>
      <c r="N34" s="50" t="s">
        <v>219</v>
      </c>
    </row>
    <row r="35" spans="1:18" x14ac:dyDescent="0.25">
      <c r="A35" s="12"/>
      <c r="B35" s="32"/>
      <c r="C35" s="32"/>
      <c r="D35" s="32"/>
      <c r="E35" s="32"/>
      <c r="F35" s="32"/>
      <c r="G35" s="32"/>
      <c r="H35" s="32"/>
      <c r="I35" s="32"/>
      <c r="J35" s="32"/>
      <c r="K35" s="32"/>
      <c r="L35" s="32"/>
      <c r="M35" s="32"/>
      <c r="N35" s="32"/>
      <c r="O35" s="32"/>
      <c r="P35" s="32"/>
      <c r="Q35" s="32"/>
      <c r="R35" s="32"/>
    </row>
    <row r="36" spans="1:18" x14ac:dyDescent="0.25">
      <c r="A36" s="12"/>
      <c r="B36" s="34" t="s">
        <v>220</v>
      </c>
      <c r="C36" s="34"/>
      <c r="D36" s="34"/>
      <c r="E36" s="34"/>
      <c r="F36" s="34"/>
      <c r="G36" s="34"/>
      <c r="H36" s="34"/>
      <c r="I36" s="34"/>
      <c r="J36" s="34"/>
      <c r="K36" s="34"/>
      <c r="L36" s="34"/>
      <c r="M36" s="34"/>
      <c r="N36" s="34"/>
      <c r="O36" s="34"/>
      <c r="P36" s="34"/>
      <c r="Q36" s="34"/>
      <c r="R36" s="34"/>
    </row>
    <row r="37" spans="1:18" x14ac:dyDescent="0.25">
      <c r="A37" s="12"/>
      <c r="B37" s="32"/>
      <c r="C37" s="32"/>
      <c r="D37" s="32"/>
      <c r="E37" s="32"/>
      <c r="F37" s="32"/>
      <c r="G37" s="32"/>
      <c r="H37" s="32"/>
      <c r="I37" s="32"/>
      <c r="J37" s="32"/>
      <c r="K37" s="32"/>
      <c r="L37" s="32"/>
      <c r="M37" s="32"/>
      <c r="N37" s="32"/>
      <c r="O37" s="32"/>
      <c r="P37" s="32"/>
      <c r="Q37" s="32"/>
      <c r="R37" s="32"/>
    </row>
    <row r="38" spans="1:18" x14ac:dyDescent="0.25">
      <c r="A38" s="12"/>
      <c r="B38" s="33" t="s">
        <v>221</v>
      </c>
      <c r="C38" s="29"/>
      <c r="D38" s="30" t="s">
        <v>222</v>
      </c>
      <c r="E38" s="30"/>
      <c r="F38" s="29"/>
      <c r="G38" s="29"/>
      <c r="H38" s="30" t="s">
        <v>213</v>
      </c>
      <c r="I38" s="30"/>
      <c r="J38" s="29"/>
      <c r="K38" s="29"/>
      <c r="L38" s="30" t="s">
        <v>216</v>
      </c>
      <c r="M38" s="30"/>
      <c r="N38" s="29"/>
    </row>
    <row r="39" spans="1:18" x14ac:dyDescent="0.25">
      <c r="A39" s="12"/>
      <c r="B39" s="33"/>
      <c r="C39" s="29"/>
      <c r="D39" s="30" t="s">
        <v>223</v>
      </c>
      <c r="E39" s="30"/>
      <c r="F39" s="29"/>
      <c r="G39" s="29"/>
      <c r="H39" s="30" t="s">
        <v>214</v>
      </c>
      <c r="I39" s="30"/>
      <c r="J39" s="29"/>
      <c r="K39" s="29"/>
      <c r="L39" s="30" t="s">
        <v>217</v>
      </c>
      <c r="M39" s="30"/>
      <c r="N39" s="29"/>
    </row>
    <row r="40" spans="1:18" x14ac:dyDescent="0.25">
      <c r="A40" s="12"/>
      <c r="B40" s="33"/>
      <c r="C40" s="29"/>
      <c r="D40" s="30" t="s">
        <v>212</v>
      </c>
      <c r="E40" s="30"/>
      <c r="F40" s="29"/>
      <c r="G40" s="29"/>
      <c r="H40" s="30" t="s">
        <v>224</v>
      </c>
      <c r="I40" s="30"/>
      <c r="J40" s="29"/>
      <c r="K40" s="29"/>
      <c r="L40" s="30" t="s">
        <v>218</v>
      </c>
      <c r="M40" s="30"/>
      <c r="N40" s="29"/>
    </row>
    <row r="41" spans="1:18" x14ac:dyDescent="0.25">
      <c r="A41" s="12"/>
      <c r="B41" s="33"/>
      <c r="C41" s="29"/>
      <c r="D41" s="68"/>
      <c r="E41" s="68"/>
      <c r="F41" s="29"/>
      <c r="G41" s="29"/>
      <c r="H41" s="30" t="s">
        <v>215</v>
      </c>
      <c r="I41" s="30"/>
      <c r="J41" s="29"/>
      <c r="K41" s="29"/>
      <c r="L41" s="30" t="s">
        <v>225</v>
      </c>
      <c r="M41" s="30"/>
      <c r="N41" s="29"/>
    </row>
    <row r="42" spans="1:18" ht="15.75" thickBot="1" x14ac:dyDescent="0.3">
      <c r="A42" s="12"/>
      <c r="B42" s="67"/>
      <c r="C42" s="29"/>
      <c r="D42" s="69"/>
      <c r="E42" s="69"/>
      <c r="F42" s="29"/>
      <c r="G42" s="29"/>
      <c r="H42" s="31" t="s">
        <v>225</v>
      </c>
      <c r="I42" s="31"/>
      <c r="J42" s="29"/>
      <c r="K42" s="29"/>
      <c r="L42" s="69"/>
      <c r="M42" s="69"/>
      <c r="N42" s="29"/>
    </row>
    <row r="43" spans="1:18" x14ac:dyDescent="0.25">
      <c r="A43" s="12"/>
      <c r="B43" s="65">
        <v>42004</v>
      </c>
      <c r="C43" s="19"/>
      <c r="D43" s="19" t="s">
        <v>120</v>
      </c>
      <c r="E43" s="45">
        <v>8.5</v>
      </c>
      <c r="F43" s="21"/>
      <c r="G43" s="19"/>
      <c r="H43" s="19"/>
      <c r="I43" s="45">
        <v>1</v>
      </c>
      <c r="J43" s="21"/>
      <c r="K43" s="19"/>
      <c r="L43" s="19"/>
      <c r="M43" s="45">
        <v>60</v>
      </c>
      <c r="N43" s="48" t="s">
        <v>219</v>
      </c>
    </row>
    <row r="44" spans="1:18" x14ac:dyDescent="0.25">
      <c r="A44" s="12"/>
      <c r="B44" s="32"/>
      <c r="C44" s="32"/>
      <c r="D44" s="32"/>
      <c r="E44" s="32"/>
      <c r="F44" s="32"/>
      <c r="G44" s="32"/>
      <c r="H44" s="32"/>
      <c r="I44" s="32"/>
      <c r="J44" s="32"/>
      <c r="K44" s="32"/>
      <c r="L44" s="32"/>
      <c r="M44" s="32"/>
      <c r="N44" s="32"/>
      <c r="O44" s="32"/>
      <c r="P44" s="32"/>
      <c r="Q44" s="32"/>
      <c r="R44" s="32"/>
    </row>
    <row r="45" spans="1:18" x14ac:dyDescent="0.25">
      <c r="A45" s="12"/>
      <c r="B45" s="34" t="s">
        <v>226</v>
      </c>
      <c r="C45" s="34"/>
      <c r="D45" s="34"/>
      <c r="E45" s="34"/>
      <c r="F45" s="34"/>
      <c r="G45" s="34"/>
      <c r="H45" s="34"/>
      <c r="I45" s="34"/>
      <c r="J45" s="34"/>
      <c r="K45" s="34"/>
      <c r="L45" s="34"/>
      <c r="M45" s="34"/>
      <c r="N45" s="34"/>
      <c r="O45" s="34"/>
      <c r="P45" s="34"/>
      <c r="Q45" s="34"/>
      <c r="R45" s="34"/>
    </row>
    <row r="46" spans="1:18" x14ac:dyDescent="0.25">
      <c r="A46" s="12"/>
      <c r="B46" s="32"/>
      <c r="C46" s="32"/>
      <c r="D46" s="32"/>
      <c r="E46" s="32"/>
      <c r="F46" s="32"/>
      <c r="G46" s="32"/>
      <c r="H46" s="32"/>
      <c r="I46" s="32"/>
      <c r="J46" s="32"/>
      <c r="K46" s="32"/>
      <c r="L46" s="32"/>
      <c r="M46" s="32"/>
      <c r="N46" s="32"/>
      <c r="O46" s="32"/>
      <c r="P46" s="32"/>
      <c r="Q46" s="32"/>
      <c r="R46" s="32"/>
    </row>
    <row r="47" spans="1:18" x14ac:dyDescent="0.25">
      <c r="A47" s="12"/>
      <c r="B47" s="34" t="s">
        <v>227</v>
      </c>
      <c r="C47" s="34"/>
      <c r="D47" s="34"/>
      <c r="E47" s="34"/>
      <c r="F47" s="34"/>
      <c r="G47" s="34"/>
      <c r="H47" s="34"/>
      <c r="I47" s="34"/>
      <c r="J47" s="34"/>
      <c r="K47" s="34"/>
      <c r="L47" s="34"/>
      <c r="M47" s="34"/>
      <c r="N47" s="34"/>
      <c r="O47" s="34"/>
      <c r="P47" s="34"/>
      <c r="Q47" s="34"/>
      <c r="R47" s="34"/>
    </row>
    <row r="48" spans="1:18" x14ac:dyDescent="0.25">
      <c r="A48" s="12"/>
      <c r="B48" s="32"/>
      <c r="C48" s="32"/>
      <c r="D48" s="32"/>
      <c r="E48" s="32"/>
      <c r="F48" s="32"/>
      <c r="G48" s="32"/>
      <c r="H48" s="32"/>
      <c r="I48" s="32"/>
      <c r="J48" s="32"/>
      <c r="K48" s="32"/>
      <c r="L48" s="32"/>
      <c r="M48" s="32"/>
      <c r="N48" s="32"/>
      <c r="O48" s="32"/>
      <c r="P48" s="32"/>
      <c r="Q48" s="32"/>
      <c r="R48" s="32"/>
    </row>
    <row r="49" spans="1:18" x14ac:dyDescent="0.25">
      <c r="A49" s="12"/>
      <c r="B49" s="34" t="s">
        <v>228</v>
      </c>
      <c r="C49" s="34"/>
      <c r="D49" s="34"/>
      <c r="E49" s="34"/>
      <c r="F49" s="34"/>
      <c r="G49" s="34"/>
      <c r="H49" s="34"/>
      <c r="I49" s="34"/>
      <c r="J49" s="34"/>
      <c r="K49" s="34"/>
      <c r="L49" s="34"/>
      <c r="M49" s="34"/>
      <c r="N49" s="34"/>
      <c r="O49" s="34"/>
      <c r="P49" s="34"/>
      <c r="Q49" s="34"/>
      <c r="R49" s="34"/>
    </row>
  </sheetData>
  <mergeCells count="109">
    <mergeCell ref="B47:R47"/>
    <mergeCell ref="B48:R48"/>
    <mergeCell ref="B49:R49"/>
    <mergeCell ref="B35:R35"/>
    <mergeCell ref="B36:R36"/>
    <mergeCell ref="B37:R37"/>
    <mergeCell ref="B44:R44"/>
    <mergeCell ref="B45:R45"/>
    <mergeCell ref="B46:R46"/>
    <mergeCell ref="B8:R8"/>
    <mergeCell ref="B9:R9"/>
    <mergeCell ref="B17:R17"/>
    <mergeCell ref="B18:R18"/>
    <mergeCell ref="B19:R19"/>
    <mergeCell ref="B27:R27"/>
    <mergeCell ref="N38:N42"/>
    <mergeCell ref="A1:A2"/>
    <mergeCell ref="B1:R1"/>
    <mergeCell ref="B2:R2"/>
    <mergeCell ref="B3:R3"/>
    <mergeCell ref="A4:A49"/>
    <mergeCell ref="B4:R4"/>
    <mergeCell ref="B5:R5"/>
    <mergeCell ref="B6:R6"/>
    <mergeCell ref="B7:R7"/>
    <mergeCell ref="K38:K42"/>
    <mergeCell ref="L38:M38"/>
    <mergeCell ref="L39:M39"/>
    <mergeCell ref="L40:M40"/>
    <mergeCell ref="L41:M41"/>
    <mergeCell ref="L42:M42"/>
    <mergeCell ref="H38:I38"/>
    <mergeCell ref="H39:I39"/>
    <mergeCell ref="H40:I40"/>
    <mergeCell ref="H41:I41"/>
    <mergeCell ref="H42:I42"/>
    <mergeCell ref="J38:J42"/>
    <mergeCell ref="N28:N32"/>
    <mergeCell ref="B38:B42"/>
    <mergeCell ref="C38:C42"/>
    <mergeCell ref="D38:E38"/>
    <mergeCell ref="D39:E39"/>
    <mergeCell ref="D40:E40"/>
    <mergeCell ref="D41:E41"/>
    <mergeCell ref="D42:E42"/>
    <mergeCell ref="F38:F42"/>
    <mergeCell ref="G38:G42"/>
    <mergeCell ref="K28:K32"/>
    <mergeCell ref="L28:M28"/>
    <mergeCell ref="L29:M29"/>
    <mergeCell ref="L30:M30"/>
    <mergeCell ref="L31:M31"/>
    <mergeCell ref="L32:M32"/>
    <mergeCell ref="H28:I28"/>
    <mergeCell ref="H29:I29"/>
    <mergeCell ref="H30:I30"/>
    <mergeCell ref="H31:I31"/>
    <mergeCell ref="H32:I32"/>
    <mergeCell ref="J28:J32"/>
    <mergeCell ref="N20:N24"/>
    <mergeCell ref="B28:B32"/>
    <mergeCell ref="C28:C32"/>
    <mergeCell ref="D28:E28"/>
    <mergeCell ref="D29:E29"/>
    <mergeCell ref="D30:E30"/>
    <mergeCell ref="D31:E31"/>
    <mergeCell ref="D32:E32"/>
    <mergeCell ref="F28:F32"/>
    <mergeCell ref="G28:G32"/>
    <mergeCell ref="J20:J24"/>
    <mergeCell ref="K20:K24"/>
    <mergeCell ref="L20:M20"/>
    <mergeCell ref="L21:M21"/>
    <mergeCell ref="L22:M22"/>
    <mergeCell ref="L23:M23"/>
    <mergeCell ref="L24:M24"/>
    <mergeCell ref="F20:F24"/>
    <mergeCell ref="G20:G24"/>
    <mergeCell ref="H20:I20"/>
    <mergeCell ref="H21:I21"/>
    <mergeCell ref="H22:I22"/>
    <mergeCell ref="H23:I23"/>
    <mergeCell ref="H24:I24"/>
    <mergeCell ref="P11:Q11"/>
    <mergeCell ref="P12:Q12"/>
    <mergeCell ref="R11:R12"/>
    <mergeCell ref="B20:B24"/>
    <mergeCell ref="C20:C24"/>
    <mergeCell ref="D20:E20"/>
    <mergeCell ref="D21:E21"/>
    <mergeCell ref="D22:E22"/>
    <mergeCell ref="D23:E23"/>
    <mergeCell ref="D24:E24"/>
    <mergeCell ref="J11:J12"/>
    <mergeCell ref="K11:K12"/>
    <mergeCell ref="L11:M11"/>
    <mergeCell ref="L12:M12"/>
    <mergeCell ref="N11:N12"/>
    <mergeCell ref="O11:O12"/>
    <mergeCell ref="D10:I10"/>
    <mergeCell ref="L10:Q10"/>
    <mergeCell ref="B11:B12"/>
    <mergeCell ref="C11:C12"/>
    <mergeCell ref="D11:E11"/>
    <mergeCell ref="D12:E12"/>
    <mergeCell ref="F11:F12"/>
    <mergeCell ref="G11:G12"/>
    <mergeCell ref="H11:I11"/>
    <mergeCell ref="H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9.7109375" customWidth="1"/>
    <col min="3" max="3" width="36.5703125" customWidth="1"/>
    <col min="4" max="4" width="6.42578125" customWidth="1"/>
    <col min="5" max="5" width="16.7109375" customWidth="1"/>
    <col min="6" max="6" width="31.7109375" customWidth="1"/>
  </cols>
  <sheetData>
    <row r="1" spans="1:6" ht="15" customHeight="1" x14ac:dyDescent="0.25">
      <c r="A1" s="7" t="s">
        <v>229</v>
      </c>
      <c r="B1" s="7" t="s">
        <v>1</v>
      </c>
      <c r="C1" s="7"/>
      <c r="D1" s="7"/>
      <c r="E1" s="7"/>
      <c r="F1" s="7"/>
    </row>
    <row r="2" spans="1:6" ht="15" customHeight="1" x14ac:dyDescent="0.25">
      <c r="A2" s="7"/>
      <c r="B2" s="7" t="s">
        <v>2</v>
      </c>
      <c r="C2" s="7"/>
      <c r="D2" s="7"/>
      <c r="E2" s="7"/>
      <c r="F2" s="7"/>
    </row>
    <row r="3" spans="1:6" ht="30" x14ac:dyDescent="0.25">
      <c r="A3" s="3" t="s">
        <v>230</v>
      </c>
      <c r="B3" s="32"/>
      <c r="C3" s="32"/>
      <c r="D3" s="32"/>
      <c r="E3" s="32"/>
      <c r="F3" s="32"/>
    </row>
    <row r="4" spans="1:6" x14ac:dyDescent="0.25">
      <c r="A4" s="12" t="s">
        <v>231</v>
      </c>
      <c r="B4" s="33" t="s">
        <v>232</v>
      </c>
      <c r="C4" s="33"/>
      <c r="D4" s="33"/>
      <c r="E4" s="33"/>
      <c r="F4" s="33"/>
    </row>
    <row r="5" spans="1:6" x14ac:dyDescent="0.25">
      <c r="A5" s="12"/>
      <c r="B5" s="32"/>
      <c r="C5" s="32"/>
      <c r="D5" s="32"/>
      <c r="E5" s="32"/>
      <c r="F5" s="32"/>
    </row>
    <row r="6" spans="1:6" x14ac:dyDescent="0.25">
      <c r="A6" s="12"/>
      <c r="B6" s="34" t="s">
        <v>233</v>
      </c>
      <c r="C6" s="34"/>
      <c r="D6" s="34"/>
      <c r="E6" s="34"/>
      <c r="F6" s="34"/>
    </row>
    <row r="7" spans="1:6" x14ac:dyDescent="0.25">
      <c r="A7" s="12"/>
      <c r="B7" s="32"/>
      <c r="C7" s="32"/>
      <c r="D7" s="32"/>
      <c r="E7" s="32"/>
      <c r="F7" s="32"/>
    </row>
    <row r="8" spans="1:6" ht="38.25" customHeight="1" x14ac:dyDescent="0.25">
      <c r="A8" s="12"/>
      <c r="B8" s="34" t="s">
        <v>234</v>
      </c>
      <c r="C8" s="34"/>
      <c r="D8" s="34"/>
      <c r="E8" s="34"/>
      <c r="F8" s="34"/>
    </row>
    <row r="9" spans="1:6" x14ac:dyDescent="0.25">
      <c r="A9" s="12"/>
      <c r="B9" s="32"/>
      <c r="C9" s="32"/>
      <c r="D9" s="32"/>
      <c r="E9" s="32"/>
      <c r="F9" s="32"/>
    </row>
    <row r="10" spans="1:6" x14ac:dyDescent="0.25">
      <c r="A10" s="12"/>
      <c r="B10" s="34" t="s">
        <v>235</v>
      </c>
      <c r="C10" s="34"/>
      <c r="D10" s="34"/>
      <c r="E10" s="34"/>
      <c r="F10" s="34"/>
    </row>
    <row r="11" spans="1:6" x14ac:dyDescent="0.25">
      <c r="A11" s="12"/>
      <c r="B11" s="32"/>
      <c r="C11" s="32"/>
      <c r="D11" s="32"/>
      <c r="E11" s="32"/>
      <c r="F11" s="32"/>
    </row>
    <row r="12" spans="1:6" x14ac:dyDescent="0.25">
      <c r="A12" s="12"/>
      <c r="B12" s="18">
        <v>2015</v>
      </c>
      <c r="C12" s="19"/>
      <c r="D12" s="19" t="s">
        <v>120</v>
      </c>
      <c r="E12" s="45">
        <v>74</v>
      </c>
      <c r="F12" s="21"/>
    </row>
    <row r="13" spans="1:6" x14ac:dyDescent="0.25">
      <c r="A13" s="12"/>
      <c r="B13" s="22">
        <v>2016</v>
      </c>
      <c r="C13" s="23"/>
      <c r="D13" s="23"/>
      <c r="E13" s="47">
        <v>299</v>
      </c>
      <c r="F13" s="26"/>
    </row>
    <row r="14" spans="1:6" x14ac:dyDescent="0.25">
      <c r="A14" s="12"/>
      <c r="B14" s="18">
        <v>2017</v>
      </c>
      <c r="C14" s="19"/>
      <c r="D14" s="19"/>
      <c r="E14" s="45">
        <v>305</v>
      </c>
      <c r="F14" s="21"/>
    </row>
    <row r="15" spans="1:6" x14ac:dyDescent="0.25">
      <c r="A15" s="12"/>
      <c r="B15" s="22">
        <v>2018</v>
      </c>
      <c r="C15" s="23"/>
      <c r="D15" s="23"/>
      <c r="E15" s="47">
        <v>310</v>
      </c>
      <c r="F15" s="26"/>
    </row>
    <row r="16" spans="1:6" x14ac:dyDescent="0.25">
      <c r="A16" s="12"/>
      <c r="B16" s="18">
        <v>2019</v>
      </c>
      <c r="C16" s="19"/>
      <c r="D16" s="19"/>
      <c r="E16" s="45">
        <v>310</v>
      </c>
      <c r="F16" s="21"/>
    </row>
    <row r="17" spans="1:6" ht="15.75" thickBot="1" x14ac:dyDescent="0.3">
      <c r="A17" s="12"/>
      <c r="B17" s="22">
        <v>2020</v>
      </c>
      <c r="C17" s="23"/>
      <c r="D17" s="24"/>
      <c r="E17" s="49">
        <v>122</v>
      </c>
      <c r="F17" s="26"/>
    </row>
    <row r="18" spans="1:6" ht="15.75" thickBot="1" x14ac:dyDescent="0.3">
      <c r="A18" s="12"/>
      <c r="B18" s="19"/>
      <c r="C18" s="19"/>
      <c r="D18" s="27" t="s">
        <v>120</v>
      </c>
      <c r="E18" s="28">
        <v>1420</v>
      </c>
      <c r="F18" s="21"/>
    </row>
    <row r="19" spans="1:6" ht="15.75" thickTop="1" x14ac:dyDescent="0.25">
      <c r="A19" s="12"/>
      <c r="B19" s="32"/>
      <c r="C19" s="32"/>
      <c r="D19" s="32"/>
      <c r="E19" s="32"/>
      <c r="F19" s="32"/>
    </row>
    <row r="20" spans="1:6" x14ac:dyDescent="0.25">
      <c r="A20" s="12"/>
      <c r="B20" s="43" t="s">
        <v>236</v>
      </c>
      <c r="C20" s="43" t="s">
        <v>237</v>
      </c>
    </row>
    <row r="21" spans="1:6" x14ac:dyDescent="0.25">
      <c r="A21" s="12"/>
      <c r="B21" s="32"/>
      <c r="C21" s="32"/>
      <c r="D21" s="32"/>
      <c r="E21" s="32"/>
      <c r="F21" s="32"/>
    </row>
    <row r="22" spans="1:6" ht="25.5" customHeight="1" x14ac:dyDescent="0.25">
      <c r="A22" s="12"/>
      <c r="B22" s="34" t="s">
        <v>238</v>
      </c>
      <c r="C22" s="34"/>
      <c r="D22" s="34"/>
      <c r="E22" s="34"/>
      <c r="F22" s="34"/>
    </row>
    <row r="23" spans="1:6" x14ac:dyDescent="0.25">
      <c r="A23" s="12"/>
      <c r="B23" s="32"/>
      <c r="C23" s="32"/>
      <c r="D23" s="32"/>
      <c r="E23" s="32"/>
      <c r="F23" s="32"/>
    </row>
    <row r="24" spans="1:6" x14ac:dyDescent="0.25">
      <c r="A24" s="12"/>
      <c r="B24" s="43" t="s">
        <v>239</v>
      </c>
      <c r="C24" s="43" t="s">
        <v>240</v>
      </c>
    </row>
    <row r="25" spans="1:6" x14ac:dyDescent="0.25">
      <c r="A25" s="12"/>
      <c r="B25" s="32"/>
      <c r="C25" s="32"/>
      <c r="D25" s="32"/>
      <c r="E25" s="32"/>
      <c r="F25" s="32"/>
    </row>
    <row r="26" spans="1:6" ht="38.25" customHeight="1" x14ac:dyDescent="0.25">
      <c r="A26" s="12"/>
      <c r="B26" s="34" t="s">
        <v>241</v>
      </c>
      <c r="C26" s="34"/>
      <c r="D26" s="34"/>
      <c r="E26" s="34"/>
      <c r="F26" s="34"/>
    </row>
    <row r="27" spans="1:6" x14ac:dyDescent="0.25">
      <c r="A27" s="12"/>
      <c r="B27" s="32"/>
      <c r="C27" s="32"/>
      <c r="D27" s="32"/>
      <c r="E27" s="32"/>
      <c r="F27" s="32"/>
    </row>
    <row r="28" spans="1:6" ht="76.5" customHeight="1" x14ac:dyDescent="0.25">
      <c r="A28" s="12"/>
      <c r="B28" s="34" t="s">
        <v>242</v>
      </c>
      <c r="C28" s="34"/>
      <c r="D28" s="34"/>
      <c r="E28" s="34"/>
      <c r="F28" s="34"/>
    </row>
    <row r="29" spans="1:6" x14ac:dyDescent="0.25">
      <c r="A29" s="12"/>
      <c r="B29" s="32"/>
      <c r="C29" s="32"/>
      <c r="D29" s="32"/>
      <c r="E29" s="32"/>
      <c r="F29" s="32"/>
    </row>
    <row r="30" spans="1:6" ht="51" customHeight="1" x14ac:dyDescent="0.25">
      <c r="A30" s="12"/>
      <c r="B30" s="34" t="s">
        <v>243</v>
      </c>
      <c r="C30" s="34"/>
      <c r="D30" s="34"/>
      <c r="E30" s="34"/>
      <c r="F30" s="34"/>
    </row>
  </sheetData>
  <mergeCells count="23">
    <mergeCell ref="B30:F30"/>
    <mergeCell ref="B23:F23"/>
    <mergeCell ref="B25:F25"/>
    <mergeCell ref="B26:F26"/>
    <mergeCell ref="B27:F27"/>
    <mergeCell ref="B28:F28"/>
    <mergeCell ref="B29:F29"/>
    <mergeCell ref="B9:F9"/>
    <mergeCell ref="B10:F10"/>
    <mergeCell ref="B11:F11"/>
    <mergeCell ref="B19:F19"/>
    <mergeCell ref="B21:F21"/>
    <mergeCell ref="B22:F22"/>
    <mergeCell ref="A1:A2"/>
    <mergeCell ref="B1:F1"/>
    <mergeCell ref="B2:F2"/>
    <mergeCell ref="B3:F3"/>
    <mergeCell ref="A4:A30"/>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244</v>
      </c>
      <c r="B1" s="1" t="s">
        <v>1</v>
      </c>
    </row>
    <row r="2" spans="1:2" x14ac:dyDescent="0.25">
      <c r="A2" s="7"/>
      <c r="B2" s="1" t="s">
        <v>2</v>
      </c>
    </row>
    <row r="3" spans="1:2" x14ac:dyDescent="0.25">
      <c r="A3" s="3" t="s">
        <v>104</v>
      </c>
      <c r="B3" s="4"/>
    </row>
    <row r="4" spans="1:2" x14ac:dyDescent="0.25">
      <c r="A4" s="12" t="s">
        <v>245</v>
      </c>
      <c r="B4" s="13" t="s">
        <v>109</v>
      </c>
    </row>
    <row r="5" spans="1:2" x14ac:dyDescent="0.25">
      <c r="A5" s="12"/>
      <c r="B5" s="4"/>
    </row>
    <row r="6" spans="1:2" ht="51.75" x14ac:dyDescent="0.25">
      <c r="A6" s="12"/>
      <c r="B6" s="11" t="s">
        <v>110</v>
      </c>
    </row>
    <row r="7" spans="1:2" x14ac:dyDescent="0.25">
      <c r="A7" s="12"/>
      <c r="B7" s="4"/>
    </row>
    <row r="8" spans="1:2" ht="383.25" x14ac:dyDescent="0.25">
      <c r="A8" s="12"/>
      <c r="B8" s="11" t="s">
        <v>111</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9.85546875" bestFit="1" customWidth="1"/>
    <col min="4" max="4" width="3.140625" customWidth="1"/>
    <col min="5" max="5" width="8.28515625" customWidth="1"/>
    <col min="8" max="8" width="2.42578125" customWidth="1"/>
    <col min="9" max="9" width="6.28515625" customWidth="1"/>
  </cols>
  <sheetData>
    <row r="1" spans="1:10" ht="15" customHeight="1" x14ac:dyDescent="0.25">
      <c r="A1" s="7" t="s">
        <v>246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114</v>
      </c>
      <c r="B3" s="32"/>
      <c r="C3" s="32"/>
      <c r="D3" s="32"/>
      <c r="E3" s="32"/>
      <c r="F3" s="32"/>
      <c r="G3" s="32"/>
      <c r="H3" s="32"/>
      <c r="I3" s="32"/>
      <c r="J3" s="32"/>
    </row>
    <row r="4" spans="1:10" x14ac:dyDescent="0.25">
      <c r="A4" s="12" t="s">
        <v>247</v>
      </c>
      <c r="B4" s="29"/>
      <c r="C4" s="29"/>
      <c r="D4" s="30" t="s">
        <v>117</v>
      </c>
      <c r="E4" s="30"/>
      <c r="F4" s="29"/>
      <c r="G4" s="29"/>
      <c r="H4" s="30" t="s">
        <v>118</v>
      </c>
      <c r="I4" s="30"/>
      <c r="J4" s="29"/>
    </row>
    <row r="5" spans="1:10" ht="15.75" thickBot="1" x14ac:dyDescent="0.3">
      <c r="A5" s="12"/>
      <c r="B5" s="29"/>
      <c r="C5" s="29"/>
      <c r="D5" s="31">
        <v>2014</v>
      </c>
      <c r="E5" s="31"/>
      <c r="F5" s="29"/>
      <c r="G5" s="29"/>
      <c r="H5" s="31">
        <v>2014</v>
      </c>
      <c r="I5" s="31"/>
      <c r="J5" s="29"/>
    </row>
    <row r="6" spans="1:10" x14ac:dyDescent="0.25">
      <c r="A6" s="12"/>
      <c r="B6" s="18" t="s">
        <v>119</v>
      </c>
      <c r="C6" s="19"/>
      <c r="D6" s="19" t="s">
        <v>120</v>
      </c>
      <c r="E6" s="20">
        <v>7436</v>
      </c>
      <c r="F6" s="21"/>
      <c r="G6" s="19"/>
      <c r="H6" s="19" t="s">
        <v>120</v>
      </c>
      <c r="I6" s="20">
        <v>5979</v>
      </c>
      <c r="J6" s="21"/>
    </row>
    <row r="7" spans="1:10" ht="15.75" thickBot="1" x14ac:dyDescent="0.3">
      <c r="A7" s="12"/>
      <c r="B7" s="22" t="s">
        <v>121</v>
      </c>
      <c r="C7" s="23"/>
      <c r="D7" s="24"/>
      <c r="E7" s="25">
        <v>2192</v>
      </c>
      <c r="F7" s="26"/>
      <c r="G7" s="23"/>
      <c r="H7" s="24"/>
      <c r="I7" s="25">
        <v>1261</v>
      </c>
      <c r="J7" s="26"/>
    </row>
    <row r="8" spans="1:10" ht="15.75" thickBot="1" x14ac:dyDescent="0.3">
      <c r="A8" s="12"/>
      <c r="B8" s="18" t="s">
        <v>122</v>
      </c>
      <c r="C8" s="19"/>
      <c r="D8" s="27" t="s">
        <v>120</v>
      </c>
      <c r="E8" s="28">
        <v>9628</v>
      </c>
      <c r="F8" s="21"/>
      <c r="G8" s="19"/>
      <c r="H8" s="27" t="s">
        <v>120</v>
      </c>
      <c r="I8" s="28">
        <v>7240</v>
      </c>
      <c r="J8" s="21"/>
    </row>
  </sheetData>
  <mergeCells count="14">
    <mergeCell ref="H4:I4"/>
    <mergeCell ref="H5:I5"/>
    <mergeCell ref="J4:J5"/>
    <mergeCell ref="A1:A2"/>
    <mergeCell ref="B1:J1"/>
    <mergeCell ref="B2:J2"/>
    <mergeCell ref="B3:J3"/>
    <mergeCell ref="A4:A8"/>
    <mergeCell ref="B4:B5"/>
    <mergeCell ref="C4:C5"/>
    <mergeCell ref="D4:E4"/>
    <mergeCell ref="D5:E5"/>
    <mergeCell ref="F4:F5"/>
    <mergeCell ref="G4:G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9.42578125" bestFit="1" customWidth="1"/>
    <col min="5" max="5" width="7.85546875" bestFit="1" customWidth="1"/>
  </cols>
  <sheetData>
    <row r="1" spans="1:6" ht="15" customHeight="1" x14ac:dyDescent="0.25">
      <c r="A1" s="7" t="s">
        <v>248</v>
      </c>
      <c r="B1" s="7" t="s">
        <v>1</v>
      </c>
      <c r="C1" s="7"/>
      <c r="D1" s="7"/>
      <c r="E1" s="7"/>
      <c r="F1" s="7"/>
    </row>
    <row r="2" spans="1:6" ht="15" customHeight="1" x14ac:dyDescent="0.25">
      <c r="A2" s="7"/>
      <c r="B2" s="7" t="s">
        <v>2</v>
      </c>
      <c r="C2" s="7"/>
      <c r="D2" s="7"/>
      <c r="E2" s="7"/>
      <c r="F2" s="7"/>
    </row>
    <row r="3" spans="1:6" x14ac:dyDescent="0.25">
      <c r="A3" s="3" t="s">
        <v>124</v>
      </c>
      <c r="B3" s="32"/>
      <c r="C3" s="32"/>
      <c r="D3" s="32"/>
      <c r="E3" s="32"/>
      <c r="F3" s="32"/>
    </row>
    <row r="4" spans="1:6" x14ac:dyDescent="0.25">
      <c r="A4" s="12" t="s">
        <v>249</v>
      </c>
      <c r="B4" s="29"/>
      <c r="C4" s="29"/>
      <c r="D4" s="30" t="s">
        <v>117</v>
      </c>
      <c r="E4" s="30"/>
      <c r="F4" s="29"/>
    </row>
    <row r="5" spans="1:6" ht="15.75" thickBot="1" x14ac:dyDescent="0.3">
      <c r="A5" s="12"/>
      <c r="B5" s="29"/>
      <c r="C5" s="29"/>
      <c r="D5" s="31">
        <v>2013</v>
      </c>
      <c r="E5" s="31"/>
      <c r="F5" s="29"/>
    </row>
    <row r="6" spans="1:6" x14ac:dyDescent="0.25">
      <c r="A6" s="12"/>
      <c r="B6" s="18" t="s">
        <v>129</v>
      </c>
      <c r="C6" s="19"/>
      <c r="D6" s="19"/>
      <c r="E6" s="20">
        <v>137500</v>
      </c>
      <c r="F6" s="21"/>
    </row>
    <row r="7" spans="1:6" ht="15.75" thickBot="1" x14ac:dyDescent="0.3">
      <c r="A7" s="12"/>
      <c r="B7" s="22" t="s">
        <v>130</v>
      </c>
      <c r="C7" s="23"/>
      <c r="D7" s="24"/>
      <c r="E7" s="25">
        <v>1293022</v>
      </c>
      <c r="F7" s="26"/>
    </row>
    <row r="8" spans="1:6" ht="15.75" thickBot="1" x14ac:dyDescent="0.3">
      <c r="A8" s="12"/>
      <c r="B8" s="19"/>
      <c r="C8" s="19"/>
      <c r="D8" s="27"/>
      <c r="E8" s="28">
        <v>1430522</v>
      </c>
      <c r="F8" s="21"/>
    </row>
  </sheetData>
  <mergeCells count="10">
    <mergeCell ref="B4:B5"/>
    <mergeCell ref="C4:C5"/>
    <mergeCell ref="D4:E4"/>
    <mergeCell ref="D5:E5"/>
    <mergeCell ref="F4:F5"/>
    <mergeCell ref="A1:A2"/>
    <mergeCell ref="B1:F1"/>
    <mergeCell ref="B2:F2"/>
    <mergeCell ref="B3:F3"/>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2" width="27.7109375" bestFit="1" customWidth="1"/>
    <col min="5" max="5" width="11.140625" bestFit="1" customWidth="1"/>
    <col min="7" max="7" width="13.140625" bestFit="1" customWidth="1"/>
  </cols>
  <sheetData>
    <row r="1" spans="1:8" ht="15" customHeight="1" x14ac:dyDescent="0.25">
      <c r="A1" s="7" t="s">
        <v>250</v>
      </c>
      <c r="B1" s="7" t="s">
        <v>1</v>
      </c>
      <c r="C1" s="7"/>
      <c r="D1" s="7"/>
      <c r="E1" s="7"/>
      <c r="F1" s="7"/>
      <c r="G1" s="7"/>
      <c r="H1" s="7"/>
    </row>
    <row r="2" spans="1:8" ht="15" customHeight="1" x14ac:dyDescent="0.25">
      <c r="A2" s="7"/>
      <c r="B2" s="7" t="s">
        <v>2</v>
      </c>
      <c r="C2" s="7"/>
      <c r="D2" s="7"/>
      <c r="E2" s="7"/>
      <c r="F2" s="7"/>
      <c r="G2" s="7"/>
      <c r="H2" s="7"/>
    </row>
    <row r="3" spans="1:8" x14ac:dyDescent="0.25">
      <c r="A3" s="3" t="s">
        <v>139</v>
      </c>
      <c r="B3" s="32"/>
      <c r="C3" s="32"/>
      <c r="D3" s="32"/>
      <c r="E3" s="32"/>
      <c r="F3" s="32"/>
      <c r="G3" s="32"/>
      <c r="H3" s="32"/>
    </row>
    <row r="4" spans="1:8" ht="15.75" thickBot="1" x14ac:dyDescent="0.3">
      <c r="A4" s="12" t="s">
        <v>251</v>
      </c>
      <c r="B4" s="35" t="s">
        <v>145</v>
      </c>
      <c r="C4" s="14"/>
      <c r="D4" s="31" t="s">
        <v>146</v>
      </c>
      <c r="E4" s="31"/>
      <c r="F4" s="14"/>
      <c r="G4" s="17" t="s">
        <v>147</v>
      </c>
      <c r="H4" s="14"/>
    </row>
    <row r="5" spans="1:8" x14ac:dyDescent="0.25">
      <c r="A5" s="12"/>
      <c r="B5" s="36">
        <v>3750</v>
      </c>
      <c r="C5" s="19"/>
      <c r="D5" s="19"/>
      <c r="E5" s="37">
        <v>17.329999999999998</v>
      </c>
      <c r="F5" s="19"/>
      <c r="G5" s="38">
        <v>42137</v>
      </c>
      <c r="H5" s="39"/>
    </row>
    <row r="6" spans="1:8" x14ac:dyDescent="0.25">
      <c r="A6" s="12"/>
      <c r="B6" s="40">
        <v>20000</v>
      </c>
      <c r="C6" s="23"/>
      <c r="D6" s="23"/>
      <c r="E6" s="41" t="s">
        <v>148</v>
      </c>
      <c r="F6" s="23"/>
      <c r="G6" s="42">
        <v>42521</v>
      </c>
      <c r="H6" s="23"/>
    </row>
    <row r="7" spans="1:8" x14ac:dyDescent="0.25">
      <c r="A7" s="12"/>
      <c r="B7" s="36">
        <v>100000</v>
      </c>
      <c r="C7" s="19"/>
      <c r="D7" s="19"/>
      <c r="E7" s="37">
        <v>6.25</v>
      </c>
      <c r="F7" s="19"/>
      <c r="G7" s="38">
        <v>43032</v>
      </c>
      <c r="H7" s="19"/>
    </row>
  </sheetData>
  <mergeCells count="6">
    <mergeCell ref="D4:E4"/>
    <mergeCell ref="A1:A2"/>
    <mergeCell ref="B1:H1"/>
    <mergeCell ref="B2:H2"/>
    <mergeCell ref="B3:H3"/>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3364</v>
      </c>
      <c r="C4" s="8">
        <v>5400</v>
      </c>
    </row>
    <row r="5" spans="1:3" x14ac:dyDescent="0.25">
      <c r="A5" s="2" t="s">
        <v>28</v>
      </c>
      <c r="B5" s="5">
        <v>8470</v>
      </c>
      <c r="C5" s="5">
        <v>6182</v>
      </c>
    </row>
    <row r="6" spans="1:3" x14ac:dyDescent="0.25">
      <c r="A6" s="2" t="s">
        <v>29</v>
      </c>
      <c r="B6" s="5">
        <v>9628</v>
      </c>
      <c r="C6" s="5">
        <v>7240</v>
      </c>
    </row>
    <row r="7" spans="1:3" ht="30" x14ac:dyDescent="0.25">
      <c r="A7" s="2" t="s">
        <v>30</v>
      </c>
      <c r="B7" s="4">
        <v>268</v>
      </c>
      <c r="C7" s="4">
        <v>441</v>
      </c>
    </row>
    <row r="8" spans="1:3" x14ac:dyDescent="0.25">
      <c r="A8" s="2" t="s">
        <v>31</v>
      </c>
      <c r="B8" s="5">
        <v>21730</v>
      </c>
      <c r="C8" s="5">
        <v>19263</v>
      </c>
    </row>
    <row r="9" spans="1:3" x14ac:dyDescent="0.25">
      <c r="A9" s="2" t="s">
        <v>32</v>
      </c>
      <c r="B9" s="4">
        <v>804</v>
      </c>
      <c r="C9" s="4">
        <v>883</v>
      </c>
    </row>
    <row r="10" spans="1:3" x14ac:dyDescent="0.25">
      <c r="A10" s="2"/>
      <c r="B10" s="5">
        <v>22534</v>
      </c>
      <c r="C10" s="5">
        <v>20146</v>
      </c>
    </row>
    <row r="11" spans="1:3" x14ac:dyDescent="0.25">
      <c r="A11" s="3" t="s">
        <v>33</v>
      </c>
      <c r="B11" s="4"/>
      <c r="C11" s="4"/>
    </row>
    <row r="12" spans="1:3" ht="30" x14ac:dyDescent="0.25">
      <c r="A12" s="2" t="s">
        <v>34</v>
      </c>
      <c r="B12" s="5">
        <v>4920</v>
      </c>
      <c r="C12" s="5">
        <v>4381</v>
      </c>
    </row>
    <row r="13" spans="1:3" x14ac:dyDescent="0.25">
      <c r="A13" s="2" t="s">
        <v>35</v>
      </c>
      <c r="B13" s="5">
        <v>4920</v>
      </c>
      <c r="C13" s="5">
        <v>4381</v>
      </c>
    </row>
    <row r="14" spans="1:3" ht="30" x14ac:dyDescent="0.25">
      <c r="A14" s="2" t="s">
        <v>36</v>
      </c>
      <c r="B14" s="5">
        <v>1138</v>
      </c>
      <c r="C14" s="4">
        <v>636</v>
      </c>
    </row>
    <row r="15" spans="1:3" x14ac:dyDescent="0.25">
      <c r="A15" s="2" t="s">
        <v>37</v>
      </c>
      <c r="B15" s="5">
        <v>6058</v>
      </c>
      <c r="C15" s="5">
        <v>5017</v>
      </c>
    </row>
    <row r="16" spans="1:3" x14ac:dyDescent="0.25">
      <c r="A16" s="2" t="s">
        <v>38</v>
      </c>
      <c r="B16" s="4" t="s">
        <v>39</v>
      </c>
      <c r="C16" s="4" t="s">
        <v>39</v>
      </c>
    </row>
    <row r="17" spans="1:3" x14ac:dyDescent="0.25">
      <c r="A17" s="3" t="s">
        <v>40</v>
      </c>
      <c r="B17" s="4"/>
      <c r="C17" s="4"/>
    </row>
    <row r="18" spans="1:3" ht="45" x14ac:dyDescent="0.25">
      <c r="A18" s="2" t="s">
        <v>41</v>
      </c>
      <c r="B18" s="4" t="s">
        <v>39</v>
      </c>
      <c r="C18" s="4" t="s">
        <v>39</v>
      </c>
    </row>
    <row r="19" spans="1:3" ht="45" x14ac:dyDescent="0.25">
      <c r="A19" s="2" t="s">
        <v>42</v>
      </c>
      <c r="B19" s="4">
        <v>8</v>
      </c>
      <c r="C19" s="4">
        <v>8</v>
      </c>
    </row>
    <row r="20" spans="1:3" x14ac:dyDescent="0.25">
      <c r="A20" s="2" t="s">
        <v>43</v>
      </c>
      <c r="B20" s="5">
        <v>155633</v>
      </c>
      <c r="C20" s="5">
        <v>154969</v>
      </c>
    </row>
    <row r="21" spans="1:3" x14ac:dyDescent="0.25">
      <c r="A21" s="2" t="s">
        <v>44</v>
      </c>
      <c r="B21" s="5">
        <v>-139165</v>
      </c>
      <c r="C21" s="5">
        <v>-139848</v>
      </c>
    </row>
    <row r="22" spans="1:3" x14ac:dyDescent="0.25">
      <c r="A22" s="2"/>
      <c r="B22" s="5">
        <v>16476</v>
      </c>
      <c r="C22" s="5">
        <v>15129</v>
      </c>
    </row>
    <row r="23" spans="1:3" x14ac:dyDescent="0.25">
      <c r="A23" s="2"/>
      <c r="B23" s="8">
        <v>22534</v>
      </c>
      <c r="C23" s="8">
        <v>20146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workbookViewId="0"/>
  </sheetViews>
  <sheetFormatPr defaultRowHeight="15" x14ac:dyDescent="0.25"/>
  <cols>
    <col min="1" max="1" width="36.5703125" bestFit="1" customWidth="1"/>
    <col min="2" max="2" width="26.7109375" bestFit="1" customWidth="1"/>
    <col min="3" max="3" width="2.85546875" bestFit="1" customWidth="1"/>
    <col min="4" max="4" width="5.28515625" bestFit="1" customWidth="1"/>
    <col min="5" max="5" width="7.85546875" bestFit="1" customWidth="1"/>
    <col min="6" max="6" width="1.5703125" bestFit="1" customWidth="1"/>
    <col min="7" max="7" width="9.42578125" customWidth="1"/>
    <col min="8" max="8" width="8" customWidth="1"/>
    <col min="9" max="9" width="5.7109375" bestFit="1" customWidth="1"/>
    <col min="11" max="11" width="11" customWidth="1"/>
    <col min="12" max="12" width="4.28515625" customWidth="1"/>
    <col min="15" max="15" width="9.7109375" customWidth="1"/>
    <col min="16" max="16" width="6.85546875" customWidth="1"/>
    <col min="19" max="19" width="11" customWidth="1"/>
    <col min="20" max="20" width="4.28515625" customWidth="1"/>
  </cols>
  <sheetData>
    <row r="1" spans="1:21" ht="15" customHeight="1" x14ac:dyDescent="0.25">
      <c r="A1" s="7" t="s">
        <v>252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45" x14ac:dyDescent="0.25">
      <c r="A3" s="3" t="s">
        <v>151</v>
      </c>
      <c r="B3" s="32"/>
      <c r="C3" s="32"/>
      <c r="D3" s="32"/>
      <c r="E3" s="32"/>
      <c r="F3" s="32"/>
      <c r="G3" s="32"/>
      <c r="H3" s="32"/>
      <c r="I3" s="32"/>
      <c r="J3" s="32"/>
      <c r="K3" s="32"/>
      <c r="L3" s="32"/>
      <c r="M3" s="32"/>
      <c r="N3" s="32"/>
      <c r="O3" s="32"/>
      <c r="P3" s="32"/>
      <c r="Q3" s="32"/>
      <c r="R3" s="32"/>
      <c r="S3" s="32"/>
      <c r="T3" s="32"/>
      <c r="U3" s="32"/>
    </row>
    <row r="4" spans="1:21" ht="15.75" thickBot="1" x14ac:dyDescent="0.3">
      <c r="A4" s="12" t="s">
        <v>253</v>
      </c>
      <c r="B4" s="15"/>
      <c r="C4" s="15"/>
      <c r="D4" s="31" t="s">
        <v>159</v>
      </c>
      <c r="E4" s="31"/>
      <c r="F4" s="31"/>
      <c r="G4" s="31"/>
      <c r="H4" s="31"/>
      <c r="I4" s="31"/>
      <c r="J4" s="15"/>
    </row>
    <row r="5" spans="1:21" x14ac:dyDescent="0.25">
      <c r="A5" s="12"/>
      <c r="B5" s="29"/>
      <c r="C5" s="29"/>
      <c r="D5" s="52" t="s">
        <v>130</v>
      </c>
      <c r="E5" s="52"/>
      <c r="F5" s="53"/>
      <c r="G5" s="53"/>
      <c r="H5" s="52" t="s">
        <v>160</v>
      </c>
      <c r="I5" s="52"/>
      <c r="J5" s="29"/>
    </row>
    <row r="6" spans="1:21" x14ac:dyDescent="0.25">
      <c r="A6" s="12"/>
      <c r="B6" s="29"/>
      <c r="C6" s="29"/>
      <c r="D6" s="30"/>
      <c r="E6" s="30"/>
      <c r="F6" s="29"/>
      <c r="G6" s="29"/>
      <c r="H6" s="30" t="s">
        <v>161</v>
      </c>
      <c r="I6" s="30"/>
      <c r="J6" s="29"/>
    </row>
    <row r="7" spans="1:21" x14ac:dyDescent="0.25">
      <c r="A7" s="12"/>
      <c r="B7" s="29"/>
      <c r="C7" s="29"/>
      <c r="D7" s="30"/>
      <c r="E7" s="30"/>
      <c r="F7" s="29"/>
      <c r="G7" s="29"/>
      <c r="H7" s="30" t="s">
        <v>162</v>
      </c>
      <c r="I7" s="30"/>
      <c r="J7" s="29"/>
    </row>
    <row r="8" spans="1:21" ht="15.75" thickBot="1" x14ac:dyDescent="0.3">
      <c r="A8" s="12"/>
      <c r="B8" s="29"/>
      <c r="C8" s="29"/>
      <c r="D8" s="31"/>
      <c r="E8" s="31"/>
      <c r="F8" s="29"/>
      <c r="G8" s="29"/>
      <c r="H8" s="31" t="s">
        <v>163</v>
      </c>
      <c r="I8" s="31"/>
      <c r="J8" s="29"/>
    </row>
    <row r="9" spans="1:21" x14ac:dyDescent="0.25">
      <c r="A9" s="12"/>
      <c r="B9" s="18" t="s">
        <v>164</v>
      </c>
      <c r="C9" s="19"/>
      <c r="D9" s="19"/>
      <c r="E9" s="20">
        <v>1366562</v>
      </c>
      <c r="F9" s="21"/>
      <c r="G9" s="19"/>
      <c r="H9" s="19" t="s">
        <v>120</v>
      </c>
      <c r="I9" s="45">
        <v>6.55</v>
      </c>
      <c r="J9" s="21"/>
    </row>
    <row r="10" spans="1:21" x14ac:dyDescent="0.25">
      <c r="A10" s="12"/>
      <c r="B10" s="22" t="s">
        <v>165</v>
      </c>
      <c r="C10" s="23"/>
      <c r="D10" s="23"/>
      <c r="E10" s="46">
        <v>80000</v>
      </c>
      <c r="F10" s="26"/>
      <c r="G10" s="23"/>
      <c r="H10" s="23"/>
      <c r="I10" s="47">
        <v>5.96</v>
      </c>
      <c r="J10" s="26"/>
    </row>
    <row r="11" spans="1:21" x14ac:dyDescent="0.25">
      <c r="A11" s="12"/>
      <c r="B11" s="18" t="s">
        <v>166</v>
      </c>
      <c r="C11" s="19"/>
      <c r="D11" s="19"/>
      <c r="E11" s="45" t="s">
        <v>167</v>
      </c>
      <c r="F11" s="48" t="s">
        <v>168</v>
      </c>
      <c r="G11" s="19"/>
      <c r="H11" s="19"/>
      <c r="I11" s="45">
        <v>3.44</v>
      </c>
      <c r="J11" s="21"/>
    </row>
    <row r="12" spans="1:21" ht="15.75" thickBot="1" x14ac:dyDescent="0.3">
      <c r="A12" s="12"/>
      <c r="B12" s="22" t="s">
        <v>169</v>
      </c>
      <c r="C12" s="23"/>
      <c r="D12" s="24"/>
      <c r="E12" s="49" t="s">
        <v>170</v>
      </c>
      <c r="F12" s="50" t="s">
        <v>168</v>
      </c>
      <c r="G12" s="23"/>
      <c r="H12" s="24"/>
      <c r="I12" s="49">
        <v>13.41</v>
      </c>
      <c r="J12" s="26"/>
    </row>
    <row r="13" spans="1:21" ht="15.75" thickBot="1" x14ac:dyDescent="0.3">
      <c r="A13" s="12"/>
      <c r="B13" s="18" t="s">
        <v>171</v>
      </c>
      <c r="C13" s="19"/>
      <c r="D13" s="27"/>
      <c r="E13" s="28">
        <v>1364981</v>
      </c>
      <c r="F13" s="21"/>
      <c r="G13" s="19"/>
      <c r="H13" s="27" t="s">
        <v>120</v>
      </c>
      <c r="I13" s="51">
        <v>6.37</v>
      </c>
      <c r="J13" s="21"/>
    </row>
    <row r="14" spans="1:21" ht="16.5" thickTop="1" thickBot="1" x14ac:dyDescent="0.3">
      <c r="A14" s="12" t="s">
        <v>254</v>
      </c>
      <c r="B14" s="15"/>
      <c r="C14" s="15"/>
      <c r="D14" s="16"/>
      <c r="E14" s="15"/>
      <c r="F14" s="15"/>
      <c r="G14" s="31" t="s">
        <v>174</v>
      </c>
      <c r="H14" s="31"/>
      <c r="I14" s="31"/>
      <c r="J14" s="31"/>
      <c r="K14" s="31"/>
      <c r="L14" s="31"/>
      <c r="M14" s="15"/>
      <c r="N14" s="15"/>
      <c r="O14" s="31" t="s">
        <v>175</v>
      </c>
      <c r="P14" s="31"/>
      <c r="Q14" s="31"/>
      <c r="R14" s="31"/>
      <c r="S14" s="31"/>
      <c r="T14" s="31"/>
      <c r="U14" s="15"/>
    </row>
    <row r="15" spans="1:21" x14ac:dyDescent="0.25">
      <c r="A15" s="12"/>
      <c r="B15" s="29" t="s">
        <v>176</v>
      </c>
      <c r="C15" s="29"/>
      <c r="D15" s="29"/>
      <c r="E15" s="29"/>
      <c r="F15" s="29"/>
      <c r="G15" s="52" t="s">
        <v>178</v>
      </c>
      <c r="H15" s="52"/>
      <c r="I15" s="53"/>
      <c r="J15" s="53"/>
      <c r="K15" s="52" t="s">
        <v>179</v>
      </c>
      <c r="L15" s="52"/>
      <c r="M15" s="29"/>
      <c r="N15" s="29"/>
      <c r="O15" s="52" t="s">
        <v>182</v>
      </c>
      <c r="P15" s="52"/>
      <c r="Q15" s="53"/>
      <c r="R15" s="53"/>
      <c r="S15" s="52" t="s">
        <v>179</v>
      </c>
      <c r="T15" s="52"/>
      <c r="U15" s="29"/>
    </row>
    <row r="16" spans="1:21" x14ac:dyDescent="0.25">
      <c r="A16" s="12"/>
      <c r="B16" s="29" t="s">
        <v>177</v>
      </c>
      <c r="C16" s="29"/>
      <c r="D16" s="29"/>
      <c r="E16" s="29"/>
      <c r="F16" s="29"/>
      <c r="G16" s="30"/>
      <c r="H16" s="30"/>
      <c r="I16" s="29"/>
      <c r="J16" s="29"/>
      <c r="K16" s="30" t="s">
        <v>180</v>
      </c>
      <c r="L16" s="30"/>
      <c r="M16" s="29"/>
      <c r="N16" s="29"/>
      <c r="O16" s="30"/>
      <c r="P16" s="30"/>
      <c r="Q16" s="29"/>
      <c r="R16" s="29"/>
      <c r="S16" s="30" t="s">
        <v>180</v>
      </c>
      <c r="T16" s="30"/>
      <c r="U16" s="29"/>
    </row>
    <row r="17" spans="1:21" ht="15.75" thickBot="1" x14ac:dyDescent="0.3">
      <c r="A17" s="12"/>
      <c r="B17" s="56"/>
      <c r="C17" s="56"/>
      <c r="D17" s="56"/>
      <c r="E17" s="56"/>
      <c r="F17" s="29"/>
      <c r="G17" s="31"/>
      <c r="H17" s="31"/>
      <c r="I17" s="29"/>
      <c r="J17" s="29"/>
      <c r="K17" s="31" t="s">
        <v>181</v>
      </c>
      <c r="L17" s="31"/>
      <c r="M17" s="29"/>
      <c r="N17" s="29"/>
      <c r="O17" s="31"/>
      <c r="P17" s="31"/>
      <c r="Q17" s="29"/>
      <c r="R17" s="29"/>
      <c r="S17" s="31" t="s">
        <v>181</v>
      </c>
      <c r="T17" s="31"/>
      <c r="U17" s="29"/>
    </row>
    <row r="18" spans="1:21" x14ac:dyDescent="0.25">
      <c r="A18" s="12"/>
      <c r="B18" s="54">
        <v>3.44</v>
      </c>
      <c r="C18" s="19" t="s">
        <v>183</v>
      </c>
      <c r="D18" s="19">
        <v>4.99</v>
      </c>
      <c r="E18" s="21"/>
      <c r="F18" s="19"/>
      <c r="G18" s="19"/>
      <c r="H18" s="20">
        <v>351669</v>
      </c>
      <c r="I18" s="21"/>
      <c r="J18" s="19"/>
      <c r="K18" s="19"/>
      <c r="L18" s="45">
        <v>3.7</v>
      </c>
      <c r="M18" s="21"/>
      <c r="N18" s="19"/>
      <c r="O18" s="19"/>
      <c r="P18" s="20">
        <v>101663</v>
      </c>
      <c r="Q18" s="21"/>
      <c r="R18" s="19"/>
      <c r="S18" s="19"/>
      <c r="T18" s="45">
        <v>3.7</v>
      </c>
      <c r="U18" s="21"/>
    </row>
    <row r="19" spans="1:21" x14ac:dyDescent="0.25">
      <c r="A19" s="12"/>
      <c r="B19" s="55">
        <v>5</v>
      </c>
      <c r="C19" s="23" t="s">
        <v>183</v>
      </c>
      <c r="D19" s="23">
        <v>7.5</v>
      </c>
      <c r="E19" s="26"/>
      <c r="F19" s="23"/>
      <c r="G19" s="23"/>
      <c r="H19" s="46">
        <v>908750</v>
      </c>
      <c r="I19" s="26"/>
      <c r="J19" s="23"/>
      <c r="K19" s="23"/>
      <c r="L19" s="47">
        <v>5.0999999999999996</v>
      </c>
      <c r="M19" s="26"/>
      <c r="N19" s="23"/>
      <c r="O19" s="23"/>
      <c r="P19" s="46">
        <v>482500</v>
      </c>
      <c r="Q19" s="26"/>
      <c r="R19" s="23"/>
      <c r="S19" s="23"/>
      <c r="T19" s="47">
        <v>5.3</v>
      </c>
      <c r="U19" s="26"/>
    </row>
    <row r="20" spans="1:21" x14ac:dyDescent="0.25">
      <c r="A20" s="12"/>
      <c r="B20" s="54">
        <v>7.51</v>
      </c>
      <c r="C20" s="19" t="s">
        <v>183</v>
      </c>
      <c r="D20" s="19">
        <v>26.99</v>
      </c>
      <c r="E20" s="21"/>
      <c r="F20" s="19"/>
      <c r="G20" s="19"/>
      <c r="H20" s="20">
        <v>102424</v>
      </c>
      <c r="I20" s="21"/>
      <c r="J20" s="19"/>
      <c r="K20" s="19"/>
      <c r="L20" s="45">
        <v>1.3</v>
      </c>
      <c r="M20" s="21"/>
      <c r="N20" s="19"/>
      <c r="O20" s="19"/>
      <c r="P20" s="20">
        <v>102006</v>
      </c>
      <c r="Q20" s="21"/>
      <c r="R20" s="19"/>
      <c r="S20" s="19"/>
      <c r="T20" s="45">
        <v>1.3</v>
      </c>
      <c r="U20" s="21"/>
    </row>
    <row r="21" spans="1:21" ht="15.75" thickBot="1" x14ac:dyDescent="0.3">
      <c r="A21" s="12"/>
      <c r="B21" s="55">
        <v>27</v>
      </c>
      <c r="C21" s="23" t="s">
        <v>183</v>
      </c>
      <c r="D21" s="23">
        <v>44</v>
      </c>
      <c r="E21" s="26"/>
      <c r="F21" s="23"/>
      <c r="G21" s="24"/>
      <c r="H21" s="25">
        <v>2138</v>
      </c>
      <c r="I21" s="26"/>
      <c r="J21" s="23"/>
      <c r="K21" s="24"/>
      <c r="L21" s="49">
        <v>0.3</v>
      </c>
      <c r="M21" s="26"/>
      <c r="N21" s="23"/>
      <c r="O21" s="24"/>
      <c r="P21" s="25">
        <v>2138</v>
      </c>
      <c r="Q21" s="26"/>
      <c r="R21" s="23"/>
      <c r="S21" s="24"/>
      <c r="T21" s="49">
        <v>0.3</v>
      </c>
      <c r="U21" s="26"/>
    </row>
    <row r="22" spans="1:21" ht="15.75" thickBot="1" x14ac:dyDescent="0.3">
      <c r="A22" s="12"/>
      <c r="B22" s="19"/>
      <c r="C22" s="19"/>
      <c r="D22" s="45"/>
      <c r="E22" s="19"/>
      <c r="F22" s="19"/>
      <c r="G22" s="27"/>
      <c r="H22" s="28">
        <v>1364981</v>
      </c>
      <c r="I22" s="21"/>
      <c r="J22" s="19"/>
      <c r="K22" s="19"/>
      <c r="L22" s="45">
        <v>4.5</v>
      </c>
      <c r="M22" s="21"/>
      <c r="N22" s="19"/>
      <c r="O22" s="27"/>
      <c r="P22" s="28">
        <v>688307</v>
      </c>
      <c r="Q22" s="21"/>
      <c r="R22" s="19"/>
      <c r="S22" s="19"/>
      <c r="T22" s="45">
        <v>4.5</v>
      </c>
      <c r="U22" s="21"/>
    </row>
    <row r="23" spans="1:21" ht="16.5" thickTop="1" thickBot="1" x14ac:dyDescent="0.3">
      <c r="A23" s="12" t="s">
        <v>255</v>
      </c>
      <c r="B23" s="15"/>
      <c r="C23" s="15"/>
      <c r="D23" s="31" t="s">
        <v>189</v>
      </c>
      <c r="E23" s="31"/>
      <c r="F23" s="31"/>
      <c r="G23" s="31"/>
      <c r="H23" s="31"/>
      <c r="I23" s="31"/>
      <c r="J23" s="15"/>
    </row>
    <row r="24" spans="1:21" ht="15.75" thickBot="1" x14ac:dyDescent="0.3">
      <c r="A24" s="12"/>
      <c r="B24" s="15"/>
      <c r="C24" s="15"/>
      <c r="D24" s="57">
        <v>2014</v>
      </c>
      <c r="E24" s="57"/>
      <c r="F24" s="15"/>
      <c r="G24" s="15"/>
      <c r="H24" s="57">
        <v>2013</v>
      </c>
      <c r="I24" s="57"/>
      <c r="J24" s="15"/>
    </row>
    <row r="25" spans="1:21" x14ac:dyDescent="0.25">
      <c r="A25" s="12"/>
      <c r="B25" s="39" t="s">
        <v>190</v>
      </c>
      <c r="C25" s="19"/>
      <c r="D25" s="19" t="s">
        <v>120</v>
      </c>
      <c r="E25" s="45">
        <v>6.03</v>
      </c>
      <c r="F25" s="21"/>
      <c r="G25" s="19"/>
      <c r="H25" s="19" t="s">
        <v>120</v>
      </c>
      <c r="I25" s="45">
        <v>3.69</v>
      </c>
      <c r="J25" s="21"/>
    </row>
    <row r="26" spans="1:21" x14ac:dyDescent="0.25">
      <c r="A26" s="12"/>
      <c r="B26" s="41" t="s">
        <v>191</v>
      </c>
      <c r="C26" s="23"/>
      <c r="D26" s="23"/>
      <c r="E26" s="46">
        <v>10213</v>
      </c>
      <c r="F26" s="26"/>
      <c r="G26" s="23"/>
      <c r="H26" s="23"/>
      <c r="I26" s="46">
        <v>11176</v>
      </c>
      <c r="J26" s="26"/>
    </row>
  </sheetData>
  <mergeCells count="42">
    <mergeCell ref="D23:I23"/>
    <mergeCell ref="D24:E24"/>
    <mergeCell ref="H24:I24"/>
    <mergeCell ref="A1:A2"/>
    <mergeCell ref="B1:U1"/>
    <mergeCell ref="B2:U2"/>
    <mergeCell ref="B3:U3"/>
    <mergeCell ref="A4:A13"/>
    <mergeCell ref="A14:A22"/>
    <mergeCell ref="A23:A26"/>
    <mergeCell ref="Q15:Q17"/>
    <mergeCell ref="R15:R17"/>
    <mergeCell ref="S15:T15"/>
    <mergeCell ref="S16:T16"/>
    <mergeCell ref="S17:T17"/>
    <mergeCell ref="U15:U17"/>
    <mergeCell ref="K15:L15"/>
    <mergeCell ref="K16:L16"/>
    <mergeCell ref="K17:L17"/>
    <mergeCell ref="M15:M17"/>
    <mergeCell ref="N15:N17"/>
    <mergeCell ref="O15:P17"/>
    <mergeCell ref="J5:J8"/>
    <mergeCell ref="G14:L14"/>
    <mergeCell ref="O14:T14"/>
    <mergeCell ref="B15:E15"/>
    <mergeCell ref="B16:E16"/>
    <mergeCell ref="B17:E17"/>
    <mergeCell ref="F15:F17"/>
    <mergeCell ref="G15:H17"/>
    <mergeCell ref="I15:I17"/>
    <mergeCell ref="J15:J17"/>
    <mergeCell ref="D4:I4"/>
    <mergeCell ref="B5:B8"/>
    <mergeCell ref="C5:C8"/>
    <mergeCell ref="D5:E8"/>
    <mergeCell ref="F5:F8"/>
    <mergeCell ref="G5:G8"/>
    <mergeCell ref="H5:I5"/>
    <mergeCell ref="H6:I6"/>
    <mergeCell ref="H7:I7"/>
    <mergeCell ref="H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19" bestFit="1" customWidth="1"/>
    <col min="4" max="4" width="2.7109375" customWidth="1"/>
    <col min="5" max="5" width="8.7109375" customWidth="1"/>
    <col min="8" max="8" width="3.28515625" customWidth="1"/>
    <col min="9" max="9" width="10.7109375" customWidth="1"/>
    <col min="12" max="12" width="3.140625" customWidth="1"/>
    <col min="13" max="13" width="10.140625" customWidth="1"/>
    <col min="14" max="14" width="2.5703125" bestFit="1" customWidth="1"/>
    <col min="16" max="16" width="2.7109375" customWidth="1"/>
    <col min="17" max="17" width="8.7109375" customWidth="1"/>
  </cols>
  <sheetData>
    <row r="1" spans="1:18" ht="15" customHeight="1" x14ac:dyDescent="0.25">
      <c r="A1" s="7" t="s">
        <v>256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200</v>
      </c>
      <c r="B3" s="32"/>
      <c r="C3" s="32"/>
      <c r="D3" s="32"/>
      <c r="E3" s="32"/>
      <c r="F3" s="32"/>
      <c r="G3" s="32"/>
      <c r="H3" s="32"/>
      <c r="I3" s="32"/>
      <c r="J3" s="32"/>
      <c r="K3" s="32"/>
      <c r="L3" s="32"/>
      <c r="M3" s="32"/>
      <c r="N3" s="32"/>
      <c r="O3" s="32"/>
      <c r="P3" s="32"/>
      <c r="Q3" s="32"/>
      <c r="R3" s="32"/>
    </row>
    <row r="4" spans="1:18" ht="15.75" thickBot="1" x14ac:dyDescent="0.3">
      <c r="A4" s="12" t="s">
        <v>257</v>
      </c>
      <c r="B4" s="15"/>
      <c r="C4" s="15"/>
      <c r="D4" s="31" t="s">
        <v>205</v>
      </c>
      <c r="E4" s="31"/>
      <c r="F4" s="31"/>
      <c r="G4" s="31"/>
      <c r="H4" s="31"/>
      <c r="I4" s="31"/>
      <c r="J4" s="15"/>
      <c r="K4" s="15"/>
      <c r="L4" s="31" t="s">
        <v>206</v>
      </c>
      <c r="M4" s="31"/>
      <c r="N4" s="31"/>
      <c r="O4" s="31"/>
      <c r="P4" s="31"/>
      <c r="Q4" s="31"/>
      <c r="R4" s="15"/>
    </row>
    <row r="5" spans="1:18" x14ac:dyDescent="0.25">
      <c r="A5" s="12"/>
      <c r="B5" s="29"/>
      <c r="C5" s="29"/>
      <c r="D5" s="52" t="s">
        <v>117</v>
      </c>
      <c r="E5" s="52"/>
      <c r="F5" s="53"/>
      <c r="G5" s="53"/>
      <c r="H5" s="52" t="s">
        <v>117</v>
      </c>
      <c r="I5" s="52"/>
      <c r="J5" s="29"/>
      <c r="K5" s="29"/>
      <c r="L5" s="52" t="s">
        <v>207</v>
      </c>
      <c r="M5" s="52"/>
      <c r="N5" s="53"/>
      <c r="O5" s="53"/>
      <c r="P5" s="52" t="s">
        <v>117</v>
      </c>
      <c r="Q5" s="52"/>
      <c r="R5" s="29"/>
    </row>
    <row r="6" spans="1:18" ht="15.75" thickBot="1" x14ac:dyDescent="0.3">
      <c r="A6" s="12"/>
      <c r="B6" s="29"/>
      <c r="C6" s="29"/>
      <c r="D6" s="31">
        <v>2014</v>
      </c>
      <c r="E6" s="31"/>
      <c r="F6" s="29"/>
      <c r="G6" s="29"/>
      <c r="H6" s="31">
        <v>2013</v>
      </c>
      <c r="I6" s="31"/>
      <c r="J6" s="29"/>
      <c r="K6" s="29"/>
      <c r="L6" s="31">
        <v>2014</v>
      </c>
      <c r="M6" s="31"/>
      <c r="N6" s="29"/>
      <c r="O6" s="29"/>
      <c r="P6" s="31">
        <v>2013</v>
      </c>
      <c r="Q6" s="31"/>
      <c r="R6" s="29"/>
    </row>
    <row r="7" spans="1:18" x14ac:dyDescent="0.25">
      <c r="A7" s="12"/>
      <c r="B7" s="58" t="s">
        <v>208</v>
      </c>
      <c r="C7" s="59"/>
      <c r="D7" s="59"/>
      <c r="E7" s="60"/>
      <c r="F7" s="59"/>
      <c r="G7" s="59"/>
      <c r="H7" s="59"/>
      <c r="I7" s="60"/>
      <c r="J7" s="59"/>
      <c r="K7" s="59"/>
      <c r="L7" s="59"/>
      <c r="M7" s="60"/>
      <c r="N7" s="59"/>
      <c r="O7" s="59"/>
      <c r="P7" s="59"/>
      <c r="Q7" s="60"/>
      <c r="R7" s="59"/>
    </row>
    <row r="8" spans="1:18" x14ac:dyDescent="0.25">
      <c r="A8" s="12"/>
      <c r="B8" s="22" t="s">
        <v>209</v>
      </c>
      <c r="C8" s="23"/>
      <c r="D8" s="23" t="s">
        <v>120</v>
      </c>
      <c r="E8" s="46">
        <v>14970</v>
      </c>
      <c r="F8" s="26"/>
      <c r="G8" s="23"/>
      <c r="H8" s="23" t="s">
        <v>120</v>
      </c>
      <c r="I8" s="46">
        <v>11122</v>
      </c>
      <c r="J8" s="26"/>
      <c r="K8" s="23"/>
      <c r="L8" s="23" t="s">
        <v>120</v>
      </c>
      <c r="M8" s="46">
        <v>27476</v>
      </c>
      <c r="N8" s="26"/>
      <c r="O8" s="23"/>
      <c r="P8" s="23" t="s">
        <v>120</v>
      </c>
      <c r="Q8" s="46">
        <v>20304</v>
      </c>
      <c r="R8" s="26"/>
    </row>
    <row r="9" spans="1:18" ht="15.75" thickBot="1" x14ac:dyDescent="0.3">
      <c r="A9" s="12"/>
      <c r="B9" s="18" t="s">
        <v>67</v>
      </c>
      <c r="C9" s="19"/>
      <c r="D9" s="61"/>
      <c r="E9" s="62">
        <v>1473</v>
      </c>
      <c r="F9" s="21"/>
      <c r="G9" s="19"/>
      <c r="H9" s="61"/>
      <c r="I9" s="62">
        <v>2859</v>
      </c>
      <c r="J9" s="21"/>
      <c r="K9" s="19"/>
      <c r="L9" s="61"/>
      <c r="M9" s="62">
        <v>4756</v>
      </c>
      <c r="N9" s="21"/>
      <c r="O9" s="19"/>
      <c r="P9" s="61"/>
      <c r="Q9" s="62">
        <v>6936</v>
      </c>
      <c r="R9" s="21"/>
    </row>
    <row r="10" spans="1:18" ht="15.75" thickBot="1" x14ac:dyDescent="0.3">
      <c r="A10" s="12"/>
      <c r="B10" s="23"/>
      <c r="C10" s="23"/>
      <c r="D10" s="63" t="s">
        <v>120</v>
      </c>
      <c r="E10" s="64">
        <v>16443</v>
      </c>
      <c r="F10" s="26"/>
      <c r="G10" s="23"/>
      <c r="H10" s="63" t="s">
        <v>120</v>
      </c>
      <c r="I10" s="64">
        <v>13981</v>
      </c>
      <c r="J10" s="26"/>
      <c r="K10" s="23"/>
      <c r="L10" s="63" t="s">
        <v>120</v>
      </c>
      <c r="M10" s="64">
        <v>32232</v>
      </c>
      <c r="N10" s="26"/>
      <c r="O10" s="23"/>
      <c r="P10" s="63" t="s">
        <v>120</v>
      </c>
      <c r="Q10" s="64">
        <v>27240</v>
      </c>
      <c r="R10" s="26"/>
    </row>
    <row r="11" spans="1:18" ht="15.75" thickTop="1" x14ac:dyDescent="0.25">
      <c r="A11" s="12" t="s">
        <v>258</v>
      </c>
      <c r="B11" s="33" t="s">
        <v>205</v>
      </c>
      <c r="C11" s="29"/>
      <c r="D11" s="70" t="s">
        <v>211</v>
      </c>
      <c r="E11" s="70"/>
      <c r="F11" s="29"/>
      <c r="G11" s="29"/>
      <c r="H11" s="70" t="s">
        <v>213</v>
      </c>
      <c r="I11" s="70"/>
      <c r="J11" s="29"/>
      <c r="K11" s="29"/>
      <c r="L11" s="70" t="s">
        <v>216</v>
      </c>
      <c r="M11" s="70"/>
      <c r="N11" s="29"/>
    </row>
    <row r="12" spans="1:18" x14ac:dyDescent="0.25">
      <c r="A12" s="12"/>
      <c r="B12" s="33"/>
      <c r="C12" s="29"/>
      <c r="D12" s="30" t="s">
        <v>57</v>
      </c>
      <c r="E12" s="30"/>
      <c r="F12" s="29"/>
      <c r="G12" s="29"/>
      <c r="H12" s="30" t="s">
        <v>214</v>
      </c>
      <c r="I12" s="30"/>
      <c r="J12" s="29"/>
      <c r="K12" s="29"/>
      <c r="L12" s="30" t="s">
        <v>217</v>
      </c>
      <c r="M12" s="30"/>
      <c r="N12" s="29"/>
    </row>
    <row r="13" spans="1:18" x14ac:dyDescent="0.25">
      <c r="A13" s="12"/>
      <c r="B13" s="33"/>
      <c r="C13" s="29"/>
      <c r="D13" s="30" t="s">
        <v>212</v>
      </c>
      <c r="E13" s="30"/>
      <c r="F13" s="29"/>
      <c r="G13" s="29"/>
      <c r="H13" s="30" t="s">
        <v>57</v>
      </c>
      <c r="I13" s="30"/>
      <c r="J13" s="29"/>
      <c r="K13" s="29"/>
      <c r="L13" s="30" t="s">
        <v>218</v>
      </c>
      <c r="M13" s="30"/>
      <c r="N13" s="29"/>
    </row>
    <row r="14" spans="1:18" x14ac:dyDescent="0.25">
      <c r="A14" s="12"/>
      <c r="B14" s="33"/>
      <c r="C14" s="29"/>
      <c r="D14" s="68"/>
      <c r="E14" s="68"/>
      <c r="F14" s="29"/>
      <c r="G14" s="29"/>
      <c r="H14" s="30" t="s">
        <v>215</v>
      </c>
      <c r="I14" s="30"/>
      <c r="J14" s="29"/>
      <c r="K14" s="29"/>
      <c r="L14" s="30" t="s">
        <v>57</v>
      </c>
      <c r="M14" s="30"/>
      <c r="N14" s="29"/>
    </row>
    <row r="15" spans="1:18" ht="15.75" thickBot="1" x14ac:dyDescent="0.3">
      <c r="A15" s="12"/>
      <c r="B15" s="67"/>
      <c r="C15" s="29"/>
      <c r="D15" s="69"/>
      <c r="E15" s="69"/>
      <c r="F15" s="29"/>
      <c r="G15" s="29"/>
      <c r="H15" s="31" t="s">
        <v>57</v>
      </c>
      <c r="I15" s="31"/>
      <c r="J15" s="29"/>
      <c r="K15" s="29"/>
      <c r="L15" s="69"/>
      <c r="M15" s="69"/>
      <c r="N15" s="29"/>
    </row>
    <row r="16" spans="1:18" x14ac:dyDescent="0.25">
      <c r="A16" s="12"/>
      <c r="B16" s="65">
        <v>42004</v>
      </c>
      <c r="C16" s="19"/>
      <c r="D16" s="19" t="s">
        <v>120</v>
      </c>
      <c r="E16" s="45">
        <v>16.399999999999999</v>
      </c>
      <c r="F16" s="21"/>
      <c r="G16" s="19"/>
      <c r="H16" s="19"/>
      <c r="I16" s="45">
        <v>3</v>
      </c>
      <c r="J16" s="21"/>
      <c r="K16" s="19"/>
      <c r="L16" s="19"/>
      <c r="M16" s="45">
        <v>78</v>
      </c>
      <c r="N16" s="48" t="s">
        <v>219</v>
      </c>
    </row>
    <row r="17" spans="1:14" x14ac:dyDescent="0.25">
      <c r="A17" s="12"/>
      <c r="B17" s="66">
        <v>41639</v>
      </c>
      <c r="C17" s="23"/>
      <c r="D17" s="23" t="s">
        <v>120</v>
      </c>
      <c r="E17" s="47">
        <v>14</v>
      </c>
      <c r="F17" s="26"/>
      <c r="G17" s="23"/>
      <c r="H17" s="23"/>
      <c r="I17" s="47">
        <v>3</v>
      </c>
      <c r="J17" s="26"/>
      <c r="K17" s="23"/>
      <c r="L17" s="23"/>
      <c r="M17" s="47">
        <v>57</v>
      </c>
      <c r="N17" s="50" t="s">
        <v>219</v>
      </c>
    </row>
    <row r="18" spans="1:14" x14ac:dyDescent="0.25">
      <c r="A18" s="12"/>
      <c r="B18" s="33" t="s">
        <v>206</v>
      </c>
      <c r="C18" s="29"/>
      <c r="D18" s="30" t="s">
        <v>211</v>
      </c>
      <c r="E18" s="30"/>
      <c r="F18" s="29"/>
      <c r="G18" s="29"/>
      <c r="H18" s="30" t="s">
        <v>213</v>
      </c>
      <c r="I18" s="30"/>
      <c r="J18" s="29"/>
      <c r="K18" s="29"/>
      <c r="L18" s="30" t="s">
        <v>216</v>
      </c>
      <c r="M18" s="30"/>
      <c r="N18" s="29"/>
    </row>
    <row r="19" spans="1:14" x14ac:dyDescent="0.25">
      <c r="A19" s="12"/>
      <c r="B19" s="33"/>
      <c r="C19" s="29"/>
      <c r="D19" s="30" t="s">
        <v>57</v>
      </c>
      <c r="E19" s="30"/>
      <c r="F19" s="29"/>
      <c r="G19" s="29"/>
      <c r="H19" s="30" t="s">
        <v>214</v>
      </c>
      <c r="I19" s="30"/>
      <c r="J19" s="29"/>
      <c r="K19" s="29"/>
      <c r="L19" s="30" t="s">
        <v>217</v>
      </c>
      <c r="M19" s="30"/>
      <c r="N19" s="29"/>
    </row>
    <row r="20" spans="1:14" x14ac:dyDescent="0.25">
      <c r="A20" s="12"/>
      <c r="B20" s="33"/>
      <c r="C20" s="29"/>
      <c r="D20" s="30" t="s">
        <v>212</v>
      </c>
      <c r="E20" s="30"/>
      <c r="F20" s="29"/>
      <c r="G20" s="29"/>
      <c r="H20" s="30" t="s">
        <v>57</v>
      </c>
      <c r="I20" s="30"/>
      <c r="J20" s="29"/>
      <c r="K20" s="29"/>
      <c r="L20" s="30" t="s">
        <v>218</v>
      </c>
      <c r="M20" s="30"/>
      <c r="N20" s="29"/>
    </row>
    <row r="21" spans="1:14" x14ac:dyDescent="0.25">
      <c r="A21" s="12"/>
      <c r="B21" s="33"/>
      <c r="C21" s="29"/>
      <c r="D21" s="68"/>
      <c r="E21" s="68"/>
      <c r="F21" s="29"/>
      <c r="G21" s="29"/>
      <c r="H21" s="30" t="s">
        <v>215</v>
      </c>
      <c r="I21" s="30"/>
      <c r="J21" s="29"/>
      <c r="K21" s="29"/>
      <c r="L21" s="30" t="s">
        <v>57</v>
      </c>
      <c r="M21" s="30"/>
      <c r="N21" s="29"/>
    </row>
    <row r="22" spans="1:14" ht="15.75" thickBot="1" x14ac:dyDescent="0.3">
      <c r="A22" s="12"/>
      <c r="B22" s="67"/>
      <c r="C22" s="29"/>
      <c r="D22" s="69"/>
      <c r="E22" s="69"/>
      <c r="F22" s="29"/>
      <c r="G22" s="29"/>
      <c r="H22" s="31" t="s">
        <v>57</v>
      </c>
      <c r="I22" s="31"/>
      <c r="J22" s="29"/>
      <c r="K22" s="29"/>
      <c r="L22" s="69"/>
      <c r="M22" s="69"/>
      <c r="N22" s="29"/>
    </row>
    <row r="23" spans="1:14" x14ac:dyDescent="0.25">
      <c r="A23" s="12"/>
      <c r="B23" s="65">
        <v>42004</v>
      </c>
      <c r="C23" s="19"/>
      <c r="D23" s="19" t="s">
        <v>120</v>
      </c>
      <c r="E23" s="45">
        <v>32.200000000000003</v>
      </c>
      <c r="F23" s="21"/>
      <c r="G23" s="19"/>
      <c r="H23" s="19"/>
      <c r="I23" s="45">
        <v>4</v>
      </c>
      <c r="J23" s="21"/>
      <c r="K23" s="19"/>
      <c r="L23" s="19"/>
      <c r="M23" s="45">
        <v>64</v>
      </c>
      <c r="N23" s="48" t="s">
        <v>219</v>
      </c>
    </row>
    <row r="24" spans="1:14" x14ac:dyDescent="0.25">
      <c r="A24" s="12"/>
      <c r="B24" s="66">
        <v>41639</v>
      </c>
      <c r="C24" s="23"/>
      <c r="D24" s="23" t="s">
        <v>120</v>
      </c>
      <c r="E24" s="47">
        <v>27.2</v>
      </c>
      <c r="F24" s="26"/>
      <c r="G24" s="23"/>
      <c r="H24" s="23"/>
      <c r="I24" s="47">
        <v>3</v>
      </c>
      <c r="J24" s="26"/>
      <c r="K24" s="23"/>
      <c r="L24" s="23"/>
      <c r="M24" s="47">
        <v>39</v>
      </c>
      <c r="N24" s="50" t="s">
        <v>219</v>
      </c>
    </row>
    <row r="25" spans="1:14" x14ac:dyDescent="0.25">
      <c r="A25" s="12" t="s">
        <v>259</v>
      </c>
      <c r="B25" s="33" t="s">
        <v>221</v>
      </c>
      <c r="C25" s="29"/>
      <c r="D25" s="30" t="s">
        <v>222</v>
      </c>
      <c r="E25" s="30"/>
      <c r="F25" s="29"/>
      <c r="G25" s="29"/>
      <c r="H25" s="30" t="s">
        <v>213</v>
      </c>
      <c r="I25" s="30"/>
      <c r="J25" s="29"/>
      <c r="K25" s="29"/>
      <c r="L25" s="30" t="s">
        <v>216</v>
      </c>
      <c r="M25" s="30"/>
      <c r="N25" s="29"/>
    </row>
    <row r="26" spans="1:14" x14ac:dyDescent="0.25">
      <c r="A26" s="12"/>
      <c r="B26" s="33"/>
      <c r="C26" s="29"/>
      <c r="D26" s="30" t="s">
        <v>223</v>
      </c>
      <c r="E26" s="30"/>
      <c r="F26" s="29"/>
      <c r="G26" s="29"/>
      <c r="H26" s="30" t="s">
        <v>214</v>
      </c>
      <c r="I26" s="30"/>
      <c r="J26" s="29"/>
      <c r="K26" s="29"/>
      <c r="L26" s="30" t="s">
        <v>217</v>
      </c>
      <c r="M26" s="30"/>
      <c r="N26" s="29"/>
    </row>
    <row r="27" spans="1:14" x14ac:dyDescent="0.25">
      <c r="A27" s="12"/>
      <c r="B27" s="33"/>
      <c r="C27" s="29"/>
      <c r="D27" s="30" t="s">
        <v>212</v>
      </c>
      <c r="E27" s="30"/>
      <c r="F27" s="29"/>
      <c r="G27" s="29"/>
      <c r="H27" s="30" t="s">
        <v>224</v>
      </c>
      <c r="I27" s="30"/>
      <c r="J27" s="29"/>
      <c r="K27" s="29"/>
      <c r="L27" s="30" t="s">
        <v>218</v>
      </c>
      <c r="M27" s="30"/>
      <c r="N27" s="29"/>
    </row>
    <row r="28" spans="1:14" x14ac:dyDescent="0.25">
      <c r="A28" s="12"/>
      <c r="B28" s="33"/>
      <c r="C28" s="29"/>
      <c r="D28" s="68"/>
      <c r="E28" s="68"/>
      <c r="F28" s="29"/>
      <c r="G28" s="29"/>
      <c r="H28" s="30" t="s">
        <v>215</v>
      </c>
      <c r="I28" s="30"/>
      <c r="J28" s="29"/>
      <c r="K28" s="29"/>
      <c r="L28" s="30" t="s">
        <v>225</v>
      </c>
      <c r="M28" s="30"/>
      <c r="N28" s="29"/>
    </row>
    <row r="29" spans="1:14" ht="15.75" thickBot="1" x14ac:dyDescent="0.3">
      <c r="A29" s="12"/>
      <c r="B29" s="67"/>
      <c r="C29" s="29"/>
      <c r="D29" s="69"/>
      <c r="E29" s="69"/>
      <c r="F29" s="29"/>
      <c r="G29" s="29"/>
      <c r="H29" s="31" t="s">
        <v>225</v>
      </c>
      <c r="I29" s="31"/>
      <c r="J29" s="29"/>
      <c r="K29" s="29"/>
      <c r="L29" s="69"/>
      <c r="M29" s="69"/>
      <c r="N29" s="29"/>
    </row>
    <row r="30" spans="1:14" x14ac:dyDescent="0.25">
      <c r="A30" s="12"/>
      <c r="B30" s="65">
        <v>42004</v>
      </c>
      <c r="C30" s="19"/>
      <c r="D30" s="19" t="s">
        <v>120</v>
      </c>
      <c r="E30" s="45">
        <v>8.5</v>
      </c>
      <c r="F30" s="21"/>
      <c r="G30" s="19"/>
      <c r="H30" s="19"/>
      <c r="I30" s="45">
        <v>1</v>
      </c>
      <c r="J30" s="21"/>
      <c r="K30" s="19"/>
      <c r="L30" s="19"/>
      <c r="M30" s="45">
        <v>60</v>
      </c>
      <c r="N30" s="48" t="s">
        <v>219</v>
      </c>
    </row>
  </sheetData>
  <mergeCells count="92">
    <mergeCell ref="N25:N29"/>
    <mergeCell ref="A1:A2"/>
    <mergeCell ref="B1:R1"/>
    <mergeCell ref="B2:R2"/>
    <mergeCell ref="B3:R3"/>
    <mergeCell ref="A4:A10"/>
    <mergeCell ref="A11:A24"/>
    <mergeCell ref="A25:A30"/>
    <mergeCell ref="K25:K29"/>
    <mergeCell ref="L25:M25"/>
    <mergeCell ref="L26:M26"/>
    <mergeCell ref="L27:M27"/>
    <mergeCell ref="L28:M28"/>
    <mergeCell ref="L29:M29"/>
    <mergeCell ref="H25:I25"/>
    <mergeCell ref="H26:I26"/>
    <mergeCell ref="H27:I27"/>
    <mergeCell ref="H28:I28"/>
    <mergeCell ref="H29:I29"/>
    <mergeCell ref="J25:J29"/>
    <mergeCell ref="N18:N22"/>
    <mergeCell ref="B25:B29"/>
    <mergeCell ref="C25:C29"/>
    <mergeCell ref="D25:E25"/>
    <mergeCell ref="D26:E26"/>
    <mergeCell ref="D27:E27"/>
    <mergeCell ref="D28:E28"/>
    <mergeCell ref="D29:E29"/>
    <mergeCell ref="F25:F29"/>
    <mergeCell ref="G25:G29"/>
    <mergeCell ref="K18:K22"/>
    <mergeCell ref="L18:M18"/>
    <mergeCell ref="L19:M19"/>
    <mergeCell ref="L20:M20"/>
    <mergeCell ref="L21:M21"/>
    <mergeCell ref="L22:M22"/>
    <mergeCell ref="H18:I18"/>
    <mergeCell ref="H19:I19"/>
    <mergeCell ref="H20:I20"/>
    <mergeCell ref="H21:I21"/>
    <mergeCell ref="H22:I22"/>
    <mergeCell ref="J18:J22"/>
    <mergeCell ref="N11:N15"/>
    <mergeCell ref="B18:B22"/>
    <mergeCell ref="C18:C22"/>
    <mergeCell ref="D18:E18"/>
    <mergeCell ref="D19:E19"/>
    <mergeCell ref="D20:E20"/>
    <mergeCell ref="D21:E21"/>
    <mergeCell ref="D22:E22"/>
    <mergeCell ref="F18:F22"/>
    <mergeCell ref="G18:G22"/>
    <mergeCell ref="J11:J15"/>
    <mergeCell ref="K11:K15"/>
    <mergeCell ref="L11:M11"/>
    <mergeCell ref="L12:M12"/>
    <mergeCell ref="L13:M13"/>
    <mergeCell ref="L14:M14"/>
    <mergeCell ref="L15:M15"/>
    <mergeCell ref="F11:F15"/>
    <mergeCell ref="G11:G15"/>
    <mergeCell ref="H11:I11"/>
    <mergeCell ref="H12:I12"/>
    <mergeCell ref="H13:I13"/>
    <mergeCell ref="H14:I14"/>
    <mergeCell ref="H15:I15"/>
    <mergeCell ref="P5:Q5"/>
    <mergeCell ref="P6:Q6"/>
    <mergeCell ref="R5:R6"/>
    <mergeCell ref="B11:B15"/>
    <mergeCell ref="C11:C15"/>
    <mergeCell ref="D11:E11"/>
    <mergeCell ref="D12:E12"/>
    <mergeCell ref="D13:E13"/>
    <mergeCell ref="D14:E14"/>
    <mergeCell ref="D15:E15"/>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5.7109375" bestFit="1" customWidth="1"/>
    <col min="4" max="4" width="1.85546875" bestFit="1" customWidth="1"/>
    <col min="5" max="5" width="4.85546875" bestFit="1" customWidth="1"/>
  </cols>
  <sheetData>
    <row r="1" spans="1:6" ht="15" customHeight="1" x14ac:dyDescent="0.25">
      <c r="A1" s="7" t="s">
        <v>260</v>
      </c>
      <c r="B1" s="7" t="s">
        <v>1</v>
      </c>
      <c r="C1" s="7"/>
      <c r="D1" s="7"/>
      <c r="E1" s="7"/>
      <c r="F1" s="7"/>
    </row>
    <row r="2" spans="1:6" ht="15" customHeight="1" x14ac:dyDescent="0.25">
      <c r="A2" s="7"/>
      <c r="B2" s="7" t="s">
        <v>2</v>
      </c>
      <c r="C2" s="7"/>
      <c r="D2" s="7"/>
      <c r="E2" s="7"/>
      <c r="F2" s="7"/>
    </row>
    <row r="3" spans="1:6" ht="30" x14ac:dyDescent="0.25">
      <c r="A3" s="3" t="s">
        <v>230</v>
      </c>
      <c r="B3" s="32"/>
      <c r="C3" s="32"/>
      <c r="D3" s="32"/>
      <c r="E3" s="32"/>
      <c r="F3" s="32"/>
    </row>
    <row r="4" spans="1:6" x14ac:dyDescent="0.25">
      <c r="A4" s="12" t="s">
        <v>261</v>
      </c>
      <c r="B4" s="18">
        <v>2015</v>
      </c>
      <c r="C4" s="19"/>
      <c r="D4" s="19" t="s">
        <v>120</v>
      </c>
      <c r="E4" s="45">
        <v>74</v>
      </c>
      <c r="F4" s="21"/>
    </row>
    <row r="5" spans="1:6" x14ac:dyDescent="0.25">
      <c r="A5" s="12"/>
      <c r="B5" s="22">
        <v>2016</v>
      </c>
      <c r="C5" s="23"/>
      <c r="D5" s="23"/>
      <c r="E5" s="47">
        <v>299</v>
      </c>
      <c r="F5" s="26"/>
    </row>
    <row r="6" spans="1:6" x14ac:dyDescent="0.25">
      <c r="A6" s="12"/>
      <c r="B6" s="18">
        <v>2017</v>
      </c>
      <c r="C6" s="19"/>
      <c r="D6" s="19"/>
      <c r="E6" s="45">
        <v>305</v>
      </c>
      <c r="F6" s="21"/>
    </row>
    <row r="7" spans="1:6" x14ac:dyDescent="0.25">
      <c r="A7" s="12"/>
      <c r="B7" s="22">
        <v>2018</v>
      </c>
      <c r="C7" s="23"/>
      <c r="D7" s="23"/>
      <c r="E7" s="47">
        <v>310</v>
      </c>
      <c r="F7" s="26"/>
    </row>
    <row r="8" spans="1:6" x14ac:dyDescent="0.25">
      <c r="A8" s="12"/>
      <c r="B8" s="18">
        <v>2019</v>
      </c>
      <c r="C8" s="19"/>
      <c r="D8" s="19"/>
      <c r="E8" s="45">
        <v>310</v>
      </c>
      <c r="F8" s="21"/>
    </row>
    <row r="9" spans="1:6" ht="15.75" thickBot="1" x14ac:dyDescent="0.3">
      <c r="A9" s="12"/>
      <c r="B9" s="22">
        <v>2020</v>
      </c>
      <c r="C9" s="23"/>
      <c r="D9" s="24"/>
      <c r="E9" s="49">
        <v>122</v>
      </c>
      <c r="F9" s="26"/>
    </row>
    <row r="10" spans="1:6" ht="15.75" thickBot="1" x14ac:dyDescent="0.3">
      <c r="A10" s="12"/>
      <c r="B10" s="19"/>
      <c r="C10" s="19"/>
      <c r="D10" s="27" t="s">
        <v>120</v>
      </c>
      <c r="E10" s="28">
        <v>1420</v>
      </c>
      <c r="F10" s="21"/>
    </row>
  </sheetData>
  <mergeCells count="5">
    <mergeCell ref="A1:A2"/>
    <mergeCell ref="B1:F1"/>
    <mergeCell ref="B2:F2"/>
    <mergeCell ref="B3:F3"/>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6" width="12.28515625" bestFit="1" customWidth="1"/>
    <col min="7" max="7" width="12.5703125" bestFit="1" customWidth="1"/>
  </cols>
  <sheetData>
    <row r="1" spans="1:7" ht="30" x14ac:dyDescent="0.25">
      <c r="A1" s="1" t="s">
        <v>262</v>
      </c>
      <c r="B1" s="1" t="s">
        <v>1</v>
      </c>
      <c r="C1" s="1"/>
      <c r="D1" s="1"/>
      <c r="E1" s="1"/>
      <c r="F1" s="1"/>
      <c r="G1" s="1"/>
    </row>
    <row r="2" spans="1:7" ht="30" x14ac:dyDescent="0.25">
      <c r="A2" s="1" t="s">
        <v>24</v>
      </c>
      <c r="B2" s="1" t="s">
        <v>2</v>
      </c>
      <c r="C2" s="1" t="s">
        <v>263</v>
      </c>
      <c r="D2" s="1" t="s">
        <v>25</v>
      </c>
      <c r="E2" s="1" t="s">
        <v>56</v>
      </c>
      <c r="F2" s="1" t="s">
        <v>264</v>
      </c>
      <c r="G2" s="1" t="s">
        <v>265</v>
      </c>
    </row>
    <row r="3" spans="1:7" x14ac:dyDescent="0.25">
      <c r="A3" s="3" t="s">
        <v>104</v>
      </c>
      <c r="B3" s="4"/>
      <c r="C3" s="4"/>
      <c r="D3" s="4"/>
      <c r="E3" s="4"/>
      <c r="F3" s="4"/>
      <c r="G3" s="4"/>
    </row>
    <row r="4" spans="1:7" ht="30" x14ac:dyDescent="0.25">
      <c r="A4" s="2" t="s">
        <v>266</v>
      </c>
      <c r="B4" s="8">
        <v>3364</v>
      </c>
      <c r="C4" s="8">
        <v>625</v>
      </c>
      <c r="D4" s="8">
        <v>5400</v>
      </c>
      <c r="E4" s="8">
        <v>5302</v>
      </c>
      <c r="F4" s="8">
        <v>7638</v>
      </c>
      <c r="G4" s="8">
        <v>10280</v>
      </c>
    </row>
    <row r="5" spans="1:7" x14ac:dyDescent="0.25">
      <c r="A5" s="2" t="s">
        <v>267</v>
      </c>
      <c r="B5" s="5">
        <v>16810</v>
      </c>
      <c r="C5" s="4"/>
      <c r="D5" s="4"/>
      <c r="E5" s="4"/>
      <c r="F5" s="4"/>
      <c r="G5" s="4"/>
    </row>
    <row r="6" spans="1:7" ht="30" x14ac:dyDescent="0.25">
      <c r="A6" s="2" t="s">
        <v>268</v>
      </c>
      <c r="B6" s="8">
        <v>16476</v>
      </c>
      <c r="C6" s="4"/>
      <c r="D6" s="8">
        <v>15129</v>
      </c>
      <c r="E6" s="4"/>
      <c r="F6" s="4"/>
      <c r="G6" s="4"/>
    </row>
    <row r="7" spans="1:7" ht="45" x14ac:dyDescent="0.25">
      <c r="A7" s="2" t="s">
        <v>269</v>
      </c>
      <c r="B7" s="4" t="s">
        <v>270</v>
      </c>
      <c r="C7" s="4"/>
      <c r="D7" s="4"/>
      <c r="E7" s="4"/>
      <c r="F7" s="4"/>
      <c r="G7" s="4"/>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271</v>
      </c>
      <c r="B1" s="7" t="s">
        <v>2</v>
      </c>
      <c r="C1" s="7" t="s">
        <v>25</v>
      </c>
    </row>
    <row r="2" spans="1:3" ht="30" x14ac:dyDescent="0.25">
      <c r="A2" s="1" t="s">
        <v>24</v>
      </c>
      <c r="B2" s="7"/>
      <c r="C2" s="7"/>
    </row>
    <row r="3" spans="1:3" x14ac:dyDescent="0.25">
      <c r="A3" s="3" t="s">
        <v>272</v>
      </c>
      <c r="B3" s="4"/>
      <c r="C3" s="4"/>
    </row>
    <row r="4" spans="1:3" x14ac:dyDescent="0.25">
      <c r="A4" s="2" t="s">
        <v>119</v>
      </c>
      <c r="B4" s="8">
        <v>7436</v>
      </c>
      <c r="C4" s="8">
        <v>5979</v>
      </c>
    </row>
    <row r="5" spans="1:3" x14ac:dyDescent="0.25">
      <c r="A5" s="2" t="s">
        <v>121</v>
      </c>
      <c r="B5" s="5">
        <v>2192</v>
      </c>
      <c r="C5" s="5">
        <v>1261</v>
      </c>
    </row>
    <row r="6" spans="1:3" x14ac:dyDescent="0.25">
      <c r="A6" s="2" t="s">
        <v>122</v>
      </c>
      <c r="B6" s="8">
        <v>9628</v>
      </c>
      <c r="C6" s="8">
        <v>7240</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7" t="s">
        <v>273</v>
      </c>
      <c r="B1" s="7" t="s">
        <v>55</v>
      </c>
      <c r="C1" s="7"/>
      <c r="D1" s="1" t="s">
        <v>1</v>
      </c>
    </row>
    <row r="2" spans="1:4" x14ac:dyDescent="0.25">
      <c r="A2" s="7"/>
      <c r="B2" s="1" t="s">
        <v>2</v>
      </c>
      <c r="C2" s="1" t="s">
        <v>56</v>
      </c>
      <c r="D2" s="1" t="s">
        <v>2</v>
      </c>
    </row>
    <row r="3" spans="1:4" x14ac:dyDescent="0.25">
      <c r="A3" s="3" t="s">
        <v>124</v>
      </c>
      <c r="B3" s="4"/>
      <c r="C3" s="4"/>
      <c r="D3" s="4"/>
    </row>
    <row r="4" spans="1:4" ht="30" x14ac:dyDescent="0.25">
      <c r="A4" s="2" t="s">
        <v>274</v>
      </c>
      <c r="B4" s="5">
        <v>98672</v>
      </c>
      <c r="C4" s="5">
        <v>16617</v>
      </c>
      <c r="D4" s="5">
        <v>101408</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275</v>
      </c>
      <c r="B1" s="1" t="s">
        <v>1</v>
      </c>
    </row>
    <row r="2" spans="1:2" ht="30" x14ac:dyDescent="0.25">
      <c r="A2" s="1" t="s">
        <v>24</v>
      </c>
      <c r="B2" s="1" t="s">
        <v>56</v>
      </c>
    </row>
    <row r="3" spans="1:2" ht="45" x14ac:dyDescent="0.25">
      <c r="A3" s="3" t="s">
        <v>276</v>
      </c>
      <c r="B3" s="4"/>
    </row>
    <row r="4" spans="1:2" x14ac:dyDescent="0.25">
      <c r="A4" s="2" t="s">
        <v>277</v>
      </c>
      <c r="B4" s="5">
        <v>1430522</v>
      </c>
    </row>
    <row r="5" spans="1:2" x14ac:dyDescent="0.25">
      <c r="A5" s="2" t="s">
        <v>278</v>
      </c>
      <c r="B5" s="4"/>
    </row>
    <row r="6" spans="1:2" ht="45" x14ac:dyDescent="0.25">
      <c r="A6" s="3" t="s">
        <v>276</v>
      </c>
      <c r="B6" s="4"/>
    </row>
    <row r="7" spans="1:2" x14ac:dyDescent="0.25">
      <c r="A7" s="2" t="s">
        <v>277</v>
      </c>
      <c r="B7" s="5">
        <v>137500</v>
      </c>
    </row>
    <row r="8" spans="1:2" x14ac:dyDescent="0.25">
      <c r="A8" s="2" t="s">
        <v>279</v>
      </c>
      <c r="B8" s="4"/>
    </row>
    <row r="9" spans="1:2" ht="45" x14ac:dyDescent="0.25">
      <c r="A9" s="3" t="s">
        <v>276</v>
      </c>
      <c r="B9" s="4"/>
    </row>
    <row r="10" spans="1:2" x14ac:dyDescent="0.25">
      <c r="A10" s="2" t="s">
        <v>277</v>
      </c>
      <c r="B10" s="5">
        <v>1293022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30" x14ac:dyDescent="0.25">
      <c r="A1" s="1" t="s">
        <v>280</v>
      </c>
      <c r="B1" s="1" t="s">
        <v>281</v>
      </c>
      <c r="C1" s="1" t="s">
        <v>282</v>
      </c>
      <c r="D1" s="1"/>
    </row>
    <row r="2" spans="1:4" ht="30" x14ac:dyDescent="0.25">
      <c r="A2" s="1" t="s">
        <v>24</v>
      </c>
      <c r="B2" s="1" t="s">
        <v>283</v>
      </c>
      <c r="C2" s="1" t="s">
        <v>284</v>
      </c>
      <c r="D2" s="1" t="s">
        <v>285</v>
      </c>
    </row>
    <row r="3" spans="1:4" ht="30" x14ac:dyDescent="0.25">
      <c r="A3" s="3" t="s">
        <v>286</v>
      </c>
      <c r="B3" s="4"/>
      <c r="C3" s="4"/>
      <c r="D3" s="4"/>
    </row>
    <row r="4" spans="1:4" ht="30" x14ac:dyDescent="0.25">
      <c r="A4" s="2" t="s">
        <v>287</v>
      </c>
      <c r="B4" s="8">
        <v>8500</v>
      </c>
      <c r="C4" s="4"/>
      <c r="D4" s="4"/>
    </row>
    <row r="5" spans="1:4" ht="30" x14ac:dyDescent="0.25">
      <c r="A5" s="2" t="s">
        <v>288</v>
      </c>
      <c r="B5" s="71">
        <v>0.15</v>
      </c>
      <c r="C5" s="4"/>
      <c r="D5" s="4"/>
    </row>
    <row r="6" spans="1:4" ht="45" x14ac:dyDescent="0.25">
      <c r="A6" s="2" t="s">
        <v>289</v>
      </c>
      <c r="B6" s="4"/>
      <c r="C6" s="4" t="s">
        <v>290</v>
      </c>
      <c r="D6" s="4"/>
    </row>
    <row r="7" spans="1:4" x14ac:dyDescent="0.25">
      <c r="A7" s="2" t="s">
        <v>291</v>
      </c>
      <c r="B7" s="4"/>
      <c r="C7" s="71">
        <v>0.115</v>
      </c>
      <c r="D7" s="4"/>
    </row>
    <row r="8" spans="1:4" x14ac:dyDescent="0.25">
      <c r="A8" s="2" t="s">
        <v>292</v>
      </c>
      <c r="B8" s="4"/>
      <c r="C8" s="71">
        <v>5.1999999999999998E-3</v>
      </c>
      <c r="D8" s="4"/>
    </row>
    <row r="9" spans="1:4" ht="30" x14ac:dyDescent="0.25">
      <c r="A9" s="2" t="s">
        <v>293</v>
      </c>
      <c r="B9" s="4"/>
      <c r="C9" s="5">
        <v>4000</v>
      </c>
      <c r="D9" s="4"/>
    </row>
    <row r="10" spans="1:4" ht="30" x14ac:dyDescent="0.25">
      <c r="A10" s="2" t="s">
        <v>294</v>
      </c>
      <c r="B10" s="4"/>
      <c r="C10" s="4"/>
      <c r="D10" s="8">
        <v>1500</v>
      </c>
    </row>
    <row r="11" spans="1:4" ht="45" x14ac:dyDescent="0.25">
      <c r="A11" s="2" t="s">
        <v>295</v>
      </c>
      <c r="B11" s="4"/>
      <c r="C11" s="4"/>
      <c r="D11" s="4"/>
    </row>
    <row r="12" spans="1:4" ht="30" x14ac:dyDescent="0.25">
      <c r="A12" s="3" t="s">
        <v>286</v>
      </c>
      <c r="B12" s="4"/>
      <c r="C12" s="4"/>
      <c r="D12" s="4"/>
    </row>
    <row r="13" spans="1:4" ht="30" x14ac:dyDescent="0.25">
      <c r="A13" s="2" t="s">
        <v>296</v>
      </c>
      <c r="B13" s="4"/>
      <c r="C13" s="71">
        <v>0.16</v>
      </c>
      <c r="D13" s="4"/>
    </row>
    <row r="14" spans="1:4" x14ac:dyDescent="0.25">
      <c r="A14" s="2" t="s">
        <v>297</v>
      </c>
      <c r="B14" s="4"/>
      <c r="C14" s="4"/>
      <c r="D14" s="4"/>
    </row>
    <row r="15" spans="1:4" ht="30" x14ac:dyDescent="0.25">
      <c r="A15" s="3" t="s">
        <v>286</v>
      </c>
      <c r="B15" s="4"/>
      <c r="C15" s="4"/>
      <c r="D15" s="4"/>
    </row>
    <row r="16" spans="1:4" ht="30" x14ac:dyDescent="0.25">
      <c r="A16" s="2" t="s">
        <v>296</v>
      </c>
      <c r="B16" s="71">
        <v>0.1</v>
      </c>
      <c r="C16" s="4"/>
      <c r="D16"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298</v>
      </c>
      <c r="B1" s="1" t="s">
        <v>2</v>
      </c>
      <c r="C1" s="1" t="s">
        <v>299</v>
      </c>
    </row>
    <row r="2" spans="1:3" ht="30" x14ac:dyDescent="0.25">
      <c r="A2" s="3" t="s">
        <v>300</v>
      </c>
      <c r="B2" s="4"/>
      <c r="C2" s="4"/>
    </row>
    <row r="3" spans="1:3" ht="30" x14ac:dyDescent="0.25">
      <c r="A3" s="2" t="s">
        <v>301</v>
      </c>
      <c r="B3" s="5">
        <v>123750</v>
      </c>
      <c r="C3" s="5">
        <v>20000</v>
      </c>
    </row>
    <row r="4" spans="1:3" x14ac:dyDescent="0.25">
      <c r="A4" s="2" t="s">
        <v>302</v>
      </c>
      <c r="B4" s="5">
        <v>123750</v>
      </c>
      <c r="C4" s="4"/>
    </row>
    <row r="5" spans="1:3" x14ac:dyDescent="0.25">
      <c r="A5" s="2" t="s">
        <v>303</v>
      </c>
      <c r="B5" s="4"/>
      <c r="C5" s="4"/>
    </row>
    <row r="6" spans="1:3" ht="30" x14ac:dyDescent="0.25">
      <c r="A6" s="3" t="s">
        <v>300</v>
      </c>
      <c r="B6" s="4"/>
      <c r="C6" s="4"/>
    </row>
    <row r="7" spans="1:3" ht="30" x14ac:dyDescent="0.25">
      <c r="A7" s="2" t="s">
        <v>301</v>
      </c>
      <c r="B7" s="4"/>
      <c r="C7" s="5">
        <v>5000</v>
      </c>
    </row>
    <row r="8" spans="1:3" ht="45" x14ac:dyDescent="0.25">
      <c r="A8" s="2" t="s">
        <v>304</v>
      </c>
      <c r="B8" s="4"/>
      <c r="C8" s="4">
        <v>5</v>
      </c>
    </row>
    <row r="9" spans="1:3" x14ac:dyDescent="0.25">
      <c r="A9" s="2" t="s">
        <v>305</v>
      </c>
      <c r="B9" s="4"/>
      <c r="C9" s="4"/>
    </row>
    <row r="10" spans="1:3" ht="30" x14ac:dyDescent="0.25">
      <c r="A10" s="3" t="s">
        <v>300</v>
      </c>
      <c r="B10" s="4"/>
      <c r="C10" s="4"/>
    </row>
    <row r="11" spans="1:3" ht="30" x14ac:dyDescent="0.25">
      <c r="A11" s="2" t="s">
        <v>301</v>
      </c>
      <c r="B11" s="4"/>
      <c r="C11" s="5">
        <v>5000</v>
      </c>
    </row>
    <row r="12" spans="1:3" ht="45" x14ac:dyDescent="0.25">
      <c r="A12" s="2" t="s">
        <v>304</v>
      </c>
      <c r="B12" s="4"/>
      <c r="C12" s="4">
        <v>5.25</v>
      </c>
    </row>
    <row r="13" spans="1:3" x14ac:dyDescent="0.25">
      <c r="A13" s="2" t="s">
        <v>306</v>
      </c>
      <c r="B13" s="4"/>
      <c r="C13" s="4"/>
    </row>
    <row r="14" spans="1:3" ht="30" x14ac:dyDescent="0.25">
      <c r="A14" s="3" t="s">
        <v>300</v>
      </c>
      <c r="B14" s="4"/>
      <c r="C14" s="4"/>
    </row>
    <row r="15" spans="1:3" ht="30" x14ac:dyDescent="0.25">
      <c r="A15" s="2" t="s">
        <v>301</v>
      </c>
      <c r="B15" s="4"/>
      <c r="C15" s="5">
        <v>5000</v>
      </c>
    </row>
    <row r="16" spans="1:3" ht="45" x14ac:dyDescent="0.25">
      <c r="A16" s="2" t="s">
        <v>304</v>
      </c>
      <c r="B16" s="4"/>
      <c r="C16" s="4">
        <v>5.5</v>
      </c>
    </row>
    <row r="17" spans="1:3" x14ac:dyDescent="0.25">
      <c r="A17" s="2" t="s">
        <v>307</v>
      </c>
      <c r="B17" s="4"/>
      <c r="C17" s="4"/>
    </row>
    <row r="18" spans="1:3" ht="30" x14ac:dyDescent="0.25">
      <c r="A18" s="3" t="s">
        <v>300</v>
      </c>
      <c r="B18" s="4"/>
      <c r="C18" s="4"/>
    </row>
    <row r="19" spans="1:3" ht="30" x14ac:dyDescent="0.25">
      <c r="A19" s="2" t="s">
        <v>301</v>
      </c>
      <c r="B19" s="4"/>
      <c r="C19" s="5">
        <v>5000</v>
      </c>
    </row>
    <row r="20" spans="1:3" ht="45" x14ac:dyDescent="0.25">
      <c r="A20" s="2" t="s">
        <v>304</v>
      </c>
      <c r="B20" s="4"/>
      <c r="C20" s="4">
        <v>5.75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36.5703125" customWidth="1"/>
    <col min="3" max="3" width="13" customWidth="1"/>
  </cols>
  <sheetData>
    <row r="1" spans="1:3" ht="15" customHeight="1" x14ac:dyDescent="0.25">
      <c r="A1" s="1" t="s">
        <v>308</v>
      </c>
      <c r="B1" s="7" t="s">
        <v>2</v>
      </c>
      <c r="C1" s="7"/>
    </row>
    <row r="2" spans="1:3" ht="30" x14ac:dyDescent="0.25">
      <c r="A2" s="2" t="s">
        <v>309</v>
      </c>
      <c r="B2" s="4"/>
      <c r="C2" s="4"/>
    </row>
    <row r="3" spans="1:3" x14ac:dyDescent="0.25">
      <c r="A3" s="3" t="s">
        <v>310</v>
      </c>
      <c r="B3" s="4"/>
      <c r="C3" s="4"/>
    </row>
    <row r="4" spans="1:3" ht="30" x14ac:dyDescent="0.25">
      <c r="A4" s="2" t="s">
        <v>311</v>
      </c>
      <c r="B4" s="5">
        <v>3750</v>
      </c>
      <c r="C4" s="4"/>
    </row>
    <row r="5" spans="1:3" ht="17.25" x14ac:dyDescent="0.25">
      <c r="A5" s="2" t="s">
        <v>312</v>
      </c>
      <c r="B5" s="9">
        <v>17.329999999999998</v>
      </c>
      <c r="C5" s="72" t="s">
        <v>313</v>
      </c>
    </row>
    <row r="6" spans="1:3" ht="30" x14ac:dyDescent="0.25">
      <c r="A6" s="2" t="s">
        <v>314</v>
      </c>
      <c r="B6" s="4"/>
      <c r="C6" s="4"/>
    </row>
    <row r="7" spans="1:3" x14ac:dyDescent="0.25">
      <c r="A7" s="3" t="s">
        <v>310</v>
      </c>
      <c r="B7" s="4"/>
      <c r="C7" s="4"/>
    </row>
    <row r="8" spans="1:3" ht="17.25" x14ac:dyDescent="0.25">
      <c r="A8" s="2" t="s">
        <v>312</v>
      </c>
      <c r="B8" s="8">
        <v>5</v>
      </c>
      <c r="C8" s="72" t="s">
        <v>313</v>
      </c>
    </row>
    <row r="9" spans="1:3" ht="30" x14ac:dyDescent="0.25">
      <c r="A9" s="2" t="s">
        <v>315</v>
      </c>
      <c r="B9" s="4"/>
      <c r="C9" s="4"/>
    </row>
    <row r="10" spans="1:3" x14ac:dyDescent="0.25">
      <c r="A10" s="3" t="s">
        <v>310</v>
      </c>
      <c r="B10" s="4"/>
      <c r="C10" s="4"/>
    </row>
    <row r="11" spans="1:3" ht="17.25" x14ac:dyDescent="0.25">
      <c r="A11" s="2" t="s">
        <v>312</v>
      </c>
      <c r="B11" s="9">
        <v>5.75</v>
      </c>
      <c r="C11" s="72" t="s">
        <v>313</v>
      </c>
    </row>
    <row r="12" spans="1:3" ht="30" x14ac:dyDescent="0.25">
      <c r="A12" s="2" t="s">
        <v>316</v>
      </c>
      <c r="B12" s="4"/>
      <c r="C12" s="4"/>
    </row>
    <row r="13" spans="1:3" x14ac:dyDescent="0.25">
      <c r="A13" s="3" t="s">
        <v>310</v>
      </c>
      <c r="B13" s="4"/>
      <c r="C13" s="4"/>
    </row>
    <row r="14" spans="1:3" ht="30" x14ac:dyDescent="0.25">
      <c r="A14" s="2" t="s">
        <v>311</v>
      </c>
      <c r="B14" s="5">
        <v>20000</v>
      </c>
      <c r="C14" s="4"/>
    </row>
    <row r="15" spans="1:3" ht="30" x14ac:dyDescent="0.25">
      <c r="A15" s="2" t="s">
        <v>317</v>
      </c>
      <c r="B15" s="4"/>
      <c r="C15" s="4"/>
    </row>
    <row r="16" spans="1:3" x14ac:dyDescent="0.25">
      <c r="A16" s="3" t="s">
        <v>310</v>
      </c>
      <c r="B16" s="4"/>
      <c r="C16" s="4"/>
    </row>
    <row r="17" spans="1:3" ht="30" x14ac:dyDescent="0.25">
      <c r="A17" s="2" t="s">
        <v>311</v>
      </c>
      <c r="B17" s="5">
        <v>100000</v>
      </c>
      <c r="C17" s="4"/>
    </row>
    <row r="18" spans="1:3" ht="17.25" x14ac:dyDescent="0.25">
      <c r="A18" s="2" t="s">
        <v>312</v>
      </c>
      <c r="B18" s="9">
        <v>6.25</v>
      </c>
      <c r="C18" s="72" t="s">
        <v>313</v>
      </c>
    </row>
    <row r="19" spans="1:3" x14ac:dyDescent="0.25">
      <c r="A19" s="32"/>
      <c r="B19" s="32"/>
      <c r="C19" s="32"/>
    </row>
    <row r="20" spans="1:3" ht="30" customHeight="1" x14ac:dyDescent="0.25">
      <c r="A20" s="2" t="s">
        <v>313</v>
      </c>
      <c r="B20" s="12" t="s">
        <v>149</v>
      </c>
      <c r="C20" s="12"/>
    </row>
  </sheetData>
  <mergeCells count="3">
    <mergeCell ref="B1:C1"/>
    <mergeCell ref="A19:C19"/>
    <mergeCell ref="B20:C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45</v>
      </c>
      <c r="B1" s="7" t="s">
        <v>2</v>
      </c>
      <c r="C1" s="7" t="s">
        <v>25</v>
      </c>
    </row>
    <row r="2" spans="1:3" ht="30" x14ac:dyDescent="0.25">
      <c r="A2" s="1" t="s">
        <v>46</v>
      </c>
      <c r="B2" s="7"/>
      <c r="C2" s="7"/>
    </row>
    <row r="3" spans="1:3" ht="30" x14ac:dyDescent="0.25">
      <c r="A3" s="2" t="s">
        <v>47</v>
      </c>
      <c r="B3" s="9">
        <v>1E-3</v>
      </c>
      <c r="C3" s="9">
        <v>1E-3</v>
      </c>
    </row>
    <row r="4" spans="1:3" x14ac:dyDescent="0.25">
      <c r="A4" s="2" t="s">
        <v>48</v>
      </c>
      <c r="B4" s="5">
        <v>5000</v>
      </c>
      <c r="C4" s="4">
        <v>0</v>
      </c>
    </row>
    <row r="5" spans="1:3" x14ac:dyDescent="0.25">
      <c r="A5" s="2" t="s">
        <v>49</v>
      </c>
      <c r="B5" s="4">
        <v>0</v>
      </c>
      <c r="C5" s="4">
        <v>0</v>
      </c>
    </row>
    <row r="6" spans="1:3" ht="30" x14ac:dyDescent="0.25">
      <c r="A6" s="2" t="s">
        <v>50</v>
      </c>
      <c r="B6" s="9">
        <v>1E-3</v>
      </c>
      <c r="C6" s="9">
        <v>1E-3</v>
      </c>
    </row>
    <row r="7" spans="1:3" x14ac:dyDescent="0.25">
      <c r="A7" s="2" t="s">
        <v>51</v>
      </c>
      <c r="B7" s="5">
        <v>15000</v>
      </c>
      <c r="C7" s="5">
        <v>15000</v>
      </c>
    </row>
    <row r="8" spans="1:3" x14ac:dyDescent="0.25">
      <c r="A8" s="2" t="s">
        <v>52</v>
      </c>
      <c r="B8" s="5">
        <v>8477</v>
      </c>
      <c r="C8" s="5">
        <v>8430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8" width="16.42578125" bestFit="1" customWidth="1"/>
  </cols>
  <sheetData>
    <row r="1" spans="1:8" ht="15" customHeight="1" x14ac:dyDescent="0.25">
      <c r="A1" s="7" t="s">
        <v>318</v>
      </c>
      <c r="B1" s="1" t="s">
        <v>282</v>
      </c>
      <c r="C1" s="7" t="s">
        <v>55</v>
      </c>
      <c r="D1" s="7"/>
      <c r="E1" s="7" t="s">
        <v>1</v>
      </c>
      <c r="F1" s="7"/>
      <c r="G1" s="1" t="s">
        <v>319</v>
      </c>
      <c r="H1" s="1" t="s">
        <v>320</v>
      </c>
    </row>
    <row r="2" spans="1:8" x14ac:dyDescent="0.25">
      <c r="A2" s="7"/>
      <c r="B2" s="1" t="s">
        <v>321</v>
      </c>
      <c r="C2" s="1" t="s">
        <v>2</v>
      </c>
      <c r="D2" s="1" t="s">
        <v>56</v>
      </c>
      <c r="E2" s="1" t="s">
        <v>2</v>
      </c>
      <c r="F2" s="1" t="s">
        <v>56</v>
      </c>
      <c r="G2" s="1" t="s">
        <v>25</v>
      </c>
      <c r="H2" s="1" t="s">
        <v>2</v>
      </c>
    </row>
    <row r="3" spans="1:8" ht="30" x14ac:dyDescent="0.25">
      <c r="A3" s="3" t="s">
        <v>322</v>
      </c>
      <c r="B3" s="4"/>
      <c r="C3" s="4"/>
      <c r="D3" s="4"/>
      <c r="E3" s="4"/>
      <c r="F3" s="4"/>
      <c r="G3" s="4"/>
      <c r="H3" s="4"/>
    </row>
    <row r="4" spans="1:8" ht="60" x14ac:dyDescent="0.25">
      <c r="A4" s="2" t="s">
        <v>323</v>
      </c>
      <c r="B4" s="4"/>
      <c r="C4" s="4"/>
      <c r="D4" s="4"/>
      <c r="E4" s="5">
        <v>80000</v>
      </c>
      <c r="F4" s="4"/>
      <c r="G4" s="4"/>
      <c r="H4" s="4"/>
    </row>
    <row r="5" spans="1:8" ht="75" x14ac:dyDescent="0.25">
      <c r="A5" s="2" t="s">
        <v>324</v>
      </c>
      <c r="B5" s="4"/>
      <c r="C5" s="4"/>
      <c r="D5" s="4"/>
      <c r="E5" s="9">
        <v>5.96</v>
      </c>
      <c r="F5" s="4"/>
      <c r="G5" s="4"/>
      <c r="H5" s="4"/>
    </row>
    <row r="6" spans="1:8" ht="60" x14ac:dyDescent="0.25">
      <c r="A6" s="2" t="s">
        <v>325</v>
      </c>
      <c r="B6" s="5">
        <v>6666</v>
      </c>
      <c r="C6" s="4"/>
      <c r="D6" s="4"/>
      <c r="E6" s="5">
        <v>36663</v>
      </c>
      <c r="F6" s="4"/>
      <c r="G6" s="4"/>
      <c r="H6" s="5">
        <v>65663</v>
      </c>
    </row>
    <row r="7" spans="1:8" x14ac:dyDescent="0.25">
      <c r="A7" s="2" t="s">
        <v>326</v>
      </c>
      <c r="B7" s="8">
        <v>23000</v>
      </c>
      <c r="C7" s="4"/>
      <c r="D7" s="4"/>
      <c r="E7" s="4"/>
      <c r="F7" s="4"/>
      <c r="G7" s="4"/>
      <c r="H7" s="4"/>
    </row>
    <row r="8" spans="1:8" ht="60" x14ac:dyDescent="0.25">
      <c r="A8" s="2" t="s">
        <v>327</v>
      </c>
      <c r="B8" s="5">
        <v>14000</v>
      </c>
      <c r="C8" s="4"/>
      <c r="D8" s="4"/>
      <c r="E8" s="4"/>
      <c r="F8" s="4"/>
      <c r="G8" s="4"/>
      <c r="H8" s="4"/>
    </row>
    <row r="9" spans="1:8" ht="45" x14ac:dyDescent="0.25">
      <c r="A9" s="2" t="s">
        <v>328</v>
      </c>
      <c r="B9" s="4"/>
      <c r="C9" s="4"/>
      <c r="D9" s="4"/>
      <c r="E9" s="4"/>
      <c r="F9" s="4"/>
      <c r="G9" s="4"/>
      <c r="H9" s="5">
        <v>4268</v>
      </c>
    </row>
    <row r="10" spans="1:8" ht="75" x14ac:dyDescent="0.25">
      <c r="A10" s="2" t="s">
        <v>329</v>
      </c>
      <c r="B10" s="4"/>
      <c r="C10" s="9">
        <v>7.77</v>
      </c>
      <c r="D10" s="4"/>
      <c r="E10" s="9">
        <v>7.77</v>
      </c>
      <c r="F10" s="4"/>
      <c r="G10" s="9">
        <v>6.55</v>
      </c>
      <c r="H10" s="9">
        <v>7.77</v>
      </c>
    </row>
    <row r="11" spans="1:8" ht="60" x14ac:dyDescent="0.25">
      <c r="A11" s="2" t="s">
        <v>330</v>
      </c>
      <c r="B11" s="4"/>
      <c r="C11" s="4"/>
      <c r="D11" s="4"/>
      <c r="E11" s="71">
        <v>9.5999999999999992E-3</v>
      </c>
      <c r="F11" s="4"/>
      <c r="G11" s="4"/>
      <c r="H11" s="4"/>
    </row>
    <row r="12" spans="1:8" ht="60" x14ac:dyDescent="0.25">
      <c r="A12" s="2" t="s">
        <v>331</v>
      </c>
      <c r="B12" s="4"/>
      <c r="C12" s="4"/>
      <c r="D12" s="4"/>
      <c r="E12" s="71">
        <v>0.49</v>
      </c>
      <c r="F12" s="4"/>
      <c r="G12" s="4"/>
      <c r="H12" s="4"/>
    </row>
    <row r="13" spans="1:8" ht="60" x14ac:dyDescent="0.25">
      <c r="A13" s="2" t="s">
        <v>332</v>
      </c>
      <c r="B13" s="4"/>
      <c r="C13" s="4"/>
      <c r="D13" s="4"/>
      <c r="E13" s="4" t="s">
        <v>333</v>
      </c>
      <c r="F13" s="4"/>
      <c r="G13" s="4"/>
      <c r="H13" s="4"/>
    </row>
    <row r="14" spans="1:8" x14ac:dyDescent="0.25">
      <c r="A14" s="2" t="s">
        <v>334</v>
      </c>
      <c r="B14" s="4"/>
      <c r="C14" s="4"/>
      <c r="D14" s="4"/>
      <c r="E14" s="4">
        <v>0</v>
      </c>
      <c r="F14" s="4"/>
      <c r="G14" s="4">
        <v>0</v>
      </c>
      <c r="H14" s="4"/>
    </row>
    <row r="15" spans="1:8" ht="75" x14ac:dyDescent="0.25">
      <c r="A15" s="2" t="s">
        <v>335</v>
      </c>
      <c r="B15" s="4"/>
      <c r="C15" s="4"/>
      <c r="D15" s="4"/>
      <c r="E15" s="9">
        <v>2.02</v>
      </c>
      <c r="F15" s="9">
        <v>1.31</v>
      </c>
      <c r="G15" s="4"/>
      <c r="H15" s="4"/>
    </row>
    <row r="16" spans="1:8" ht="30" x14ac:dyDescent="0.25">
      <c r="A16" s="2" t="s">
        <v>336</v>
      </c>
      <c r="B16" s="4"/>
      <c r="C16" s="5">
        <v>152000</v>
      </c>
      <c r="D16" s="5">
        <v>266000</v>
      </c>
      <c r="E16" s="5">
        <v>477000</v>
      </c>
      <c r="F16" s="5">
        <v>910000</v>
      </c>
      <c r="G16" s="4"/>
      <c r="H16" s="4"/>
    </row>
    <row r="17" spans="1:8" ht="60" x14ac:dyDescent="0.25">
      <c r="A17" s="2" t="s">
        <v>337</v>
      </c>
      <c r="B17" s="4"/>
      <c r="C17" s="5">
        <v>1078000</v>
      </c>
      <c r="D17" s="4"/>
      <c r="E17" s="5">
        <v>1078000</v>
      </c>
      <c r="F17" s="4"/>
      <c r="G17" s="4"/>
      <c r="H17" s="5">
        <v>1078000</v>
      </c>
    </row>
    <row r="18" spans="1:8" ht="60" x14ac:dyDescent="0.25">
      <c r="A18" s="2" t="s">
        <v>338</v>
      </c>
      <c r="B18" s="4"/>
      <c r="C18" s="5">
        <v>860000</v>
      </c>
      <c r="D18" s="4"/>
      <c r="E18" s="5">
        <v>860000</v>
      </c>
      <c r="F18" s="4"/>
      <c r="G18" s="4"/>
      <c r="H18" s="5">
        <v>860000</v>
      </c>
    </row>
    <row r="19" spans="1:8" ht="60" x14ac:dyDescent="0.25">
      <c r="A19" s="2" t="s">
        <v>339</v>
      </c>
      <c r="B19" s="4"/>
      <c r="C19" s="4"/>
      <c r="D19" s="4"/>
      <c r="E19" s="4" t="s">
        <v>333</v>
      </c>
      <c r="F19" s="4"/>
      <c r="G19" s="4"/>
      <c r="H19" s="4"/>
    </row>
    <row r="20" spans="1:8" ht="30" x14ac:dyDescent="0.25">
      <c r="A20" s="2" t="s">
        <v>340</v>
      </c>
      <c r="B20" s="4"/>
      <c r="C20" s="4"/>
      <c r="D20" s="4"/>
      <c r="E20" s="4"/>
      <c r="F20" s="4"/>
      <c r="G20" s="4"/>
      <c r="H20" s="4"/>
    </row>
    <row r="21" spans="1:8" ht="30" x14ac:dyDescent="0.25">
      <c r="A21" s="3" t="s">
        <v>322</v>
      </c>
      <c r="B21" s="4"/>
      <c r="C21" s="4"/>
      <c r="D21" s="4"/>
      <c r="E21" s="4"/>
      <c r="F21" s="4"/>
      <c r="G21" s="4"/>
      <c r="H21" s="4"/>
    </row>
    <row r="22" spans="1:8" ht="60" x14ac:dyDescent="0.25">
      <c r="A22" s="2" t="s">
        <v>341</v>
      </c>
      <c r="B22" s="4"/>
      <c r="C22" s="5">
        <v>1687500</v>
      </c>
      <c r="D22" s="4"/>
      <c r="E22" s="5">
        <v>1687500</v>
      </c>
      <c r="F22" s="4"/>
      <c r="G22" s="4"/>
      <c r="H22" s="5">
        <v>1687500</v>
      </c>
    </row>
    <row r="23" spans="1:8" ht="45" x14ac:dyDescent="0.25">
      <c r="A23" s="2" t="s">
        <v>342</v>
      </c>
      <c r="B23" s="4"/>
      <c r="C23" s="4"/>
      <c r="D23" s="4"/>
      <c r="E23" s="4" t="s">
        <v>333</v>
      </c>
      <c r="F23" s="4"/>
      <c r="G23" s="4"/>
      <c r="H23" s="4"/>
    </row>
    <row r="24" spans="1:8" ht="45" x14ac:dyDescent="0.25">
      <c r="A24" s="2" t="s">
        <v>343</v>
      </c>
      <c r="B24" s="4"/>
      <c r="C24" s="4"/>
      <c r="D24" s="4"/>
      <c r="E24" s="4" t="s">
        <v>344</v>
      </c>
      <c r="F24" s="4"/>
      <c r="G24" s="4"/>
      <c r="H24" s="4"/>
    </row>
    <row r="25" spans="1:8" x14ac:dyDescent="0.25">
      <c r="A25" s="2" t="s">
        <v>345</v>
      </c>
      <c r="B25" s="4"/>
      <c r="C25" s="4"/>
      <c r="D25" s="4"/>
      <c r="E25" s="4"/>
      <c r="F25" s="4"/>
      <c r="G25" s="4"/>
      <c r="H25" s="4"/>
    </row>
    <row r="26" spans="1:8" ht="30" x14ac:dyDescent="0.25">
      <c r="A26" s="3" t="s">
        <v>322</v>
      </c>
      <c r="B26" s="4"/>
      <c r="C26" s="4"/>
      <c r="D26" s="4"/>
      <c r="E26" s="4"/>
      <c r="F26" s="4"/>
      <c r="G26" s="4"/>
      <c r="H26" s="4"/>
    </row>
    <row r="27" spans="1:8" ht="45" x14ac:dyDescent="0.25">
      <c r="A27" s="2" t="s">
        <v>343</v>
      </c>
      <c r="B27" s="4" t="s">
        <v>344</v>
      </c>
      <c r="C27" s="4"/>
      <c r="D27" s="4"/>
      <c r="E27" s="4"/>
      <c r="F27" s="4"/>
      <c r="G27" s="4"/>
      <c r="H27" s="4"/>
    </row>
    <row r="28" spans="1:8" ht="60" x14ac:dyDescent="0.25">
      <c r="A28" s="2" t="s">
        <v>323</v>
      </c>
      <c r="B28" s="5">
        <v>5000</v>
      </c>
      <c r="C28" s="4"/>
      <c r="D28" s="4"/>
      <c r="E28" s="4"/>
      <c r="F28" s="4"/>
      <c r="G28" s="4"/>
      <c r="H28" s="4"/>
    </row>
    <row r="29" spans="1:8" ht="75" x14ac:dyDescent="0.25">
      <c r="A29" s="2" t="s">
        <v>324</v>
      </c>
      <c r="B29" s="9">
        <v>5.9</v>
      </c>
      <c r="C29" s="4"/>
      <c r="D29" s="4"/>
      <c r="E29" s="4"/>
      <c r="F29" s="4"/>
      <c r="G29" s="4"/>
      <c r="H29" s="4"/>
    </row>
    <row r="30" spans="1:8" ht="45" x14ac:dyDescent="0.25">
      <c r="A30" s="2" t="s">
        <v>346</v>
      </c>
      <c r="B30" s="8">
        <v>10000</v>
      </c>
      <c r="C30" s="4"/>
      <c r="D30" s="4"/>
      <c r="E30" s="4"/>
      <c r="F30" s="4"/>
      <c r="G30" s="4"/>
      <c r="H30" s="4"/>
    </row>
    <row r="31" spans="1:8" x14ac:dyDescent="0.25">
      <c r="A31" s="2" t="s">
        <v>347</v>
      </c>
      <c r="B31" s="4"/>
      <c r="C31" s="4"/>
      <c r="D31" s="4"/>
      <c r="E31" s="4"/>
      <c r="F31" s="4"/>
      <c r="G31" s="4"/>
      <c r="H31" s="4"/>
    </row>
    <row r="32" spans="1:8" ht="30" x14ac:dyDescent="0.25">
      <c r="A32" s="3" t="s">
        <v>322</v>
      </c>
      <c r="B32" s="4"/>
      <c r="C32" s="4"/>
      <c r="D32" s="4"/>
      <c r="E32" s="4"/>
      <c r="F32" s="4"/>
      <c r="G32" s="4"/>
      <c r="H32" s="4"/>
    </row>
    <row r="33" spans="1:8" ht="60" x14ac:dyDescent="0.25">
      <c r="A33" s="2" t="s">
        <v>330</v>
      </c>
      <c r="B33" s="4"/>
      <c r="C33" s="4"/>
      <c r="D33" s="4"/>
      <c r="E33" s="71">
        <v>2.1100000000000001E-2</v>
      </c>
      <c r="F33" s="4"/>
      <c r="G33" s="4"/>
      <c r="H33" s="4"/>
    </row>
    <row r="34" spans="1:8" ht="60" x14ac:dyDescent="0.25">
      <c r="A34" s="2" t="s">
        <v>331</v>
      </c>
      <c r="B34" s="4"/>
      <c r="C34" s="4"/>
      <c r="D34" s="4"/>
      <c r="E34" s="71">
        <v>0.56999999999999995</v>
      </c>
      <c r="F34" s="4"/>
      <c r="G34" s="4"/>
      <c r="H34" s="4"/>
    </row>
    <row r="35" spans="1:8" ht="60" x14ac:dyDescent="0.25">
      <c r="A35" s="2" t="s">
        <v>332</v>
      </c>
      <c r="B35" s="4"/>
      <c r="C35" s="4"/>
      <c r="D35" s="4"/>
      <c r="E35" s="4" t="s">
        <v>348</v>
      </c>
      <c r="F35" s="4"/>
      <c r="G35" s="4"/>
      <c r="H35" s="4"/>
    </row>
    <row r="36" spans="1:8" x14ac:dyDescent="0.25">
      <c r="A36" s="2" t="s">
        <v>349</v>
      </c>
      <c r="B36" s="4"/>
      <c r="C36" s="4"/>
      <c r="D36" s="4"/>
      <c r="E36" s="4"/>
      <c r="F36" s="4"/>
      <c r="G36" s="4"/>
      <c r="H36" s="4"/>
    </row>
    <row r="37" spans="1:8" ht="30" x14ac:dyDescent="0.25">
      <c r="A37" s="3" t="s">
        <v>322</v>
      </c>
      <c r="B37" s="4"/>
      <c r="C37" s="4"/>
      <c r="D37" s="4"/>
      <c r="E37" s="4"/>
      <c r="F37" s="4"/>
      <c r="G37" s="4"/>
      <c r="H37" s="4"/>
    </row>
    <row r="38" spans="1:8" ht="60" x14ac:dyDescent="0.25">
      <c r="A38" s="2" t="s">
        <v>330</v>
      </c>
      <c r="B38" s="4"/>
      <c r="C38" s="4"/>
      <c r="D38" s="4"/>
      <c r="E38" s="71">
        <v>1.5100000000000001E-2</v>
      </c>
      <c r="F38" s="4"/>
      <c r="G38" s="4"/>
      <c r="H38" s="4"/>
    </row>
    <row r="39" spans="1:8" ht="60" x14ac:dyDescent="0.25">
      <c r="A39" s="2" t="s">
        <v>331</v>
      </c>
      <c r="B39" s="4"/>
      <c r="C39" s="4"/>
      <c r="D39" s="4"/>
      <c r="E39" s="71">
        <v>0.55000000000000004</v>
      </c>
      <c r="F39" s="4"/>
      <c r="G39" s="4"/>
      <c r="H39" s="4"/>
    </row>
    <row r="40" spans="1:8" ht="60" x14ac:dyDescent="0.25">
      <c r="A40" s="2" t="s">
        <v>332</v>
      </c>
      <c r="B40" s="4"/>
      <c r="C40" s="4"/>
      <c r="D40" s="4"/>
      <c r="E40" s="4" t="s">
        <v>350</v>
      </c>
      <c r="F40" s="4"/>
      <c r="G40" s="4"/>
      <c r="H40" s="4"/>
    </row>
    <row r="41" spans="1:8" x14ac:dyDescent="0.25">
      <c r="A41" s="2" t="s">
        <v>351</v>
      </c>
      <c r="B41" s="4"/>
      <c r="C41" s="4"/>
      <c r="D41" s="4"/>
      <c r="E41" s="4"/>
      <c r="F41" s="4"/>
      <c r="G41" s="4"/>
      <c r="H41" s="4"/>
    </row>
    <row r="42" spans="1:8" ht="30" x14ac:dyDescent="0.25">
      <c r="A42" s="3" t="s">
        <v>322</v>
      </c>
      <c r="B42" s="4"/>
      <c r="C42" s="4"/>
      <c r="D42" s="4"/>
      <c r="E42" s="4"/>
      <c r="F42" s="4"/>
      <c r="G42" s="4"/>
      <c r="H42" s="4"/>
    </row>
    <row r="43" spans="1:8" ht="60" x14ac:dyDescent="0.25">
      <c r="A43" s="2" t="s">
        <v>330</v>
      </c>
      <c r="B43" s="4"/>
      <c r="C43" s="4"/>
      <c r="D43" s="4"/>
      <c r="E43" s="71">
        <v>7.1000000000000004E-3</v>
      </c>
      <c r="F43" s="4"/>
      <c r="G43" s="4"/>
      <c r="H43" s="4"/>
    </row>
    <row r="44" spans="1:8" ht="60" x14ac:dyDescent="0.25">
      <c r="A44" s="2" t="s">
        <v>331</v>
      </c>
      <c r="B44" s="4"/>
      <c r="C44" s="4"/>
      <c r="D44" s="4"/>
      <c r="E44" s="71">
        <v>0.49</v>
      </c>
      <c r="F44" s="4"/>
      <c r="G44" s="4"/>
      <c r="H44" s="4"/>
    </row>
    <row r="45" spans="1:8" ht="60" x14ac:dyDescent="0.25">
      <c r="A45" s="2" t="s">
        <v>332</v>
      </c>
      <c r="B45" s="4"/>
      <c r="C45" s="4"/>
      <c r="D45" s="4"/>
      <c r="E45" s="4" t="s">
        <v>333</v>
      </c>
      <c r="F45" s="4"/>
      <c r="G45" s="4"/>
      <c r="H45" s="4"/>
    </row>
  </sheetData>
  <mergeCells count="3">
    <mergeCell ref="A1:A2"/>
    <mergeCell ref="C1:D1"/>
    <mergeCell ref="E1:F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s>
  <sheetData>
    <row r="1" spans="1:5" ht="45" customHeight="1" x14ac:dyDescent="0.25">
      <c r="A1" s="7" t="s">
        <v>352</v>
      </c>
      <c r="B1" s="1" t="s">
        <v>282</v>
      </c>
      <c r="C1" s="1" t="s">
        <v>1</v>
      </c>
      <c r="D1" s="1" t="s">
        <v>320</v>
      </c>
      <c r="E1" s="1"/>
    </row>
    <row r="2" spans="1:5" x14ac:dyDescent="0.25">
      <c r="A2" s="7"/>
      <c r="B2" s="1" t="s">
        <v>321</v>
      </c>
      <c r="C2" s="1" t="s">
        <v>2</v>
      </c>
      <c r="D2" s="1" t="s">
        <v>2</v>
      </c>
      <c r="E2" s="1" t="s">
        <v>2</v>
      </c>
    </row>
    <row r="3" spans="1:5" ht="30" x14ac:dyDescent="0.25">
      <c r="A3" s="3" t="s">
        <v>353</v>
      </c>
      <c r="B3" s="4"/>
      <c r="C3" s="4"/>
      <c r="D3" s="4"/>
      <c r="E3" s="4"/>
    </row>
    <row r="4" spans="1:5" x14ac:dyDescent="0.25">
      <c r="A4" s="2" t="s">
        <v>164</v>
      </c>
      <c r="B4" s="4"/>
      <c r="C4" s="5">
        <v>1366562</v>
      </c>
      <c r="D4" s="4"/>
      <c r="E4" s="4"/>
    </row>
    <row r="5" spans="1:5" x14ac:dyDescent="0.25">
      <c r="A5" s="2" t="s">
        <v>164</v>
      </c>
      <c r="B5" s="4"/>
      <c r="C5" s="9">
        <v>6.55</v>
      </c>
      <c r="D5" s="4"/>
      <c r="E5" s="9">
        <v>7.77</v>
      </c>
    </row>
    <row r="6" spans="1:5" x14ac:dyDescent="0.25">
      <c r="A6" s="2" t="s">
        <v>165</v>
      </c>
      <c r="B6" s="4"/>
      <c r="C6" s="5">
        <v>80000</v>
      </c>
      <c r="D6" s="4"/>
      <c r="E6" s="4"/>
    </row>
    <row r="7" spans="1:5" x14ac:dyDescent="0.25">
      <c r="A7" s="2" t="s">
        <v>165</v>
      </c>
      <c r="B7" s="4"/>
      <c r="C7" s="9">
        <v>5.96</v>
      </c>
      <c r="D7" s="4"/>
      <c r="E7" s="4"/>
    </row>
    <row r="8" spans="1:5" x14ac:dyDescent="0.25">
      <c r="A8" s="2" t="s">
        <v>166</v>
      </c>
      <c r="B8" s="5">
        <v>-6666</v>
      </c>
      <c r="C8" s="5">
        <v>-36663</v>
      </c>
      <c r="D8" s="5">
        <v>-65663</v>
      </c>
      <c r="E8" s="4"/>
    </row>
    <row r="9" spans="1:5" x14ac:dyDescent="0.25">
      <c r="A9" s="2" t="s">
        <v>166</v>
      </c>
      <c r="B9" s="4"/>
      <c r="C9" s="9">
        <v>3.44</v>
      </c>
      <c r="D9" s="4"/>
      <c r="E9" s="4"/>
    </row>
    <row r="10" spans="1:5" x14ac:dyDescent="0.25">
      <c r="A10" s="2" t="s">
        <v>169</v>
      </c>
      <c r="B10" s="4"/>
      <c r="C10" s="5">
        <v>-44918</v>
      </c>
      <c r="D10" s="4"/>
      <c r="E10" s="4"/>
    </row>
    <row r="11" spans="1:5" x14ac:dyDescent="0.25">
      <c r="A11" s="2" t="s">
        <v>169</v>
      </c>
      <c r="B11" s="4"/>
      <c r="C11" s="9">
        <v>13.41</v>
      </c>
      <c r="D11" s="4"/>
      <c r="E11" s="4"/>
    </row>
    <row r="12" spans="1:5" x14ac:dyDescent="0.25">
      <c r="A12" s="2" t="s">
        <v>171</v>
      </c>
      <c r="B12" s="4"/>
      <c r="C12" s="5">
        <v>1364981</v>
      </c>
      <c r="D12" s="5">
        <v>1364981</v>
      </c>
      <c r="E12" s="4"/>
    </row>
    <row r="13" spans="1:5" x14ac:dyDescent="0.25">
      <c r="A13" s="2" t="s">
        <v>171</v>
      </c>
      <c r="B13" s="4"/>
      <c r="C13" s="9">
        <v>6.37</v>
      </c>
      <c r="D13" s="9">
        <v>6.37</v>
      </c>
      <c r="E13"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1" width="36.5703125" bestFit="1" customWidth="1"/>
    <col min="2" max="2" width="15.85546875" bestFit="1" customWidth="1"/>
  </cols>
  <sheetData>
    <row r="1" spans="1:2" ht="30" customHeight="1" x14ac:dyDescent="0.25">
      <c r="A1" s="7" t="s">
        <v>354</v>
      </c>
      <c r="B1" s="1" t="s">
        <v>1</v>
      </c>
    </row>
    <row r="2" spans="1:2" x14ac:dyDescent="0.25">
      <c r="A2" s="7"/>
      <c r="B2" s="1" t="s">
        <v>2</v>
      </c>
    </row>
    <row r="3" spans="1:2" ht="45" x14ac:dyDescent="0.25">
      <c r="A3" s="3" t="s">
        <v>355</v>
      </c>
      <c r="B3" s="4"/>
    </row>
    <row r="4" spans="1:2" x14ac:dyDescent="0.25">
      <c r="A4" s="2" t="s">
        <v>178</v>
      </c>
      <c r="B4" s="5">
        <v>1364981</v>
      </c>
    </row>
    <row r="5" spans="1:2" ht="30" x14ac:dyDescent="0.25">
      <c r="A5" s="2" t="s">
        <v>356</v>
      </c>
      <c r="B5" s="4" t="s">
        <v>357</v>
      </c>
    </row>
    <row r="6" spans="1:2" x14ac:dyDescent="0.25">
      <c r="A6" s="2" t="s">
        <v>182</v>
      </c>
      <c r="B6" s="5">
        <v>688307</v>
      </c>
    </row>
    <row r="7" spans="1:2" ht="30" x14ac:dyDescent="0.25">
      <c r="A7" s="2" t="s">
        <v>358</v>
      </c>
      <c r="B7" s="4" t="s">
        <v>357</v>
      </c>
    </row>
    <row r="8" spans="1:2" x14ac:dyDescent="0.25">
      <c r="A8" s="2" t="s">
        <v>359</v>
      </c>
      <c r="B8" s="4"/>
    </row>
    <row r="9" spans="1:2" ht="45" x14ac:dyDescent="0.25">
      <c r="A9" s="3" t="s">
        <v>355</v>
      </c>
      <c r="B9" s="4"/>
    </row>
    <row r="10" spans="1:2" x14ac:dyDescent="0.25">
      <c r="A10" s="2" t="s">
        <v>360</v>
      </c>
      <c r="B10" s="4">
        <v>3.44</v>
      </c>
    </row>
    <row r="11" spans="1:2" x14ac:dyDescent="0.25">
      <c r="A11" s="2" t="s">
        <v>361</v>
      </c>
      <c r="B11" s="4">
        <v>4.99</v>
      </c>
    </row>
    <row r="12" spans="1:2" x14ac:dyDescent="0.25">
      <c r="A12" s="2" t="s">
        <v>178</v>
      </c>
      <c r="B12" s="5">
        <v>351669</v>
      </c>
    </row>
    <row r="13" spans="1:2" ht="30" x14ac:dyDescent="0.25">
      <c r="A13" s="2" t="s">
        <v>356</v>
      </c>
      <c r="B13" s="4" t="s">
        <v>362</v>
      </c>
    </row>
    <row r="14" spans="1:2" x14ac:dyDescent="0.25">
      <c r="A14" s="2" t="s">
        <v>182</v>
      </c>
      <c r="B14" s="5">
        <v>101663</v>
      </c>
    </row>
    <row r="15" spans="1:2" ht="30" x14ac:dyDescent="0.25">
      <c r="A15" s="2" t="s">
        <v>358</v>
      </c>
      <c r="B15" s="4" t="s">
        <v>362</v>
      </c>
    </row>
    <row r="16" spans="1:2" x14ac:dyDescent="0.25">
      <c r="A16" s="2" t="s">
        <v>363</v>
      </c>
      <c r="B16" s="4"/>
    </row>
    <row r="17" spans="1:2" ht="45" x14ac:dyDescent="0.25">
      <c r="A17" s="3" t="s">
        <v>355</v>
      </c>
      <c r="B17" s="4"/>
    </row>
    <row r="18" spans="1:2" x14ac:dyDescent="0.25">
      <c r="A18" s="2" t="s">
        <v>360</v>
      </c>
      <c r="B18" s="4">
        <v>5</v>
      </c>
    </row>
    <row r="19" spans="1:2" x14ac:dyDescent="0.25">
      <c r="A19" s="2" t="s">
        <v>361</v>
      </c>
      <c r="B19" s="4">
        <v>7.5</v>
      </c>
    </row>
    <row r="20" spans="1:2" x14ac:dyDescent="0.25">
      <c r="A20" s="2" t="s">
        <v>178</v>
      </c>
      <c r="B20" s="5">
        <v>908750</v>
      </c>
    </row>
    <row r="21" spans="1:2" ht="30" x14ac:dyDescent="0.25">
      <c r="A21" s="2" t="s">
        <v>356</v>
      </c>
      <c r="B21" s="4" t="s">
        <v>364</v>
      </c>
    </row>
    <row r="22" spans="1:2" x14ac:dyDescent="0.25">
      <c r="A22" s="2" t="s">
        <v>182</v>
      </c>
      <c r="B22" s="5">
        <v>482500</v>
      </c>
    </row>
    <row r="23" spans="1:2" ht="30" x14ac:dyDescent="0.25">
      <c r="A23" s="2" t="s">
        <v>358</v>
      </c>
      <c r="B23" s="4" t="s">
        <v>365</v>
      </c>
    </row>
    <row r="24" spans="1:2" x14ac:dyDescent="0.25">
      <c r="A24" s="2" t="s">
        <v>366</v>
      </c>
      <c r="B24" s="4"/>
    </row>
    <row r="25" spans="1:2" ht="45" x14ac:dyDescent="0.25">
      <c r="A25" s="3" t="s">
        <v>355</v>
      </c>
      <c r="B25" s="4"/>
    </row>
    <row r="26" spans="1:2" x14ac:dyDescent="0.25">
      <c r="A26" s="2" t="s">
        <v>360</v>
      </c>
      <c r="B26" s="4">
        <v>7.51</v>
      </c>
    </row>
    <row r="27" spans="1:2" x14ac:dyDescent="0.25">
      <c r="A27" s="2" t="s">
        <v>361</v>
      </c>
      <c r="B27" s="4">
        <v>26.99</v>
      </c>
    </row>
    <row r="28" spans="1:2" x14ac:dyDescent="0.25">
      <c r="A28" s="2" t="s">
        <v>178</v>
      </c>
      <c r="B28" s="5">
        <v>102424</v>
      </c>
    </row>
    <row r="29" spans="1:2" ht="30" x14ac:dyDescent="0.25">
      <c r="A29" s="2" t="s">
        <v>356</v>
      </c>
      <c r="B29" s="4" t="s">
        <v>367</v>
      </c>
    </row>
    <row r="30" spans="1:2" x14ac:dyDescent="0.25">
      <c r="A30" s="2" t="s">
        <v>182</v>
      </c>
      <c r="B30" s="5">
        <v>102006</v>
      </c>
    </row>
    <row r="31" spans="1:2" ht="30" x14ac:dyDescent="0.25">
      <c r="A31" s="2" t="s">
        <v>358</v>
      </c>
      <c r="B31" s="4" t="s">
        <v>367</v>
      </c>
    </row>
    <row r="32" spans="1:2" x14ac:dyDescent="0.25">
      <c r="A32" s="2" t="s">
        <v>368</v>
      </c>
      <c r="B32" s="4"/>
    </row>
    <row r="33" spans="1:2" ht="45" x14ac:dyDescent="0.25">
      <c r="A33" s="3" t="s">
        <v>355</v>
      </c>
      <c r="B33" s="4"/>
    </row>
    <row r="34" spans="1:2" x14ac:dyDescent="0.25">
      <c r="A34" s="2" t="s">
        <v>360</v>
      </c>
      <c r="B34" s="4">
        <v>27</v>
      </c>
    </row>
    <row r="35" spans="1:2" x14ac:dyDescent="0.25">
      <c r="A35" s="2" t="s">
        <v>361</v>
      </c>
      <c r="B35" s="4">
        <v>44</v>
      </c>
    </row>
    <row r="36" spans="1:2" x14ac:dyDescent="0.25">
      <c r="A36" s="2" t="s">
        <v>178</v>
      </c>
      <c r="B36" s="5">
        <v>2138</v>
      </c>
    </row>
    <row r="37" spans="1:2" ht="30" x14ac:dyDescent="0.25">
      <c r="A37" s="2" t="s">
        <v>356</v>
      </c>
      <c r="B37" s="4" t="s">
        <v>369</v>
      </c>
    </row>
    <row r="38" spans="1:2" x14ac:dyDescent="0.25">
      <c r="A38" s="2" t="s">
        <v>182</v>
      </c>
      <c r="B38" s="5">
        <v>2138</v>
      </c>
    </row>
    <row r="39" spans="1:2" ht="30" x14ac:dyDescent="0.25">
      <c r="A39" s="2" t="s">
        <v>358</v>
      </c>
      <c r="B39" s="4" t="s">
        <v>369</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370</v>
      </c>
      <c r="B1" s="7" t="s">
        <v>1</v>
      </c>
      <c r="C1" s="7"/>
    </row>
    <row r="2" spans="1:3" x14ac:dyDescent="0.25">
      <c r="A2" s="7"/>
      <c r="B2" s="1" t="s">
        <v>2</v>
      </c>
      <c r="C2" s="1" t="s">
        <v>56</v>
      </c>
    </row>
    <row r="3" spans="1:3" ht="30" x14ac:dyDescent="0.25">
      <c r="A3" s="3" t="s">
        <v>371</v>
      </c>
      <c r="B3" s="4"/>
      <c r="C3" s="4"/>
    </row>
    <row r="4" spans="1:3" x14ac:dyDescent="0.25">
      <c r="A4" s="2" t="s">
        <v>190</v>
      </c>
      <c r="B4" s="9">
        <v>6.03</v>
      </c>
      <c r="C4" s="9">
        <v>3.69</v>
      </c>
    </row>
    <row r="5" spans="1:3" x14ac:dyDescent="0.25">
      <c r="A5" s="2" t="s">
        <v>191</v>
      </c>
      <c r="B5" s="5">
        <v>10213</v>
      </c>
      <c r="C5" s="5">
        <v>11176</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2.5703125" bestFit="1" customWidth="1"/>
    <col min="3" max="3" width="12" bestFit="1" customWidth="1"/>
    <col min="4" max="7" width="12.28515625" bestFit="1" customWidth="1"/>
  </cols>
  <sheetData>
    <row r="1" spans="1:7" ht="15" customHeight="1" x14ac:dyDescent="0.25">
      <c r="A1" s="7" t="s">
        <v>372</v>
      </c>
      <c r="B1" s="7" t="s">
        <v>281</v>
      </c>
      <c r="C1" s="7"/>
      <c r="D1" s="7" t="s">
        <v>55</v>
      </c>
      <c r="E1" s="7"/>
      <c r="F1" s="7" t="s">
        <v>1</v>
      </c>
      <c r="G1" s="7"/>
    </row>
    <row r="2" spans="1:7" x14ac:dyDescent="0.25">
      <c r="A2" s="7"/>
      <c r="B2" s="1" t="s">
        <v>373</v>
      </c>
      <c r="C2" s="1" t="s">
        <v>374</v>
      </c>
      <c r="D2" s="1" t="s">
        <v>2</v>
      </c>
      <c r="E2" s="1" t="s">
        <v>56</v>
      </c>
      <c r="F2" s="1" t="s">
        <v>2</v>
      </c>
      <c r="G2" s="1" t="s">
        <v>56</v>
      </c>
    </row>
    <row r="3" spans="1:7" ht="30" x14ac:dyDescent="0.25">
      <c r="A3" s="2" t="s">
        <v>375</v>
      </c>
      <c r="B3" s="4"/>
      <c r="C3" s="4"/>
      <c r="D3" s="4"/>
      <c r="E3" s="4"/>
      <c r="F3" s="4"/>
      <c r="G3" s="4"/>
    </row>
    <row r="4" spans="1:7" ht="30" x14ac:dyDescent="0.25">
      <c r="A4" s="3" t="s">
        <v>376</v>
      </c>
      <c r="B4" s="4"/>
      <c r="C4" s="4"/>
      <c r="D4" s="4"/>
      <c r="E4" s="4"/>
      <c r="F4" s="4"/>
      <c r="G4" s="4"/>
    </row>
    <row r="5" spans="1:7" ht="30" x14ac:dyDescent="0.25">
      <c r="A5" s="2" t="s">
        <v>377</v>
      </c>
      <c r="B5" s="4"/>
      <c r="C5" s="8">
        <v>2500</v>
      </c>
      <c r="D5" s="4"/>
      <c r="E5" s="4"/>
      <c r="F5" s="4"/>
      <c r="G5" s="4"/>
    </row>
    <row r="6" spans="1:7" ht="30" x14ac:dyDescent="0.25">
      <c r="A6" s="2" t="s">
        <v>378</v>
      </c>
      <c r="B6" s="5">
        <v>1000</v>
      </c>
      <c r="C6" s="4"/>
      <c r="D6" s="4"/>
      <c r="E6" s="4"/>
      <c r="F6" s="4"/>
      <c r="G6" s="4"/>
    </row>
    <row r="7" spans="1:7" x14ac:dyDescent="0.25">
      <c r="A7" s="2" t="s">
        <v>379</v>
      </c>
      <c r="B7" s="4"/>
      <c r="C7" s="4"/>
      <c r="D7" s="4"/>
      <c r="E7" s="4"/>
      <c r="F7" s="4"/>
      <c r="G7" s="4"/>
    </row>
    <row r="8" spans="1:7" ht="30" x14ac:dyDescent="0.25">
      <c r="A8" s="3" t="s">
        <v>376</v>
      </c>
      <c r="B8" s="4"/>
      <c r="C8" s="4"/>
      <c r="D8" s="4"/>
      <c r="E8" s="4"/>
      <c r="F8" s="4"/>
      <c r="G8" s="4"/>
    </row>
    <row r="9" spans="1:7" ht="30" x14ac:dyDescent="0.25">
      <c r="A9" s="2" t="s">
        <v>377</v>
      </c>
      <c r="B9" s="4"/>
      <c r="C9" s="5">
        <v>10000</v>
      </c>
      <c r="D9" s="4"/>
      <c r="E9" s="4"/>
      <c r="F9" s="4"/>
      <c r="G9" s="4"/>
    </row>
    <row r="10" spans="1:7" ht="45" x14ac:dyDescent="0.25">
      <c r="A10" s="2" t="s">
        <v>380</v>
      </c>
      <c r="B10" s="5">
        <v>4000</v>
      </c>
      <c r="C10" s="4"/>
      <c r="D10" s="4"/>
      <c r="E10" s="4"/>
      <c r="F10" s="4"/>
      <c r="G10" s="4"/>
    </row>
    <row r="11" spans="1:7" ht="45" x14ac:dyDescent="0.25">
      <c r="A11" s="2" t="s">
        <v>381</v>
      </c>
      <c r="B11" s="4"/>
      <c r="C11" s="4"/>
      <c r="D11" s="5">
        <v>21000</v>
      </c>
      <c r="E11" s="5">
        <v>21000</v>
      </c>
      <c r="F11" s="5">
        <v>63000</v>
      </c>
      <c r="G11" s="5">
        <v>51000</v>
      </c>
    </row>
    <row r="12" spans="1:7" ht="30" x14ac:dyDescent="0.25">
      <c r="A12" s="2" t="s">
        <v>382</v>
      </c>
      <c r="B12" s="4"/>
      <c r="C12" s="4"/>
      <c r="D12" s="4"/>
      <c r="E12" s="4"/>
      <c r="F12" s="4"/>
      <c r="G12" s="4"/>
    </row>
    <row r="13" spans="1:7" ht="30" x14ac:dyDescent="0.25">
      <c r="A13" s="3" t="s">
        <v>376</v>
      </c>
      <c r="B13" s="4"/>
      <c r="C13" s="4"/>
      <c r="D13" s="4"/>
      <c r="E13" s="4"/>
      <c r="F13" s="4"/>
      <c r="G13" s="4"/>
    </row>
    <row r="14" spans="1:7" ht="30" x14ac:dyDescent="0.25">
      <c r="A14" s="2" t="s">
        <v>377</v>
      </c>
      <c r="B14" s="4"/>
      <c r="C14" s="5">
        <v>16700</v>
      </c>
      <c r="D14" s="4"/>
      <c r="E14" s="4"/>
      <c r="F14" s="4"/>
      <c r="G14" s="4"/>
    </row>
    <row r="15" spans="1:7" x14ac:dyDescent="0.25">
      <c r="A15" s="2" t="s">
        <v>383</v>
      </c>
      <c r="B15" s="4"/>
      <c r="C15" s="4"/>
      <c r="D15" s="4"/>
      <c r="E15" s="4"/>
      <c r="F15" s="4"/>
      <c r="G15" s="4"/>
    </row>
    <row r="16" spans="1:7" ht="30" x14ac:dyDescent="0.25">
      <c r="A16" s="3" t="s">
        <v>376</v>
      </c>
      <c r="B16" s="4"/>
      <c r="C16" s="4"/>
      <c r="D16" s="4"/>
      <c r="E16" s="4"/>
      <c r="F16" s="4"/>
      <c r="G16" s="4"/>
    </row>
    <row r="17" spans="1:7" ht="30" x14ac:dyDescent="0.25">
      <c r="A17" s="2" t="s">
        <v>377</v>
      </c>
      <c r="B17" s="4"/>
      <c r="C17" s="5">
        <v>200000</v>
      </c>
      <c r="D17" s="4"/>
      <c r="E17" s="4"/>
      <c r="F17" s="4"/>
      <c r="G17" s="4"/>
    </row>
    <row r="18" spans="1:7" ht="45" x14ac:dyDescent="0.25">
      <c r="A18" s="2" t="s">
        <v>381</v>
      </c>
      <c r="B18" s="4"/>
      <c r="C18" s="4"/>
      <c r="D18" s="5">
        <v>50000</v>
      </c>
      <c r="E18" s="5">
        <v>50000</v>
      </c>
      <c r="F18" s="5">
        <v>150000</v>
      </c>
      <c r="G18" s="5">
        <v>150000</v>
      </c>
    </row>
    <row r="19" spans="1:7" ht="30" x14ac:dyDescent="0.25">
      <c r="A19" s="2" t="s">
        <v>384</v>
      </c>
      <c r="B19" s="4"/>
      <c r="C19" s="4"/>
      <c r="D19" s="4"/>
      <c r="E19" s="4"/>
      <c r="F19" s="4"/>
      <c r="G19" s="4"/>
    </row>
    <row r="20" spans="1:7" ht="30" x14ac:dyDescent="0.25">
      <c r="A20" s="3" t="s">
        <v>376</v>
      </c>
      <c r="B20" s="4"/>
      <c r="C20" s="4"/>
      <c r="D20" s="4"/>
      <c r="E20" s="4"/>
      <c r="F20" s="4"/>
      <c r="G20" s="4"/>
    </row>
    <row r="21" spans="1:7" ht="30" x14ac:dyDescent="0.25">
      <c r="A21" s="2" t="s">
        <v>385</v>
      </c>
      <c r="B21" s="4"/>
      <c r="C21" s="4"/>
      <c r="D21" s="4"/>
      <c r="E21" s="4"/>
      <c r="F21" s="5">
        <v>322000</v>
      </c>
      <c r="G21" s="5">
        <v>76000</v>
      </c>
    </row>
    <row r="22" spans="1:7" x14ac:dyDescent="0.25">
      <c r="A22" s="2" t="s">
        <v>386</v>
      </c>
      <c r="B22" s="4"/>
      <c r="C22" s="4"/>
      <c r="D22" s="8">
        <v>36000</v>
      </c>
      <c r="E22" s="4"/>
      <c r="F22" s="8">
        <v>36000</v>
      </c>
      <c r="G22" s="4"/>
    </row>
  </sheetData>
  <mergeCells count="4">
    <mergeCell ref="A1:A2"/>
    <mergeCell ref="B1:C1"/>
    <mergeCell ref="D1:E1"/>
    <mergeCell ref="F1:G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5703125" bestFit="1" customWidth="1"/>
  </cols>
  <sheetData>
    <row r="1" spans="1:6" ht="15" customHeight="1" x14ac:dyDescent="0.25">
      <c r="A1" s="1" t="s">
        <v>387</v>
      </c>
      <c r="B1" s="1" t="s">
        <v>1</v>
      </c>
      <c r="C1" s="7" t="s">
        <v>55</v>
      </c>
      <c r="D1" s="7"/>
      <c r="E1" s="1" t="s">
        <v>1</v>
      </c>
      <c r="F1" s="1"/>
    </row>
    <row r="2" spans="1:6" ht="30" x14ac:dyDescent="0.25">
      <c r="A2" s="1" t="s">
        <v>24</v>
      </c>
      <c r="B2" s="1" t="s">
        <v>2</v>
      </c>
      <c r="C2" s="1" t="s">
        <v>2</v>
      </c>
      <c r="D2" s="1" t="s">
        <v>56</v>
      </c>
      <c r="E2" s="1" t="s">
        <v>56</v>
      </c>
      <c r="F2" s="1" t="s">
        <v>25</v>
      </c>
    </row>
    <row r="3" spans="1:6" ht="30" x14ac:dyDescent="0.25">
      <c r="A3" s="3" t="s">
        <v>388</v>
      </c>
      <c r="B3" s="4"/>
      <c r="C3" s="4"/>
      <c r="D3" s="4"/>
      <c r="E3" s="4"/>
      <c r="F3" s="4"/>
    </row>
    <row r="4" spans="1:6" x14ac:dyDescent="0.25">
      <c r="A4" s="2" t="s">
        <v>389</v>
      </c>
      <c r="B4" s="4">
        <v>1</v>
      </c>
      <c r="C4" s="4"/>
      <c r="D4" s="4"/>
      <c r="E4" s="4"/>
      <c r="F4" s="4"/>
    </row>
    <row r="5" spans="1:6" x14ac:dyDescent="0.25">
      <c r="A5" s="2" t="s">
        <v>390</v>
      </c>
      <c r="B5" s="4">
        <v>2</v>
      </c>
      <c r="C5" s="4">
        <v>2</v>
      </c>
      <c r="D5" s="4"/>
      <c r="E5" s="4"/>
      <c r="F5" s="4"/>
    </row>
    <row r="6" spans="1:6" ht="30" x14ac:dyDescent="0.25">
      <c r="A6" s="2" t="s">
        <v>391</v>
      </c>
      <c r="B6" s="8">
        <v>4920</v>
      </c>
      <c r="C6" s="5">
        <v>4920</v>
      </c>
      <c r="D6" s="4"/>
      <c r="E6" s="4"/>
      <c r="F6" s="8">
        <v>4381</v>
      </c>
    </row>
    <row r="7" spans="1:6" x14ac:dyDescent="0.25">
      <c r="A7" s="2" t="s">
        <v>392</v>
      </c>
      <c r="B7" s="4"/>
      <c r="C7" s="4"/>
      <c r="D7" s="4"/>
      <c r="E7" s="4"/>
      <c r="F7" s="4"/>
    </row>
    <row r="8" spans="1:6" ht="30" x14ac:dyDescent="0.25">
      <c r="A8" s="3" t="s">
        <v>388</v>
      </c>
      <c r="B8" s="4"/>
      <c r="C8" s="4"/>
      <c r="D8" s="4"/>
      <c r="E8" s="4"/>
      <c r="F8" s="4"/>
    </row>
    <row r="9" spans="1:6" ht="30" x14ac:dyDescent="0.25">
      <c r="A9" s="2" t="s">
        <v>391</v>
      </c>
      <c r="B9" s="8">
        <v>2236</v>
      </c>
      <c r="C9" s="5">
        <v>2236</v>
      </c>
      <c r="D9" s="5">
        <v>5933</v>
      </c>
      <c r="E9" s="5">
        <v>5933</v>
      </c>
      <c r="F9" s="4"/>
    </row>
    <row r="10" spans="1:6" ht="45" x14ac:dyDescent="0.25">
      <c r="A10" s="2" t="s">
        <v>393</v>
      </c>
      <c r="B10" s="4"/>
      <c r="C10" s="4"/>
      <c r="D10" s="4"/>
      <c r="E10" s="4"/>
      <c r="F10" s="4"/>
    </row>
    <row r="11" spans="1:6" ht="30" x14ac:dyDescent="0.25">
      <c r="A11" s="3" t="s">
        <v>388</v>
      </c>
      <c r="B11" s="4"/>
      <c r="C11" s="4"/>
      <c r="D11" s="4"/>
      <c r="E11" s="4"/>
      <c r="F11" s="4"/>
    </row>
    <row r="12" spans="1:6" x14ac:dyDescent="0.25">
      <c r="A12" s="2" t="s">
        <v>394</v>
      </c>
      <c r="B12" s="71">
        <v>0.85</v>
      </c>
      <c r="C12" s="71">
        <v>0.91</v>
      </c>
      <c r="D12" s="71">
        <v>0.8</v>
      </c>
      <c r="E12" s="71">
        <v>0.75</v>
      </c>
      <c r="F12" s="4"/>
    </row>
    <row r="13" spans="1:6" ht="45" x14ac:dyDescent="0.25">
      <c r="A13" s="2" t="s">
        <v>395</v>
      </c>
      <c r="B13" s="4"/>
      <c r="C13" s="4"/>
      <c r="D13" s="4"/>
      <c r="E13" s="4"/>
      <c r="F13" s="4"/>
    </row>
    <row r="14" spans="1:6" ht="30" x14ac:dyDescent="0.25">
      <c r="A14" s="3" t="s">
        <v>388</v>
      </c>
      <c r="B14" s="4"/>
      <c r="C14" s="4"/>
      <c r="D14" s="4"/>
      <c r="E14" s="4"/>
      <c r="F14" s="4"/>
    </row>
    <row r="15" spans="1:6" x14ac:dyDescent="0.25">
      <c r="A15" s="2" t="s">
        <v>394</v>
      </c>
      <c r="B15" s="71">
        <v>0.64</v>
      </c>
      <c r="C15" s="71">
        <v>0.78</v>
      </c>
      <c r="D15" s="71">
        <v>0.56999999999999995</v>
      </c>
      <c r="E15" s="71">
        <v>0.39</v>
      </c>
      <c r="F15" s="4"/>
    </row>
    <row r="16" spans="1:6" x14ac:dyDescent="0.25">
      <c r="A16" s="2" t="s">
        <v>396</v>
      </c>
      <c r="B16" s="4">
        <v>4</v>
      </c>
      <c r="C16" s="4">
        <v>3</v>
      </c>
      <c r="D16" s="4">
        <v>3</v>
      </c>
      <c r="E16" s="4">
        <v>3</v>
      </c>
      <c r="F16" s="4"/>
    </row>
    <row r="17" spans="1:6" ht="30" x14ac:dyDescent="0.25">
      <c r="A17" s="2" t="s">
        <v>397</v>
      </c>
      <c r="B17" s="4"/>
      <c r="C17" s="4"/>
      <c r="D17" s="4"/>
      <c r="E17" s="4"/>
      <c r="F17" s="4"/>
    </row>
    <row r="18" spans="1:6" ht="30" x14ac:dyDescent="0.25">
      <c r="A18" s="3" t="s">
        <v>388</v>
      </c>
      <c r="B18" s="4"/>
      <c r="C18" s="4"/>
      <c r="D18" s="4"/>
      <c r="E18" s="4"/>
      <c r="F18" s="4"/>
    </row>
    <row r="19" spans="1:6" x14ac:dyDescent="0.25">
      <c r="A19" s="2" t="s">
        <v>396</v>
      </c>
      <c r="B19" s="4">
        <v>4</v>
      </c>
      <c r="C19" s="4">
        <v>3</v>
      </c>
      <c r="D19" s="4">
        <v>3</v>
      </c>
      <c r="E19" s="4">
        <v>3</v>
      </c>
      <c r="F19" s="4"/>
    </row>
    <row r="20" spans="1:6" ht="45" x14ac:dyDescent="0.25">
      <c r="A20" s="2" t="s">
        <v>398</v>
      </c>
      <c r="B20" s="4"/>
      <c r="C20" s="4"/>
      <c r="D20" s="4"/>
      <c r="E20" s="4"/>
      <c r="F20" s="4"/>
    </row>
    <row r="21" spans="1:6" ht="30" x14ac:dyDescent="0.25">
      <c r="A21" s="3" t="s">
        <v>388</v>
      </c>
      <c r="B21" s="4"/>
      <c r="C21" s="4"/>
      <c r="D21" s="4"/>
      <c r="E21" s="4"/>
      <c r="F21" s="4"/>
    </row>
    <row r="22" spans="1:6" x14ac:dyDescent="0.25">
      <c r="A22" s="2" t="s">
        <v>394</v>
      </c>
      <c r="B22" s="71">
        <v>0.6</v>
      </c>
      <c r="C22" s="4"/>
      <c r="D22" s="4"/>
      <c r="E22" s="4"/>
      <c r="F22" s="4"/>
    </row>
    <row r="23" spans="1:6" x14ac:dyDescent="0.25">
      <c r="A23" s="2" t="s">
        <v>396</v>
      </c>
      <c r="B23" s="4">
        <v>1</v>
      </c>
      <c r="C23" s="4"/>
      <c r="D23" s="4"/>
      <c r="E23" s="4"/>
      <c r="F23" s="4"/>
    </row>
    <row r="24" spans="1:6" ht="30" x14ac:dyDescent="0.25">
      <c r="A24" s="2" t="s">
        <v>399</v>
      </c>
      <c r="B24" s="4"/>
      <c r="C24" s="4"/>
      <c r="D24" s="4"/>
      <c r="E24" s="4"/>
      <c r="F24" s="4"/>
    </row>
    <row r="25" spans="1:6" ht="30" x14ac:dyDescent="0.25">
      <c r="A25" s="3" t="s">
        <v>388</v>
      </c>
      <c r="B25" s="4"/>
      <c r="C25" s="4"/>
      <c r="D25" s="4"/>
      <c r="E25" s="4"/>
      <c r="F25" s="4"/>
    </row>
    <row r="26" spans="1:6" x14ac:dyDescent="0.25">
      <c r="A26" s="2" t="s">
        <v>396</v>
      </c>
      <c r="B26" s="4">
        <v>1</v>
      </c>
      <c r="C26" s="4"/>
      <c r="D26" s="4"/>
      <c r="E26" s="4"/>
      <c r="F26" s="4"/>
    </row>
  </sheetData>
  <mergeCells count="1">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400</v>
      </c>
      <c r="B1" s="7" t="s">
        <v>55</v>
      </c>
      <c r="C1" s="7"/>
      <c r="D1" s="7" t="s">
        <v>1</v>
      </c>
      <c r="E1" s="7"/>
    </row>
    <row r="2" spans="1:5" ht="30" x14ac:dyDescent="0.25">
      <c r="A2" s="1" t="s">
        <v>24</v>
      </c>
      <c r="B2" s="1" t="s">
        <v>2</v>
      </c>
      <c r="C2" s="1" t="s">
        <v>56</v>
      </c>
      <c r="D2" s="1" t="s">
        <v>2</v>
      </c>
      <c r="E2" s="1" t="s">
        <v>56</v>
      </c>
    </row>
    <row r="3" spans="1:5" ht="45" x14ac:dyDescent="0.25">
      <c r="A3" s="3" t="s">
        <v>401</v>
      </c>
      <c r="B3" s="4"/>
      <c r="C3" s="4"/>
      <c r="D3" s="4"/>
      <c r="E3" s="4"/>
    </row>
    <row r="4" spans="1:5" x14ac:dyDescent="0.25">
      <c r="A4" s="2" t="s">
        <v>57</v>
      </c>
      <c r="B4" s="8">
        <v>16443</v>
      </c>
      <c r="C4" s="8">
        <v>13981</v>
      </c>
      <c r="D4" s="8">
        <v>32232</v>
      </c>
      <c r="E4" s="8">
        <v>27240</v>
      </c>
    </row>
    <row r="5" spans="1:5" x14ac:dyDescent="0.25">
      <c r="A5" s="2" t="s">
        <v>402</v>
      </c>
      <c r="B5" s="4"/>
      <c r="C5" s="4"/>
      <c r="D5" s="4"/>
      <c r="E5" s="4"/>
    </row>
    <row r="6" spans="1:5" ht="45" x14ac:dyDescent="0.25">
      <c r="A6" s="3" t="s">
        <v>401</v>
      </c>
      <c r="B6" s="4"/>
      <c r="C6" s="4"/>
      <c r="D6" s="4"/>
      <c r="E6" s="4"/>
    </row>
    <row r="7" spans="1:5" x14ac:dyDescent="0.25">
      <c r="A7" s="2" t="s">
        <v>57</v>
      </c>
      <c r="B7" s="5">
        <v>14970</v>
      </c>
      <c r="C7" s="5">
        <v>11122</v>
      </c>
      <c r="D7" s="5">
        <v>27476</v>
      </c>
      <c r="E7" s="5">
        <v>20304</v>
      </c>
    </row>
    <row r="8" spans="1:5" x14ac:dyDescent="0.25">
      <c r="A8" s="2" t="s">
        <v>403</v>
      </c>
      <c r="B8" s="4"/>
      <c r="C8" s="4"/>
      <c r="D8" s="4"/>
      <c r="E8" s="4"/>
    </row>
    <row r="9" spans="1:5" ht="45" x14ac:dyDescent="0.25">
      <c r="A9" s="3" t="s">
        <v>401</v>
      </c>
      <c r="B9" s="4"/>
      <c r="C9" s="4"/>
      <c r="D9" s="4"/>
      <c r="E9" s="4"/>
    </row>
    <row r="10" spans="1:5" x14ac:dyDescent="0.25">
      <c r="A10" s="2" t="s">
        <v>57</v>
      </c>
      <c r="B10" s="8">
        <v>1473</v>
      </c>
      <c r="C10" s="8">
        <v>2859</v>
      </c>
      <c r="D10" s="8">
        <v>4756</v>
      </c>
      <c r="E10" s="8">
        <v>6936</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404</v>
      </c>
      <c r="B1" s="7" t="s">
        <v>55</v>
      </c>
      <c r="C1" s="7"/>
      <c r="D1" s="7" t="s">
        <v>1</v>
      </c>
      <c r="E1" s="7"/>
    </row>
    <row r="2" spans="1:5" ht="30" x14ac:dyDescent="0.25">
      <c r="A2" s="1" t="s">
        <v>24</v>
      </c>
      <c r="B2" s="1" t="s">
        <v>2</v>
      </c>
      <c r="C2" s="1" t="s">
        <v>56</v>
      </c>
      <c r="D2" s="1" t="s">
        <v>2</v>
      </c>
      <c r="E2" s="1" t="s">
        <v>56</v>
      </c>
    </row>
    <row r="3" spans="1:5" x14ac:dyDescent="0.25">
      <c r="A3" s="3" t="s">
        <v>405</v>
      </c>
      <c r="B3" s="4"/>
      <c r="C3" s="4"/>
      <c r="D3" s="4"/>
      <c r="E3" s="4"/>
    </row>
    <row r="4" spans="1:5" x14ac:dyDescent="0.25">
      <c r="A4" s="2" t="s">
        <v>406</v>
      </c>
      <c r="B4" s="8">
        <v>16443</v>
      </c>
      <c r="C4" s="8">
        <v>13981</v>
      </c>
      <c r="D4" s="8">
        <v>32232</v>
      </c>
      <c r="E4" s="8">
        <v>27240</v>
      </c>
    </row>
    <row r="5" spans="1:5" ht="45" x14ac:dyDescent="0.25">
      <c r="A5" s="2" t="s">
        <v>395</v>
      </c>
      <c r="B5" s="4"/>
      <c r="C5" s="4"/>
      <c r="D5" s="4"/>
      <c r="E5" s="4"/>
    </row>
    <row r="6" spans="1:5" x14ac:dyDescent="0.25">
      <c r="A6" s="3" t="s">
        <v>405</v>
      </c>
      <c r="B6" s="4"/>
      <c r="C6" s="4"/>
      <c r="D6" s="4"/>
      <c r="E6" s="4"/>
    </row>
    <row r="7" spans="1:5" ht="30" x14ac:dyDescent="0.25">
      <c r="A7" s="2" t="s">
        <v>407</v>
      </c>
      <c r="B7" s="4">
        <v>3</v>
      </c>
      <c r="C7" s="4">
        <v>3</v>
      </c>
      <c r="D7" s="4">
        <v>4</v>
      </c>
      <c r="E7" s="4">
        <v>3</v>
      </c>
    </row>
    <row r="8" spans="1:5" ht="30" x14ac:dyDescent="0.25">
      <c r="A8" s="2" t="s">
        <v>408</v>
      </c>
      <c r="B8" s="71">
        <v>0.78</v>
      </c>
      <c r="C8" s="71">
        <v>0.56999999999999995</v>
      </c>
      <c r="D8" s="71">
        <v>0.64</v>
      </c>
      <c r="E8" s="71">
        <v>0.39</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60" x14ac:dyDescent="0.25">
      <c r="A1" s="1" t="s">
        <v>409</v>
      </c>
      <c r="B1" s="1" t="s">
        <v>1</v>
      </c>
      <c r="C1" s="1"/>
    </row>
    <row r="2" spans="1:3" ht="30" x14ac:dyDescent="0.25">
      <c r="A2" s="1" t="s">
        <v>24</v>
      </c>
      <c r="B2" s="1" t="s">
        <v>2</v>
      </c>
      <c r="C2" s="1" t="s">
        <v>25</v>
      </c>
    </row>
    <row r="3" spans="1:3" ht="60" x14ac:dyDescent="0.25">
      <c r="A3" s="3" t="s">
        <v>410</v>
      </c>
      <c r="B3" s="4"/>
      <c r="C3" s="4"/>
    </row>
    <row r="4" spans="1:3" x14ac:dyDescent="0.25">
      <c r="A4" s="2" t="s">
        <v>411</v>
      </c>
      <c r="B4" s="5">
        <v>8470</v>
      </c>
      <c r="C4" s="8">
        <v>6182</v>
      </c>
    </row>
    <row r="5" spans="1:3" ht="45" x14ac:dyDescent="0.25">
      <c r="A5" s="2" t="s">
        <v>398</v>
      </c>
      <c r="B5" s="4"/>
      <c r="C5" s="4"/>
    </row>
    <row r="6" spans="1:3" ht="60" x14ac:dyDescent="0.25">
      <c r="A6" s="3" t="s">
        <v>410</v>
      </c>
      <c r="B6" s="4"/>
      <c r="C6" s="4"/>
    </row>
    <row r="7" spans="1:3" x14ac:dyDescent="0.25">
      <c r="A7" s="73">
        <v>42004</v>
      </c>
      <c r="B7" s="4">
        <v>1</v>
      </c>
      <c r="C7" s="4"/>
    </row>
    <row r="8" spans="1:3" x14ac:dyDescent="0.25">
      <c r="A8" s="73">
        <v>42004</v>
      </c>
      <c r="B8" s="71">
        <v>0.6</v>
      </c>
      <c r="C8"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6" width="12.28515625" bestFit="1" customWidth="1"/>
    <col min="7" max="7" width="23.140625" bestFit="1" customWidth="1"/>
  </cols>
  <sheetData>
    <row r="1" spans="1:7" ht="15" customHeight="1" x14ac:dyDescent="0.25">
      <c r="A1" s="1" t="s">
        <v>412</v>
      </c>
      <c r="B1" s="7" t="s">
        <v>55</v>
      </c>
      <c r="C1" s="7"/>
      <c r="D1" s="7" t="s">
        <v>1</v>
      </c>
      <c r="E1" s="7"/>
      <c r="F1" s="7"/>
      <c r="G1" s="7"/>
    </row>
    <row r="2" spans="1:7" ht="30" x14ac:dyDescent="0.25">
      <c r="A2" s="1" t="s">
        <v>24</v>
      </c>
      <c r="B2" s="1" t="s">
        <v>2</v>
      </c>
      <c r="C2" s="1" t="s">
        <v>56</v>
      </c>
      <c r="D2" s="1" t="s">
        <v>2</v>
      </c>
      <c r="E2" s="1" t="s">
        <v>56</v>
      </c>
      <c r="F2" s="1" t="s">
        <v>56</v>
      </c>
      <c r="G2" s="1" t="s">
        <v>56</v>
      </c>
    </row>
    <row r="3" spans="1:7" x14ac:dyDescent="0.25">
      <c r="A3" s="1"/>
      <c r="B3" s="1" t="s">
        <v>413</v>
      </c>
      <c r="C3" s="1" t="s">
        <v>413</v>
      </c>
      <c r="D3" s="1" t="s">
        <v>413</v>
      </c>
      <c r="E3" s="1" t="s">
        <v>413</v>
      </c>
      <c r="F3" s="1" t="s">
        <v>414</v>
      </c>
      <c r="G3" s="1" t="s">
        <v>415</v>
      </c>
    </row>
    <row r="4" spans="1:7" x14ac:dyDescent="0.25">
      <c r="A4" s="1"/>
      <c r="B4" s="1"/>
      <c r="C4" s="1"/>
      <c r="D4" s="1"/>
      <c r="E4" s="1"/>
      <c r="F4" s="1"/>
      <c r="G4" s="1" t="s">
        <v>413</v>
      </c>
    </row>
    <row r="5" spans="1:7" ht="45" x14ac:dyDescent="0.25">
      <c r="A5" s="3" t="s">
        <v>416</v>
      </c>
      <c r="B5" s="4"/>
      <c r="C5" s="4"/>
      <c r="D5" s="4"/>
      <c r="E5" s="4"/>
      <c r="F5" s="4"/>
      <c r="G5" s="4"/>
    </row>
    <row r="6" spans="1:7" x14ac:dyDescent="0.25">
      <c r="A6" s="2" t="s">
        <v>417</v>
      </c>
      <c r="B6" s="4"/>
      <c r="C6" s="4"/>
      <c r="D6" s="8">
        <v>228</v>
      </c>
      <c r="E6" s="4"/>
      <c r="F6" s="4"/>
      <c r="G6" s="4"/>
    </row>
    <row r="7" spans="1:7" x14ac:dyDescent="0.25">
      <c r="A7" s="2" t="s">
        <v>418</v>
      </c>
      <c r="B7" s="4">
        <v>77</v>
      </c>
      <c r="C7" s="4">
        <v>63</v>
      </c>
      <c r="D7" s="4">
        <v>198</v>
      </c>
      <c r="E7" s="4">
        <v>172</v>
      </c>
      <c r="F7" s="4"/>
      <c r="G7" s="4"/>
    </row>
    <row r="8" spans="1:7" x14ac:dyDescent="0.25">
      <c r="A8" s="2" t="s">
        <v>419</v>
      </c>
      <c r="B8" s="5">
        <v>11592</v>
      </c>
      <c r="C8" s="4"/>
      <c r="D8" s="5">
        <v>11592</v>
      </c>
      <c r="E8" s="4"/>
      <c r="F8" s="4"/>
      <c r="G8" s="4"/>
    </row>
    <row r="9" spans="1:7" x14ac:dyDescent="0.25">
      <c r="A9" s="2" t="s">
        <v>420</v>
      </c>
      <c r="B9" s="4"/>
      <c r="C9" s="4"/>
      <c r="D9" s="4"/>
      <c r="E9" s="4"/>
      <c r="F9" s="4">
        <v>700</v>
      </c>
      <c r="G9" s="8">
        <v>694</v>
      </c>
    </row>
  </sheetData>
  <mergeCells count="2">
    <mergeCell ref="B1:C1"/>
    <mergeCell ref="D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53</v>
      </c>
      <c r="B1" s="7" t="s">
        <v>55</v>
      </c>
      <c r="C1" s="7"/>
      <c r="D1" s="7" t="s">
        <v>1</v>
      </c>
      <c r="E1" s="7"/>
    </row>
    <row r="2" spans="1:5" ht="30" x14ac:dyDescent="0.25">
      <c r="A2" s="1" t="s">
        <v>54</v>
      </c>
      <c r="B2" s="1" t="s">
        <v>2</v>
      </c>
      <c r="C2" s="1" t="s">
        <v>56</v>
      </c>
      <c r="D2" s="1" t="s">
        <v>2</v>
      </c>
      <c r="E2" s="1" t="s">
        <v>56</v>
      </c>
    </row>
    <row r="3" spans="1:5" x14ac:dyDescent="0.25">
      <c r="A3" s="2" t="s">
        <v>57</v>
      </c>
      <c r="B3" s="8">
        <v>16443</v>
      </c>
      <c r="C3" s="8">
        <v>13981</v>
      </c>
      <c r="D3" s="8">
        <v>32232</v>
      </c>
      <c r="E3" s="8">
        <v>27240</v>
      </c>
    </row>
    <row r="4" spans="1:5" x14ac:dyDescent="0.25">
      <c r="A4" s="2" t="s">
        <v>58</v>
      </c>
      <c r="B4" s="5">
        <v>10569</v>
      </c>
      <c r="C4" s="5">
        <v>9136</v>
      </c>
      <c r="D4" s="5">
        <v>21027</v>
      </c>
      <c r="E4" s="5">
        <v>17493</v>
      </c>
    </row>
    <row r="5" spans="1:5" x14ac:dyDescent="0.25">
      <c r="A5" s="2" t="s">
        <v>59</v>
      </c>
      <c r="B5" s="5">
        <v>5874</v>
      </c>
      <c r="C5" s="5">
        <v>4845</v>
      </c>
      <c r="D5" s="5">
        <v>11205</v>
      </c>
      <c r="E5" s="5">
        <v>9747</v>
      </c>
    </row>
    <row r="6" spans="1:5" x14ac:dyDescent="0.25">
      <c r="A6" s="3" t="s">
        <v>60</v>
      </c>
      <c r="B6" s="4"/>
      <c r="C6" s="4"/>
      <c r="D6" s="4"/>
      <c r="E6" s="4"/>
    </row>
    <row r="7" spans="1:5" x14ac:dyDescent="0.25">
      <c r="A7" s="2" t="s">
        <v>61</v>
      </c>
      <c r="B7" s="5">
        <v>1630</v>
      </c>
      <c r="C7" s="5">
        <v>1675</v>
      </c>
      <c r="D7" s="5">
        <v>4942</v>
      </c>
      <c r="E7" s="5">
        <v>4496</v>
      </c>
    </row>
    <row r="8" spans="1:5" ht="30" x14ac:dyDescent="0.25">
      <c r="A8" s="2" t="s">
        <v>62</v>
      </c>
      <c r="B8" s="4">
        <v>815</v>
      </c>
      <c r="C8" s="5">
        <v>1360</v>
      </c>
      <c r="D8" s="5">
        <v>2545</v>
      </c>
      <c r="E8" s="5">
        <v>3324</v>
      </c>
    </row>
    <row r="9" spans="1:5" x14ac:dyDescent="0.25">
      <c r="A9" s="2" t="s">
        <v>63</v>
      </c>
      <c r="B9" s="4">
        <v>980</v>
      </c>
      <c r="C9" s="4">
        <v>917</v>
      </c>
      <c r="D9" s="5">
        <v>2964</v>
      </c>
      <c r="E9" s="5">
        <v>2957</v>
      </c>
    </row>
    <row r="10" spans="1:5" x14ac:dyDescent="0.25">
      <c r="A10" s="2"/>
      <c r="B10" s="5">
        <v>3425</v>
      </c>
      <c r="C10" s="5">
        <v>3952</v>
      </c>
      <c r="D10" s="5">
        <v>10451</v>
      </c>
      <c r="E10" s="5">
        <v>10777</v>
      </c>
    </row>
    <row r="11" spans="1:5" x14ac:dyDescent="0.25">
      <c r="A11" s="2" t="s">
        <v>64</v>
      </c>
      <c r="B11" s="5">
        <v>2449</v>
      </c>
      <c r="C11" s="4">
        <v>893</v>
      </c>
      <c r="D11" s="4">
        <v>754</v>
      </c>
      <c r="E11" s="5">
        <v>-1030</v>
      </c>
    </row>
    <row r="12" spans="1:5" x14ac:dyDescent="0.25">
      <c r="A12" s="3" t="s">
        <v>65</v>
      </c>
      <c r="B12" s="4"/>
      <c r="C12" s="4"/>
      <c r="D12" s="4"/>
      <c r="E12" s="4"/>
    </row>
    <row r="13" spans="1:5" x14ac:dyDescent="0.25">
      <c r="A13" s="2" t="s">
        <v>66</v>
      </c>
      <c r="B13" s="4">
        <v>-7</v>
      </c>
      <c r="C13" s="4"/>
      <c r="D13" s="4">
        <v>-8</v>
      </c>
      <c r="E13" s="4">
        <v>-3</v>
      </c>
    </row>
    <row r="14" spans="1:5" x14ac:dyDescent="0.25">
      <c r="A14" s="2" t="s">
        <v>67</v>
      </c>
      <c r="B14" s="4">
        <v>-2</v>
      </c>
      <c r="C14" s="4">
        <v>-3</v>
      </c>
      <c r="D14" s="4">
        <v>-24</v>
      </c>
      <c r="E14" s="4">
        <v>661</v>
      </c>
    </row>
    <row r="15" spans="1:5" x14ac:dyDescent="0.25">
      <c r="A15" s="2"/>
      <c r="B15" s="4">
        <v>-9</v>
      </c>
      <c r="C15" s="4">
        <v>-3</v>
      </c>
      <c r="D15" s="4">
        <v>-32</v>
      </c>
      <c r="E15" s="4">
        <v>658</v>
      </c>
    </row>
    <row r="16" spans="1:5" x14ac:dyDescent="0.25">
      <c r="A16" s="2" t="s">
        <v>68</v>
      </c>
      <c r="B16" s="5">
        <v>2440</v>
      </c>
      <c r="C16" s="4">
        <v>890</v>
      </c>
      <c r="D16" s="4">
        <v>722</v>
      </c>
      <c r="E16" s="4">
        <v>-372</v>
      </c>
    </row>
    <row r="17" spans="1:5" x14ac:dyDescent="0.25">
      <c r="A17" s="2" t="s">
        <v>69</v>
      </c>
      <c r="B17" s="4">
        <v>-39</v>
      </c>
      <c r="C17" s="4"/>
      <c r="D17" s="4">
        <v>-39</v>
      </c>
      <c r="E17" s="4">
        <v>12</v>
      </c>
    </row>
    <row r="18" spans="1:5" x14ac:dyDescent="0.25">
      <c r="A18" s="2" t="s">
        <v>70</v>
      </c>
      <c r="B18" s="8">
        <v>2401</v>
      </c>
      <c r="C18" s="8">
        <v>890</v>
      </c>
      <c r="D18" s="8">
        <v>683</v>
      </c>
      <c r="E18" s="8">
        <v>-360</v>
      </c>
    </row>
    <row r="19" spans="1:5" ht="30" x14ac:dyDescent="0.25">
      <c r="A19" s="2" t="s">
        <v>71</v>
      </c>
      <c r="B19" s="9">
        <v>0.28000000000000003</v>
      </c>
      <c r="C19" s="9">
        <v>0.11</v>
      </c>
      <c r="D19" s="9">
        <v>0.08</v>
      </c>
      <c r="E19" s="9">
        <v>-0.04</v>
      </c>
    </row>
    <row r="20" spans="1:5" ht="30" x14ac:dyDescent="0.25">
      <c r="A20" s="2" t="s">
        <v>72</v>
      </c>
      <c r="B20" s="9">
        <v>0.28000000000000003</v>
      </c>
      <c r="C20" s="9">
        <v>0.11</v>
      </c>
      <c r="D20" s="9">
        <v>0.08</v>
      </c>
      <c r="E20" s="9">
        <v>-0.04</v>
      </c>
    </row>
    <row r="21" spans="1:5" ht="30" x14ac:dyDescent="0.25">
      <c r="A21" s="2" t="s">
        <v>73</v>
      </c>
      <c r="B21" s="5">
        <v>8473140</v>
      </c>
      <c r="C21" s="5">
        <v>8397695</v>
      </c>
      <c r="D21" s="5">
        <v>8451928</v>
      </c>
      <c r="E21" s="5">
        <v>8393832</v>
      </c>
    </row>
    <row r="22" spans="1:5" ht="45" x14ac:dyDescent="0.25">
      <c r="A22" s="2" t="s">
        <v>74</v>
      </c>
      <c r="B22" s="5">
        <v>8571812</v>
      </c>
      <c r="C22" s="5">
        <v>8414312</v>
      </c>
      <c r="D22" s="5">
        <v>8553336</v>
      </c>
      <c r="E22" s="5">
        <v>8393832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421</v>
      </c>
      <c r="B1" s="7" t="s">
        <v>2</v>
      </c>
    </row>
    <row r="2" spans="1:2" ht="30" x14ac:dyDescent="0.25">
      <c r="A2" s="1" t="s">
        <v>24</v>
      </c>
      <c r="B2" s="7"/>
    </row>
    <row r="3" spans="1:2" ht="45" x14ac:dyDescent="0.25">
      <c r="A3" s="3" t="s">
        <v>422</v>
      </c>
      <c r="B3" s="4"/>
    </row>
    <row r="4" spans="1:2" x14ac:dyDescent="0.25">
      <c r="A4" s="2">
        <v>2015</v>
      </c>
      <c r="B4" s="8">
        <v>74</v>
      </c>
    </row>
    <row r="5" spans="1:2" x14ac:dyDescent="0.25">
      <c r="A5" s="2">
        <v>2016</v>
      </c>
      <c r="B5" s="4">
        <v>299</v>
      </c>
    </row>
    <row r="6" spans="1:2" x14ac:dyDescent="0.25">
      <c r="A6" s="2">
        <v>2017</v>
      </c>
      <c r="B6" s="4">
        <v>305</v>
      </c>
    </row>
    <row r="7" spans="1:2" x14ac:dyDescent="0.25">
      <c r="A7" s="2">
        <v>2018</v>
      </c>
      <c r="B7" s="4">
        <v>310</v>
      </c>
    </row>
    <row r="8" spans="1:2" x14ac:dyDescent="0.25">
      <c r="A8" s="2">
        <v>2019</v>
      </c>
      <c r="B8" s="4">
        <v>310</v>
      </c>
    </row>
    <row r="9" spans="1:2" x14ac:dyDescent="0.25">
      <c r="A9" s="2">
        <v>2020</v>
      </c>
      <c r="B9" s="4">
        <v>122</v>
      </c>
    </row>
    <row r="10" spans="1:2" x14ac:dyDescent="0.25">
      <c r="A10" s="2"/>
      <c r="B10" s="8">
        <v>1420</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v>
      </c>
      <c r="B1" s="7" t="s">
        <v>55</v>
      </c>
      <c r="C1" s="7"/>
      <c r="D1" s="7" t="s">
        <v>1</v>
      </c>
      <c r="E1" s="7"/>
    </row>
    <row r="2" spans="1:5" ht="30" x14ac:dyDescent="0.25">
      <c r="A2" s="1" t="s">
        <v>24</v>
      </c>
      <c r="B2" s="1" t="s">
        <v>2</v>
      </c>
      <c r="C2" s="1" t="s">
        <v>56</v>
      </c>
      <c r="D2" s="1" t="s">
        <v>2</v>
      </c>
      <c r="E2" s="1" t="s">
        <v>56</v>
      </c>
    </row>
    <row r="3" spans="1:5" x14ac:dyDescent="0.25">
      <c r="A3" s="3" t="s">
        <v>76</v>
      </c>
      <c r="B3" s="4"/>
      <c r="C3" s="4"/>
      <c r="D3" s="4"/>
      <c r="E3" s="4"/>
    </row>
    <row r="4" spans="1:5" x14ac:dyDescent="0.25">
      <c r="A4" s="2" t="s">
        <v>70</v>
      </c>
      <c r="B4" s="8">
        <v>2401</v>
      </c>
      <c r="C4" s="8">
        <v>890</v>
      </c>
      <c r="D4" s="8">
        <v>683</v>
      </c>
      <c r="E4" s="8">
        <v>-360</v>
      </c>
    </row>
    <row r="5" spans="1:5" x14ac:dyDescent="0.25">
      <c r="A5" s="3" t="s">
        <v>77</v>
      </c>
      <c r="B5" s="4"/>
      <c r="C5" s="4"/>
      <c r="D5" s="4"/>
      <c r="E5" s="4"/>
    </row>
    <row r="6" spans="1:5" x14ac:dyDescent="0.25">
      <c r="A6" s="2" t="s">
        <v>78</v>
      </c>
      <c r="B6" s="4">
        <v>253</v>
      </c>
      <c r="C6" s="4">
        <v>217</v>
      </c>
      <c r="D6" s="4">
        <v>689</v>
      </c>
      <c r="E6" s="4">
        <v>530</v>
      </c>
    </row>
    <row r="7" spans="1:5" x14ac:dyDescent="0.25">
      <c r="A7" s="2" t="s">
        <v>79</v>
      </c>
      <c r="B7" s="4">
        <v>1</v>
      </c>
      <c r="C7" s="4">
        <v>-3</v>
      </c>
      <c r="D7" s="4">
        <v>3</v>
      </c>
      <c r="E7" s="4">
        <v>-5</v>
      </c>
    </row>
    <row r="8" spans="1:5" x14ac:dyDescent="0.25">
      <c r="A8" s="2" t="s">
        <v>80</v>
      </c>
      <c r="B8" s="4">
        <v>152</v>
      </c>
      <c r="C8" s="4">
        <v>266</v>
      </c>
      <c r="D8" s="4">
        <v>477</v>
      </c>
      <c r="E8" s="4">
        <v>910</v>
      </c>
    </row>
    <row r="9" spans="1:5" x14ac:dyDescent="0.25">
      <c r="A9" s="2" t="s">
        <v>81</v>
      </c>
      <c r="B9" s="4"/>
      <c r="C9" s="4">
        <v>8</v>
      </c>
      <c r="D9" s="4">
        <v>2</v>
      </c>
      <c r="E9" s="4">
        <v>8</v>
      </c>
    </row>
    <row r="10" spans="1:5" ht="30" x14ac:dyDescent="0.25">
      <c r="A10" s="3" t="s">
        <v>82</v>
      </c>
      <c r="B10" s="4"/>
      <c r="C10" s="4"/>
      <c r="D10" s="4"/>
      <c r="E10" s="4"/>
    </row>
    <row r="11" spans="1:5" x14ac:dyDescent="0.25">
      <c r="A11" s="2" t="s">
        <v>83</v>
      </c>
      <c r="B11" s="5">
        <v>-2587</v>
      </c>
      <c r="C11" s="5">
        <v>-5229</v>
      </c>
      <c r="D11" s="5">
        <v>-2291</v>
      </c>
      <c r="E11" s="5">
        <v>-5687</v>
      </c>
    </row>
    <row r="12" spans="1:5" x14ac:dyDescent="0.25">
      <c r="A12" s="2" t="s">
        <v>84</v>
      </c>
      <c r="B12" s="5">
        <v>1323</v>
      </c>
      <c r="C12" s="5">
        <v>-3211</v>
      </c>
      <c r="D12" s="5">
        <v>-2388</v>
      </c>
      <c r="E12" s="5">
        <v>-3591</v>
      </c>
    </row>
    <row r="13" spans="1:5" ht="30" x14ac:dyDescent="0.25">
      <c r="A13" s="2" t="s">
        <v>30</v>
      </c>
      <c r="B13" s="4">
        <v>-67</v>
      </c>
      <c r="C13" s="4">
        <v>-215</v>
      </c>
      <c r="D13" s="4">
        <v>173</v>
      </c>
      <c r="E13" s="4">
        <v>-94</v>
      </c>
    </row>
    <row r="14" spans="1:5" ht="30" x14ac:dyDescent="0.25">
      <c r="A14" s="2" t="s">
        <v>34</v>
      </c>
      <c r="B14" s="5">
        <v>1543</v>
      </c>
      <c r="C14" s="5">
        <v>5209</v>
      </c>
      <c r="D14" s="5">
        <v>1041</v>
      </c>
      <c r="E14" s="5">
        <v>4117</v>
      </c>
    </row>
    <row r="15" spans="1:5" ht="30" x14ac:dyDescent="0.25">
      <c r="A15" s="2" t="s">
        <v>85</v>
      </c>
      <c r="B15" s="5">
        <v>3019</v>
      </c>
      <c r="C15" s="5">
        <v>-2068</v>
      </c>
      <c r="D15" s="5">
        <v>-1611</v>
      </c>
      <c r="E15" s="5">
        <v>-4172</v>
      </c>
    </row>
    <row r="16" spans="1:5" ht="30" x14ac:dyDescent="0.25">
      <c r="A16" s="3" t="s">
        <v>86</v>
      </c>
      <c r="B16" s="4"/>
      <c r="C16" s="4"/>
      <c r="D16" s="4"/>
      <c r="E16" s="4"/>
    </row>
    <row r="17" spans="1:5" x14ac:dyDescent="0.25">
      <c r="A17" s="2" t="s">
        <v>87</v>
      </c>
      <c r="B17" s="4">
        <v>-323</v>
      </c>
      <c r="C17" s="4">
        <v>-280</v>
      </c>
      <c r="D17" s="4">
        <v>-610</v>
      </c>
      <c r="E17" s="4">
        <v>-837</v>
      </c>
    </row>
    <row r="18" spans="1:5" x14ac:dyDescent="0.25">
      <c r="A18" s="2" t="s">
        <v>88</v>
      </c>
      <c r="B18" s="4">
        <v>-323</v>
      </c>
      <c r="C18" s="4">
        <v>-280</v>
      </c>
      <c r="D18" s="4">
        <v>-610</v>
      </c>
      <c r="E18" s="4">
        <v>-837</v>
      </c>
    </row>
    <row r="19" spans="1:5" ht="30" x14ac:dyDescent="0.25">
      <c r="A19" s="3" t="s">
        <v>89</v>
      </c>
      <c r="B19" s="4"/>
      <c r="C19" s="4"/>
      <c r="D19" s="4"/>
      <c r="E19" s="4"/>
    </row>
    <row r="20" spans="1:5" ht="30" x14ac:dyDescent="0.25">
      <c r="A20" s="2" t="s">
        <v>90</v>
      </c>
      <c r="B20" s="4">
        <v>43</v>
      </c>
      <c r="C20" s="4">
        <v>12</v>
      </c>
      <c r="D20" s="4">
        <v>185</v>
      </c>
      <c r="E20" s="4">
        <v>31</v>
      </c>
    </row>
    <row r="21" spans="1:5" ht="30" x14ac:dyDescent="0.25">
      <c r="A21" s="2" t="s">
        <v>91</v>
      </c>
      <c r="B21" s="4">
        <v>43</v>
      </c>
      <c r="C21" s="4">
        <v>12</v>
      </c>
      <c r="D21" s="4">
        <v>185</v>
      </c>
      <c r="E21" s="4">
        <v>31</v>
      </c>
    </row>
    <row r="22" spans="1:5" ht="30" x14ac:dyDescent="0.25">
      <c r="A22" s="2" t="s">
        <v>92</v>
      </c>
      <c r="B22" s="5">
        <v>2739</v>
      </c>
      <c r="C22" s="5">
        <v>-2336</v>
      </c>
      <c r="D22" s="5">
        <v>-2036</v>
      </c>
      <c r="E22" s="5">
        <v>-4978</v>
      </c>
    </row>
    <row r="23" spans="1:5" ht="30" x14ac:dyDescent="0.25">
      <c r="A23" s="2" t="s">
        <v>93</v>
      </c>
      <c r="B23" s="4">
        <v>625</v>
      </c>
      <c r="C23" s="5">
        <v>7638</v>
      </c>
      <c r="D23" s="5">
        <v>5400</v>
      </c>
      <c r="E23" s="5">
        <v>10280</v>
      </c>
    </row>
    <row r="24" spans="1:5" ht="30" x14ac:dyDescent="0.25">
      <c r="A24" s="2" t="s">
        <v>94</v>
      </c>
      <c r="B24" s="5">
        <v>3364</v>
      </c>
      <c r="C24" s="5">
        <v>5302</v>
      </c>
      <c r="D24" s="5">
        <v>3364</v>
      </c>
      <c r="E24" s="5">
        <v>5302</v>
      </c>
    </row>
    <row r="25" spans="1:5" ht="30" x14ac:dyDescent="0.25">
      <c r="A25" s="3" t="s">
        <v>95</v>
      </c>
      <c r="B25" s="4"/>
      <c r="C25" s="4"/>
      <c r="D25" s="4"/>
      <c r="E25" s="4"/>
    </row>
    <row r="26" spans="1:5" x14ac:dyDescent="0.25">
      <c r="A26" s="2" t="s">
        <v>96</v>
      </c>
      <c r="B26" s="4">
        <v>7</v>
      </c>
      <c r="C26" s="4"/>
      <c r="D26" s="4">
        <v>8</v>
      </c>
      <c r="E26" s="4">
        <v>3</v>
      </c>
    </row>
    <row r="27" spans="1:5" ht="30" x14ac:dyDescent="0.25">
      <c r="A27" s="2" t="s">
        <v>97</v>
      </c>
      <c r="B27" s="4"/>
      <c r="C27" s="8">
        <v>-12</v>
      </c>
      <c r="D27" s="8">
        <v>9</v>
      </c>
      <c r="E27" s="8">
        <v>24</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98</v>
      </c>
      <c r="B1" s="1" t="s">
        <v>1</v>
      </c>
    </row>
    <row r="2" spans="1:2" x14ac:dyDescent="0.25">
      <c r="A2" s="7"/>
      <c r="B2" s="1" t="s">
        <v>2</v>
      </c>
    </row>
    <row r="3" spans="1:2" x14ac:dyDescent="0.25">
      <c r="A3" s="3" t="s">
        <v>99</v>
      </c>
      <c r="B3" s="4"/>
    </row>
    <row r="4" spans="1:2" x14ac:dyDescent="0.25">
      <c r="A4" s="12" t="s">
        <v>100</v>
      </c>
      <c r="B4" s="10" t="s">
        <v>101</v>
      </c>
    </row>
    <row r="5" spans="1:2" x14ac:dyDescent="0.25">
      <c r="A5" s="12"/>
      <c r="B5" s="4"/>
    </row>
    <row r="6" spans="1:2" ht="409.6" x14ac:dyDescent="0.25">
      <c r="A6" s="12"/>
      <c r="B6" s="11" t="s">
        <v>102</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103</v>
      </c>
      <c r="B1" s="1" t="s">
        <v>1</v>
      </c>
    </row>
    <row r="2" spans="1:2" x14ac:dyDescent="0.25">
      <c r="A2" s="7"/>
      <c r="B2" s="1" t="s">
        <v>2</v>
      </c>
    </row>
    <row r="3" spans="1:2" x14ac:dyDescent="0.25">
      <c r="A3" s="3" t="s">
        <v>104</v>
      </c>
      <c r="B3" s="4"/>
    </row>
    <row r="4" spans="1:2" x14ac:dyDescent="0.25">
      <c r="A4" s="12" t="s">
        <v>105</v>
      </c>
      <c r="B4" s="10" t="s">
        <v>106</v>
      </c>
    </row>
    <row r="5" spans="1:2" x14ac:dyDescent="0.25">
      <c r="A5" s="12"/>
      <c r="B5" s="4"/>
    </row>
    <row r="6" spans="1:2" ht="243" x14ac:dyDescent="0.25">
      <c r="A6" s="12"/>
      <c r="B6" s="11" t="s">
        <v>107</v>
      </c>
    </row>
    <row r="7" spans="1:2" x14ac:dyDescent="0.25">
      <c r="A7" s="12"/>
      <c r="B7" s="4"/>
    </row>
    <row r="8" spans="1:2" ht="217.5" x14ac:dyDescent="0.25">
      <c r="A8" s="12"/>
      <c r="B8" s="11" t="s">
        <v>108</v>
      </c>
    </row>
    <row r="9" spans="1:2" x14ac:dyDescent="0.25">
      <c r="A9" s="12"/>
      <c r="B9" s="4"/>
    </row>
    <row r="10" spans="1:2" x14ac:dyDescent="0.25">
      <c r="A10" s="12"/>
      <c r="B10" s="13" t="s">
        <v>109</v>
      </c>
    </row>
    <row r="11" spans="1:2" x14ac:dyDescent="0.25">
      <c r="A11" s="12"/>
      <c r="B11" s="4"/>
    </row>
    <row r="12" spans="1:2" ht="51.75" x14ac:dyDescent="0.25">
      <c r="A12" s="12"/>
      <c r="B12" s="11" t="s">
        <v>110</v>
      </c>
    </row>
    <row r="13" spans="1:2" x14ac:dyDescent="0.25">
      <c r="A13" s="12"/>
      <c r="B13" s="4"/>
    </row>
    <row r="14" spans="1:2" ht="383.25" x14ac:dyDescent="0.25">
      <c r="A14" s="12"/>
      <c r="B14" s="11" t="s">
        <v>111</v>
      </c>
    </row>
    <row r="15" spans="1:2" x14ac:dyDescent="0.25">
      <c r="A15" s="12"/>
      <c r="B15" s="4"/>
    </row>
    <row r="16" spans="1:2" ht="115.5" x14ac:dyDescent="0.25">
      <c r="A16" s="12"/>
      <c r="B16" s="11" t="s">
        <v>112</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0.7109375" bestFit="1" customWidth="1"/>
    <col min="2" max="2" width="19.85546875" bestFit="1" customWidth="1"/>
    <col min="4" max="4" width="3.140625" customWidth="1"/>
    <col min="5" max="5" width="8.28515625" customWidth="1"/>
    <col min="8" max="8" width="2.42578125" customWidth="1"/>
    <col min="9" max="9" width="6.28515625" customWidth="1"/>
  </cols>
  <sheetData>
    <row r="1" spans="1:10" ht="15" customHeight="1" x14ac:dyDescent="0.25">
      <c r="A1" s="7" t="s">
        <v>113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114</v>
      </c>
      <c r="B3" s="32"/>
      <c r="C3" s="32"/>
      <c r="D3" s="32"/>
      <c r="E3" s="32"/>
      <c r="F3" s="32"/>
      <c r="G3" s="32"/>
      <c r="H3" s="32"/>
      <c r="I3" s="32"/>
      <c r="J3" s="32"/>
    </row>
    <row r="4" spans="1:10" x14ac:dyDescent="0.25">
      <c r="A4" s="12" t="s">
        <v>115</v>
      </c>
      <c r="B4" s="33" t="s">
        <v>116</v>
      </c>
      <c r="C4" s="33"/>
      <c r="D4" s="33"/>
      <c r="E4" s="33"/>
      <c r="F4" s="33"/>
      <c r="G4" s="33"/>
      <c r="H4" s="33"/>
      <c r="I4" s="33"/>
      <c r="J4" s="33"/>
    </row>
    <row r="5" spans="1:10" x14ac:dyDescent="0.25">
      <c r="A5" s="12"/>
      <c r="B5" s="32"/>
      <c r="C5" s="32"/>
      <c r="D5" s="32"/>
      <c r="E5" s="32"/>
      <c r="F5" s="32"/>
      <c r="G5" s="32"/>
      <c r="H5" s="32"/>
      <c r="I5" s="32"/>
      <c r="J5" s="32"/>
    </row>
    <row r="6" spans="1:10" x14ac:dyDescent="0.25">
      <c r="A6" s="12"/>
      <c r="B6" s="29"/>
      <c r="C6" s="29"/>
      <c r="D6" s="30" t="s">
        <v>117</v>
      </c>
      <c r="E6" s="30"/>
      <c r="F6" s="29"/>
      <c r="G6" s="29"/>
      <c r="H6" s="30" t="s">
        <v>118</v>
      </c>
      <c r="I6" s="30"/>
      <c r="J6" s="29"/>
    </row>
    <row r="7" spans="1:10" ht="15.75" thickBot="1" x14ac:dyDescent="0.3">
      <c r="A7" s="12"/>
      <c r="B7" s="29"/>
      <c r="C7" s="29"/>
      <c r="D7" s="31">
        <v>2014</v>
      </c>
      <c r="E7" s="31"/>
      <c r="F7" s="29"/>
      <c r="G7" s="29"/>
      <c r="H7" s="31">
        <v>2014</v>
      </c>
      <c r="I7" s="31"/>
      <c r="J7" s="29"/>
    </row>
    <row r="8" spans="1:10" x14ac:dyDescent="0.25">
      <c r="A8" s="12"/>
      <c r="B8" s="18" t="s">
        <v>119</v>
      </c>
      <c r="C8" s="19"/>
      <c r="D8" s="19" t="s">
        <v>120</v>
      </c>
      <c r="E8" s="20">
        <v>7436</v>
      </c>
      <c r="F8" s="21"/>
      <c r="G8" s="19"/>
      <c r="H8" s="19" t="s">
        <v>120</v>
      </c>
      <c r="I8" s="20">
        <v>5979</v>
      </c>
      <c r="J8" s="21"/>
    </row>
    <row r="9" spans="1:10" ht="15.75" thickBot="1" x14ac:dyDescent="0.3">
      <c r="A9" s="12"/>
      <c r="B9" s="22" t="s">
        <v>121</v>
      </c>
      <c r="C9" s="23"/>
      <c r="D9" s="24"/>
      <c r="E9" s="25">
        <v>2192</v>
      </c>
      <c r="F9" s="26"/>
      <c r="G9" s="23"/>
      <c r="H9" s="24"/>
      <c r="I9" s="25">
        <v>1261</v>
      </c>
      <c r="J9" s="26"/>
    </row>
    <row r="10" spans="1:10" ht="15.75" thickBot="1" x14ac:dyDescent="0.3">
      <c r="A10" s="12"/>
      <c r="B10" s="18" t="s">
        <v>122</v>
      </c>
      <c r="C10" s="19"/>
      <c r="D10" s="27" t="s">
        <v>120</v>
      </c>
      <c r="E10" s="28">
        <v>9628</v>
      </c>
      <c r="F10" s="21"/>
      <c r="G10" s="19"/>
      <c r="H10" s="27" t="s">
        <v>120</v>
      </c>
      <c r="I10" s="28">
        <v>7240</v>
      </c>
      <c r="J10" s="21"/>
    </row>
    <row r="11" spans="1:10" ht="15.75" thickTop="1" x14ac:dyDescent="0.25">
      <c r="A11" s="12"/>
      <c r="B11" s="32"/>
      <c r="C11" s="32"/>
      <c r="D11" s="32"/>
      <c r="E11" s="32"/>
      <c r="F11" s="32"/>
      <c r="G11" s="32"/>
      <c r="H11" s="32"/>
      <c r="I11" s="32"/>
      <c r="J11" s="32"/>
    </row>
  </sheetData>
  <mergeCells count="17">
    <mergeCell ref="B11:J11"/>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1" bestFit="1" customWidth="1"/>
    <col min="2" max="2" width="29" customWidth="1"/>
    <col min="3" max="4" width="28.140625" customWidth="1"/>
    <col min="5" max="5" width="24.140625" customWidth="1"/>
    <col min="6" max="6" width="28.140625" customWidth="1"/>
  </cols>
  <sheetData>
    <row r="1" spans="1:6" ht="15" customHeight="1" x14ac:dyDescent="0.25">
      <c r="A1" s="7" t="s">
        <v>123</v>
      </c>
      <c r="B1" s="7" t="s">
        <v>1</v>
      </c>
      <c r="C1" s="7"/>
      <c r="D1" s="7"/>
      <c r="E1" s="7"/>
      <c r="F1" s="7"/>
    </row>
    <row r="2" spans="1:6" ht="15" customHeight="1" x14ac:dyDescent="0.25">
      <c r="A2" s="7"/>
      <c r="B2" s="7" t="s">
        <v>2</v>
      </c>
      <c r="C2" s="7"/>
      <c r="D2" s="7"/>
      <c r="E2" s="7"/>
      <c r="F2" s="7"/>
    </row>
    <row r="3" spans="1:6" x14ac:dyDescent="0.25">
      <c r="A3" s="3" t="s">
        <v>124</v>
      </c>
      <c r="B3" s="32"/>
      <c r="C3" s="32"/>
      <c r="D3" s="32"/>
      <c r="E3" s="32"/>
      <c r="F3" s="32"/>
    </row>
    <row r="4" spans="1:6" x14ac:dyDescent="0.25">
      <c r="A4" s="12" t="s">
        <v>125</v>
      </c>
      <c r="B4" s="33" t="s">
        <v>126</v>
      </c>
      <c r="C4" s="33"/>
      <c r="D4" s="33"/>
      <c r="E4" s="33"/>
      <c r="F4" s="33"/>
    </row>
    <row r="5" spans="1:6" x14ac:dyDescent="0.25">
      <c r="A5" s="12"/>
      <c r="B5" s="32"/>
      <c r="C5" s="32"/>
      <c r="D5" s="32"/>
      <c r="E5" s="32"/>
      <c r="F5" s="32"/>
    </row>
    <row r="6" spans="1:6" ht="102" customHeight="1" x14ac:dyDescent="0.25">
      <c r="A6" s="12"/>
      <c r="B6" s="34" t="s">
        <v>127</v>
      </c>
      <c r="C6" s="34"/>
      <c r="D6" s="34"/>
      <c r="E6" s="34"/>
      <c r="F6" s="34"/>
    </row>
    <row r="7" spans="1:6" x14ac:dyDescent="0.25">
      <c r="A7" s="12"/>
      <c r="B7" s="32"/>
      <c r="C7" s="32"/>
      <c r="D7" s="32"/>
      <c r="E7" s="32"/>
      <c r="F7" s="32"/>
    </row>
    <row r="8" spans="1:6" x14ac:dyDescent="0.25">
      <c r="A8" s="12"/>
      <c r="B8" s="34" t="s">
        <v>128</v>
      </c>
      <c r="C8" s="34"/>
      <c r="D8" s="34"/>
      <c r="E8" s="34"/>
      <c r="F8" s="34"/>
    </row>
    <row r="9" spans="1:6" x14ac:dyDescent="0.25">
      <c r="A9" s="12"/>
      <c r="B9" s="32"/>
      <c r="C9" s="32"/>
      <c r="D9" s="32"/>
      <c r="E9" s="32"/>
      <c r="F9" s="32"/>
    </row>
    <row r="10" spans="1:6" x14ac:dyDescent="0.25">
      <c r="A10" s="12"/>
      <c r="B10" s="29"/>
      <c r="C10" s="29"/>
      <c r="D10" s="30" t="s">
        <v>117</v>
      </c>
      <c r="E10" s="30"/>
      <c r="F10" s="29"/>
    </row>
    <row r="11" spans="1:6" ht="15.75" thickBot="1" x14ac:dyDescent="0.3">
      <c r="A11" s="12"/>
      <c r="B11" s="29"/>
      <c r="C11" s="29"/>
      <c r="D11" s="31">
        <v>2013</v>
      </c>
      <c r="E11" s="31"/>
      <c r="F11" s="29"/>
    </row>
    <row r="12" spans="1:6" x14ac:dyDescent="0.25">
      <c r="A12" s="12"/>
      <c r="B12" s="18" t="s">
        <v>129</v>
      </c>
      <c r="C12" s="19"/>
      <c r="D12" s="19"/>
      <c r="E12" s="20">
        <v>137500</v>
      </c>
      <c r="F12" s="21"/>
    </row>
    <row r="13" spans="1:6" ht="15.75" thickBot="1" x14ac:dyDescent="0.3">
      <c r="A13" s="12"/>
      <c r="B13" s="22" t="s">
        <v>130</v>
      </c>
      <c r="C13" s="23"/>
      <c r="D13" s="24"/>
      <c r="E13" s="25">
        <v>1293022</v>
      </c>
      <c r="F13" s="26"/>
    </row>
    <row r="14" spans="1:6" ht="15.75" thickBot="1" x14ac:dyDescent="0.3">
      <c r="A14" s="12"/>
      <c r="B14" s="19"/>
      <c r="C14" s="19"/>
      <c r="D14" s="27"/>
      <c r="E14" s="28">
        <v>1430522</v>
      </c>
      <c r="F14" s="21"/>
    </row>
    <row r="15" spans="1:6" ht="15.75" thickTop="1" x14ac:dyDescent="0.25">
      <c r="A15" s="12"/>
      <c r="B15" s="32"/>
      <c r="C15" s="32"/>
      <c r="D15" s="32"/>
      <c r="E15" s="32"/>
      <c r="F15" s="32"/>
    </row>
  </sheetData>
  <mergeCells count="17">
    <mergeCell ref="B15:F15"/>
    <mergeCell ref="B4:F4"/>
    <mergeCell ref="B5:F5"/>
    <mergeCell ref="B6:F6"/>
    <mergeCell ref="B7:F7"/>
    <mergeCell ref="B8:F8"/>
    <mergeCell ref="B9:F9"/>
    <mergeCell ref="B10:B11"/>
    <mergeCell ref="C10:C11"/>
    <mergeCell ref="D10:E10"/>
    <mergeCell ref="D11:E11"/>
    <mergeCell ref="F10:F11"/>
    <mergeCell ref="A1:A2"/>
    <mergeCell ref="B1:F1"/>
    <mergeCell ref="B2:F2"/>
    <mergeCell ref="B3:F3"/>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Consolidated_Balance_Sheets_Cu</vt:lpstr>
      <vt:lpstr>Consolidated_Balance_Sheets_Cu1</vt:lpstr>
      <vt:lpstr>Consolidated_Statements_of_Inc</vt:lpstr>
      <vt:lpstr>Consolidated_Statements_of_Cas</vt:lpstr>
      <vt:lpstr>Note_1_Description_of_Business</vt:lpstr>
      <vt:lpstr>Note_2_Significant_Accounting_</vt:lpstr>
      <vt:lpstr>Note_3_Inventory</vt:lpstr>
      <vt:lpstr>Note_4_Earnings_Loss_Per_Share</vt:lpstr>
      <vt:lpstr>Note_5_Shortterm_Indebtedness</vt:lpstr>
      <vt:lpstr>Note_6_Share_Capital</vt:lpstr>
      <vt:lpstr>Note_7_Stockbased_Compensation</vt:lpstr>
      <vt:lpstr>Note_8_Related_Party_Transacti</vt:lpstr>
      <vt:lpstr>Note_9_Segmented_Information</vt:lpstr>
      <vt:lpstr>Note_10_Commitments_and_Contin</vt:lpstr>
      <vt:lpstr>Accounting_Policies_by_Policy_</vt:lpstr>
      <vt:lpstr>Note_3_Inventory_Tables</vt:lpstr>
      <vt:lpstr>Note_4_Earnings_Loss_Per_Share1</vt:lpstr>
      <vt:lpstr>Note_6_Share_Capital_Tables</vt:lpstr>
      <vt:lpstr>Note_7_Stockbased_Compensation1</vt:lpstr>
      <vt:lpstr>Note_9_Segmented_Information_T</vt:lpstr>
      <vt:lpstr>Note_10_Commitments_and_Contin1</vt:lpstr>
      <vt:lpstr>Note_2_Significant_Accounting_1</vt:lpstr>
      <vt:lpstr>Note_3_Inventory_Details_Inven</vt:lpstr>
      <vt:lpstr>Note_4_Earnings_Loss_Per_Share2</vt:lpstr>
      <vt:lpstr>Note_4_Earnings_Loss_Per_Share3</vt:lpstr>
      <vt:lpstr>Note_5_Shortterm_Indebtedness_</vt:lpstr>
      <vt:lpstr>Note_6_Share_Capital_Details</vt:lpstr>
      <vt:lpstr>Note_6_Share_Capital_Details_W</vt:lpstr>
      <vt:lpstr>Note_7_Stockbased_Compensation2</vt:lpstr>
      <vt:lpstr>Note_7_Stockbased_Compensation3</vt:lpstr>
      <vt:lpstr>Note_7_Stockbased_Compensation4</vt:lpstr>
      <vt:lpstr>Note_7_Stockbased_Compensation5</vt:lpstr>
      <vt:lpstr>Note_8_Related_Party_Transacti1</vt:lpstr>
      <vt:lpstr>Note_9_Segmented_Information_D</vt:lpstr>
      <vt:lpstr>Note_9_Segmented_Information_D1</vt:lpstr>
      <vt:lpstr>Note_9_Segmented_Information_D2</vt:lpstr>
      <vt:lpstr>Note_9_Segmented_Information_D3</vt:lpstr>
      <vt:lpstr>Note_10_Commitments_and_Contin2</vt:lpstr>
      <vt:lpstr>Note_10_Commitments_and_Contin3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2015-02-12T21:05:17Z</dcterms:created>
  <dcterms:modified xsi:type="dcterms:W3CDTF">2015-02-12T21:05:17Z</dcterms:modified>
</cp:coreProperties>
</file>