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Com" sheetId="4" r:id="rId4"/>
    <sheet name="Consolidated_Statements_of_Cas" sheetId="5" r:id="rId5"/>
    <sheet name="Note_1_The_Corporation_and_Ope" sheetId="29" r:id="rId6"/>
    <sheet name="Note_2_Basis_of_Presentation" sheetId="30" r:id="rId7"/>
    <sheet name="Note_3_Basic_and_Diluted_Incom" sheetId="31" r:id="rId8"/>
    <sheet name="Note_4_Intangible_Assets" sheetId="32" r:id="rId9"/>
    <sheet name="Note_5_Goodwill" sheetId="33" r:id="rId10"/>
    <sheet name="Note_6_Revenue_Recognition" sheetId="34" r:id="rId11"/>
    <sheet name="Note_7_Income_Taxes" sheetId="35" r:id="rId12"/>
    <sheet name="Note_8_Investments_in_Marketab" sheetId="36" r:id="rId13"/>
    <sheet name="Note_9_Debt_and_Commitments_an" sheetId="37" r:id="rId14"/>
    <sheet name="Note_10_Operating_Segments" sheetId="38" r:id="rId15"/>
    <sheet name="Note_11_Subsequent_Events" sheetId="39" r:id="rId16"/>
    <sheet name="Note_4_Intangible_Assets_Table" sheetId="40" r:id="rId17"/>
    <sheet name="Note_8_Investments_in_Marketab1" sheetId="41" r:id="rId18"/>
    <sheet name="Note_10_Operating_Segments_Tab" sheetId="42" r:id="rId19"/>
    <sheet name="Note_4_Intangible_Assets_Detai" sheetId="20" r:id="rId20"/>
    <sheet name="Note_4_Summary_of_Intangible_A" sheetId="21" r:id="rId21"/>
    <sheet name="Note_5_Goodwill_Details_Textua" sheetId="22" r:id="rId22"/>
    <sheet name="Note_6_Revenue_Recognition_Det" sheetId="23" r:id="rId23"/>
    <sheet name="Note_7_Income_Taxes_Details_Te" sheetId="24" r:id="rId24"/>
    <sheet name="Note_8_Investments_in_Marketab2" sheetId="25" r:id="rId25"/>
    <sheet name="Note_8_Summary_of_Investments_" sheetId="26" r:id="rId26"/>
    <sheet name="Note_9_Debt_and_Commitments_an1" sheetId="27" r:id="rId27"/>
    <sheet name="Note_10_Summarized_Financial_I" sheetId="28" r:id="rId28"/>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<sst xmlns="http://schemas.openxmlformats.org/spreadsheetml/2006/main" count="1130" uniqueCount="321">
  <si>
    <t>Document And Entity Information</t>
  </si>
  <si>
    <t>6 Months Ended</t>
  </si>
  <si>
    <t>Mar. 31, 2015</t>
  </si>
  <si>
    <t>Apr. 30, 2015</t>
  </si>
  <si>
    <t>Entity Registrant Name</t>
  </si>
  <si>
    <t>DAILY JOURNAL CORPORATION</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</si>
  <si>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</si>
  <si>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</si>
  <si>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</si>
  <si>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</si>
  <si>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</si>
  <si>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</si>
  <si>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</si>
  <si>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</si>
  <si>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</si>
  <si>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</si>
  <si>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</si>
  <si>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</si>
  <si>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</si>
  <si>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</si>
  <si>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</si>
  <si>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Q2</t>
  </si>
  <si>
    <t>Amendment Flag</t>
  </si>
  <si>
    <t>Consolidated Balance Sheets (Unaudited) (USD $)</t>
  </si>
  <si>
    <t>Sep. 30, 2014</t>
  </si>
  <si>
    <t>ASSETS</t>
  </si>
  <si>
    <t>Cash and cash equivalents</t>
  </si>
  <si>
    <t>Marketable securities at fair value, including common stocks of $164,589,000 and bonds of $8,276,000 at March 31, 2015 and common stocks of $165,734,000 and bonds of $7,942,000 at September 30, 2014</t>
  </si>
  <si>
    <t>Accounts receivable, less allowance for doubtful accounts of $250,000 at March 31, 2015 and September 30, 2014, respectively</t>
  </si>
  <si>
    <t>Inventories</t>
  </si>
  <si>
    <t>Prepaid expenses and other assets</t>
  </si>
  <si>
    <t>Income tax receivable</t>
  </si>
  <si>
    <t>Total current assets</t>
  </si>
  <si>
    <t>Land, buildings and improvements</t>
  </si>
  <si>
    <t>Furniture, office equipment and computer software</t>
  </si>
  <si>
    <t>Machinery and equipment</t>
  </si>
  <si>
    <t>Less accumulated depreciation</t>
  </si>
  <si>
    <t>Intangibles, net</t>
  </si>
  <si>
    <t>Goodwill</t>
  </si>
  <si>
    <t>Deferred income taxes</t>
  </si>
  <si>
    <t>LIABILITIES AND SHAREHOLDERS' EQUITY</t>
  </si>
  <si>
    <t>Accounts payable</t>
  </si>
  <si>
    <t>Accrued liabilities</t>
  </si>
  <si>
    <t>Deferred income taxes, net</t>
  </si>
  <si>
    <t>Total current liabilities</t>
  </si>
  <si>
    <t>Investment margin account borrowings</t>
  </si>
  <si>
    <t>Deferred maintenance agreements</t>
  </si>
  <si>
    <t>Income tax payable</t>
  </si>
  <si>
    <t>Accrued interest and penalty for uncertain and unrecognized tax benefits</t>
  </si>
  <si>
    <t>Total long term liabilities</t>
  </si>
  <si>
    <t>Commitments and contingencies (Note 9)</t>
  </si>
  <si>
    <t>  </t>
  </si>
  <si>
    <t>Preferred stock, $.01 par value, 5,000,000 shares authorized and no shares issued</t>
  </si>
  <si>
    <t>Common stock, $.01 par value, 5,000,000 shares authorized; 1,805,053 shares issued, including 424,307 treasury shares, at March 31, 2015 and September 30, 2014</t>
  </si>
  <si>
    <t>Additional paid-in capital</t>
  </si>
  <si>
    <t>Retained earnings</t>
  </si>
  <si>
    <t>Accumulated other comprehensive income</t>
  </si>
  <si>
    <t>Total shareholders' equity</t>
  </si>
  <si>
    <t>Subscription Arrangement [Member]</t>
  </si>
  <si>
    <t>Deferred subscriptions</t>
  </si>
  <si>
    <t>Deferred Installation Contracts [Member]</t>
  </si>
  <si>
    <t>Deferred Maintenance Agreement [Member]</t>
  </si>
  <si>
    <t>Consolidated Balance Sheets (Unaudited) (Parentheticals) (USD $)</t>
  </si>
  <si>
    <t>Marketable securities, common stock</t>
  </si>
  <si>
    <t>Marketable securities, bonds</t>
  </si>
  <si>
    <t>Accounts receivable, allowance for doubtful accounts</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</si>
  <si>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</si>
  <si>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</si>
  <si>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</si>
  <si>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</si>
  <si>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</si>
  <si>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</si>
  <si>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Common stock, treasury shares (in shares)</t>
  </si>
  <si>
    <t>Consolidated Statements of Comprehensive Income (Loss) (Unaudited) (USD $)</t>
  </si>
  <si>
    <t>3 Months Ended</t>
  </si>
  <si>
    <t>Mar. 31, 2014</t>
  </si>
  <si>
    <t>Revenues</t>
  </si>
  <si>
    <t>Advertising</t>
  </si>
  <si>
    <t>Circulation</t>
  </si>
  <si>
    <t>Advertising service fees and other</t>
  </si>
  <si>
    <t>Licensing and maintenance fees</t>
  </si>
  <si>
    <t>Consulting fees</t>
  </si>
  <si>
    <t>Other public service fees</t>
  </si>
  <si>
    <t>Costs and expenses</t>
  </si>
  <si>
    <t>Salaries and employee benefits</t>
  </si>
  <si>
    <t>Other outside services</t>
  </si>
  <si>
    <t>Postage and delivery expenses</t>
  </si>
  <si>
    <t>Newsprint and printing expenses</t>
  </si>
  <si>
    <t>Depreciation and amortization</t>
  </si>
  <si>
    <t>Other general and administrative expenses</t>
  </si>
  <si>
    <t>Loss from operations</t>
  </si>
  <si>
    <t>Other income (expense)</t>
  </si>
  <si>
    <t>Dividends and interest income</t>
  </si>
  <si>
    <t>Other income and capital gains</t>
  </si>
  <si>
    <t>Interest expense accrued for uncertain and unrecognized tax benefits</t>
  </si>
  <si>
    <t>Interest expense</t>
  </si>
  <si>
    <t>(Loss) income before income taxes</t>
  </si>
  <si>
    <t>Benefit from (provision for) income taxes</t>
  </si>
  <si>
    <t>Net income</t>
  </si>
  <si>
    <t>Weighted average number of common shares outstanding - basic and diluted (in shares)</t>
  </si>
  <si>
    <t>Basic and diluted net income per share (in dollars per share)</t>
  </si>
  <si>
    <t>Comprehensive (loss) income</t>
  </si>
  <si>
    <t>Net change in unrealized appreciation of investments (net of taxes)</t>
  </si>
  <si>
    <t>Consolidated Statements of Cash Flows (Unaudited) (USD $)</t>
  </si>
  <si>
    <t>Cash flows from operating activities</t>
  </si>
  <si>
    <t>Net income (loss)</t>
  </si>
  <si>
    <t>Adjustments to reconcile net income (loss) to net cash provided by operations</t>
  </si>
  <si>
    <t>Gains on sales of marketable securities</t>
  </si>
  <si>
    <t>Discounts earned on bonds</t>
  </si>
  <si>
    <t>(Increase) decrease in current assets (net of acquisitions)</t>
  </si>
  <si>
    <t>Accounts receivable, net</t>
  </si>
  <si>
    <t>Increase (decrease) in liabilities (net of acquisitions)</t>
  </si>
  <si>
    <t>Income taxes</t>
  </si>
  <si>
    <t>Net cash provided by operating activities</t>
  </si>
  <si>
    <t>Cash flows from investing activities</t>
  </si>
  <si>
    <t>Sales of marketable securities</t>
  </si>
  <si>
    <t>Purchases of marketable securities</t>
  </si>
  <si>
    <t>Purchases of property, plant and equipment</t>
  </si>
  <si>
    <t>Net cash used in investing activities</t>
  </si>
  <si>
    <t>Decrease in cash and cash equivalents</t>
  </si>
  <si>
    <t>Beginning of period</t>
  </si>
  <si>
    <t>End of period</t>
  </si>
  <si>
    <t>Interest paid during period</t>
  </si>
  <si>
    <t>Net income taxes (refunded) paid during period</t>
  </si>
  <si>
    <t>Note 1 - The Corporation and Operations</t>
  </si>
  <si>
    <t>Notes to Financial Statements</t>
  </si>
  <si>
    <t>Organization, Consolidation and Presentation of Financial Statements Disclosure [Text Block]</t>
  </si>
  <si>
    <t>Daily Journal Corporation (the “Company”) publishes newspapers and web sites covering California and Arizona, as well as the California Lawyer magazine, and produces several specialized information services. It also serves as a newspaper representative specializing in public notice advertising.</t>
  </si>
  <si>
    <t>Journal Technologies, Inc. (“Journal Technologies”), a wholly-owned subsidiary, includes as of October 1, 2014, the combined operations of Sustain Technologies, Inc. (“Sustain”), a wholly-owned subsidiary since 2008; New Dawn Technologies, Inc. (“New Dawn”), acquired in December 2012; and ISD Technologies, Inc. (“ISD”), acquired in September 2013. Effective October 1, 2014, Sustain and ISD merged into New Dawn, and New Dawn changed its name to Journal Technologies. The merger was concluded in accordance with</t>
  </si>
  <si>
    <t>Accounting Standards Codification (“ASC”)</t>
  </si>
  <si>
    <t>805-50-15, Business Combinations - Transactions Between Entities Under Common Control</t>
  </si>
  <si>
    <t>which is when a parent’s subsidiary issues its shares in exchange for shares of another subsidiary previously owned by the same parent. Because pushdown accounting had been applied at the time of acquisitions, all assets and liabilities of Sustain and ISD were integrated into Journal Technologies at their carrying book values. Journal Technologies supplies case management software systems and related products to courts and other justice agencies, including administrative law organizations, county governments and bar associations. These organizations use the Journal Technologies family of products to help manage cases and information electronically, to interface with other critical justice partners and to extend electronic services to bar members and the public, including a website to pay traffic citations online. These products are licensed to more than 500 organizations in 41 states, 3 U.S. territories and 2 other countries.</t>
  </si>
  <si>
    <t>Essentially all of the Company’s operations are based in California, Arizona and Utah.</t>
  </si>
  <si>
    <t>Note 2 - Basis of Presentation</t>
  </si>
  <si>
    <t>Basis of Accounting [Text Block]</t>
  </si>
  <si>
    <t>        In the opinion of the Company, the accompanying interim unaudited consolidated financial statements contain all adjustments (consisting of normal recurring accruals) considered necessary for a fair statement of its financial position as of March 31, 2015, its results of operations for the three- and six-month periods ended March 31, 2015 and 2014 and its cash flows for the six-month period ended March 31, 2015 and 2014. The results of operations for the three- and six-month periods ended March 31, 2015 are not necessarily indicative of the results to be expected for the full year.</t>
  </si>
  <si>
    <t>       The consolidated financial statements included herein have been prepared by the Company pursuant to the rules and regulations of the Securities and Exchange Commission. Certain information and footnote disclosures normally included in financial statements prepared in accordance with generally accepted accounting principles have been condensed or omitted pursuant to such rules and regulations, although the Company believes that the disclosures are adequate to make the information presented not misleading. These financial statements should be read in conjunction with the audited consolidated financial statements and the notes thereto included in the Company's Annual Report on Form 10-K for the fiscal year ended September 30, 2014.</t>
  </si>
  <si>
    <t>Note 3 - Basic and Diluted Income Per Share</t>
  </si>
  <si>
    <t>Earnings Per Share [Text Block]</t>
  </si>
  <si>
    <t>The Company does not have any common stock equivalents, and therefore the basic and diluted income per share are the same.</t>
  </si>
  <si>
    <t>Note 4 - Intangible Assets</t>
  </si>
  <si>
    <t>Intangible Assets Disclosure [Text Block]</t>
  </si>
  <si>
    <t>Intangible Assets</t>
  </si>
  <si>
    <t>Customer Relationships</t>
  </si>
  <si>
    <t>Developed Technology</t>
  </si>
  <si>
    <t>Total</t>
  </si>
  <si>
    <t>Gross intangible</t>
  </si>
  <si>
    <t>$</t>
  </si>
  <si>
    <t>Accumulated</t>
  </si>
  <si>
    <t>amortization</t>
  </si>
  <si>
    <t>(8,199,000</t>
  </si>
  <si>
    <t>)</t>
  </si>
  <si>
    <t>(980,000</t>
  </si>
  <si>
    <t>(9,179,000</t>
  </si>
  <si>
    <t>(6,004,000</t>
  </si>
  <si>
    <t>(727,000</t>
  </si>
  <si>
    <t>(6,731,000</t>
  </si>
  <si>
    <t>These identifiable intangible assets are being amortized over five years for financial statement purposes due to the short life cycle of technology that customer relationships depend on and over a 15-year period on a straight line basis for tax purposes. The intangible amortization expenses were $2,448,000 for the six months ended March 31, 2015 as compared with $2,419,000 in the prior year period.</t>
  </si>
  <si>
    <t>Note 5 - Goodwill</t>
  </si>
  <si>
    <t>Goodwill Disclosure [Text Block]</t>
  </si>
  <si>
    <t>Note 5 – Goodwill</t>
  </si>
  <si>
    <t>     The Company accounts for goodwill in accordance with ASC 350,</t>
  </si>
  <si>
    <t>Intangibles — Goodwill and Other</t>
  </si>
  <si>
    <t>. Goodwill, which is not amortized for financial statement purposes, is amortized over a 15-year period for tax purposes, but evaluated for impairment annually, or whenever events or changes in circumstances indicate that the value may not be recoverable. Considered factors for potential goodwill impairment evaluation with respect to Journal Technologies include the current year’s business profitability before intangible amortization, fluctuations of revenues, changes in the marketplace, the status of deferred installation contracts and new business, among other things.</t>
  </si>
  <si>
    <t>In addition, Accounting Standards Codification 2011-08,</t>
  </si>
  <si>
    <t>Testing Goodwill for Impairment</t>
  </si>
  <si>
    <t>, allows for the option of performing a qualitative assessment before calculating the fair value of a reporting unit. If it is determined based on qualitative factors that there is no impairment to goodwill, then the fair value of a reporting unit is not needed. If a quantitative analysis is required and the unit’s carrying amount exceeds its fair value, then the second step is performed to measure the amount of potential impairment. The Company’s annual goodwill impairment analysis in 2014 did not result in an impairment charge based on the qualitative assessment. There was no goodwill impairment during the three- and six-month periods ended March 31, 2015 and 2014.</t>
  </si>
  <si>
    <t>Note 6 - Revenue Recognition</t>
  </si>
  <si>
    <t>Deferred Revenue Disclosure [Text Block]</t>
  </si>
  <si>
    <t>Note 6 – Revenue Recognition</t>
  </si>
  <si>
    <t>      </t>
  </si>
  <si>
    <t>For the Company’s traditional publishing business (the “Traditional Business”), proceeds from the sale of subscriptions for newspapers, court rule books and other publications and other services are recorded as deferred revenue and are included in earned revenue only when the services are provided, generally over the subscription term. Advertising revenues are recognized when advertisements are published and are net of commissions. An allowance for doubtful accounts is recorded for the accounts receivable.</t>
  </si>
  <si>
    <t>Journal Technologies recognizes revenues in accordance with the provisions of ASC 985-605,</t>
  </si>
  <si>
    <t>Software—Revenue Recognition</t>
  </si>
  <si>
    <t>and ASC 605-35</t>
  </si>
  <si>
    <t>Construction-Type and Production-Type Contracts</t>
  </si>
  <si>
    <t>. Revenues from leases of software products are recognized over the life of the lease while revenues from software product sales are generally recognized upon delivery, installation or acceptance pursuant to a signed agreement. Revenues from annual license and maintenance contracts generally call for the Company to provide software updates and upgrades to customers and are recognized ratably over the maintenance period. Consulting and other services are recognized upon acceptance by the customers under the completed contract method. The Company elects to use the completed contract method because each customer’s acceptance is unpredictable and reliable estimates of the progress towards completion cannot be made. Only after a customer’s acceptance of a completed project are customer advances generally no longer at risk of refund and are therefore considered earned.</t>
  </si>
  <si>
    <t>Approximately 58% and 52% of the Company’s revenues during the six months ended March 31, 2015 and 2014, respectively, were derived from Journal Technologies.</t>
  </si>
  <si>
    <t>     The Company has established Vendor Specific Objective Evidence (VSOE) of fair value of the annual maintenance because a substantial majority of the Journal Technologies’ actual maintenance renewals is within a narrow range of pricing as a percentage of the underlying license fees for the legacy contracts and is deemed substantive.</t>
  </si>
  <si>
    <t>Note 7 - Income Taxes</t>
  </si>
  <si>
    <t>Income Tax Disclosure [Text Block]</t>
  </si>
  <si>
    <t>For the six months ended March 31, 2015, the Company recorded an income tax benefit of $700,000 on pretax income of $237,000. The income tax benefit was the result of</t>
  </si>
  <si>
    <t>applying the effective tax rate anticipated for fiscal 2015 to pretax income for the six months ended March 31, 2015. The effective tax rate is lower than the statutory rate primarily due to the dividends received deduction, the domestic production activity deduction and a discrete benefit of about $400,000 related to the California Enterprise Zone credits. On a pretax loss of $577,000 for the six months ended March 31, 2014, the Company recorded a tax provision of $10,000 which was the net result from applying the effective tax rate anticipated for fiscal 2014 to the loss from continuing operations for the first two quarters of fiscal 2014. The Company’s effective tax rate was -295% and -2% for the six months ended March 31, 2015 and 2014, respectively.  The Company files federal income tax returns in the United States and with various state jurisdictions and is no longer subject to examinations for fiscal years before fiscal 2011 with regard to federal income taxes and fiscal 2010 for state income taxes. </t>
  </si>
  <si>
    <t>At March 31, 2015, the Company had an</t>
  </si>
  <si>
    <t>accrued liability of approximately $3,121,000 for uncertain and unrecognized tax benefits relating to an acquisition in fiscal 2013. The Company does not anticipate a significant increase or decrease in this liability in the next twelve months.   If recognized, it is expected that these unrecognized tax benefits would not have a significant impact on the Company’s effective tax rate. During the six months ended March 31, 2015, interest expense of approximately $44,000 was recorded as “interest and penalty expense accrued for uncertain and unrecognized tax benefits” in the statement of comprehensive income (loss).</t>
  </si>
  <si>
    <t>Note 8 - Investments in Marketable Securities</t>
  </si>
  <si>
    <t>Investments in Debt and Marketable Equity Securities (and Certain Trading Assets) Disclosure [Text Block]</t>
  </si>
  <si>
    <t>Investments in marketable securities categorized as “available-for-sale” are stated at fair value. The Company uses quoted prices in active markets for identical assets (consistent with the Level 1 definition in the fair value hierarchy) to measure the fair value of its investments on a recurring basis pursuant to ASC 820,</t>
  </si>
  <si>
    <t>Fair Value Measurement</t>
  </si>
  <si>
    <t>. As of March 31, 2015 and September 30, 2014, an unrealized gain of $117,948,000 and $125,700,000, respectively, was recorded net of taxes of $45,590,000 and $48,896,000, respectively, in “Accumulated other comprehensive income” in the accompanying consolidated balance sheets. Most of the unrealized gains were in the common stocks of three U.S. financial institutions.</t>
  </si>
  <si>
    <t>Investments in equity securities and securities with fixed maturity as of March 31, 2015 and September 30, 2014 are summarized below.</t>
  </si>
  <si>
    <t>Investments</t>
  </si>
  <si>
    <t>(Unaudited)</t>
  </si>
  <si>
    <t>Aggregate</t>
  </si>
  <si>
    <t>fair value</t>
  </si>
  <si>
    <t>Amortized/Adjusted</t>
  </si>
  <si>
    <t>cost basis</t>
  </si>
  <si>
    <t>Pretax unrealized gains</t>
  </si>
  <si>
    <t>Marketable securities</t>
  </si>
  <si>
    <t>Common stocks</t>
  </si>
  <si>
    <t>Bonds</t>
  </si>
  <si>
    <t>All investments are classified as “Current assets” because they are available for sale at any time. The bonds mature in 2039.</t>
  </si>
  <si>
    <t>As of</t>
  </si>
  <si>
    <t>March 31, 2015, the Company perform</t>
  </si>
  <si>
    <t>ed separate evaluations for impaired equity securities to determine if the unrealized losses</t>
  </si>
  <si>
    <t>were other-than-temporary. This evaluation</t>
  </si>
  <si>
    <t>considers a number of factors including, but not limited to, the length of time and extent to which the fair value has been less than cost, the financial condition and near term prospects of the issuer and</t>
  </si>
  <si>
    <t>the Company’s ability and intent to hold the securities until fair value recovers. The assessment of the ability and intent to hold these securities to recovery focuses on liquidity need</t>
  </si>
  <si>
    <t>s, asset/liability management objectives and securities portfolio objectives.</t>
  </si>
  <si>
    <t>Based on the results of th</t>
  </si>
  <si>
    <t>e evaluation</t>
  </si>
  <si>
    <t>s,</t>
  </si>
  <si>
    <t>the Company concluded that as of</t>
  </si>
  <si>
    <t>March 31, 2015,</t>
  </si>
  <si>
    <t>all unrealized losses related to</t>
  </si>
  <si>
    <t>the equity securities</t>
  </si>
  <si>
    <t>it owns</t>
  </si>
  <si>
    <t>were temporary.</t>
  </si>
  <si>
    <t>Note 9 - Debt and Commitments and Contingencies</t>
  </si>
  <si>
    <t>Commitments Disclosure [Text Block]</t>
  </si>
  <si>
    <t>In December 2012, the Company borrowed from its investment margin account the purchase price of $14 million for the New Dawn acquisition, and in September 2013, it borrowed another $15.5 million for the ISD acquisition, in each case pledging its marketable securities as collateral. The interest rate for these investment margin account borrowings fluctuates based on the Federal Funds Rate plus 50 basis points with interest only payable monthly. The interest rate as of March 31, 2015 was 0.75%. These investment margin account borrowings do not mature.</t>
  </si>
  <si>
    <t>The Company owns its facilities in Los Angeles and leases space for its other Daily Journal offices under operating leases which expire at various dates through fiscal 2020. The Company is responsible for a portion of maintenance, insurance and property tax expenses relating to these leased properties and certain other leased properties. Rental expenses for six-month periods ended March 31, 2015 and 2014 were $588,000 and $633,000, respectively.</t>
  </si>
  <si>
    <t>From time to time, the Company is subject to litigation arising in the normal course of its business. While it is not possible to predict the results of such litigation, management does not believe the ultimate outcome of these matters will have a material effect on the Company’s financial position or results of operations or cash flows.</t>
  </si>
  <si>
    <t>Note 10 - Operating Segments</t>
  </si>
  <si>
    <t>Segment Reporting Disclosure [Text Block]</t>
  </si>
  <si>
    <t>The Company’s reportable segments are: (i) the Traditional Business and (ii) Journal Technologies. All inter-segment transactions were eliminated. Summarized financial information concerning the Company’s reportable segments is shown in the following table:</t>
  </si>
  <si>
    <t>Reportable Segments</t>
  </si>
  <si>
    <t>Traditional</t>
  </si>
  <si>
    <t>Business</t>
  </si>
  <si>
    <t>Journal</t>
  </si>
  <si>
    <t>Technologies</t>
  </si>
  <si>
    <t>Non-operating items</t>
  </si>
  <si>
    <t>Six months ended March 31, 2015</t>
  </si>
  <si>
    <t>---</t>
  </si>
  <si>
    <t>Operating expenses</t>
  </si>
  <si>
    <t>Income (loss) from operations</t>
  </si>
  <si>
    <t>(1,723,000</t>
  </si>
  <si>
    <t>(1,327,000</t>
  </si>
  <si>
    <t>Interest expense accrued for uncertain</t>
  </si>
  <si>
    <t>and unrecognized tax benefits</t>
  </si>
  <si>
    <t>(44,000</t>
  </si>
  <si>
    <t>Interest expenses</t>
  </si>
  <si>
    <t>(112,000</t>
  </si>
  <si>
    <t>Pretax income (loss)</t>
  </si>
  <si>
    <t>Income tax benefit</t>
  </si>
  <si>
    <t>Total assets</t>
  </si>
  <si>
    <t>Capital expenditures</t>
  </si>
  <si>
    <t>Amortization of intangible assets</t>
  </si>
  <si>
    <t>Six months ended March 31, 2014</t>
  </si>
  <si>
    <t>(2,921,000</t>
  </si>
  <si>
    <t>(1,787,000</t>
  </si>
  <si>
    <t>(117,000</t>
  </si>
  <si>
    <t>(577,000</t>
  </si>
  <si>
    <t>Income tax (expense)</t>
  </si>
  <si>
    <t>(10,000</t>
  </si>
  <si>
    <t>(587,000</t>
  </si>
  <si>
    <t>Three months ended March 31, 2015</t>
  </si>
  <si>
    <t>(1,072,000</t>
  </si>
  <si>
    <t>(966,000</t>
  </si>
  <si>
    <t>(24,000</t>
  </si>
  <si>
    <t>(55,000</t>
  </si>
  <si>
    <t>(171,000</t>
  </si>
  <si>
    <t>Three months ended March 31, 2014</t>
  </si>
  <si>
    <t>(958,000</t>
  </si>
  <si>
    <t>(518,000</t>
  </si>
  <si>
    <t>(56,000</t>
  </si>
  <si>
    <t>Income tax expense</t>
  </si>
  <si>
    <t>(20,000</t>
  </si>
  <si>
    <t>Note 11 - Subsequent Events</t>
  </si>
  <si>
    <t>Subsequent Events [Text Block]</t>
  </si>
  <si>
    <t>The Company has completed an evaluation of all subsequent events through the issuance date of these financial statements and concluded that no subsequent events occurred that required recognition to the financial statements or disclosures in the notes to consolidated financial statements or cash flows.</t>
  </si>
  <si>
    <t>Note 4 - Intangible Assets (Tables)</t>
  </si>
  <si>
    <t>Notes Tables</t>
  </si>
  <si>
    <t>Schedule of Finite-Lived Intangible Assets [Table Text Block]</t>
  </si>
  <si>
    <t>Note 8 - Investments in Marketable Securities (Tables)</t>
  </si>
  <si>
    <t>Schedule of Available-for-sale Securities Reconciliation [Table Text Block]</t>
  </si>
  <si>
    <t>Note 10 - Operating Segments (Tables)</t>
  </si>
  <si>
    <t>Schedule of Segment Reporting Information, by Segment [Table Text Block]</t>
  </si>
  <si>
    <t>Note 4 - Intangible Assets (Details Textual) (USD $)</t>
  </si>
  <si>
    <t>Acquired Finite-lived Intangible Assets, Weighted Average Useful Life</t>
  </si>
  <si>
    <t>5 years</t>
  </si>
  <si>
    <t>Amortization of Intangible Assets</t>
  </si>
  <si>
    <t>Tax Purposes [Member]</t>
  </si>
  <si>
    <t>15 years</t>
  </si>
  <si>
    <t>Note 4 - Summary of Intangible Assets (Details) (USD $)</t>
  </si>
  <si>
    <t>Customer Relationships [Member]</t>
  </si>
  <si>
    <t>Developed Technology Rights [Member]</t>
  </si>
  <si>
    <t>Note 5 - Goodwill (Details Textual) (USD $)</t>
  </si>
  <si>
    <t>Goodwill, Impairment Loss</t>
  </si>
  <si>
    <t>Goodwill Useful Life for Tax Purposes</t>
  </si>
  <si>
    <t>Note 6 - Revenue Recognition (Details Textual) (Sales Revenue, Net [Member], Product Concentration Risk [Member])</t>
  </si>
  <si>
    <t>Sales Revenue, Net [Member] | Product Concentration Risk [Member]</t>
  </si>
  <si>
    <t>Concentration Risk, Percentage</t>
  </si>
  <si>
    <t>Note 7 - Income Taxes (Details Textual) (USD $)</t>
  </si>
  <si>
    <t>Income Tax Expense (Benefit)</t>
  </si>
  <si>
    <t>Income (Loss) from Continuing Operations before Equity Method Investments, Income Taxes, Extraordinary Items, Noncontrolling Interest</t>
  </si>
  <si>
    <t>Effective Income Tax Rate Reconciliation, Percent</t>
  </si>
  <si>
    <t>Liability for Uncertain Tax Positions, Noncurrent</t>
  </si>
  <si>
    <t>Unrecognized Tax Benefits, Income Tax Penalties and Interest Expense</t>
  </si>
  <si>
    <t>Note 8 - Investments in Marketable Securities (Details Textual) (USD $)</t>
  </si>
  <si>
    <t>Available-for-sale Securities, Accumulated Gross Unrealized Gain, before Tax</t>
  </si>
  <si>
    <t>Deferred Tax Liabilities, Investments</t>
  </si>
  <si>
    <t>Note 8 - Summary of Investments (Details) (USD $)</t>
  </si>
  <si>
    <t>Equity Securities [Member]</t>
  </si>
  <si>
    <t>Debt Securities [Member]</t>
  </si>
  <si>
    <t>Note 9 - Debt and Commitments and Contingencies (Details Textual) (USD $)</t>
  </si>
  <si>
    <t>0 Months Ended</t>
  </si>
  <si>
    <t>Dec. 04, 2012</t>
  </si>
  <si>
    <t>Sep. 13, 2013</t>
  </si>
  <si>
    <t>Operating Leases, Rent Expense</t>
  </si>
  <si>
    <t>New Dawn [Member] | Margin Account [Member]</t>
  </si>
  <si>
    <t>Proceeds from Other Debt</t>
  </si>
  <si>
    <t>ISD Corporation [Member] | Margin Account [Member]</t>
  </si>
  <si>
    <t>Margin Account [Member] | Fed Funds Rate [Member]</t>
  </si>
  <si>
    <t>Debt Instrument, Basis Spread on Variable Rate</t>
  </si>
  <si>
    <t>Margin Account [Member]</t>
  </si>
  <si>
    <t>Debt Instrument, Interest Rate, Effective Percentage</t>
  </si>
  <si>
    <t>Note 10 - Summarized Financial Information for Reportable Segments (Details) (USD $)</t>
  </si>
  <si>
    <t>Traditional Business [Member] | Operating Segments [Member]</t>
  </si>
  <si>
    <t>Journal Technologies [Member] | Operating Segments [Member]</t>
  </si>
  <si>
    <t>Corporate, Non-Segment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</si>
</sst>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u/>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bottom style="thin">
        <color rgb="FF000000"/>
      </bottom>
      <diagonal/>
    </border>
    <border>
      <left/>
      <right/>
      <top style="medium">
        <color rgb="FF000000"/>
      </top>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21"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0" xfId="0" applyFont="1" applyAlignment="1">
      <alignment horizontal="center" wrapText="1"/>
    </xf>
    <xf numFmtId="0" fontId="18" fillId="33" borderId="0" xfId="0" applyFont="1" applyFill="1" applyAlignment="1">
      <alignmen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1" fillId="0" borderId="0" xfId="0" applyFont="1" applyAlignment="1">
      <alignment horizontal="center" vertical="top" wrapText="1"/>
    </xf>
    <xf numFmtId="15" fontId="18" fillId="0" borderId="10" xfId="0" applyNumberFormat="1" applyFont="1" applyBorder="1" applyAlignment="1">
      <alignment horizontal="center" vertical="top" wrapText="1"/>
    </xf>
    <xf numFmtId="0" fontId="18" fillId="0" borderId="10" xfId="0" applyFont="1" applyBorder="1" applyAlignment="1">
      <alignment horizontal="center" vertical="top" wrapText="1"/>
    </xf>
    <xf numFmtId="0" fontId="18" fillId="0" borderId="12" xfId="0" applyFont="1" applyBorder="1" applyAlignment="1">
      <alignment horizontal="center" vertical="top"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0" xfId="0" applyFont="1" applyFill="1" applyAlignment="1">
      <alignment horizontal="right" wrapText="1"/>
    </xf>
    <xf numFmtId="0" fontId="18" fillId="34" borderId="10" xfId="0" applyFont="1" applyFill="1" applyBorder="1" applyAlignment="1">
      <alignment horizontal="right" wrapText="1"/>
    </xf>
    <xf numFmtId="0" fontId="18" fillId="34" borderId="0" xfId="0" applyFont="1" applyFill="1"/>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left" wrapText="1"/>
    </xf>
    <xf numFmtId="0" fontId="0" fillId="0" borderId="13" xfId="0" applyBorder="1"/>
    <xf numFmtId="0" fontId="18" fillId="34" borderId="0" xfId="0" applyFont="1" applyFill="1" applyAlignment="1">
      <alignment horizontal="justify" vertical="top" wrapText="1"/>
    </xf>
    <xf numFmtId="0" fontId="18" fillId="33" borderId="0" xfId="0" applyFont="1" applyFill="1" applyAlignment="1">
      <alignment vertical="top" wrapText="1" indent="1"/>
    </xf>
    <xf numFmtId="0" fontId="18" fillId="34" borderId="0" xfId="0" applyFont="1" applyFill="1" applyAlignment="1">
      <alignment vertical="top" wrapText="1" inden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0" xfId="0" applyFont="1" applyFill="1" applyAlignment="1">
      <alignment vertical="top" wrapText="1" indent="2"/>
    </xf>
    <xf numFmtId="0" fontId="21" fillId="0" borderId="10" xfId="0" applyFont="1" applyBorder="1" applyAlignment="1">
      <alignment horizontal="center" vertical="top" wrapText="1"/>
    </xf>
    <xf numFmtId="15" fontId="18" fillId="0" borderId="12" xfId="0" applyNumberFormat="1" applyFont="1" applyBorder="1" applyAlignment="1">
      <alignment horizontal="center" vertical="top" wrapText="1"/>
    </xf>
    <xf numFmtId="0" fontId="18" fillId="0" borderId="0" xfId="0" applyFont="1" applyAlignment="1">
      <alignment horizontal="center" vertical="top" wrapText="1"/>
    </xf>
    <xf numFmtId="0" fontId="18" fillId="0" borderId="14" xfId="0" applyFont="1" applyBorder="1" applyAlignment="1">
      <alignment horizontal="center" vertical="top" wrapText="1"/>
    </xf>
    <xf numFmtId="0" fontId="18" fillId="0" borderId="0" xfId="0" applyFont="1" applyAlignment="1">
      <alignment vertical="top" wrapText="1"/>
    </xf>
    <xf numFmtId="0" fontId="18" fillId="0" borderId="0" xfId="0" applyFont="1" applyAlignment="1">
      <alignment horizontal="center" wrapText="1"/>
    </xf>
    <xf numFmtId="0" fontId="19" fillId="0" borderId="0" xfId="0" applyFont="1" applyAlignment="1">
      <alignment horizontal="justify" wrapText="1"/>
    </xf>
    <xf numFmtId="0" fontId="0" fillId="0" borderId="15" xfId="0" applyBorder="1" applyAlignment="1">
      <alignment wrapText="1"/>
    </xf>
    <xf numFmtId="0" fontId="18" fillId="0" borderId="0" xfId="0" applyFont="1" applyAlignment="1">
      <alignment horizontal="left" wrapText="1"/>
    </xf>
    <xf numFmtId="0" fontId="20" fillId="34" borderId="0" xfId="0" applyFont="1" applyFill="1" applyAlignment="1">
      <alignment vertical="top" wrapText="1"/>
    </xf>
    <xf numFmtId="0" fontId="18" fillId="34" borderId="0" xfId="0" applyFont="1" applyFill="1" applyAlignment="1">
      <alignment horizontal="left" vertical="top" wrapText="1"/>
    </xf>
    <xf numFmtId="0" fontId="18" fillId="33" borderId="0" xfId="0" applyFont="1" applyFill="1" applyAlignment="1">
      <alignment horizontal="left" vertical="top" wrapText="1"/>
    </xf>
    <xf numFmtId="0" fontId="18" fillId="34" borderId="0" xfId="0" applyFont="1" applyFill="1" applyAlignment="1">
      <alignment vertical="top" wrapText="1" indent="2"/>
    </xf>
    <xf numFmtId="0" fontId="18" fillId="34" borderId="0" xfId="0" applyFont="1" applyFill="1" applyAlignment="1">
      <alignment wrapText="1" indent="10"/>
    </xf>
    <xf numFmtId="3" fontId="18" fillId="34" borderId="0" xfId="0" applyNumberFormat="1" applyFont="1" applyFill="1" applyAlignment="1">
      <alignment horizontal="right" wrapText="1" indent="10"/>
    </xf>
    <xf numFmtId="3" fontId="18" fillId="33" borderId="0" xfId="0" applyNumberFormat="1" applyFont="1" applyFill="1" applyAlignment="1">
      <alignment horizontal="right" wrapText="1" indent="10"/>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vertical="top" wrapText="1" indent="4"/>
    </xf>
    <xf numFmtId="3" fontId="18" fillId="34" borderId="0" xfId="0" applyNumberFormat="1" applyFont="1" applyFill="1" applyAlignment="1">
      <alignment horizontal="right" vertical="top" wrapText="1"/>
    </xf>
    <xf numFmtId="0" fontId="20" fillId="33" borderId="0" xfId="0" applyFont="1" applyFill="1" applyAlignment="1">
      <alignment vertical="top" wrapText="1"/>
    </xf>
    <xf numFmtId="0" fontId="18" fillId="0" borderId="14" xfId="0" applyFont="1" applyBorder="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8.710937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783412</v>
      </c>
      <c r="C4" s="3"/>
    </row>
    <row r="5" spans="1:3" x14ac:dyDescent="0.25">
      <c r="A5" s="2" t="s">
        <v>7</v>
      </c>
      <c r="B5" s="3">
        <f>--9-30</f>
        <v>-21</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1380746</v>
      </c>
    </row>
    <row r="11" spans="1:3" x14ac:dyDescent="0.25">
      <c r="A11" s="2" t="s">
        <v>16</v>
      </c>
      <c r="B11" s="3" t="s">
        <v>17</v>
      </c>
      <c r="C11" s="3"/>
    </row>
    <row r="12" spans="1:3" x14ac:dyDescent="0.25">
      <c r="A12" s="2" t="s">
        <v>18</v>
      </c>
      <c r="B12" s="5">
        <v>42094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140625" bestFit="1" customWidth="1"/>
    <col min="2" max="2" width="36.5703125" bestFit="1" customWidth="1"/>
  </cols>
  <sheetData>
    <row r="1" spans="1:2" x14ac:dyDescent="0.25">
      <c r="A1" s="6" t="s">
        <v>158</v>
      </c>
      <c r="B1" s="1" t="s">
        <v>1</v>
      </c>
    </row>
    <row r="2" spans="1:2" x14ac:dyDescent="0.25">
      <c r="A2" s="6"/>
      <c r="B2" s="1" t="s">
        <v>2</v>
      </c>
    </row>
    <row r="3" spans="1:2" x14ac:dyDescent="0.25">
      <c r="A3" s="7" t="s">
        <v>125</v>
      </c>
      <c r="B3" s="3"/>
    </row>
    <row r="4" spans="1:2" x14ac:dyDescent="0.25">
      <c r="A4" s="13" t="s">
        <v>159</v>
      </c>
      <c r="B4" s="10" t="s">
        <v>160</v>
      </c>
    </row>
    <row r="5" spans="1:2" x14ac:dyDescent="0.25">
      <c r="A5" s="13"/>
      <c r="B5" s="10"/>
    </row>
    <row r="6" spans="1:2" ht="26.25" x14ac:dyDescent="0.25">
      <c r="A6" s="13"/>
      <c r="B6" s="10" t="s">
        <v>161</v>
      </c>
    </row>
    <row r="7" spans="1:2" x14ac:dyDescent="0.25">
      <c r="A7" s="13"/>
      <c r="B7" s="12" t="s">
        <v>162</v>
      </c>
    </row>
    <row r="8" spans="1:2" ht="179.25" x14ac:dyDescent="0.25">
      <c r="A8" s="13"/>
      <c r="B8" s="10" t="s">
        <v>163</v>
      </c>
    </row>
    <row r="9" spans="1:2" x14ac:dyDescent="0.25">
      <c r="A9" s="13"/>
      <c r="B9" s="10"/>
    </row>
    <row r="10" spans="1:2" ht="26.25" x14ac:dyDescent="0.25">
      <c r="A10" s="13"/>
      <c r="B10" s="10" t="s">
        <v>164</v>
      </c>
    </row>
    <row r="11" spans="1:2" x14ac:dyDescent="0.25">
      <c r="A11" s="13"/>
      <c r="B11" s="12" t="s">
        <v>165</v>
      </c>
    </row>
    <row r="12" spans="1:2" ht="204.75" x14ac:dyDescent="0.25">
      <c r="A12" s="13"/>
      <c r="B12" s="10" t="s">
        <v>166</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6" t="s">
        <v>167</v>
      </c>
      <c r="B1" s="1" t="s">
        <v>1</v>
      </c>
    </row>
    <row r="2" spans="1:2" x14ac:dyDescent="0.25">
      <c r="A2" s="6"/>
      <c r="B2" s="1" t="s">
        <v>2</v>
      </c>
    </row>
    <row r="3" spans="1:2" x14ac:dyDescent="0.25">
      <c r="A3" s="7" t="s">
        <v>125</v>
      </c>
      <c r="B3" s="3"/>
    </row>
    <row r="4" spans="1:2" x14ac:dyDescent="0.25">
      <c r="A4" s="13" t="s">
        <v>168</v>
      </c>
      <c r="B4" s="10" t="s">
        <v>169</v>
      </c>
    </row>
    <row r="5" spans="1:2" x14ac:dyDescent="0.25">
      <c r="A5" s="13"/>
      <c r="B5" s="10"/>
    </row>
    <row r="6" spans="1:2" x14ac:dyDescent="0.25">
      <c r="A6" s="13"/>
      <c r="B6" s="12" t="s">
        <v>170</v>
      </c>
    </row>
    <row r="7" spans="1:2" ht="166.5" x14ac:dyDescent="0.25">
      <c r="A7" s="13"/>
      <c r="B7" s="10" t="s">
        <v>171</v>
      </c>
    </row>
    <row r="8" spans="1:2" x14ac:dyDescent="0.25">
      <c r="A8" s="13"/>
      <c r="B8" s="11"/>
    </row>
    <row r="9" spans="1:2" x14ac:dyDescent="0.25">
      <c r="A9" s="13"/>
      <c r="B9" s="17"/>
    </row>
    <row r="10" spans="1:2" x14ac:dyDescent="0.25">
      <c r="A10" s="13"/>
      <c r="B10" s="17">
        <v>8</v>
      </c>
    </row>
    <row r="11" spans="1:2" x14ac:dyDescent="0.25">
      <c r="A11" s="13"/>
      <c r="B11" s="43"/>
    </row>
    <row r="12" spans="1:2" x14ac:dyDescent="0.25">
      <c r="A12" s="13"/>
      <c r="B12" s="3"/>
    </row>
    <row r="13" spans="1:2" x14ac:dyDescent="0.25">
      <c r="A13" s="13"/>
      <c r="B13" s="42"/>
    </row>
    <row r="14" spans="1:2" x14ac:dyDescent="0.25">
      <c r="A14" s="13"/>
      <c r="B14" s="11"/>
    </row>
    <row r="15" spans="1:2" ht="39" x14ac:dyDescent="0.25">
      <c r="A15" s="13"/>
      <c r="B15" s="10" t="s">
        <v>172</v>
      </c>
    </row>
    <row r="16" spans="1:2" x14ac:dyDescent="0.25">
      <c r="A16" s="13"/>
      <c r="B16" s="12" t="s">
        <v>173</v>
      </c>
    </row>
    <row r="17" spans="1:2" x14ac:dyDescent="0.25">
      <c r="A17" s="13"/>
      <c r="B17" s="10" t="s">
        <v>174</v>
      </c>
    </row>
    <row r="18" spans="1:2" ht="26.25" x14ac:dyDescent="0.25">
      <c r="A18" s="13"/>
      <c r="B18" s="12" t="s">
        <v>175</v>
      </c>
    </row>
    <row r="19" spans="1:2" ht="281.25" x14ac:dyDescent="0.25">
      <c r="A19" s="13"/>
      <c r="B19" s="10" t="s">
        <v>176</v>
      </c>
    </row>
    <row r="20" spans="1:2" x14ac:dyDescent="0.25">
      <c r="A20" s="13"/>
      <c r="B20" s="11"/>
    </row>
    <row r="21" spans="1:2" ht="51.75" x14ac:dyDescent="0.25">
      <c r="A21" s="13"/>
      <c r="B21" s="10" t="s">
        <v>177</v>
      </c>
    </row>
    <row r="22" spans="1:2" x14ac:dyDescent="0.25">
      <c r="A22" s="13"/>
      <c r="B22" s="11"/>
    </row>
    <row r="23" spans="1:2" ht="115.5" x14ac:dyDescent="0.25">
      <c r="A23" s="13"/>
      <c r="B23" s="10" t="s">
        <v>178</v>
      </c>
    </row>
  </sheetData>
  <mergeCells count="2">
    <mergeCell ref="A1:A2"/>
    <mergeCell ref="A4:A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140625" bestFit="1" customWidth="1"/>
    <col min="2" max="2" width="36.5703125" bestFit="1" customWidth="1"/>
  </cols>
  <sheetData>
    <row r="1" spans="1:2" x14ac:dyDescent="0.25">
      <c r="A1" s="6" t="s">
        <v>179</v>
      </c>
      <c r="B1" s="1" t="s">
        <v>1</v>
      </c>
    </row>
    <row r="2" spans="1:2" x14ac:dyDescent="0.25">
      <c r="A2" s="6"/>
      <c r="B2" s="1" t="s">
        <v>2</v>
      </c>
    </row>
    <row r="3" spans="1:2" x14ac:dyDescent="0.25">
      <c r="A3" s="7" t="s">
        <v>125</v>
      </c>
      <c r="B3" s="3"/>
    </row>
    <row r="4" spans="1:2" x14ac:dyDescent="0.25">
      <c r="A4" s="13" t="s">
        <v>180</v>
      </c>
      <c r="B4" s="42" t="s">
        <v>179</v>
      </c>
    </row>
    <row r="5" spans="1:2" x14ac:dyDescent="0.25">
      <c r="A5" s="13"/>
      <c r="B5" s="12"/>
    </row>
    <row r="6" spans="1:2" ht="51.75" x14ac:dyDescent="0.25">
      <c r="A6" s="13"/>
      <c r="B6" s="10" t="s">
        <v>181</v>
      </c>
    </row>
    <row r="7" spans="1:2" ht="306.75" x14ac:dyDescent="0.25">
      <c r="A7" s="13"/>
      <c r="B7" s="10" t="s">
        <v>182</v>
      </c>
    </row>
    <row r="8" spans="1:2" x14ac:dyDescent="0.25">
      <c r="A8" s="13"/>
      <c r="B8" s="10"/>
    </row>
    <row r="9" spans="1:2" x14ac:dyDescent="0.25">
      <c r="A9" s="13"/>
      <c r="B9" s="10" t="s">
        <v>183</v>
      </c>
    </row>
    <row r="10" spans="1:2" ht="192" x14ac:dyDescent="0.25">
      <c r="A10" s="13"/>
      <c r="B10" s="10" t="s">
        <v>184</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1" width="36.5703125" bestFit="1" customWidth="1"/>
    <col min="2" max="2" width="26.5703125" customWidth="1"/>
    <col min="3" max="3" width="13.85546875" customWidth="1"/>
    <col min="4" max="4" width="2.7109375" customWidth="1"/>
    <col min="5" max="5" width="14.28515625" customWidth="1"/>
    <col min="6" max="7" width="13.85546875" customWidth="1"/>
    <col min="8" max="8" width="2.7109375" customWidth="1"/>
    <col min="9" max="9" width="13.7109375" customWidth="1"/>
    <col min="10" max="11" width="13.85546875" customWidth="1"/>
    <col min="12" max="12" width="2.85546875" customWidth="1"/>
    <col min="13" max="13" width="15.42578125" customWidth="1"/>
    <col min="14" max="15" width="13.85546875" customWidth="1"/>
    <col min="16" max="16" width="2.7109375" customWidth="1"/>
    <col min="17" max="17" width="14.28515625" customWidth="1"/>
    <col min="18" max="19" width="13.85546875" customWidth="1"/>
    <col min="20" max="20" width="2.7109375" customWidth="1"/>
    <col min="21" max="21" width="13.7109375" customWidth="1"/>
    <col min="22" max="23" width="13.85546875" customWidth="1"/>
    <col min="24" max="24" width="2.85546875" customWidth="1"/>
    <col min="25" max="25" width="15.42578125" customWidth="1"/>
    <col min="26" max="26" width="13.85546875" customWidth="1"/>
  </cols>
  <sheetData>
    <row r="1" spans="1:26" ht="15" customHeight="1" x14ac:dyDescent="0.25">
      <c r="A1" s="6" t="s">
        <v>185</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125</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3" t="s">
        <v>186</v>
      </c>
      <c r="B4" s="40" t="s">
        <v>185</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3"/>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3"/>
      <c r="B6" s="40" t="s">
        <v>187</v>
      </c>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13"/>
      <c r="B7" s="56" t="s">
        <v>188</v>
      </c>
      <c r="C7" s="56"/>
      <c r="D7" s="56"/>
      <c r="E7" s="56"/>
      <c r="F7" s="56"/>
      <c r="G7" s="56"/>
      <c r="H7" s="56"/>
      <c r="I7" s="56"/>
      <c r="J7" s="56"/>
      <c r="K7" s="56"/>
      <c r="L7" s="56"/>
      <c r="M7" s="56"/>
      <c r="N7" s="56"/>
      <c r="O7" s="56"/>
      <c r="P7" s="56"/>
      <c r="Q7" s="56"/>
      <c r="R7" s="56"/>
      <c r="S7" s="56"/>
      <c r="T7" s="56"/>
      <c r="U7" s="56"/>
      <c r="V7" s="56"/>
      <c r="W7" s="56"/>
      <c r="X7" s="56"/>
      <c r="Y7" s="56"/>
      <c r="Z7" s="56"/>
    </row>
    <row r="8" spans="1:26" x14ac:dyDescent="0.25">
      <c r="A8" s="13"/>
      <c r="B8" s="40" t="s">
        <v>189</v>
      </c>
      <c r="C8" s="40"/>
      <c r="D8" s="40"/>
      <c r="E8" s="40"/>
      <c r="F8" s="40"/>
      <c r="G8" s="40"/>
      <c r="H8" s="40"/>
      <c r="I8" s="40"/>
      <c r="J8" s="40"/>
      <c r="K8" s="40"/>
      <c r="L8" s="40"/>
      <c r="M8" s="40"/>
      <c r="N8" s="40"/>
      <c r="O8" s="40"/>
      <c r="P8" s="40"/>
      <c r="Q8" s="40"/>
      <c r="R8" s="40"/>
      <c r="S8" s="40"/>
      <c r="T8" s="40"/>
      <c r="U8" s="40"/>
      <c r="V8" s="40"/>
      <c r="W8" s="40"/>
      <c r="X8" s="40"/>
      <c r="Y8" s="40"/>
      <c r="Z8" s="40"/>
    </row>
    <row r="9" spans="1:26" x14ac:dyDescent="0.25">
      <c r="A9" s="13"/>
      <c r="B9" s="41"/>
      <c r="C9" s="41"/>
      <c r="D9" s="41"/>
      <c r="E9" s="41"/>
      <c r="F9" s="41"/>
      <c r="G9" s="41"/>
      <c r="H9" s="41"/>
      <c r="I9" s="41"/>
      <c r="J9" s="41"/>
      <c r="K9" s="41"/>
      <c r="L9" s="41"/>
      <c r="M9" s="41"/>
      <c r="N9" s="41"/>
      <c r="O9" s="41"/>
      <c r="P9" s="41"/>
      <c r="Q9" s="41"/>
      <c r="R9" s="41"/>
      <c r="S9" s="41"/>
      <c r="T9" s="41"/>
      <c r="U9" s="41"/>
      <c r="V9" s="41"/>
      <c r="W9" s="41"/>
      <c r="X9" s="41"/>
      <c r="Y9" s="41"/>
      <c r="Z9" s="41"/>
    </row>
    <row r="10" spans="1:26" x14ac:dyDescent="0.25">
      <c r="A10" s="13"/>
      <c r="B10" s="55"/>
      <c r="C10" s="55"/>
      <c r="D10" s="55"/>
      <c r="E10" s="55"/>
      <c r="F10" s="55"/>
      <c r="G10" s="55"/>
      <c r="H10" s="55"/>
      <c r="I10" s="55"/>
      <c r="J10" s="55"/>
      <c r="K10" s="55"/>
      <c r="L10" s="55"/>
      <c r="M10" s="55"/>
      <c r="N10" s="55"/>
      <c r="O10" s="55"/>
      <c r="P10" s="55"/>
      <c r="Q10" s="55"/>
      <c r="R10" s="55"/>
      <c r="S10" s="55"/>
      <c r="T10" s="55"/>
      <c r="U10" s="55"/>
      <c r="V10" s="55"/>
      <c r="W10" s="55"/>
      <c r="X10" s="55"/>
      <c r="Y10" s="55"/>
      <c r="Z10" s="55"/>
    </row>
    <row r="11" spans="1:26" x14ac:dyDescent="0.25">
      <c r="A11" s="13"/>
      <c r="B11" s="55">
        <v>9</v>
      </c>
      <c r="C11" s="55"/>
      <c r="D11" s="55"/>
      <c r="E11" s="55"/>
      <c r="F11" s="55"/>
      <c r="G11" s="55"/>
      <c r="H11" s="55"/>
      <c r="I11" s="55"/>
      <c r="J11" s="55"/>
      <c r="K11" s="55"/>
      <c r="L11" s="55"/>
      <c r="M11" s="55"/>
      <c r="N11" s="55"/>
      <c r="O11" s="55"/>
      <c r="P11" s="55"/>
      <c r="Q11" s="55"/>
      <c r="R11" s="55"/>
      <c r="S11" s="55"/>
      <c r="T11" s="55"/>
      <c r="U11" s="55"/>
      <c r="V11" s="55"/>
      <c r="W11" s="55"/>
      <c r="X11" s="55"/>
      <c r="Y11" s="55"/>
      <c r="Z11" s="55"/>
    </row>
    <row r="12" spans="1:26" x14ac:dyDescent="0.25">
      <c r="A12" s="13"/>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x14ac:dyDescent="0.25">
      <c r="A13" s="13"/>
      <c r="B13" s="57"/>
      <c r="C13" s="57"/>
      <c r="D13" s="57"/>
      <c r="E13" s="57"/>
      <c r="F13" s="57"/>
      <c r="G13" s="57"/>
      <c r="H13" s="57"/>
      <c r="I13" s="57"/>
      <c r="J13" s="57"/>
      <c r="K13" s="57"/>
      <c r="L13" s="57"/>
      <c r="M13" s="57"/>
      <c r="N13" s="57"/>
      <c r="O13" s="57"/>
      <c r="P13" s="57"/>
      <c r="Q13" s="57"/>
      <c r="R13" s="57"/>
      <c r="S13" s="57"/>
      <c r="T13" s="57"/>
      <c r="U13" s="57"/>
      <c r="V13" s="57"/>
      <c r="W13" s="57"/>
      <c r="X13" s="57"/>
      <c r="Y13" s="57"/>
      <c r="Z13" s="57"/>
    </row>
    <row r="14" spans="1:26" x14ac:dyDescent="0.25">
      <c r="A14" s="13"/>
      <c r="B14" s="58"/>
      <c r="C14" s="58"/>
      <c r="D14" s="58"/>
      <c r="E14" s="58"/>
      <c r="F14" s="58"/>
      <c r="G14" s="58"/>
      <c r="H14" s="58"/>
      <c r="I14" s="58"/>
      <c r="J14" s="58"/>
      <c r="K14" s="58"/>
      <c r="L14" s="58"/>
      <c r="M14" s="58"/>
      <c r="N14" s="58"/>
      <c r="O14" s="58"/>
      <c r="P14" s="58"/>
      <c r="Q14" s="58"/>
      <c r="R14" s="58"/>
      <c r="S14" s="58"/>
      <c r="T14" s="58"/>
      <c r="U14" s="58"/>
      <c r="V14" s="58"/>
      <c r="W14" s="58"/>
      <c r="X14" s="58"/>
      <c r="Y14" s="58"/>
      <c r="Z14" s="58"/>
    </row>
    <row r="15" spans="1:26" x14ac:dyDescent="0.25">
      <c r="A15" s="13"/>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x14ac:dyDescent="0.25">
      <c r="A16" s="13"/>
      <c r="B16" s="40" t="s">
        <v>190</v>
      </c>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x14ac:dyDescent="0.25">
      <c r="A17" s="13"/>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x14ac:dyDescent="0.25">
      <c r="A18" s="13"/>
      <c r="B18" s="40"/>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ht="15.75" thickBot="1" x14ac:dyDescent="0.3">
      <c r="A19" s="13"/>
      <c r="B19" s="14"/>
      <c r="C19" s="14"/>
      <c r="D19" s="50" t="s">
        <v>191</v>
      </c>
      <c r="E19" s="50"/>
      <c r="F19" s="50"/>
      <c r="G19" s="50"/>
      <c r="H19" s="50"/>
      <c r="I19" s="50"/>
      <c r="J19" s="50"/>
      <c r="K19" s="50"/>
      <c r="L19" s="50"/>
      <c r="M19" s="50"/>
      <c r="N19" s="50"/>
      <c r="O19" s="50"/>
      <c r="P19" s="50"/>
      <c r="Q19" s="50"/>
      <c r="R19" s="50"/>
      <c r="S19" s="50"/>
      <c r="T19" s="50"/>
      <c r="U19" s="50"/>
      <c r="V19" s="50"/>
      <c r="W19" s="50"/>
      <c r="X19" s="50"/>
      <c r="Y19" s="50"/>
      <c r="Z19" s="14"/>
    </row>
    <row r="20" spans="1:26" ht="15.75" thickBot="1" x14ac:dyDescent="0.3">
      <c r="A20" s="13"/>
      <c r="B20" s="15"/>
      <c r="C20" s="15"/>
      <c r="D20" s="51">
        <v>42094</v>
      </c>
      <c r="E20" s="51"/>
      <c r="F20" s="51"/>
      <c r="G20" s="51"/>
      <c r="H20" s="51"/>
      <c r="I20" s="51"/>
      <c r="J20" s="51"/>
      <c r="K20" s="51"/>
      <c r="L20" s="51"/>
      <c r="M20" s="51"/>
      <c r="N20" s="15"/>
      <c r="O20" s="15"/>
      <c r="P20" s="51">
        <v>41912</v>
      </c>
      <c r="Q20" s="51"/>
      <c r="R20" s="51"/>
      <c r="S20" s="51"/>
      <c r="T20" s="51"/>
      <c r="U20" s="51"/>
      <c r="V20" s="51"/>
      <c r="W20" s="51"/>
      <c r="X20" s="51"/>
      <c r="Y20" s="51"/>
      <c r="Z20" s="15"/>
    </row>
    <row r="21" spans="1:26" x14ac:dyDescent="0.25">
      <c r="A21" s="13"/>
      <c r="B21" s="15"/>
      <c r="C21" s="15"/>
      <c r="D21" s="53" t="s">
        <v>192</v>
      </c>
      <c r="E21" s="53"/>
      <c r="F21" s="53"/>
      <c r="G21" s="53"/>
      <c r="H21" s="53"/>
      <c r="I21" s="53"/>
      <c r="J21" s="53"/>
      <c r="K21" s="53"/>
      <c r="L21" s="53"/>
      <c r="M21" s="53"/>
      <c r="N21" s="15"/>
      <c r="O21" s="15"/>
      <c r="P21" s="15"/>
      <c r="Q21" s="16"/>
      <c r="R21" s="15"/>
      <c r="S21" s="15"/>
      <c r="T21" s="15"/>
      <c r="U21" s="16"/>
      <c r="V21" s="15"/>
      <c r="W21" s="15"/>
      <c r="X21" s="15"/>
      <c r="Y21" s="16"/>
      <c r="Z21" s="15"/>
    </row>
    <row r="22" spans="1:26" x14ac:dyDescent="0.25">
      <c r="A22" s="13"/>
      <c r="B22" s="54"/>
      <c r="C22" s="54"/>
      <c r="D22" s="52" t="s">
        <v>193</v>
      </c>
      <c r="E22" s="52"/>
      <c r="F22" s="54"/>
      <c r="G22" s="54"/>
      <c r="H22" s="52" t="s">
        <v>195</v>
      </c>
      <c r="I22" s="52"/>
      <c r="J22" s="54"/>
      <c r="K22" s="54"/>
      <c r="L22" s="55" t="s">
        <v>197</v>
      </c>
      <c r="M22" s="55"/>
      <c r="N22" s="54"/>
      <c r="O22" s="54"/>
      <c r="P22" s="52" t="s">
        <v>193</v>
      </c>
      <c r="Q22" s="52"/>
      <c r="R22" s="54"/>
      <c r="S22" s="54"/>
      <c r="T22" s="52" t="s">
        <v>195</v>
      </c>
      <c r="U22" s="52"/>
      <c r="V22" s="54"/>
      <c r="W22" s="54"/>
      <c r="X22" s="55" t="s">
        <v>197</v>
      </c>
      <c r="Y22" s="55"/>
      <c r="Z22" s="54"/>
    </row>
    <row r="23" spans="1:26" ht="15.75" thickBot="1" x14ac:dyDescent="0.3">
      <c r="A23" s="13"/>
      <c r="B23" s="54"/>
      <c r="C23" s="54"/>
      <c r="D23" s="30" t="s">
        <v>194</v>
      </c>
      <c r="E23" s="30"/>
      <c r="F23" s="54"/>
      <c r="G23" s="54"/>
      <c r="H23" s="30" t="s">
        <v>196</v>
      </c>
      <c r="I23" s="30"/>
      <c r="J23" s="54"/>
      <c r="K23" s="54"/>
      <c r="L23" s="32"/>
      <c r="M23" s="32"/>
      <c r="N23" s="54"/>
      <c r="O23" s="54"/>
      <c r="P23" s="30" t="s">
        <v>194</v>
      </c>
      <c r="Q23" s="30"/>
      <c r="R23" s="54"/>
      <c r="S23" s="54"/>
      <c r="T23" s="30" t="s">
        <v>196</v>
      </c>
      <c r="U23" s="30"/>
      <c r="V23" s="54"/>
      <c r="W23" s="54"/>
      <c r="X23" s="32"/>
      <c r="Y23" s="32"/>
      <c r="Z23" s="54"/>
    </row>
    <row r="24" spans="1:26" x14ac:dyDescent="0.25">
      <c r="A24" s="13"/>
      <c r="B24" s="22" t="s">
        <v>198</v>
      </c>
      <c r="C24" s="22"/>
      <c r="D24" s="22"/>
      <c r="E24" s="44"/>
      <c r="F24" s="22"/>
      <c r="G24" s="22"/>
      <c r="H24" s="22"/>
      <c r="I24" s="44"/>
      <c r="J24" s="22"/>
      <c r="K24" s="22"/>
      <c r="L24" s="22"/>
      <c r="M24" s="44"/>
      <c r="N24" s="22"/>
      <c r="O24" s="22"/>
      <c r="P24" s="22"/>
      <c r="Q24" s="44"/>
      <c r="R24" s="22"/>
      <c r="S24" s="22"/>
      <c r="T24" s="22"/>
      <c r="U24" s="44"/>
      <c r="V24" s="22"/>
      <c r="W24" s="22"/>
      <c r="X24" s="22"/>
      <c r="Y24" s="44"/>
      <c r="Z24" s="22"/>
    </row>
    <row r="25" spans="1:26" x14ac:dyDescent="0.25">
      <c r="A25" s="13"/>
      <c r="B25" s="45" t="s">
        <v>199</v>
      </c>
      <c r="C25" s="19"/>
      <c r="D25" s="19" t="s">
        <v>147</v>
      </c>
      <c r="E25" s="20">
        <v>164589000</v>
      </c>
      <c r="F25" s="21"/>
      <c r="G25" s="19"/>
      <c r="H25" s="19" t="s">
        <v>147</v>
      </c>
      <c r="I25" s="20">
        <v>49980000</v>
      </c>
      <c r="J25" s="21"/>
      <c r="K25" s="19"/>
      <c r="L25" s="19" t="s">
        <v>147</v>
      </c>
      <c r="M25" s="20">
        <v>114609000</v>
      </c>
      <c r="N25" s="21"/>
      <c r="O25" s="19"/>
      <c r="P25" s="19" t="s">
        <v>147</v>
      </c>
      <c r="Q25" s="20">
        <v>165734000</v>
      </c>
      <c r="R25" s="21"/>
      <c r="S25" s="19"/>
      <c r="T25" s="19" t="s">
        <v>147</v>
      </c>
      <c r="U25" s="20">
        <v>43042000</v>
      </c>
      <c r="V25" s="21"/>
      <c r="W25" s="19"/>
      <c r="X25" s="19" t="s">
        <v>147</v>
      </c>
      <c r="Y25" s="20">
        <v>122692000</v>
      </c>
      <c r="Z25" s="21"/>
    </row>
    <row r="26" spans="1:26" ht="15.75" thickBot="1" x14ac:dyDescent="0.3">
      <c r="A26" s="13"/>
      <c r="B26" s="46" t="s">
        <v>200</v>
      </c>
      <c r="C26" s="23"/>
      <c r="D26" s="47"/>
      <c r="E26" s="48">
        <v>8276000</v>
      </c>
      <c r="F26" s="25"/>
      <c r="G26" s="23"/>
      <c r="H26" s="47"/>
      <c r="I26" s="48">
        <v>4937000</v>
      </c>
      <c r="J26" s="25"/>
      <c r="K26" s="23"/>
      <c r="L26" s="47"/>
      <c r="M26" s="48">
        <v>3339000</v>
      </c>
      <c r="N26" s="25"/>
      <c r="O26" s="23"/>
      <c r="P26" s="47"/>
      <c r="Q26" s="48">
        <v>7942000</v>
      </c>
      <c r="R26" s="25"/>
      <c r="S26" s="23"/>
      <c r="T26" s="47"/>
      <c r="U26" s="48">
        <v>4934000</v>
      </c>
      <c r="V26" s="25"/>
      <c r="W26" s="23"/>
      <c r="X26" s="47"/>
      <c r="Y26" s="48">
        <v>3008000</v>
      </c>
      <c r="Z26" s="25"/>
    </row>
    <row r="27" spans="1:26" ht="15.75" thickBot="1" x14ac:dyDescent="0.3">
      <c r="A27" s="13"/>
      <c r="B27" s="49" t="s">
        <v>145</v>
      </c>
      <c r="C27" s="19"/>
      <c r="D27" s="26" t="s">
        <v>147</v>
      </c>
      <c r="E27" s="27">
        <v>172865000</v>
      </c>
      <c r="F27" s="21"/>
      <c r="G27" s="19"/>
      <c r="H27" s="26" t="s">
        <v>147</v>
      </c>
      <c r="I27" s="27">
        <v>54917000</v>
      </c>
      <c r="J27" s="21"/>
      <c r="K27" s="19"/>
      <c r="L27" s="26" t="s">
        <v>147</v>
      </c>
      <c r="M27" s="27">
        <v>117948000</v>
      </c>
      <c r="N27" s="21"/>
      <c r="O27" s="19"/>
      <c r="P27" s="26" t="s">
        <v>147</v>
      </c>
      <c r="Q27" s="27">
        <v>173676000</v>
      </c>
      <c r="R27" s="21"/>
      <c r="S27" s="19"/>
      <c r="T27" s="26" t="s">
        <v>147</v>
      </c>
      <c r="U27" s="27">
        <v>47976000</v>
      </c>
      <c r="V27" s="21"/>
      <c r="W27" s="19"/>
      <c r="X27" s="26" t="s">
        <v>147</v>
      </c>
      <c r="Y27" s="27">
        <v>125700000</v>
      </c>
      <c r="Z27" s="21"/>
    </row>
    <row r="28" spans="1:26" ht="15.75" thickTop="1" x14ac:dyDescent="0.25">
      <c r="A28" s="13"/>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x14ac:dyDescent="0.25">
      <c r="A29" s="13"/>
      <c r="B29" s="40" t="s">
        <v>201</v>
      </c>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5">
      <c r="A30" s="13"/>
      <c r="B30" s="40"/>
      <c r="C30" s="40"/>
      <c r="D30" s="40"/>
      <c r="E30" s="40"/>
      <c r="F30" s="40"/>
      <c r="G30" s="40"/>
      <c r="H30" s="40"/>
      <c r="I30" s="40"/>
      <c r="J30" s="40"/>
      <c r="K30" s="40"/>
      <c r="L30" s="40"/>
      <c r="M30" s="40"/>
      <c r="N30" s="40"/>
      <c r="O30" s="40"/>
      <c r="P30" s="40"/>
      <c r="Q30" s="40"/>
      <c r="R30" s="40"/>
      <c r="S30" s="40"/>
      <c r="T30" s="40"/>
      <c r="U30" s="40"/>
      <c r="V30" s="40"/>
      <c r="W30" s="40"/>
      <c r="X30" s="40"/>
      <c r="Y30" s="40"/>
      <c r="Z30" s="40"/>
    </row>
    <row r="31" spans="1:26" x14ac:dyDescent="0.25">
      <c r="A31" s="13"/>
      <c r="B31" s="40" t="s">
        <v>202</v>
      </c>
      <c r="C31" s="40"/>
      <c r="D31" s="40"/>
      <c r="E31" s="40"/>
      <c r="F31" s="40"/>
      <c r="G31" s="40"/>
      <c r="H31" s="40"/>
      <c r="I31" s="40"/>
      <c r="J31" s="40"/>
      <c r="K31" s="40"/>
      <c r="L31" s="40"/>
      <c r="M31" s="40"/>
      <c r="N31" s="40"/>
      <c r="O31" s="40"/>
      <c r="P31" s="40"/>
      <c r="Q31" s="40"/>
      <c r="R31" s="40"/>
      <c r="S31" s="40"/>
      <c r="T31" s="40"/>
      <c r="U31" s="40"/>
      <c r="V31" s="40"/>
      <c r="W31" s="40"/>
      <c r="X31" s="40"/>
      <c r="Y31" s="40"/>
      <c r="Z31" s="40"/>
    </row>
    <row r="32" spans="1:26" x14ac:dyDescent="0.25">
      <c r="A32" s="13"/>
      <c r="B32" s="40" t="s">
        <v>203</v>
      </c>
      <c r="C32" s="40"/>
      <c r="D32" s="40"/>
      <c r="E32" s="40"/>
      <c r="F32" s="40"/>
      <c r="G32" s="40"/>
      <c r="H32" s="40"/>
      <c r="I32" s="40"/>
      <c r="J32" s="40"/>
      <c r="K32" s="40"/>
      <c r="L32" s="40"/>
      <c r="M32" s="40"/>
      <c r="N32" s="40"/>
      <c r="O32" s="40"/>
      <c r="P32" s="40"/>
      <c r="Q32" s="40"/>
      <c r="R32" s="40"/>
      <c r="S32" s="40"/>
      <c r="T32" s="40"/>
      <c r="U32" s="40"/>
      <c r="V32" s="40"/>
      <c r="W32" s="40"/>
      <c r="X32" s="40"/>
      <c r="Y32" s="40"/>
      <c r="Z32" s="40"/>
    </row>
    <row r="33" spans="1:26" x14ac:dyDescent="0.25">
      <c r="A33" s="13"/>
      <c r="B33" s="40" t="s">
        <v>204</v>
      </c>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x14ac:dyDescent="0.25">
      <c r="A34" s="13"/>
      <c r="B34" s="40" t="s">
        <v>205</v>
      </c>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x14ac:dyDescent="0.25">
      <c r="A35" s="13"/>
      <c r="B35" s="40" t="s">
        <v>206</v>
      </c>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x14ac:dyDescent="0.25">
      <c r="A36" s="13"/>
      <c r="B36" s="40" t="s">
        <v>207</v>
      </c>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x14ac:dyDescent="0.25">
      <c r="A37" s="13"/>
      <c r="B37" s="40" t="s">
        <v>208</v>
      </c>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x14ac:dyDescent="0.25">
      <c r="A38" s="13"/>
      <c r="B38" s="40" t="s">
        <v>209</v>
      </c>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x14ac:dyDescent="0.25">
      <c r="A39" s="13"/>
      <c r="B39" s="40" t="s">
        <v>210</v>
      </c>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x14ac:dyDescent="0.25">
      <c r="A40" s="13"/>
      <c r="B40" s="40" t="s">
        <v>211</v>
      </c>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x14ac:dyDescent="0.25">
      <c r="A41" s="13"/>
      <c r="B41" s="40" t="s">
        <v>212</v>
      </c>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1:26" x14ac:dyDescent="0.25">
      <c r="A42" s="13"/>
      <c r="B42" s="40" t="s">
        <v>213</v>
      </c>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x14ac:dyDescent="0.25">
      <c r="A43" s="13"/>
      <c r="B43" s="40" t="s">
        <v>214</v>
      </c>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x14ac:dyDescent="0.25">
      <c r="A44" s="13"/>
      <c r="B44" s="40" t="s">
        <v>215</v>
      </c>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x14ac:dyDescent="0.25">
      <c r="A45" s="13"/>
      <c r="B45" s="40" t="s">
        <v>216</v>
      </c>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6" x14ac:dyDescent="0.25">
      <c r="A46" s="13"/>
      <c r="B46" s="40" t="s">
        <v>217</v>
      </c>
      <c r="C46" s="40"/>
      <c r="D46" s="40"/>
      <c r="E46" s="40"/>
      <c r="F46" s="40"/>
      <c r="G46" s="40"/>
      <c r="H46" s="40"/>
      <c r="I46" s="40"/>
      <c r="J46" s="40"/>
      <c r="K46" s="40"/>
      <c r="L46" s="40"/>
      <c r="M46" s="40"/>
      <c r="N46" s="40"/>
      <c r="O46" s="40"/>
      <c r="P46" s="40"/>
      <c r="Q46" s="40"/>
      <c r="R46" s="40"/>
      <c r="S46" s="40"/>
      <c r="T46" s="40"/>
      <c r="U46" s="40"/>
      <c r="V46" s="40"/>
      <c r="W46" s="40"/>
      <c r="X46" s="40"/>
      <c r="Y46" s="40"/>
      <c r="Z46" s="40"/>
    </row>
  </sheetData>
  <mergeCells count="65">
    <mergeCell ref="B45:Z45"/>
    <mergeCell ref="B46:Z46"/>
    <mergeCell ref="B39:Z39"/>
    <mergeCell ref="B40:Z40"/>
    <mergeCell ref="B41:Z41"/>
    <mergeCell ref="B42:Z42"/>
    <mergeCell ref="B43:Z43"/>
    <mergeCell ref="B44:Z44"/>
    <mergeCell ref="B33:Z33"/>
    <mergeCell ref="B34:Z34"/>
    <mergeCell ref="B35:Z35"/>
    <mergeCell ref="B36:Z36"/>
    <mergeCell ref="B37:Z37"/>
    <mergeCell ref="B38:Z38"/>
    <mergeCell ref="B18:Z18"/>
    <mergeCell ref="B28:Z28"/>
    <mergeCell ref="B29:Z29"/>
    <mergeCell ref="B30:Z30"/>
    <mergeCell ref="B31:Z31"/>
    <mergeCell ref="B32:Z32"/>
    <mergeCell ref="B11:Z11"/>
    <mergeCell ref="B13:Z13"/>
    <mergeCell ref="B14:Z14"/>
    <mergeCell ref="B15:Z15"/>
    <mergeCell ref="B16:Z16"/>
    <mergeCell ref="B17:Z17"/>
    <mergeCell ref="B5:Z5"/>
    <mergeCell ref="B6:Z6"/>
    <mergeCell ref="B7:Z7"/>
    <mergeCell ref="B8:Z8"/>
    <mergeCell ref="B9:Z9"/>
    <mergeCell ref="B10:Z10"/>
    <mergeCell ref="V22:V23"/>
    <mergeCell ref="W22:W23"/>
    <mergeCell ref="X22:Y23"/>
    <mergeCell ref="Z22:Z23"/>
    <mergeCell ref="A1:A2"/>
    <mergeCell ref="B1:Z1"/>
    <mergeCell ref="B2:Z2"/>
    <mergeCell ref="B3:Z3"/>
    <mergeCell ref="A4:A46"/>
    <mergeCell ref="B4:Z4"/>
    <mergeCell ref="O22:O23"/>
    <mergeCell ref="P22:Q22"/>
    <mergeCell ref="P23:Q23"/>
    <mergeCell ref="R22:R23"/>
    <mergeCell ref="S22:S23"/>
    <mergeCell ref="T22:U22"/>
    <mergeCell ref="T23:U23"/>
    <mergeCell ref="H22:I22"/>
    <mergeCell ref="H23:I23"/>
    <mergeCell ref="J22:J23"/>
    <mergeCell ref="K22:K23"/>
    <mergeCell ref="L22:M23"/>
    <mergeCell ref="N22:N23"/>
    <mergeCell ref="D19:Y19"/>
    <mergeCell ref="D20:M20"/>
    <mergeCell ref="P20:Y20"/>
    <mergeCell ref="D21:M21"/>
    <mergeCell ref="B22:B23"/>
    <mergeCell ref="C22:C23"/>
    <mergeCell ref="D22:E22"/>
    <mergeCell ref="D23:E23"/>
    <mergeCell ref="F22:F23"/>
    <mergeCell ref="G22:G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6" t="s">
        <v>218</v>
      </c>
      <c r="B1" s="1" t="s">
        <v>1</v>
      </c>
    </row>
    <row r="2" spans="1:2" x14ac:dyDescent="0.25">
      <c r="A2" s="6"/>
      <c r="B2" s="1" t="s">
        <v>2</v>
      </c>
    </row>
    <row r="3" spans="1:2" x14ac:dyDescent="0.25">
      <c r="A3" s="7" t="s">
        <v>125</v>
      </c>
      <c r="B3" s="3"/>
    </row>
    <row r="4" spans="1:2" ht="26.25" x14ac:dyDescent="0.25">
      <c r="A4" s="13" t="s">
        <v>219</v>
      </c>
      <c r="B4" s="10" t="s">
        <v>218</v>
      </c>
    </row>
    <row r="5" spans="1:2" x14ac:dyDescent="0.25">
      <c r="A5" s="13"/>
      <c r="B5" s="10"/>
    </row>
    <row r="6" spans="1:2" ht="179.25" x14ac:dyDescent="0.25">
      <c r="A6" s="13"/>
      <c r="B6" s="10" t="s">
        <v>220</v>
      </c>
    </row>
    <row r="7" spans="1:2" x14ac:dyDescent="0.25">
      <c r="A7" s="13"/>
      <c r="B7" s="11"/>
    </row>
    <row r="8" spans="1:2" ht="141" x14ac:dyDescent="0.25">
      <c r="A8" s="13"/>
      <c r="B8" s="10" t="s">
        <v>221</v>
      </c>
    </row>
    <row r="9" spans="1:2" x14ac:dyDescent="0.25">
      <c r="A9" s="13"/>
      <c r="B9" s="10"/>
    </row>
    <row r="10" spans="1:2" ht="102.75" x14ac:dyDescent="0.25">
      <c r="A10" s="13"/>
      <c r="B10" s="10" t="s">
        <v>222</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x14ac:dyDescent="0.25"/>
  <cols>
    <col min="1" max="1" width="36.5703125" bestFit="1" customWidth="1"/>
    <col min="2" max="2" width="36.5703125" customWidth="1"/>
    <col min="3" max="3" width="9.7109375" customWidth="1"/>
    <col min="4" max="4" width="15.7109375" customWidth="1"/>
    <col min="5" max="5" width="22.28515625" customWidth="1"/>
    <col min="6" max="7" width="9.7109375" customWidth="1"/>
    <col min="8" max="8" width="1.85546875" customWidth="1"/>
    <col min="9" max="9" width="22.28515625" customWidth="1"/>
    <col min="10" max="10" width="1.5703125" customWidth="1"/>
    <col min="11" max="11" width="9.7109375" customWidth="1"/>
    <col min="12" max="12" width="2.42578125" customWidth="1"/>
    <col min="13" max="13" width="14" customWidth="1"/>
    <col min="14" max="14" width="1.5703125" customWidth="1"/>
    <col min="15" max="15" width="9.7109375" customWidth="1"/>
    <col min="16" max="16" width="15.7109375" customWidth="1"/>
    <col min="17" max="17" width="22.28515625" customWidth="1"/>
    <col min="18" max="18" width="1.5703125" customWidth="1"/>
  </cols>
  <sheetData>
    <row r="1" spans="1:18" ht="15" customHeight="1" x14ac:dyDescent="0.25">
      <c r="A1" s="6" t="s">
        <v>223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125</v>
      </c>
      <c r="B3" s="39"/>
      <c r="C3" s="39"/>
      <c r="D3" s="39"/>
      <c r="E3" s="39"/>
      <c r="F3" s="39"/>
      <c r="G3" s="39"/>
      <c r="H3" s="39"/>
      <c r="I3" s="39"/>
      <c r="J3" s="39"/>
      <c r="K3" s="39"/>
      <c r="L3" s="39"/>
      <c r="M3" s="39"/>
      <c r="N3" s="39"/>
      <c r="O3" s="39"/>
      <c r="P3" s="39"/>
      <c r="Q3" s="39"/>
      <c r="R3" s="39"/>
    </row>
    <row r="4" spans="1:18" x14ac:dyDescent="0.25">
      <c r="A4" s="13" t="s">
        <v>224</v>
      </c>
      <c r="B4" s="40" t="s">
        <v>223</v>
      </c>
      <c r="C4" s="40"/>
      <c r="D4" s="40"/>
      <c r="E4" s="40"/>
      <c r="F4" s="40"/>
      <c r="G4" s="40"/>
      <c r="H4" s="40"/>
      <c r="I4" s="40"/>
      <c r="J4" s="40"/>
      <c r="K4" s="40"/>
      <c r="L4" s="40"/>
      <c r="M4" s="40"/>
      <c r="N4" s="40"/>
      <c r="O4" s="40"/>
      <c r="P4" s="40"/>
      <c r="Q4" s="40"/>
      <c r="R4" s="40"/>
    </row>
    <row r="5" spans="1:18" x14ac:dyDescent="0.25">
      <c r="A5" s="13"/>
      <c r="B5" s="40"/>
      <c r="C5" s="40"/>
      <c r="D5" s="40"/>
      <c r="E5" s="40"/>
      <c r="F5" s="40"/>
      <c r="G5" s="40"/>
      <c r="H5" s="40"/>
      <c r="I5" s="40"/>
      <c r="J5" s="40"/>
      <c r="K5" s="40"/>
      <c r="L5" s="40"/>
      <c r="M5" s="40"/>
      <c r="N5" s="40"/>
      <c r="O5" s="40"/>
      <c r="P5" s="40"/>
      <c r="Q5" s="40"/>
      <c r="R5" s="40"/>
    </row>
    <row r="6" spans="1:18" x14ac:dyDescent="0.25">
      <c r="A6" s="13"/>
      <c r="B6" s="40" t="s">
        <v>225</v>
      </c>
      <c r="C6" s="40"/>
      <c r="D6" s="40"/>
      <c r="E6" s="40"/>
      <c r="F6" s="40"/>
      <c r="G6" s="40"/>
      <c r="H6" s="40"/>
      <c r="I6" s="40"/>
      <c r="J6" s="40"/>
      <c r="K6" s="40"/>
      <c r="L6" s="40"/>
      <c r="M6" s="40"/>
      <c r="N6" s="40"/>
      <c r="O6" s="40"/>
      <c r="P6" s="40"/>
      <c r="Q6" s="40"/>
      <c r="R6" s="40"/>
    </row>
    <row r="7" spans="1:18" x14ac:dyDescent="0.25">
      <c r="A7" s="13"/>
      <c r="B7" s="40"/>
      <c r="C7" s="40"/>
      <c r="D7" s="40"/>
      <c r="E7" s="40"/>
      <c r="F7" s="40"/>
      <c r="G7" s="40"/>
      <c r="H7" s="40"/>
      <c r="I7" s="40"/>
      <c r="J7" s="40"/>
      <c r="K7" s="40"/>
      <c r="L7" s="40"/>
      <c r="M7" s="40"/>
      <c r="N7" s="40"/>
      <c r="O7" s="40"/>
      <c r="P7" s="40"/>
      <c r="Q7" s="40"/>
      <c r="R7" s="40"/>
    </row>
    <row r="8" spans="1:18" x14ac:dyDescent="0.25">
      <c r="A8" s="13"/>
      <c r="B8" s="40"/>
      <c r="C8" s="40"/>
      <c r="D8" s="40"/>
      <c r="E8" s="40"/>
      <c r="F8" s="40"/>
      <c r="G8" s="40"/>
      <c r="H8" s="40"/>
      <c r="I8" s="40"/>
      <c r="J8" s="40"/>
      <c r="K8" s="40"/>
      <c r="L8" s="40"/>
      <c r="M8" s="40"/>
      <c r="N8" s="40"/>
      <c r="O8" s="40"/>
      <c r="P8" s="40"/>
      <c r="Q8" s="40"/>
      <c r="R8" s="40"/>
    </row>
    <row r="9" spans="1:18" ht="15.75" thickBot="1" x14ac:dyDescent="0.3">
      <c r="A9" s="13"/>
      <c r="B9" s="15"/>
      <c r="C9" s="15"/>
      <c r="D9" s="30" t="s">
        <v>226</v>
      </c>
      <c r="E9" s="30"/>
      <c r="F9" s="30"/>
      <c r="G9" s="30"/>
      <c r="H9" s="30"/>
      <c r="I9" s="30"/>
      <c r="J9" s="15"/>
      <c r="K9" s="15"/>
      <c r="L9" s="52"/>
      <c r="M9" s="52"/>
      <c r="N9" s="15"/>
      <c r="O9" s="15"/>
      <c r="P9" s="52"/>
      <c r="Q9" s="52"/>
      <c r="R9" s="15"/>
    </row>
    <row r="10" spans="1:18" x14ac:dyDescent="0.25">
      <c r="A10" s="13"/>
      <c r="B10" s="54"/>
      <c r="C10" s="54"/>
      <c r="D10" s="53" t="s">
        <v>227</v>
      </c>
      <c r="E10" s="53"/>
      <c r="F10" s="71"/>
      <c r="G10" s="71"/>
      <c r="H10" s="53" t="s">
        <v>229</v>
      </c>
      <c r="I10" s="53"/>
      <c r="J10" s="54"/>
      <c r="K10" s="54"/>
      <c r="L10" s="55" t="s">
        <v>231</v>
      </c>
      <c r="M10" s="55"/>
      <c r="N10" s="54"/>
      <c r="O10" s="54"/>
      <c r="P10" s="55" t="s">
        <v>145</v>
      </c>
      <c r="Q10" s="55"/>
      <c r="R10" s="54"/>
    </row>
    <row r="11" spans="1:18" ht="15.75" thickBot="1" x14ac:dyDescent="0.3">
      <c r="A11" s="13"/>
      <c r="B11" s="54"/>
      <c r="C11" s="54"/>
      <c r="D11" s="30" t="s">
        <v>228</v>
      </c>
      <c r="E11" s="30"/>
      <c r="F11" s="54"/>
      <c r="G11" s="54"/>
      <c r="H11" s="30" t="s">
        <v>230</v>
      </c>
      <c r="I11" s="30"/>
      <c r="J11" s="54"/>
      <c r="K11" s="54"/>
      <c r="L11" s="32"/>
      <c r="M11" s="32"/>
      <c r="N11" s="54"/>
      <c r="O11" s="54"/>
      <c r="P11" s="32"/>
      <c r="Q11" s="32"/>
      <c r="R11" s="54"/>
    </row>
    <row r="12" spans="1:18" x14ac:dyDescent="0.25">
      <c r="A12" s="13"/>
      <c r="B12" s="59" t="s">
        <v>232</v>
      </c>
      <c r="C12" s="22"/>
      <c r="D12" s="22"/>
      <c r="E12" s="60"/>
      <c r="F12" s="22"/>
      <c r="G12" s="22"/>
      <c r="H12" s="22"/>
      <c r="I12" s="60"/>
      <c r="J12" s="22"/>
      <c r="K12" s="22"/>
      <c r="L12" s="22"/>
      <c r="M12" s="60"/>
      <c r="N12" s="22"/>
      <c r="O12" s="22"/>
      <c r="P12" s="22"/>
      <c r="Q12" s="60"/>
      <c r="R12" s="22"/>
    </row>
    <row r="13" spans="1:18" x14ac:dyDescent="0.25">
      <c r="A13" s="13"/>
      <c r="B13" s="45" t="s">
        <v>76</v>
      </c>
      <c r="C13" s="18"/>
      <c r="D13" s="18"/>
      <c r="E13" s="61"/>
      <c r="F13" s="18"/>
      <c r="G13" s="18"/>
      <c r="H13" s="18"/>
      <c r="I13" s="61"/>
      <c r="J13" s="18"/>
      <c r="K13" s="18"/>
      <c r="L13" s="18"/>
      <c r="M13" s="61"/>
      <c r="N13" s="18"/>
      <c r="O13" s="18"/>
      <c r="P13" s="18"/>
      <c r="Q13" s="61"/>
      <c r="R13" s="18"/>
    </row>
    <row r="14" spans="1:18" x14ac:dyDescent="0.25">
      <c r="A14" s="13"/>
      <c r="B14" s="62" t="s">
        <v>77</v>
      </c>
      <c r="C14" s="23"/>
      <c r="D14" s="63" t="s">
        <v>147</v>
      </c>
      <c r="E14" s="64">
        <v>5253000</v>
      </c>
      <c r="F14" s="25"/>
      <c r="G14" s="23"/>
      <c r="H14" s="23" t="s">
        <v>147</v>
      </c>
      <c r="I14" s="24" t="s">
        <v>233</v>
      </c>
      <c r="J14" s="25"/>
      <c r="K14" s="23"/>
      <c r="L14" s="23" t="s">
        <v>147</v>
      </c>
      <c r="M14" s="24" t="s">
        <v>233</v>
      </c>
      <c r="N14" s="25"/>
      <c r="O14" s="23"/>
      <c r="P14" s="63" t="s">
        <v>147</v>
      </c>
      <c r="Q14" s="64">
        <v>5253000</v>
      </c>
      <c r="R14" s="25"/>
    </row>
    <row r="15" spans="1:18" x14ac:dyDescent="0.25">
      <c r="A15" s="13"/>
      <c r="B15" s="49" t="s">
        <v>78</v>
      </c>
      <c r="C15" s="19"/>
      <c r="D15" s="19"/>
      <c r="E15" s="65">
        <v>2984000</v>
      </c>
      <c r="F15" s="21"/>
      <c r="G15" s="19"/>
      <c r="H15" s="19"/>
      <c r="I15" s="66" t="s">
        <v>233</v>
      </c>
      <c r="J15" s="21"/>
      <c r="K15" s="19"/>
      <c r="L15" s="19"/>
      <c r="M15" s="66" t="s">
        <v>233</v>
      </c>
      <c r="N15" s="21"/>
      <c r="O15" s="19"/>
      <c r="P15" s="19"/>
      <c r="Q15" s="65">
        <v>2984000</v>
      </c>
      <c r="R15" s="21"/>
    </row>
    <row r="16" spans="1:18" x14ac:dyDescent="0.25">
      <c r="A16" s="13"/>
      <c r="B16" s="62" t="s">
        <v>79</v>
      </c>
      <c r="C16" s="23"/>
      <c r="D16" s="23"/>
      <c r="E16" s="64">
        <v>1335000</v>
      </c>
      <c r="F16" s="25"/>
      <c r="G16" s="23"/>
      <c r="H16" s="23"/>
      <c r="I16" s="24" t="s">
        <v>233</v>
      </c>
      <c r="J16" s="25"/>
      <c r="K16" s="23"/>
      <c r="L16" s="23"/>
      <c r="M16" s="24" t="s">
        <v>233</v>
      </c>
      <c r="N16" s="25"/>
      <c r="O16" s="23"/>
      <c r="P16" s="23"/>
      <c r="Q16" s="64">
        <v>1335000</v>
      </c>
      <c r="R16" s="25"/>
    </row>
    <row r="17" spans="1:18" x14ac:dyDescent="0.25">
      <c r="A17" s="13"/>
      <c r="B17" s="49" t="s">
        <v>80</v>
      </c>
      <c r="C17" s="19"/>
      <c r="D17" s="19"/>
      <c r="E17" s="66" t="s">
        <v>233</v>
      </c>
      <c r="F17" s="21"/>
      <c r="G17" s="19"/>
      <c r="H17" s="19"/>
      <c r="I17" s="65">
        <v>7437000</v>
      </c>
      <c r="J17" s="21"/>
      <c r="K17" s="19"/>
      <c r="L17" s="19"/>
      <c r="M17" s="66" t="s">
        <v>233</v>
      </c>
      <c r="N17" s="21"/>
      <c r="O17" s="19"/>
      <c r="P17" s="19"/>
      <c r="Q17" s="65">
        <v>7437000</v>
      </c>
      <c r="R17" s="21"/>
    </row>
    <row r="18" spans="1:18" x14ac:dyDescent="0.25">
      <c r="A18" s="13"/>
      <c r="B18" s="62" t="s">
        <v>81</v>
      </c>
      <c r="C18" s="23"/>
      <c r="D18" s="23"/>
      <c r="E18" s="24" t="s">
        <v>233</v>
      </c>
      <c r="F18" s="25"/>
      <c r="G18" s="23"/>
      <c r="H18" s="23"/>
      <c r="I18" s="64">
        <v>2610000</v>
      </c>
      <c r="J18" s="25"/>
      <c r="K18" s="23"/>
      <c r="L18" s="23"/>
      <c r="M18" s="24" t="s">
        <v>233</v>
      </c>
      <c r="N18" s="25"/>
      <c r="O18" s="23"/>
      <c r="P18" s="23"/>
      <c r="Q18" s="64">
        <v>2610000</v>
      </c>
      <c r="R18" s="25"/>
    </row>
    <row r="19" spans="1:18" x14ac:dyDescent="0.25">
      <c r="A19" s="13"/>
      <c r="B19" s="49" t="s">
        <v>82</v>
      </c>
      <c r="C19" s="19"/>
      <c r="D19" s="19"/>
      <c r="E19" s="66" t="s">
        <v>233</v>
      </c>
      <c r="F19" s="21"/>
      <c r="G19" s="19"/>
      <c r="H19" s="19"/>
      <c r="I19" s="65">
        <v>3096000</v>
      </c>
      <c r="J19" s="21"/>
      <c r="K19" s="19"/>
      <c r="L19" s="19"/>
      <c r="M19" s="66" t="s">
        <v>233</v>
      </c>
      <c r="N19" s="21"/>
      <c r="O19" s="19"/>
      <c r="P19" s="19"/>
      <c r="Q19" s="65">
        <v>3096000</v>
      </c>
      <c r="R19" s="21"/>
    </row>
    <row r="20" spans="1:18" x14ac:dyDescent="0.25">
      <c r="A20" s="13"/>
      <c r="B20" s="46" t="s">
        <v>234</v>
      </c>
      <c r="C20" s="23"/>
      <c r="D20" s="23"/>
      <c r="E20" s="67">
        <v>9176000</v>
      </c>
      <c r="F20" s="25"/>
      <c r="G20" s="23"/>
      <c r="H20" s="23"/>
      <c r="I20" s="67">
        <v>14866000</v>
      </c>
      <c r="J20" s="25"/>
      <c r="K20" s="23"/>
      <c r="L20" s="23"/>
      <c r="M20" s="24" t="s">
        <v>233</v>
      </c>
      <c r="N20" s="25"/>
      <c r="O20" s="23"/>
      <c r="P20" s="23"/>
      <c r="Q20" s="67">
        <v>24042000</v>
      </c>
      <c r="R20" s="25"/>
    </row>
    <row r="21" spans="1:18" x14ac:dyDescent="0.25">
      <c r="A21" s="13"/>
      <c r="B21" s="45" t="s">
        <v>235</v>
      </c>
      <c r="C21" s="19"/>
      <c r="D21" s="19"/>
      <c r="E21" s="20">
        <v>396000</v>
      </c>
      <c r="F21" s="21"/>
      <c r="G21" s="19"/>
      <c r="H21" s="19"/>
      <c r="I21" s="66" t="s">
        <v>236</v>
      </c>
      <c r="J21" s="21" t="s">
        <v>151</v>
      </c>
      <c r="K21" s="19"/>
      <c r="L21" s="19"/>
      <c r="M21" s="66" t="s">
        <v>233</v>
      </c>
      <c r="N21" s="21"/>
      <c r="O21" s="19"/>
      <c r="P21" s="19"/>
      <c r="Q21" s="66" t="s">
        <v>237</v>
      </c>
      <c r="R21" s="21" t="s">
        <v>151</v>
      </c>
    </row>
    <row r="22" spans="1:18" x14ac:dyDescent="0.25">
      <c r="A22" s="13"/>
      <c r="B22" s="62" t="s">
        <v>92</v>
      </c>
      <c r="C22" s="23"/>
      <c r="D22" s="23"/>
      <c r="E22" s="24" t="s">
        <v>233</v>
      </c>
      <c r="F22" s="25"/>
      <c r="G22" s="23"/>
      <c r="H22" s="23"/>
      <c r="I22" s="24" t="s">
        <v>233</v>
      </c>
      <c r="J22" s="25"/>
      <c r="K22" s="23"/>
      <c r="L22" s="23"/>
      <c r="M22" s="67">
        <v>1688000</v>
      </c>
      <c r="N22" s="25"/>
      <c r="O22" s="23"/>
      <c r="P22" s="23"/>
      <c r="Q22" s="67">
        <v>1688000</v>
      </c>
      <c r="R22" s="25"/>
    </row>
    <row r="23" spans="1:18" x14ac:dyDescent="0.25">
      <c r="A23" s="13"/>
      <c r="B23" s="49" t="s">
        <v>93</v>
      </c>
      <c r="C23" s="19"/>
      <c r="D23" s="19"/>
      <c r="E23" s="66" t="s">
        <v>233</v>
      </c>
      <c r="F23" s="21"/>
      <c r="G23" s="19"/>
      <c r="H23" s="19"/>
      <c r="I23" s="66" t="s">
        <v>233</v>
      </c>
      <c r="J23" s="21"/>
      <c r="K23" s="19"/>
      <c r="L23" s="19"/>
      <c r="M23" s="20">
        <v>32000</v>
      </c>
      <c r="N23" s="21"/>
      <c r="O23" s="19"/>
      <c r="P23" s="19"/>
      <c r="Q23" s="20">
        <v>32000</v>
      </c>
      <c r="R23" s="21"/>
    </row>
    <row r="24" spans="1:18" x14ac:dyDescent="0.25">
      <c r="A24" s="13"/>
      <c r="B24" s="68" t="s">
        <v>238</v>
      </c>
      <c r="C24" s="34"/>
      <c r="D24" s="34"/>
      <c r="E24" s="36" t="s">
        <v>233</v>
      </c>
      <c r="F24" s="38"/>
      <c r="G24" s="34"/>
      <c r="H24" s="34"/>
      <c r="I24" s="36" t="s">
        <v>233</v>
      </c>
      <c r="J24" s="38"/>
      <c r="K24" s="34"/>
      <c r="L24" s="34"/>
      <c r="M24" s="36" t="s">
        <v>240</v>
      </c>
      <c r="N24" s="38" t="s">
        <v>151</v>
      </c>
      <c r="O24" s="34"/>
      <c r="P24" s="34"/>
      <c r="Q24" s="36" t="s">
        <v>240</v>
      </c>
      <c r="R24" s="38" t="s">
        <v>151</v>
      </c>
    </row>
    <row r="25" spans="1:18" x14ac:dyDescent="0.25">
      <c r="A25" s="13"/>
      <c r="B25" s="68" t="s">
        <v>239</v>
      </c>
      <c r="C25" s="34"/>
      <c r="D25" s="34"/>
      <c r="E25" s="36"/>
      <c r="F25" s="38"/>
      <c r="G25" s="34"/>
      <c r="H25" s="34"/>
      <c r="I25" s="36"/>
      <c r="J25" s="38"/>
      <c r="K25" s="34"/>
      <c r="L25" s="34"/>
      <c r="M25" s="36"/>
      <c r="N25" s="38"/>
      <c r="O25" s="34"/>
      <c r="P25" s="34"/>
      <c r="Q25" s="36"/>
      <c r="R25" s="38"/>
    </row>
    <row r="26" spans="1:18" x14ac:dyDescent="0.25">
      <c r="A26" s="13"/>
      <c r="B26" s="49" t="s">
        <v>241</v>
      </c>
      <c r="C26" s="19"/>
      <c r="D26" s="19"/>
      <c r="E26" s="66" t="s">
        <v>233</v>
      </c>
      <c r="F26" s="21"/>
      <c r="G26" s="19"/>
      <c r="H26" s="19"/>
      <c r="I26" s="66" t="s">
        <v>233</v>
      </c>
      <c r="J26" s="21"/>
      <c r="K26" s="19"/>
      <c r="L26" s="19"/>
      <c r="M26" s="66" t="s">
        <v>242</v>
      </c>
      <c r="N26" s="21" t="s">
        <v>151</v>
      </c>
      <c r="O26" s="19"/>
      <c r="P26" s="19"/>
      <c r="Q26" s="66" t="s">
        <v>242</v>
      </c>
      <c r="R26" s="21" t="s">
        <v>151</v>
      </c>
    </row>
    <row r="27" spans="1:18" x14ac:dyDescent="0.25">
      <c r="A27" s="13"/>
      <c r="B27" s="46" t="s">
        <v>243</v>
      </c>
      <c r="C27" s="23"/>
      <c r="D27" s="23"/>
      <c r="E27" s="67">
        <v>396000</v>
      </c>
      <c r="F27" s="25"/>
      <c r="G27" s="23"/>
      <c r="H27" s="23"/>
      <c r="I27" s="24" t="s">
        <v>236</v>
      </c>
      <c r="J27" s="25" t="s">
        <v>151</v>
      </c>
      <c r="K27" s="22"/>
      <c r="L27" s="22"/>
      <c r="M27" s="69">
        <v>1564000</v>
      </c>
      <c r="N27" s="22"/>
      <c r="O27" s="23"/>
      <c r="P27" s="23"/>
      <c r="Q27" s="67">
        <v>237000</v>
      </c>
      <c r="R27" s="25"/>
    </row>
    <row r="28" spans="1:18" x14ac:dyDescent="0.25">
      <c r="A28" s="13"/>
      <c r="B28" s="45" t="s">
        <v>244</v>
      </c>
      <c r="C28" s="19"/>
      <c r="D28" s="19"/>
      <c r="E28" s="66" t="s">
        <v>233</v>
      </c>
      <c r="F28" s="21"/>
      <c r="G28" s="19"/>
      <c r="H28" s="19"/>
      <c r="I28" s="66" t="s">
        <v>233</v>
      </c>
      <c r="J28" s="21"/>
      <c r="K28" s="19"/>
      <c r="L28" s="19"/>
      <c r="M28" s="20">
        <v>700000</v>
      </c>
      <c r="N28" s="21"/>
      <c r="O28" s="19"/>
      <c r="P28" s="19"/>
      <c r="Q28" s="20">
        <v>700000</v>
      </c>
      <c r="R28" s="21"/>
    </row>
    <row r="29" spans="1:18" x14ac:dyDescent="0.25">
      <c r="A29" s="13"/>
      <c r="B29" s="46" t="s">
        <v>105</v>
      </c>
      <c r="C29" s="23"/>
      <c r="D29" s="23"/>
      <c r="E29" s="67">
        <v>396000</v>
      </c>
      <c r="F29" s="25"/>
      <c r="G29" s="23"/>
      <c r="H29" s="23"/>
      <c r="I29" s="24" t="s">
        <v>236</v>
      </c>
      <c r="J29" s="25" t="s">
        <v>151</v>
      </c>
      <c r="K29" s="23"/>
      <c r="L29" s="23"/>
      <c r="M29" s="67">
        <v>2264000</v>
      </c>
      <c r="N29" s="25"/>
      <c r="O29" s="23"/>
      <c r="P29" s="23"/>
      <c r="Q29" s="67">
        <v>937000</v>
      </c>
      <c r="R29" s="25"/>
    </row>
    <row r="30" spans="1:18" x14ac:dyDescent="0.25">
      <c r="A30" s="13"/>
      <c r="B30" s="45" t="s">
        <v>245</v>
      </c>
      <c r="C30" s="19"/>
      <c r="D30" s="19"/>
      <c r="E30" s="20">
        <v>14012000</v>
      </c>
      <c r="F30" s="21"/>
      <c r="G30" s="19"/>
      <c r="H30" s="19"/>
      <c r="I30" s="20">
        <v>47718000</v>
      </c>
      <c r="J30" s="21"/>
      <c r="K30" s="19"/>
      <c r="L30" s="19"/>
      <c r="M30" s="20">
        <v>172865000</v>
      </c>
      <c r="N30" s="21"/>
      <c r="O30" s="19"/>
      <c r="P30" s="19"/>
      <c r="Q30" s="20">
        <v>234595000</v>
      </c>
      <c r="R30" s="21"/>
    </row>
    <row r="31" spans="1:18" x14ac:dyDescent="0.25">
      <c r="A31" s="13"/>
      <c r="B31" s="46" t="s">
        <v>246</v>
      </c>
      <c r="C31" s="23"/>
      <c r="D31" s="23"/>
      <c r="E31" s="67">
        <v>306000</v>
      </c>
      <c r="F31" s="25"/>
      <c r="G31" s="23"/>
      <c r="H31" s="23"/>
      <c r="I31" s="67">
        <v>80000</v>
      </c>
      <c r="J31" s="25"/>
      <c r="K31" s="23"/>
      <c r="L31" s="23"/>
      <c r="M31" s="24" t="s">
        <v>233</v>
      </c>
      <c r="N31" s="25"/>
      <c r="O31" s="23"/>
      <c r="P31" s="23"/>
      <c r="Q31" s="67">
        <v>386000</v>
      </c>
      <c r="R31" s="25"/>
    </row>
    <row r="32" spans="1:18" x14ac:dyDescent="0.25">
      <c r="A32" s="13"/>
      <c r="B32" s="45" t="s">
        <v>247</v>
      </c>
      <c r="C32" s="19"/>
      <c r="D32" s="19"/>
      <c r="E32" s="66" t="s">
        <v>233</v>
      </c>
      <c r="F32" s="21"/>
      <c r="G32" s="19"/>
      <c r="H32" s="19"/>
      <c r="I32" s="20">
        <v>2448000</v>
      </c>
      <c r="J32" s="21"/>
      <c r="K32" s="19"/>
      <c r="L32" s="19"/>
      <c r="M32" s="66" t="s">
        <v>233</v>
      </c>
      <c r="N32" s="21"/>
      <c r="O32" s="19"/>
      <c r="P32" s="19"/>
      <c r="Q32" s="20">
        <v>2448000</v>
      </c>
      <c r="R32" s="21"/>
    </row>
    <row r="33" spans="1:18" x14ac:dyDescent="0.25">
      <c r="A33" s="13"/>
      <c r="B33" s="23"/>
      <c r="C33" s="23"/>
      <c r="D33" s="23"/>
      <c r="E33" s="23"/>
      <c r="F33" s="23"/>
      <c r="G33" s="23"/>
      <c r="H33" s="23"/>
      <c r="I33" s="23"/>
      <c r="J33" s="23"/>
      <c r="K33" s="23"/>
      <c r="L33" s="23"/>
      <c r="M33" s="23"/>
      <c r="N33" s="23"/>
      <c r="O33" s="23"/>
      <c r="P33" s="23"/>
      <c r="Q33" s="23"/>
      <c r="R33" s="23"/>
    </row>
    <row r="34" spans="1:18" x14ac:dyDescent="0.25">
      <c r="A34" s="13"/>
      <c r="B34" s="70" t="s">
        <v>248</v>
      </c>
      <c r="C34" s="18"/>
      <c r="D34" s="18"/>
      <c r="E34" s="61"/>
      <c r="F34" s="18"/>
      <c r="G34" s="18"/>
      <c r="H34" s="18"/>
      <c r="I34" s="61"/>
      <c r="J34" s="18"/>
      <c r="K34" s="18"/>
      <c r="L34" s="18"/>
      <c r="M34" s="61"/>
      <c r="N34" s="18"/>
      <c r="O34" s="18"/>
      <c r="P34" s="18"/>
      <c r="Q34" s="61"/>
      <c r="R34" s="18"/>
    </row>
    <row r="35" spans="1:18" x14ac:dyDescent="0.25">
      <c r="A35" s="13"/>
      <c r="B35" s="46" t="s">
        <v>76</v>
      </c>
      <c r="C35" s="22"/>
      <c r="D35" s="22"/>
      <c r="E35" s="60"/>
      <c r="F35" s="22"/>
      <c r="G35" s="22"/>
      <c r="H35" s="22"/>
      <c r="I35" s="60"/>
      <c r="J35" s="22"/>
      <c r="K35" s="22"/>
      <c r="L35" s="22"/>
      <c r="M35" s="60"/>
      <c r="N35" s="22"/>
      <c r="O35" s="22"/>
      <c r="P35" s="22"/>
      <c r="Q35" s="60"/>
      <c r="R35" s="22"/>
    </row>
    <row r="36" spans="1:18" x14ac:dyDescent="0.25">
      <c r="A36" s="13"/>
      <c r="B36" s="49" t="s">
        <v>77</v>
      </c>
      <c r="C36" s="19"/>
      <c r="D36" s="19" t="s">
        <v>147</v>
      </c>
      <c r="E36" s="20">
        <v>5644000</v>
      </c>
      <c r="F36" s="21"/>
      <c r="G36" s="19"/>
      <c r="H36" s="19" t="s">
        <v>147</v>
      </c>
      <c r="I36" s="66" t="s">
        <v>233</v>
      </c>
      <c r="J36" s="21"/>
      <c r="K36" s="19"/>
      <c r="L36" s="19"/>
      <c r="M36" s="66" t="s">
        <v>233</v>
      </c>
      <c r="N36" s="21"/>
      <c r="O36" s="19"/>
      <c r="P36" s="19" t="s">
        <v>147</v>
      </c>
      <c r="Q36" s="20">
        <v>5644000</v>
      </c>
      <c r="R36" s="21"/>
    </row>
    <row r="37" spans="1:18" x14ac:dyDescent="0.25">
      <c r="A37" s="13"/>
      <c r="B37" s="62" t="s">
        <v>78</v>
      </c>
      <c r="C37" s="23"/>
      <c r="D37" s="23"/>
      <c r="E37" s="67">
        <v>3016000</v>
      </c>
      <c r="F37" s="25"/>
      <c r="G37" s="23"/>
      <c r="H37" s="23"/>
      <c r="I37" s="24" t="s">
        <v>233</v>
      </c>
      <c r="J37" s="25"/>
      <c r="K37" s="23"/>
      <c r="L37" s="23"/>
      <c r="M37" s="24" t="s">
        <v>233</v>
      </c>
      <c r="N37" s="25"/>
      <c r="O37" s="23"/>
      <c r="P37" s="23"/>
      <c r="Q37" s="67">
        <v>3016000</v>
      </c>
      <c r="R37" s="25"/>
    </row>
    <row r="38" spans="1:18" x14ac:dyDescent="0.25">
      <c r="A38" s="13"/>
      <c r="B38" s="49" t="s">
        <v>79</v>
      </c>
      <c r="C38" s="19"/>
      <c r="D38" s="19"/>
      <c r="E38" s="20">
        <v>1337000</v>
      </c>
      <c r="F38" s="21"/>
      <c r="G38" s="19"/>
      <c r="H38" s="19"/>
      <c r="I38" s="66" t="s">
        <v>233</v>
      </c>
      <c r="J38" s="21"/>
      <c r="K38" s="19"/>
      <c r="L38" s="19"/>
      <c r="M38" s="66" t="s">
        <v>233</v>
      </c>
      <c r="N38" s="21"/>
      <c r="O38" s="19"/>
      <c r="P38" s="19"/>
      <c r="Q38" s="20">
        <v>1337000</v>
      </c>
      <c r="R38" s="21"/>
    </row>
    <row r="39" spans="1:18" x14ac:dyDescent="0.25">
      <c r="A39" s="13"/>
      <c r="B39" s="62" t="s">
        <v>80</v>
      </c>
      <c r="C39" s="23"/>
      <c r="D39" s="23"/>
      <c r="E39" s="24" t="s">
        <v>233</v>
      </c>
      <c r="F39" s="25"/>
      <c r="G39" s="23"/>
      <c r="H39" s="23"/>
      <c r="I39" s="67">
        <v>6143000</v>
      </c>
      <c r="J39" s="25"/>
      <c r="K39" s="23"/>
      <c r="L39" s="23"/>
      <c r="M39" s="24" t="s">
        <v>233</v>
      </c>
      <c r="N39" s="25"/>
      <c r="O39" s="23"/>
      <c r="P39" s="23"/>
      <c r="Q39" s="67">
        <v>6143000</v>
      </c>
      <c r="R39" s="25"/>
    </row>
    <row r="40" spans="1:18" x14ac:dyDescent="0.25">
      <c r="A40" s="13"/>
      <c r="B40" s="49" t="s">
        <v>81</v>
      </c>
      <c r="C40" s="19"/>
      <c r="D40" s="19"/>
      <c r="E40" s="66" t="s">
        <v>233</v>
      </c>
      <c r="F40" s="21"/>
      <c r="G40" s="19"/>
      <c r="H40" s="19"/>
      <c r="I40" s="20">
        <v>1526000</v>
      </c>
      <c r="J40" s="21"/>
      <c r="K40" s="19"/>
      <c r="L40" s="19"/>
      <c r="M40" s="66" t="s">
        <v>233</v>
      </c>
      <c r="N40" s="21"/>
      <c r="O40" s="19"/>
      <c r="P40" s="19"/>
      <c r="Q40" s="20">
        <v>1526000</v>
      </c>
      <c r="R40" s="21"/>
    </row>
    <row r="41" spans="1:18" x14ac:dyDescent="0.25">
      <c r="A41" s="13"/>
      <c r="B41" s="62" t="s">
        <v>82</v>
      </c>
      <c r="C41" s="23"/>
      <c r="D41" s="23"/>
      <c r="E41" s="24" t="s">
        <v>233</v>
      </c>
      <c r="F41" s="25"/>
      <c r="G41" s="23"/>
      <c r="H41" s="23"/>
      <c r="I41" s="67">
        <v>3113000</v>
      </c>
      <c r="J41" s="25"/>
      <c r="K41" s="23"/>
      <c r="L41" s="23"/>
      <c r="M41" s="24" t="s">
        <v>233</v>
      </c>
      <c r="N41" s="25"/>
      <c r="O41" s="23"/>
      <c r="P41" s="23"/>
      <c r="Q41" s="67">
        <v>3113000</v>
      </c>
      <c r="R41" s="25"/>
    </row>
    <row r="42" spans="1:18" x14ac:dyDescent="0.25">
      <c r="A42" s="13"/>
      <c r="B42" s="45" t="s">
        <v>234</v>
      </c>
      <c r="C42" s="19"/>
      <c r="D42" s="19"/>
      <c r="E42" s="20">
        <v>8863000</v>
      </c>
      <c r="F42" s="21"/>
      <c r="G42" s="19"/>
      <c r="H42" s="19"/>
      <c r="I42" s="20">
        <v>13703000</v>
      </c>
      <c r="J42" s="21"/>
      <c r="K42" s="19"/>
      <c r="L42" s="19"/>
      <c r="M42" s="66" t="s">
        <v>233</v>
      </c>
      <c r="N42" s="21"/>
      <c r="O42" s="19"/>
      <c r="P42" s="19"/>
      <c r="Q42" s="20">
        <v>22566000</v>
      </c>
      <c r="R42" s="21"/>
    </row>
    <row r="43" spans="1:18" x14ac:dyDescent="0.25">
      <c r="A43" s="13"/>
      <c r="B43" s="46" t="s">
        <v>235</v>
      </c>
      <c r="C43" s="23"/>
      <c r="D43" s="23"/>
      <c r="E43" s="67">
        <v>1134000</v>
      </c>
      <c r="F43" s="25"/>
      <c r="G43" s="23"/>
      <c r="H43" s="23"/>
      <c r="I43" s="24" t="s">
        <v>249</v>
      </c>
      <c r="J43" s="25" t="s">
        <v>151</v>
      </c>
      <c r="K43" s="23"/>
      <c r="L43" s="23"/>
      <c r="M43" s="24" t="s">
        <v>233</v>
      </c>
      <c r="N43" s="25"/>
      <c r="O43" s="23"/>
      <c r="P43" s="23"/>
      <c r="Q43" s="24" t="s">
        <v>250</v>
      </c>
      <c r="R43" s="25" t="s">
        <v>151</v>
      </c>
    </row>
    <row r="44" spans="1:18" x14ac:dyDescent="0.25">
      <c r="A44" s="13"/>
      <c r="B44" s="49" t="s">
        <v>92</v>
      </c>
      <c r="C44" s="19"/>
      <c r="D44" s="19"/>
      <c r="E44" s="66" t="s">
        <v>233</v>
      </c>
      <c r="F44" s="21"/>
      <c r="G44" s="19"/>
      <c r="H44" s="19"/>
      <c r="I44" s="66" t="s">
        <v>233</v>
      </c>
      <c r="J44" s="21"/>
      <c r="K44" s="19"/>
      <c r="L44" s="19"/>
      <c r="M44" s="20">
        <v>1276000</v>
      </c>
      <c r="N44" s="21"/>
      <c r="O44" s="19"/>
      <c r="P44" s="19"/>
      <c r="Q44" s="20">
        <v>1276000</v>
      </c>
      <c r="R44" s="21"/>
    </row>
    <row r="45" spans="1:18" x14ac:dyDescent="0.25">
      <c r="A45" s="13"/>
      <c r="B45" s="62" t="s">
        <v>93</v>
      </c>
      <c r="C45" s="23"/>
      <c r="D45" s="23"/>
      <c r="E45" s="24" t="s">
        <v>233</v>
      </c>
      <c r="F45" s="25"/>
      <c r="G45" s="23"/>
      <c r="H45" s="23"/>
      <c r="I45" s="24" t="s">
        <v>233</v>
      </c>
      <c r="J45" s="25"/>
      <c r="K45" s="23"/>
      <c r="L45" s="23"/>
      <c r="M45" s="67">
        <v>51000</v>
      </c>
      <c r="N45" s="25"/>
      <c r="O45" s="23"/>
      <c r="P45" s="23"/>
      <c r="Q45" s="67">
        <v>51000</v>
      </c>
      <c r="R45" s="25"/>
    </row>
    <row r="46" spans="1:18" x14ac:dyDescent="0.25">
      <c r="A46" s="13"/>
      <c r="B46" s="49" t="s">
        <v>241</v>
      </c>
      <c r="C46" s="19"/>
      <c r="D46" s="19"/>
      <c r="E46" s="66" t="s">
        <v>233</v>
      </c>
      <c r="F46" s="21"/>
      <c r="G46" s="19"/>
      <c r="H46" s="19"/>
      <c r="I46" s="66" t="s">
        <v>233</v>
      </c>
      <c r="J46" s="21"/>
      <c r="K46" s="19"/>
      <c r="L46" s="19"/>
      <c r="M46" s="66" t="s">
        <v>251</v>
      </c>
      <c r="N46" s="21" t="s">
        <v>151</v>
      </c>
      <c r="O46" s="19"/>
      <c r="P46" s="19"/>
      <c r="Q46" s="66" t="s">
        <v>251</v>
      </c>
      <c r="R46" s="21" t="s">
        <v>151</v>
      </c>
    </row>
    <row r="47" spans="1:18" x14ac:dyDescent="0.25">
      <c r="A47" s="13"/>
      <c r="B47" s="46" t="s">
        <v>243</v>
      </c>
      <c r="C47" s="23"/>
      <c r="D47" s="23"/>
      <c r="E47" s="67">
        <v>1134000</v>
      </c>
      <c r="F47" s="25"/>
      <c r="G47" s="23"/>
      <c r="H47" s="23"/>
      <c r="I47" s="24" t="s">
        <v>249</v>
      </c>
      <c r="J47" s="25" t="s">
        <v>151</v>
      </c>
      <c r="K47" s="23"/>
      <c r="L47" s="23"/>
      <c r="M47" s="67">
        <v>1210000</v>
      </c>
      <c r="N47" s="25"/>
      <c r="O47" s="23"/>
      <c r="P47" s="23"/>
      <c r="Q47" s="24" t="s">
        <v>252</v>
      </c>
      <c r="R47" s="25" t="s">
        <v>151</v>
      </c>
    </row>
    <row r="48" spans="1:18" x14ac:dyDescent="0.25">
      <c r="A48" s="13"/>
      <c r="B48" s="45" t="s">
        <v>253</v>
      </c>
      <c r="C48" s="19"/>
      <c r="D48" s="19"/>
      <c r="E48" s="66" t="s">
        <v>233</v>
      </c>
      <c r="F48" s="21"/>
      <c r="G48" s="19"/>
      <c r="H48" s="19"/>
      <c r="I48" s="66" t="s">
        <v>233</v>
      </c>
      <c r="J48" s="21"/>
      <c r="K48" s="19"/>
      <c r="L48" s="19"/>
      <c r="M48" s="66" t="s">
        <v>254</v>
      </c>
      <c r="N48" s="21" t="s">
        <v>151</v>
      </c>
      <c r="O48" s="19"/>
      <c r="P48" s="19"/>
      <c r="Q48" s="66" t="s">
        <v>254</v>
      </c>
      <c r="R48" s="21" t="s">
        <v>151</v>
      </c>
    </row>
    <row r="49" spans="1:18" x14ac:dyDescent="0.25">
      <c r="A49" s="13"/>
      <c r="B49" s="46" t="s">
        <v>105</v>
      </c>
      <c r="C49" s="23"/>
      <c r="D49" s="23"/>
      <c r="E49" s="67">
        <v>1134000</v>
      </c>
      <c r="F49" s="25"/>
      <c r="G49" s="23"/>
      <c r="H49" s="23"/>
      <c r="I49" s="24" t="s">
        <v>249</v>
      </c>
      <c r="J49" s="25" t="s">
        <v>151</v>
      </c>
      <c r="K49" s="23"/>
      <c r="L49" s="23"/>
      <c r="M49" s="67">
        <v>1200000</v>
      </c>
      <c r="N49" s="25"/>
      <c r="O49" s="23"/>
      <c r="P49" s="23"/>
      <c r="Q49" s="24" t="s">
        <v>255</v>
      </c>
      <c r="R49" s="25" t="s">
        <v>151</v>
      </c>
    </row>
    <row r="50" spans="1:18" x14ac:dyDescent="0.25">
      <c r="A50" s="13"/>
      <c r="B50" s="45" t="s">
        <v>245</v>
      </c>
      <c r="C50" s="19"/>
      <c r="D50" s="19"/>
      <c r="E50" s="20">
        <v>10169000</v>
      </c>
      <c r="F50" s="21"/>
      <c r="G50" s="19"/>
      <c r="H50" s="19"/>
      <c r="I50" s="20">
        <v>47329000</v>
      </c>
      <c r="J50" s="21"/>
      <c r="K50" s="19"/>
      <c r="L50" s="19"/>
      <c r="M50" s="20">
        <v>173676000</v>
      </c>
      <c r="N50" s="21"/>
      <c r="O50" s="19"/>
      <c r="P50" s="19"/>
      <c r="Q50" s="20">
        <v>231174000</v>
      </c>
      <c r="R50" s="21"/>
    </row>
    <row r="51" spans="1:18" x14ac:dyDescent="0.25">
      <c r="A51" s="13"/>
      <c r="B51" s="46" t="s">
        <v>246</v>
      </c>
      <c r="C51" s="23"/>
      <c r="D51" s="23"/>
      <c r="E51" s="67">
        <v>52000</v>
      </c>
      <c r="F51" s="25"/>
      <c r="G51" s="23"/>
      <c r="H51" s="23"/>
      <c r="I51" s="67">
        <v>157000</v>
      </c>
      <c r="J51" s="25"/>
      <c r="K51" s="23"/>
      <c r="L51" s="23"/>
      <c r="M51" s="24" t="s">
        <v>233</v>
      </c>
      <c r="N51" s="25"/>
      <c r="O51" s="23"/>
      <c r="P51" s="23"/>
      <c r="Q51" s="67">
        <v>209000</v>
      </c>
      <c r="R51" s="25"/>
    </row>
    <row r="52" spans="1:18" x14ac:dyDescent="0.25">
      <c r="A52" s="13"/>
      <c r="B52" s="45" t="s">
        <v>247</v>
      </c>
      <c r="C52" s="19"/>
      <c r="D52" s="19"/>
      <c r="E52" s="66" t="s">
        <v>233</v>
      </c>
      <c r="F52" s="21"/>
      <c r="G52" s="19"/>
      <c r="H52" s="19"/>
      <c r="I52" s="20">
        <v>2419000</v>
      </c>
      <c r="J52" s="21"/>
      <c r="K52" s="19"/>
      <c r="L52" s="19"/>
      <c r="M52" s="66" t="s">
        <v>233</v>
      </c>
      <c r="N52" s="21"/>
      <c r="O52" s="19"/>
      <c r="P52" s="19"/>
      <c r="Q52" s="20">
        <v>2419000</v>
      </c>
      <c r="R52" s="21"/>
    </row>
    <row r="53" spans="1:18" x14ac:dyDescent="0.25">
      <c r="A53" s="13"/>
      <c r="B53" s="58"/>
      <c r="C53" s="58"/>
      <c r="D53" s="58"/>
      <c r="E53" s="58"/>
      <c r="F53" s="58"/>
      <c r="G53" s="58"/>
      <c r="H53" s="58"/>
      <c r="I53" s="58"/>
      <c r="J53" s="58"/>
      <c r="K53" s="58"/>
      <c r="L53" s="58"/>
      <c r="M53" s="58"/>
      <c r="N53" s="58"/>
      <c r="O53" s="58"/>
      <c r="P53" s="58"/>
      <c r="Q53" s="58"/>
      <c r="R53" s="58"/>
    </row>
    <row r="54" spans="1:18" x14ac:dyDescent="0.25">
      <c r="A54" s="13"/>
      <c r="B54" s="55"/>
      <c r="C54" s="55"/>
      <c r="D54" s="55"/>
      <c r="E54" s="55"/>
      <c r="F54" s="55"/>
      <c r="G54" s="55"/>
      <c r="H54" s="55"/>
      <c r="I54" s="55"/>
      <c r="J54" s="55"/>
      <c r="K54" s="55"/>
      <c r="L54" s="55"/>
      <c r="M54" s="55"/>
      <c r="N54" s="55"/>
      <c r="O54" s="55"/>
      <c r="P54" s="55"/>
      <c r="Q54" s="55"/>
      <c r="R54" s="55"/>
    </row>
    <row r="55" spans="1:18" x14ac:dyDescent="0.25">
      <c r="A55" s="13"/>
      <c r="B55" s="55">
        <v>11</v>
      </c>
      <c r="C55" s="55"/>
      <c r="D55" s="55"/>
      <c r="E55" s="55"/>
      <c r="F55" s="55"/>
      <c r="G55" s="55"/>
      <c r="H55" s="55"/>
      <c r="I55" s="55"/>
      <c r="J55" s="55"/>
      <c r="K55" s="55"/>
      <c r="L55" s="55"/>
      <c r="M55" s="55"/>
      <c r="N55" s="55"/>
      <c r="O55" s="55"/>
      <c r="P55" s="55"/>
      <c r="Q55" s="55"/>
      <c r="R55" s="55"/>
    </row>
    <row r="56" spans="1:18" x14ac:dyDescent="0.25">
      <c r="A56" s="13"/>
      <c r="B56" s="43"/>
      <c r="C56" s="43"/>
      <c r="D56" s="43"/>
      <c r="E56" s="43"/>
      <c r="F56" s="43"/>
      <c r="G56" s="43"/>
      <c r="H56" s="43"/>
      <c r="I56" s="43"/>
      <c r="J56" s="43"/>
      <c r="K56" s="43"/>
      <c r="L56" s="43"/>
      <c r="M56" s="43"/>
      <c r="N56" s="43"/>
      <c r="O56" s="43"/>
      <c r="P56" s="43"/>
      <c r="Q56" s="43"/>
      <c r="R56" s="43"/>
    </row>
    <row r="57" spans="1:18" x14ac:dyDescent="0.25">
      <c r="A57" s="13"/>
      <c r="B57" s="57"/>
      <c r="C57" s="57"/>
      <c r="D57" s="57"/>
      <c r="E57" s="57"/>
      <c r="F57" s="57"/>
      <c r="G57" s="57"/>
      <c r="H57" s="57"/>
      <c r="I57" s="57"/>
      <c r="J57" s="57"/>
      <c r="K57" s="57"/>
      <c r="L57" s="57"/>
      <c r="M57" s="57"/>
      <c r="N57" s="57"/>
      <c r="O57" s="57"/>
      <c r="P57" s="57"/>
      <c r="Q57" s="57"/>
      <c r="R57" s="57"/>
    </row>
    <row r="58" spans="1:18" x14ac:dyDescent="0.25">
      <c r="A58" s="13"/>
      <c r="B58" s="58"/>
      <c r="C58" s="58"/>
      <c r="D58" s="58"/>
      <c r="E58" s="58"/>
      <c r="F58" s="58"/>
      <c r="G58" s="58"/>
      <c r="H58" s="58"/>
      <c r="I58" s="58"/>
      <c r="J58" s="58"/>
      <c r="K58" s="58"/>
      <c r="L58" s="58"/>
      <c r="M58" s="58"/>
      <c r="N58" s="58"/>
      <c r="O58" s="58"/>
      <c r="P58" s="58"/>
      <c r="Q58" s="58"/>
      <c r="R58" s="58"/>
    </row>
    <row r="59" spans="1:18" x14ac:dyDescent="0.25">
      <c r="A59" s="13"/>
      <c r="B59" s="41"/>
      <c r="C59" s="41"/>
      <c r="D59" s="41"/>
      <c r="E59" s="41"/>
      <c r="F59" s="41"/>
      <c r="G59" s="41"/>
      <c r="H59" s="41"/>
      <c r="I59" s="41"/>
      <c r="J59" s="41"/>
      <c r="K59" s="41"/>
      <c r="L59" s="41"/>
      <c r="M59" s="41"/>
      <c r="N59" s="41"/>
      <c r="O59" s="41"/>
      <c r="P59" s="41"/>
      <c r="Q59" s="41"/>
      <c r="R59" s="41"/>
    </row>
    <row r="60" spans="1:18" x14ac:dyDescent="0.25">
      <c r="A60" s="13"/>
      <c r="B60" s="41"/>
      <c r="C60" s="41"/>
      <c r="D60" s="41"/>
      <c r="E60" s="41"/>
      <c r="F60" s="41"/>
      <c r="G60" s="41"/>
      <c r="H60" s="41"/>
      <c r="I60" s="41"/>
      <c r="J60" s="41"/>
      <c r="K60" s="41"/>
      <c r="L60" s="41"/>
      <c r="M60" s="41"/>
      <c r="N60" s="41"/>
      <c r="O60" s="41"/>
      <c r="P60" s="41"/>
      <c r="Q60" s="41"/>
      <c r="R60" s="41"/>
    </row>
    <row r="61" spans="1:18" ht="15.75" thickBot="1" x14ac:dyDescent="0.3">
      <c r="A61" s="13"/>
      <c r="B61" s="15"/>
      <c r="C61" s="15"/>
      <c r="D61" s="30" t="s">
        <v>226</v>
      </c>
      <c r="E61" s="30"/>
      <c r="F61" s="30"/>
      <c r="G61" s="30"/>
      <c r="H61" s="30"/>
      <c r="I61" s="30"/>
      <c r="J61" s="15"/>
      <c r="K61" s="15"/>
      <c r="L61" s="52"/>
      <c r="M61" s="52"/>
      <c r="N61" s="15"/>
      <c r="O61" s="15"/>
      <c r="P61" s="52"/>
      <c r="Q61" s="52"/>
      <c r="R61" s="15"/>
    </row>
    <row r="62" spans="1:18" x14ac:dyDescent="0.25">
      <c r="A62" s="13"/>
      <c r="B62" s="54"/>
      <c r="C62" s="54"/>
      <c r="D62" s="53" t="s">
        <v>227</v>
      </c>
      <c r="E62" s="53"/>
      <c r="F62" s="71"/>
      <c r="G62" s="71"/>
      <c r="H62" s="53" t="s">
        <v>229</v>
      </c>
      <c r="I62" s="53"/>
      <c r="J62" s="54"/>
      <c r="K62" s="54"/>
      <c r="L62" s="55" t="s">
        <v>231</v>
      </c>
      <c r="M62" s="55"/>
      <c r="N62" s="54"/>
      <c r="O62" s="54"/>
      <c r="P62" s="55" t="s">
        <v>145</v>
      </c>
      <c r="Q62" s="55"/>
      <c r="R62" s="54"/>
    </row>
    <row r="63" spans="1:18" ht="15.75" thickBot="1" x14ac:dyDescent="0.3">
      <c r="A63" s="13"/>
      <c r="B63" s="54"/>
      <c r="C63" s="54"/>
      <c r="D63" s="30" t="s">
        <v>228</v>
      </c>
      <c r="E63" s="30"/>
      <c r="F63" s="54"/>
      <c r="G63" s="54"/>
      <c r="H63" s="30" t="s">
        <v>230</v>
      </c>
      <c r="I63" s="30"/>
      <c r="J63" s="54"/>
      <c r="K63" s="54"/>
      <c r="L63" s="32"/>
      <c r="M63" s="32"/>
      <c r="N63" s="54"/>
      <c r="O63" s="54"/>
      <c r="P63" s="32"/>
      <c r="Q63" s="32"/>
      <c r="R63" s="54"/>
    </row>
    <row r="64" spans="1:18" x14ac:dyDescent="0.25">
      <c r="A64" s="13"/>
      <c r="B64" s="11"/>
      <c r="C64" s="11"/>
      <c r="D64" s="11"/>
      <c r="E64" s="11"/>
      <c r="F64" s="11"/>
      <c r="G64" s="11"/>
      <c r="H64" s="11"/>
      <c r="I64" s="11"/>
      <c r="J64" s="11"/>
      <c r="K64" s="11"/>
      <c r="L64" s="11"/>
      <c r="M64" s="11"/>
      <c r="N64" s="11"/>
      <c r="O64" s="11"/>
      <c r="P64" s="11"/>
      <c r="Q64" s="11"/>
      <c r="R64" s="11"/>
    </row>
    <row r="65" spans="1:18" x14ac:dyDescent="0.25">
      <c r="A65" s="13"/>
      <c r="B65" s="59" t="s">
        <v>256</v>
      </c>
      <c r="C65" s="22"/>
      <c r="D65" s="22"/>
      <c r="E65" s="60"/>
      <c r="F65" s="22"/>
      <c r="G65" s="22"/>
      <c r="H65" s="22"/>
      <c r="I65" s="60"/>
      <c r="J65" s="22"/>
      <c r="K65" s="22"/>
      <c r="L65" s="22"/>
      <c r="M65" s="60"/>
      <c r="N65" s="22"/>
      <c r="O65" s="22"/>
      <c r="P65" s="22"/>
      <c r="Q65" s="60"/>
      <c r="R65" s="22"/>
    </row>
    <row r="66" spans="1:18" x14ac:dyDescent="0.25">
      <c r="A66" s="13"/>
      <c r="B66" s="45" t="s">
        <v>76</v>
      </c>
      <c r="C66" s="18"/>
      <c r="D66" s="18"/>
      <c r="E66" s="61"/>
      <c r="F66" s="18"/>
      <c r="G66" s="18"/>
      <c r="H66" s="18"/>
      <c r="I66" s="61"/>
      <c r="J66" s="18"/>
      <c r="K66" s="18"/>
      <c r="L66" s="18"/>
      <c r="M66" s="61"/>
      <c r="N66" s="18"/>
      <c r="O66" s="18"/>
      <c r="P66" s="18"/>
      <c r="Q66" s="61"/>
      <c r="R66" s="18"/>
    </row>
    <row r="67" spans="1:18" x14ac:dyDescent="0.25">
      <c r="A67" s="13"/>
      <c r="B67" s="62" t="s">
        <v>77</v>
      </c>
      <c r="C67" s="23"/>
      <c r="D67" s="23" t="s">
        <v>147</v>
      </c>
      <c r="E67" s="67">
        <v>2549000</v>
      </c>
      <c r="F67" s="25"/>
      <c r="G67" s="23"/>
      <c r="H67" s="23" t="s">
        <v>147</v>
      </c>
      <c r="I67" s="24" t="s">
        <v>233</v>
      </c>
      <c r="J67" s="25"/>
      <c r="K67" s="23"/>
      <c r="L67" s="23" t="s">
        <v>147</v>
      </c>
      <c r="M67" s="24" t="s">
        <v>233</v>
      </c>
      <c r="N67" s="25"/>
      <c r="O67" s="23"/>
      <c r="P67" s="23" t="s">
        <v>147</v>
      </c>
      <c r="Q67" s="67">
        <v>2549000</v>
      </c>
      <c r="R67" s="25"/>
    </row>
    <row r="68" spans="1:18" x14ac:dyDescent="0.25">
      <c r="A68" s="13"/>
      <c r="B68" s="49" t="s">
        <v>78</v>
      </c>
      <c r="C68" s="19"/>
      <c r="D68" s="19"/>
      <c r="E68" s="20">
        <v>1460000</v>
      </c>
      <c r="F68" s="21"/>
      <c r="G68" s="19"/>
      <c r="H68" s="19"/>
      <c r="I68" s="66" t="s">
        <v>233</v>
      </c>
      <c r="J68" s="21"/>
      <c r="K68" s="19"/>
      <c r="L68" s="19"/>
      <c r="M68" s="66" t="s">
        <v>233</v>
      </c>
      <c r="N68" s="21"/>
      <c r="O68" s="19"/>
      <c r="P68" s="19"/>
      <c r="Q68" s="20">
        <v>1460000</v>
      </c>
      <c r="R68" s="21"/>
    </row>
    <row r="69" spans="1:18" x14ac:dyDescent="0.25">
      <c r="A69" s="13"/>
      <c r="B69" s="62" t="s">
        <v>79</v>
      </c>
      <c r="C69" s="23"/>
      <c r="D69" s="23"/>
      <c r="E69" s="67">
        <v>650000</v>
      </c>
      <c r="F69" s="25"/>
      <c r="G69" s="23"/>
      <c r="H69" s="23"/>
      <c r="I69" s="24" t="s">
        <v>233</v>
      </c>
      <c r="J69" s="25"/>
      <c r="K69" s="23"/>
      <c r="L69" s="23"/>
      <c r="M69" s="24" t="s">
        <v>233</v>
      </c>
      <c r="N69" s="25"/>
      <c r="O69" s="23"/>
      <c r="P69" s="23"/>
      <c r="Q69" s="67">
        <v>650000</v>
      </c>
      <c r="R69" s="25"/>
    </row>
    <row r="70" spans="1:18" x14ac:dyDescent="0.25">
      <c r="A70" s="13"/>
      <c r="B70" s="49" t="s">
        <v>80</v>
      </c>
      <c r="C70" s="19"/>
      <c r="D70" s="19"/>
      <c r="E70" s="66" t="s">
        <v>233</v>
      </c>
      <c r="F70" s="21"/>
      <c r="G70" s="19"/>
      <c r="H70" s="19"/>
      <c r="I70" s="20">
        <v>3680000</v>
      </c>
      <c r="J70" s="21"/>
      <c r="K70" s="19"/>
      <c r="L70" s="19"/>
      <c r="M70" s="66" t="s">
        <v>233</v>
      </c>
      <c r="N70" s="21"/>
      <c r="O70" s="19"/>
      <c r="P70" s="19"/>
      <c r="Q70" s="20">
        <v>3680000</v>
      </c>
      <c r="R70" s="21"/>
    </row>
    <row r="71" spans="1:18" x14ac:dyDescent="0.25">
      <c r="A71" s="13"/>
      <c r="B71" s="62" t="s">
        <v>81</v>
      </c>
      <c r="C71" s="23"/>
      <c r="D71" s="23"/>
      <c r="E71" s="24" t="s">
        <v>233</v>
      </c>
      <c r="F71" s="25"/>
      <c r="G71" s="23"/>
      <c r="H71" s="23"/>
      <c r="I71" s="67">
        <v>1418000</v>
      </c>
      <c r="J71" s="25"/>
      <c r="K71" s="23"/>
      <c r="L71" s="23"/>
      <c r="M71" s="24" t="s">
        <v>233</v>
      </c>
      <c r="N71" s="25"/>
      <c r="O71" s="23"/>
      <c r="P71" s="23"/>
      <c r="Q71" s="67">
        <v>1418000</v>
      </c>
      <c r="R71" s="25"/>
    </row>
    <row r="72" spans="1:18" x14ac:dyDescent="0.25">
      <c r="A72" s="13"/>
      <c r="B72" s="49" t="s">
        <v>82</v>
      </c>
      <c r="C72" s="19"/>
      <c r="D72" s="19"/>
      <c r="E72" s="66" t="s">
        <v>233</v>
      </c>
      <c r="F72" s="21"/>
      <c r="G72" s="19"/>
      <c r="H72" s="19"/>
      <c r="I72" s="20">
        <v>1635000</v>
      </c>
      <c r="J72" s="21"/>
      <c r="K72" s="19"/>
      <c r="L72" s="19"/>
      <c r="M72" s="66" t="s">
        <v>233</v>
      </c>
      <c r="N72" s="21"/>
      <c r="O72" s="19"/>
      <c r="P72" s="19"/>
      <c r="Q72" s="20">
        <v>1635000</v>
      </c>
      <c r="R72" s="21"/>
    </row>
    <row r="73" spans="1:18" x14ac:dyDescent="0.25">
      <c r="A73" s="13"/>
      <c r="B73" s="46" t="s">
        <v>234</v>
      </c>
      <c r="C73" s="23"/>
      <c r="D73" s="23"/>
      <c r="E73" s="67">
        <v>4553000</v>
      </c>
      <c r="F73" s="25"/>
      <c r="G73" s="23"/>
      <c r="H73" s="23"/>
      <c r="I73" s="67">
        <v>7805000</v>
      </c>
      <c r="J73" s="25"/>
      <c r="K73" s="23"/>
      <c r="L73" s="23"/>
      <c r="M73" s="24" t="s">
        <v>233</v>
      </c>
      <c r="N73" s="25"/>
      <c r="O73" s="23"/>
      <c r="P73" s="23"/>
      <c r="Q73" s="67">
        <v>12358000</v>
      </c>
      <c r="R73" s="25"/>
    </row>
    <row r="74" spans="1:18" x14ac:dyDescent="0.25">
      <c r="A74" s="13"/>
      <c r="B74" s="45" t="s">
        <v>235</v>
      </c>
      <c r="C74" s="19"/>
      <c r="D74" s="19"/>
      <c r="E74" s="20">
        <v>106000</v>
      </c>
      <c r="F74" s="21"/>
      <c r="G74" s="19"/>
      <c r="H74" s="19"/>
      <c r="I74" s="66" t="s">
        <v>257</v>
      </c>
      <c r="J74" s="21" t="s">
        <v>151</v>
      </c>
      <c r="K74" s="19"/>
      <c r="L74" s="19"/>
      <c r="M74" s="66" t="s">
        <v>233</v>
      </c>
      <c r="N74" s="21"/>
      <c r="O74" s="19"/>
      <c r="P74" s="19"/>
      <c r="Q74" s="66" t="s">
        <v>258</v>
      </c>
      <c r="R74" s="21" t="s">
        <v>151</v>
      </c>
    </row>
    <row r="75" spans="1:18" x14ac:dyDescent="0.25">
      <c r="A75" s="13"/>
      <c r="B75" s="62" t="s">
        <v>92</v>
      </c>
      <c r="C75" s="23"/>
      <c r="D75" s="23"/>
      <c r="E75" s="24" t="s">
        <v>233</v>
      </c>
      <c r="F75" s="25"/>
      <c r="G75" s="23"/>
      <c r="H75" s="23"/>
      <c r="I75" s="24" t="s">
        <v>233</v>
      </c>
      <c r="J75" s="25"/>
      <c r="K75" s="23"/>
      <c r="L75" s="23"/>
      <c r="M75" s="67">
        <v>860000</v>
      </c>
      <c r="N75" s="25"/>
      <c r="O75" s="23"/>
      <c r="P75" s="23"/>
      <c r="Q75" s="67">
        <v>860000</v>
      </c>
      <c r="R75" s="25"/>
    </row>
    <row r="76" spans="1:18" x14ac:dyDescent="0.25">
      <c r="A76" s="13"/>
      <c r="B76" s="49" t="s">
        <v>93</v>
      </c>
      <c r="C76" s="19"/>
      <c r="D76" s="19"/>
      <c r="E76" s="66" t="s">
        <v>233</v>
      </c>
      <c r="F76" s="21"/>
      <c r="G76" s="19"/>
      <c r="H76" s="19"/>
      <c r="I76" s="66" t="s">
        <v>233</v>
      </c>
      <c r="J76" s="21"/>
      <c r="K76" s="19"/>
      <c r="L76" s="19"/>
      <c r="M76" s="20">
        <v>14000</v>
      </c>
      <c r="N76" s="21"/>
      <c r="O76" s="19"/>
      <c r="P76" s="19"/>
      <c r="Q76" s="20">
        <v>14000</v>
      </c>
      <c r="R76" s="21"/>
    </row>
    <row r="77" spans="1:18" x14ac:dyDescent="0.25">
      <c r="A77" s="13"/>
      <c r="B77" s="62" t="s">
        <v>238</v>
      </c>
      <c r="C77" s="34"/>
      <c r="D77" s="34"/>
      <c r="E77" s="36" t="s">
        <v>233</v>
      </c>
      <c r="F77" s="38"/>
      <c r="G77" s="34"/>
      <c r="H77" s="34"/>
      <c r="I77" s="36" t="s">
        <v>233</v>
      </c>
      <c r="J77" s="38"/>
      <c r="K77" s="34"/>
      <c r="L77" s="34"/>
      <c r="M77" s="36" t="s">
        <v>259</v>
      </c>
      <c r="N77" s="38" t="s">
        <v>151</v>
      </c>
      <c r="O77" s="34"/>
      <c r="P77" s="34"/>
      <c r="Q77" s="36" t="s">
        <v>259</v>
      </c>
      <c r="R77" s="38" t="s">
        <v>151</v>
      </c>
    </row>
    <row r="78" spans="1:18" x14ac:dyDescent="0.25">
      <c r="A78" s="13"/>
      <c r="B78" s="62" t="s">
        <v>239</v>
      </c>
      <c r="C78" s="34"/>
      <c r="D78" s="34"/>
      <c r="E78" s="36"/>
      <c r="F78" s="38"/>
      <c r="G78" s="34"/>
      <c r="H78" s="34"/>
      <c r="I78" s="36"/>
      <c r="J78" s="38"/>
      <c r="K78" s="34"/>
      <c r="L78" s="34"/>
      <c r="M78" s="36"/>
      <c r="N78" s="38"/>
      <c r="O78" s="34"/>
      <c r="P78" s="34"/>
      <c r="Q78" s="36"/>
      <c r="R78" s="38"/>
    </row>
    <row r="79" spans="1:18" x14ac:dyDescent="0.25">
      <c r="A79" s="13"/>
      <c r="B79" s="49" t="s">
        <v>241</v>
      </c>
      <c r="C79" s="19"/>
      <c r="D79" s="19"/>
      <c r="E79" s="66" t="s">
        <v>233</v>
      </c>
      <c r="F79" s="21"/>
      <c r="G79" s="19"/>
      <c r="H79" s="19"/>
      <c r="I79" s="66" t="s">
        <v>233</v>
      </c>
      <c r="J79" s="21"/>
      <c r="K79" s="19"/>
      <c r="L79" s="19"/>
      <c r="M79" s="66" t="s">
        <v>260</v>
      </c>
      <c r="N79" s="21" t="s">
        <v>151</v>
      </c>
      <c r="O79" s="19"/>
      <c r="P79" s="19"/>
      <c r="Q79" s="66" t="s">
        <v>260</v>
      </c>
      <c r="R79" s="21" t="s">
        <v>151</v>
      </c>
    </row>
    <row r="80" spans="1:18" x14ac:dyDescent="0.25">
      <c r="A80" s="13"/>
      <c r="B80" s="46" t="s">
        <v>243</v>
      </c>
      <c r="C80" s="23"/>
      <c r="D80" s="23"/>
      <c r="E80" s="67">
        <v>106000</v>
      </c>
      <c r="F80" s="25"/>
      <c r="G80" s="23"/>
      <c r="H80" s="23"/>
      <c r="I80" s="24" t="s">
        <v>257</v>
      </c>
      <c r="J80" s="25" t="s">
        <v>151</v>
      </c>
      <c r="K80" s="23"/>
      <c r="L80" s="23"/>
      <c r="M80" s="67">
        <v>795000</v>
      </c>
      <c r="N80" s="25"/>
      <c r="O80" s="23"/>
      <c r="P80" s="23"/>
      <c r="Q80" s="24" t="s">
        <v>261</v>
      </c>
      <c r="R80" s="25" t="s">
        <v>151</v>
      </c>
    </row>
    <row r="81" spans="1:18" x14ac:dyDescent="0.25">
      <c r="A81" s="13"/>
      <c r="B81" s="45" t="s">
        <v>244</v>
      </c>
      <c r="C81" s="19"/>
      <c r="D81" s="19"/>
      <c r="E81" s="66" t="s">
        <v>233</v>
      </c>
      <c r="F81" s="21"/>
      <c r="G81" s="19"/>
      <c r="H81" s="19"/>
      <c r="I81" s="66" t="s">
        <v>233</v>
      </c>
      <c r="J81" s="21"/>
      <c r="K81" s="19"/>
      <c r="L81" s="19"/>
      <c r="M81" s="20">
        <v>675000</v>
      </c>
      <c r="N81" s="21"/>
      <c r="O81" s="19"/>
      <c r="P81" s="19"/>
      <c r="Q81" s="20">
        <v>675000</v>
      </c>
      <c r="R81" s="21"/>
    </row>
    <row r="82" spans="1:18" x14ac:dyDescent="0.25">
      <c r="A82" s="13"/>
      <c r="B82" s="46" t="s">
        <v>105</v>
      </c>
      <c r="C82" s="23"/>
      <c r="D82" s="23"/>
      <c r="E82" s="67">
        <v>106000</v>
      </c>
      <c r="F82" s="25"/>
      <c r="G82" s="23"/>
      <c r="H82" s="23"/>
      <c r="I82" s="24" t="s">
        <v>257</v>
      </c>
      <c r="J82" s="25" t="s">
        <v>151</v>
      </c>
      <c r="K82" s="23"/>
      <c r="L82" s="23"/>
      <c r="M82" s="67">
        <v>1470000</v>
      </c>
      <c r="N82" s="25"/>
      <c r="O82" s="23"/>
      <c r="P82" s="23"/>
      <c r="Q82" s="67">
        <v>504000</v>
      </c>
      <c r="R82" s="25"/>
    </row>
    <row r="83" spans="1:18" x14ac:dyDescent="0.25">
      <c r="A83" s="13"/>
      <c r="B83" s="45" t="s">
        <v>245</v>
      </c>
      <c r="C83" s="19"/>
      <c r="D83" s="19"/>
      <c r="E83" s="20">
        <v>14012000</v>
      </c>
      <c r="F83" s="21"/>
      <c r="G83" s="19"/>
      <c r="H83" s="19"/>
      <c r="I83" s="20">
        <v>47718000</v>
      </c>
      <c r="J83" s="21"/>
      <c r="K83" s="19"/>
      <c r="L83" s="19"/>
      <c r="M83" s="20">
        <v>172865000</v>
      </c>
      <c r="N83" s="21"/>
      <c r="O83" s="19"/>
      <c r="P83" s="19"/>
      <c r="Q83" s="20">
        <v>234595000</v>
      </c>
      <c r="R83" s="21"/>
    </row>
    <row r="84" spans="1:18" x14ac:dyDescent="0.25">
      <c r="A84" s="13"/>
      <c r="B84" s="46" t="s">
        <v>246</v>
      </c>
      <c r="C84" s="23"/>
      <c r="D84" s="23"/>
      <c r="E84" s="67">
        <v>248000</v>
      </c>
      <c r="F84" s="25"/>
      <c r="G84" s="23"/>
      <c r="H84" s="23"/>
      <c r="I84" s="67">
        <v>69000</v>
      </c>
      <c r="J84" s="25"/>
      <c r="K84" s="23"/>
      <c r="L84" s="23"/>
      <c r="M84" s="24" t="s">
        <v>233</v>
      </c>
      <c r="N84" s="25"/>
      <c r="O84" s="23"/>
      <c r="P84" s="23"/>
      <c r="Q84" s="67">
        <v>317000</v>
      </c>
      <c r="R84" s="25"/>
    </row>
    <row r="85" spans="1:18" x14ac:dyDescent="0.25">
      <c r="A85" s="13"/>
      <c r="B85" s="45" t="s">
        <v>247</v>
      </c>
      <c r="C85" s="19"/>
      <c r="D85" s="19"/>
      <c r="E85" s="66" t="s">
        <v>233</v>
      </c>
      <c r="F85" s="21"/>
      <c r="G85" s="19"/>
      <c r="H85" s="19"/>
      <c r="I85" s="20">
        <v>1224000</v>
      </c>
      <c r="J85" s="21"/>
      <c r="K85" s="19"/>
      <c r="L85" s="19"/>
      <c r="M85" s="66" t="s">
        <v>233</v>
      </c>
      <c r="N85" s="21"/>
      <c r="O85" s="19"/>
      <c r="P85" s="19"/>
      <c r="Q85" s="20">
        <v>1224000</v>
      </c>
      <c r="R85" s="21"/>
    </row>
    <row r="86" spans="1:18" x14ac:dyDescent="0.25">
      <c r="A86" s="13"/>
      <c r="B86" s="23"/>
      <c r="C86" s="23"/>
      <c r="D86" s="23"/>
      <c r="E86" s="23"/>
      <c r="F86" s="23"/>
      <c r="G86" s="23"/>
      <c r="H86" s="23"/>
      <c r="I86" s="23"/>
      <c r="J86" s="23"/>
      <c r="K86" s="23"/>
      <c r="L86" s="23"/>
      <c r="M86" s="23"/>
      <c r="N86" s="23"/>
      <c r="O86" s="23"/>
      <c r="P86" s="23"/>
      <c r="Q86" s="23"/>
      <c r="R86" s="23"/>
    </row>
    <row r="87" spans="1:18" x14ac:dyDescent="0.25">
      <c r="A87" s="13"/>
      <c r="B87" s="70" t="s">
        <v>262</v>
      </c>
      <c r="C87" s="18"/>
      <c r="D87" s="18"/>
      <c r="E87" s="61"/>
      <c r="F87" s="18"/>
      <c r="G87" s="18"/>
      <c r="H87" s="18"/>
      <c r="I87" s="61"/>
      <c r="J87" s="18"/>
      <c r="K87" s="18"/>
      <c r="L87" s="18"/>
      <c r="M87" s="61"/>
      <c r="N87" s="18"/>
      <c r="O87" s="18"/>
      <c r="P87" s="18"/>
      <c r="Q87" s="61"/>
      <c r="R87" s="18"/>
    </row>
    <row r="88" spans="1:18" x14ac:dyDescent="0.25">
      <c r="A88" s="13"/>
      <c r="B88" s="46" t="s">
        <v>76</v>
      </c>
      <c r="C88" s="22"/>
      <c r="D88" s="22"/>
      <c r="E88" s="60"/>
      <c r="F88" s="22"/>
      <c r="G88" s="22"/>
      <c r="H88" s="22"/>
      <c r="I88" s="60"/>
      <c r="J88" s="22"/>
      <c r="K88" s="22"/>
      <c r="L88" s="22"/>
      <c r="M88" s="60"/>
      <c r="N88" s="22"/>
      <c r="O88" s="22"/>
      <c r="P88" s="22"/>
      <c r="Q88" s="60"/>
      <c r="R88" s="22"/>
    </row>
    <row r="89" spans="1:18" x14ac:dyDescent="0.25">
      <c r="A89" s="13"/>
      <c r="B89" s="49" t="s">
        <v>77</v>
      </c>
      <c r="C89" s="19"/>
      <c r="D89" s="19" t="s">
        <v>147</v>
      </c>
      <c r="E89" s="20">
        <v>2796000</v>
      </c>
      <c r="F89" s="21"/>
      <c r="G89" s="19"/>
      <c r="H89" s="19" t="s">
        <v>147</v>
      </c>
      <c r="I89" s="66" t="s">
        <v>233</v>
      </c>
      <c r="J89" s="21"/>
      <c r="K89" s="19"/>
      <c r="L89" s="19" t="s">
        <v>147</v>
      </c>
      <c r="M89" s="66" t="s">
        <v>233</v>
      </c>
      <c r="N89" s="21"/>
      <c r="O89" s="19"/>
      <c r="P89" s="19" t="s">
        <v>147</v>
      </c>
      <c r="Q89" s="20">
        <v>2796000</v>
      </c>
      <c r="R89" s="21"/>
    </row>
    <row r="90" spans="1:18" x14ac:dyDescent="0.25">
      <c r="A90" s="13"/>
      <c r="B90" s="62" t="s">
        <v>78</v>
      </c>
      <c r="C90" s="23"/>
      <c r="D90" s="23"/>
      <c r="E90" s="67">
        <v>1476000</v>
      </c>
      <c r="F90" s="25"/>
      <c r="G90" s="23"/>
      <c r="H90" s="23"/>
      <c r="I90" s="24" t="s">
        <v>233</v>
      </c>
      <c r="J90" s="25"/>
      <c r="K90" s="23"/>
      <c r="L90" s="23"/>
      <c r="M90" s="24" t="s">
        <v>233</v>
      </c>
      <c r="N90" s="25"/>
      <c r="O90" s="23"/>
      <c r="P90" s="23"/>
      <c r="Q90" s="67">
        <v>1476000</v>
      </c>
      <c r="R90" s="25"/>
    </row>
    <row r="91" spans="1:18" x14ac:dyDescent="0.25">
      <c r="A91" s="13"/>
      <c r="B91" s="49" t="s">
        <v>79</v>
      </c>
      <c r="C91" s="19"/>
      <c r="D91" s="19"/>
      <c r="E91" s="20">
        <v>661000</v>
      </c>
      <c r="F91" s="21"/>
      <c r="G91" s="19"/>
      <c r="H91" s="19"/>
      <c r="I91" s="66" t="s">
        <v>233</v>
      </c>
      <c r="J91" s="21"/>
      <c r="K91" s="19"/>
      <c r="L91" s="19"/>
      <c r="M91" s="66" t="s">
        <v>233</v>
      </c>
      <c r="N91" s="21"/>
      <c r="O91" s="19"/>
      <c r="P91" s="19"/>
      <c r="Q91" s="20">
        <v>661000</v>
      </c>
      <c r="R91" s="21"/>
    </row>
    <row r="92" spans="1:18" x14ac:dyDescent="0.25">
      <c r="A92" s="13"/>
      <c r="B92" s="62" t="s">
        <v>80</v>
      </c>
      <c r="C92" s="23"/>
      <c r="D92" s="23"/>
      <c r="E92" s="24" t="s">
        <v>233</v>
      </c>
      <c r="F92" s="25"/>
      <c r="G92" s="23"/>
      <c r="H92" s="23"/>
      <c r="I92" s="67">
        <v>3135000</v>
      </c>
      <c r="J92" s="25"/>
      <c r="K92" s="23"/>
      <c r="L92" s="23"/>
      <c r="M92" s="24" t="s">
        <v>233</v>
      </c>
      <c r="N92" s="25"/>
      <c r="O92" s="23"/>
      <c r="P92" s="23"/>
      <c r="Q92" s="67">
        <v>3135000</v>
      </c>
      <c r="R92" s="25"/>
    </row>
    <row r="93" spans="1:18" x14ac:dyDescent="0.25">
      <c r="A93" s="13"/>
      <c r="B93" s="49" t="s">
        <v>81</v>
      </c>
      <c r="C93" s="19"/>
      <c r="D93" s="19"/>
      <c r="E93" s="66" t="s">
        <v>233</v>
      </c>
      <c r="F93" s="21"/>
      <c r="G93" s="19"/>
      <c r="H93" s="19"/>
      <c r="I93" s="20">
        <v>1109000</v>
      </c>
      <c r="J93" s="21"/>
      <c r="K93" s="19"/>
      <c r="L93" s="19"/>
      <c r="M93" s="66" t="s">
        <v>233</v>
      </c>
      <c r="N93" s="21"/>
      <c r="O93" s="19"/>
      <c r="P93" s="19"/>
      <c r="Q93" s="20">
        <v>1109000</v>
      </c>
      <c r="R93" s="21"/>
    </row>
    <row r="94" spans="1:18" x14ac:dyDescent="0.25">
      <c r="A94" s="13"/>
      <c r="B94" s="62" t="s">
        <v>82</v>
      </c>
      <c r="C94" s="23"/>
      <c r="D94" s="23"/>
      <c r="E94" s="24" t="s">
        <v>233</v>
      </c>
      <c r="F94" s="25"/>
      <c r="G94" s="23"/>
      <c r="H94" s="23"/>
      <c r="I94" s="67">
        <v>1651000</v>
      </c>
      <c r="J94" s="25"/>
      <c r="K94" s="23"/>
      <c r="L94" s="23"/>
      <c r="M94" s="24" t="s">
        <v>233</v>
      </c>
      <c r="N94" s="25"/>
      <c r="O94" s="23"/>
      <c r="P94" s="23"/>
      <c r="Q94" s="67">
        <v>1651000</v>
      </c>
      <c r="R94" s="25"/>
    </row>
    <row r="95" spans="1:18" x14ac:dyDescent="0.25">
      <c r="A95" s="13"/>
      <c r="B95" s="45" t="s">
        <v>234</v>
      </c>
      <c r="C95" s="19"/>
      <c r="D95" s="19"/>
      <c r="E95" s="20">
        <v>4493000</v>
      </c>
      <c r="F95" s="21"/>
      <c r="G95" s="19"/>
      <c r="H95" s="19"/>
      <c r="I95" s="20">
        <v>6853000</v>
      </c>
      <c r="J95" s="21"/>
      <c r="K95" s="19"/>
      <c r="L95" s="19"/>
      <c r="M95" s="66" t="s">
        <v>233</v>
      </c>
      <c r="N95" s="21"/>
      <c r="O95" s="19"/>
      <c r="P95" s="19"/>
      <c r="Q95" s="20">
        <v>11346000</v>
      </c>
      <c r="R95" s="21"/>
    </row>
    <row r="96" spans="1:18" x14ac:dyDescent="0.25">
      <c r="A96" s="13"/>
      <c r="B96" s="46" t="s">
        <v>235</v>
      </c>
      <c r="C96" s="23"/>
      <c r="D96" s="23"/>
      <c r="E96" s="67">
        <v>440000</v>
      </c>
      <c r="F96" s="25"/>
      <c r="G96" s="23"/>
      <c r="H96" s="23"/>
      <c r="I96" s="24" t="s">
        <v>263</v>
      </c>
      <c r="J96" s="25" t="s">
        <v>151</v>
      </c>
      <c r="K96" s="23"/>
      <c r="L96" s="23"/>
      <c r="M96" s="24" t="s">
        <v>233</v>
      </c>
      <c r="N96" s="25"/>
      <c r="O96" s="23"/>
      <c r="P96" s="23"/>
      <c r="Q96" s="24" t="s">
        <v>264</v>
      </c>
      <c r="R96" s="25" t="s">
        <v>151</v>
      </c>
    </row>
    <row r="97" spans="1:18" x14ac:dyDescent="0.25">
      <c r="A97" s="13"/>
      <c r="B97" s="49" t="s">
        <v>92</v>
      </c>
      <c r="C97" s="19"/>
      <c r="D97" s="19"/>
      <c r="E97" s="66" t="s">
        <v>233</v>
      </c>
      <c r="F97" s="21"/>
      <c r="G97" s="19"/>
      <c r="H97" s="19"/>
      <c r="I97" s="66" t="s">
        <v>233</v>
      </c>
      <c r="J97" s="21"/>
      <c r="K97" s="19"/>
      <c r="L97" s="19"/>
      <c r="M97" s="20">
        <v>622000</v>
      </c>
      <c r="N97" s="21"/>
      <c r="O97" s="19"/>
      <c r="P97" s="19"/>
      <c r="Q97" s="20">
        <v>622000</v>
      </c>
      <c r="R97" s="21"/>
    </row>
    <row r="98" spans="1:18" x14ac:dyDescent="0.25">
      <c r="A98" s="13"/>
      <c r="B98" s="62" t="s">
        <v>93</v>
      </c>
      <c r="C98" s="23"/>
      <c r="D98" s="23"/>
      <c r="E98" s="24" t="s">
        <v>233</v>
      </c>
      <c r="F98" s="25"/>
      <c r="G98" s="23"/>
      <c r="H98" s="23"/>
      <c r="I98" s="24" t="s">
        <v>233</v>
      </c>
      <c r="J98" s="25"/>
      <c r="K98" s="23"/>
      <c r="L98" s="23"/>
      <c r="M98" s="67">
        <v>25000</v>
      </c>
      <c r="N98" s="25"/>
      <c r="O98" s="23"/>
      <c r="P98" s="23"/>
      <c r="Q98" s="67">
        <v>25000</v>
      </c>
      <c r="R98" s="25"/>
    </row>
    <row r="99" spans="1:18" x14ac:dyDescent="0.25">
      <c r="A99" s="13"/>
      <c r="B99" s="49" t="s">
        <v>241</v>
      </c>
      <c r="C99" s="19"/>
      <c r="D99" s="19"/>
      <c r="E99" s="66" t="s">
        <v>233</v>
      </c>
      <c r="F99" s="21"/>
      <c r="G99" s="19"/>
      <c r="H99" s="19"/>
      <c r="I99" s="66" t="s">
        <v>233</v>
      </c>
      <c r="J99" s="21"/>
      <c r="K99" s="19"/>
      <c r="L99" s="19"/>
      <c r="M99" s="66" t="s">
        <v>265</v>
      </c>
      <c r="N99" s="21" t="s">
        <v>151</v>
      </c>
      <c r="O99" s="19"/>
      <c r="P99" s="19"/>
      <c r="Q99" s="66" t="s">
        <v>265</v>
      </c>
      <c r="R99" s="21" t="s">
        <v>151</v>
      </c>
    </row>
    <row r="100" spans="1:18" x14ac:dyDescent="0.25">
      <c r="A100" s="13"/>
      <c r="B100" s="46" t="s">
        <v>243</v>
      </c>
      <c r="C100" s="23"/>
      <c r="D100" s="23"/>
      <c r="E100" s="67">
        <v>440000</v>
      </c>
      <c r="F100" s="25"/>
      <c r="G100" s="23"/>
      <c r="H100" s="23"/>
      <c r="I100" s="24" t="s">
        <v>263</v>
      </c>
      <c r="J100" s="25" t="s">
        <v>151</v>
      </c>
      <c r="K100" s="23"/>
      <c r="L100" s="23"/>
      <c r="M100" s="67">
        <v>591000</v>
      </c>
      <c r="N100" s="25"/>
      <c r="O100" s="23"/>
      <c r="P100" s="23"/>
      <c r="Q100" s="67">
        <v>73000</v>
      </c>
      <c r="R100" s="25"/>
    </row>
    <row r="101" spans="1:18" x14ac:dyDescent="0.25">
      <c r="A101" s="13"/>
      <c r="B101" s="45" t="s">
        <v>266</v>
      </c>
      <c r="C101" s="19"/>
      <c r="D101" s="19"/>
      <c r="E101" s="66" t="s">
        <v>233</v>
      </c>
      <c r="F101" s="21"/>
      <c r="G101" s="19"/>
      <c r="H101" s="19"/>
      <c r="I101" s="66" t="s">
        <v>233</v>
      </c>
      <c r="J101" s="21"/>
      <c r="K101" s="19"/>
      <c r="L101" s="19"/>
      <c r="M101" s="66" t="s">
        <v>267</v>
      </c>
      <c r="N101" s="21" t="s">
        <v>151</v>
      </c>
      <c r="O101" s="19"/>
      <c r="P101" s="19"/>
      <c r="Q101" s="66" t="s">
        <v>267</v>
      </c>
      <c r="R101" s="21" t="s">
        <v>151</v>
      </c>
    </row>
    <row r="102" spans="1:18" x14ac:dyDescent="0.25">
      <c r="A102" s="13"/>
      <c r="B102" s="46" t="s">
        <v>105</v>
      </c>
      <c r="C102" s="23"/>
      <c r="D102" s="23"/>
      <c r="E102" s="67">
        <v>440000</v>
      </c>
      <c r="F102" s="25"/>
      <c r="G102" s="23"/>
      <c r="H102" s="23"/>
      <c r="I102" s="24" t="s">
        <v>263</v>
      </c>
      <c r="J102" s="25" t="s">
        <v>151</v>
      </c>
      <c r="K102" s="23"/>
      <c r="L102" s="23"/>
      <c r="M102" s="67">
        <v>571000</v>
      </c>
      <c r="N102" s="25"/>
      <c r="O102" s="23"/>
      <c r="P102" s="23"/>
      <c r="Q102" s="67">
        <v>53000</v>
      </c>
      <c r="R102" s="25"/>
    </row>
    <row r="103" spans="1:18" x14ac:dyDescent="0.25">
      <c r="A103" s="13"/>
      <c r="B103" s="45" t="s">
        <v>245</v>
      </c>
      <c r="C103" s="19"/>
      <c r="D103" s="19"/>
      <c r="E103" s="20">
        <v>10169000</v>
      </c>
      <c r="F103" s="21"/>
      <c r="G103" s="19"/>
      <c r="H103" s="19"/>
      <c r="I103" s="20">
        <v>47329000</v>
      </c>
      <c r="J103" s="21"/>
      <c r="K103" s="19"/>
      <c r="L103" s="19"/>
      <c r="M103" s="20">
        <v>173676000</v>
      </c>
      <c r="N103" s="21"/>
      <c r="O103" s="19"/>
      <c r="P103" s="19"/>
      <c r="Q103" s="20">
        <v>231174000</v>
      </c>
      <c r="R103" s="21"/>
    </row>
    <row r="104" spans="1:18" x14ac:dyDescent="0.25">
      <c r="A104" s="13"/>
      <c r="B104" s="46" t="s">
        <v>246</v>
      </c>
      <c r="C104" s="23"/>
      <c r="D104" s="23"/>
      <c r="E104" s="67">
        <v>27000</v>
      </c>
      <c r="F104" s="25"/>
      <c r="G104" s="23"/>
      <c r="H104" s="23"/>
      <c r="I104" s="67">
        <v>91000</v>
      </c>
      <c r="J104" s="25"/>
      <c r="K104" s="23"/>
      <c r="L104" s="23"/>
      <c r="M104" s="24" t="s">
        <v>233</v>
      </c>
      <c r="N104" s="25"/>
      <c r="O104" s="23"/>
      <c r="P104" s="23"/>
      <c r="Q104" s="67">
        <v>118000</v>
      </c>
      <c r="R104" s="25"/>
    </row>
    <row r="105" spans="1:18" x14ac:dyDescent="0.25">
      <c r="A105" s="13"/>
      <c r="B105" s="45" t="s">
        <v>247</v>
      </c>
      <c r="C105" s="19"/>
      <c r="D105" s="19"/>
      <c r="E105" s="66" t="s">
        <v>233</v>
      </c>
      <c r="F105" s="21"/>
      <c r="G105" s="19"/>
      <c r="H105" s="19"/>
      <c r="I105" s="20">
        <v>1224000</v>
      </c>
      <c r="J105" s="21"/>
      <c r="K105" s="19"/>
      <c r="L105" s="19"/>
      <c r="M105" s="66" t="s">
        <v>233</v>
      </c>
      <c r="N105" s="21"/>
      <c r="O105" s="19"/>
      <c r="P105" s="19"/>
      <c r="Q105" s="20">
        <v>1224000</v>
      </c>
      <c r="R105" s="21"/>
    </row>
  </sheetData>
  <mergeCells count="85">
    <mergeCell ref="B55:R55"/>
    <mergeCell ref="B57:R57"/>
    <mergeCell ref="B58:R58"/>
    <mergeCell ref="B59:R59"/>
    <mergeCell ref="B60:R60"/>
    <mergeCell ref="B5:R5"/>
    <mergeCell ref="B6:R6"/>
    <mergeCell ref="B7:R7"/>
    <mergeCell ref="B8:R8"/>
    <mergeCell ref="B53:R53"/>
    <mergeCell ref="B54:R54"/>
    <mergeCell ref="O77:O78"/>
    <mergeCell ref="P77:P78"/>
    <mergeCell ref="Q77:Q78"/>
    <mergeCell ref="R77:R78"/>
    <mergeCell ref="A1:A2"/>
    <mergeCell ref="B1:R1"/>
    <mergeCell ref="B2:R2"/>
    <mergeCell ref="B3:R3"/>
    <mergeCell ref="A4:A105"/>
    <mergeCell ref="B4:R4"/>
    <mergeCell ref="I77:I78"/>
    <mergeCell ref="J77:J78"/>
    <mergeCell ref="K77:K78"/>
    <mergeCell ref="L77:L78"/>
    <mergeCell ref="M77:M78"/>
    <mergeCell ref="N77:N78"/>
    <mergeCell ref="N62:N63"/>
    <mergeCell ref="O62:O63"/>
    <mergeCell ref="P62:Q63"/>
    <mergeCell ref="R62:R63"/>
    <mergeCell ref="C77:C78"/>
    <mergeCell ref="D77:D78"/>
    <mergeCell ref="E77:E78"/>
    <mergeCell ref="F77:F78"/>
    <mergeCell ref="G77:G78"/>
    <mergeCell ref="H77:H78"/>
    <mergeCell ref="G62:G63"/>
    <mergeCell ref="H62:I62"/>
    <mergeCell ref="H63:I63"/>
    <mergeCell ref="J62:J63"/>
    <mergeCell ref="K62:K63"/>
    <mergeCell ref="L62:M63"/>
    <mergeCell ref="Q24:Q25"/>
    <mergeCell ref="R24:R25"/>
    <mergeCell ref="D61:I61"/>
    <mergeCell ref="L61:M61"/>
    <mergeCell ref="P61:Q61"/>
    <mergeCell ref="B62:B63"/>
    <mergeCell ref="C62:C63"/>
    <mergeCell ref="D62:E62"/>
    <mergeCell ref="D63:E63"/>
    <mergeCell ref="F62:F63"/>
    <mergeCell ref="K24:K25"/>
    <mergeCell ref="L24:L25"/>
    <mergeCell ref="M24:M25"/>
    <mergeCell ref="N24:N25"/>
    <mergeCell ref="O24:O25"/>
    <mergeCell ref="P24:P25"/>
    <mergeCell ref="P10:Q11"/>
    <mergeCell ref="R10:R11"/>
    <mergeCell ref="C24:C25"/>
    <mergeCell ref="D24:D25"/>
    <mergeCell ref="E24:E25"/>
    <mergeCell ref="F24:F25"/>
    <mergeCell ref="G24:G25"/>
    <mergeCell ref="H24:H25"/>
    <mergeCell ref="I24:I25"/>
    <mergeCell ref="J24:J25"/>
    <mergeCell ref="H11:I11"/>
    <mergeCell ref="J10:J11"/>
    <mergeCell ref="K10:K11"/>
    <mergeCell ref="L10:M11"/>
    <mergeCell ref="N10:N11"/>
    <mergeCell ref="O10:O11"/>
    <mergeCell ref="D9:I9"/>
    <mergeCell ref="L9:M9"/>
    <mergeCell ref="P9:Q9"/>
    <mergeCell ref="B10:B11"/>
    <mergeCell ref="C10:C11"/>
    <mergeCell ref="D10:E10"/>
    <mergeCell ref="D11:E11"/>
    <mergeCell ref="F10:F11"/>
    <mergeCell ref="G10:G11"/>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6" t="s">
        <v>268</v>
      </c>
      <c r="B1" s="1" t="s">
        <v>1</v>
      </c>
    </row>
    <row r="2" spans="1:2" x14ac:dyDescent="0.25">
      <c r="A2" s="6"/>
      <c r="B2" s="1" t="s">
        <v>2</v>
      </c>
    </row>
    <row r="3" spans="1:2" x14ac:dyDescent="0.25">
      <c r="A3" s="7" t="s">
        <v>125</v>
      </c>
      <c r="B3" s="3"/>
    </row>
    <row r="4" spans="1:2" x14ac:dyDescent="0.25">
      <c r="A4" s="13" t="s">
        <v>269</v>
      </c>
      <c r="B4" s="11" t="s">
        <v>268</v>
      </c>
    </row>
    <row r="5" spans="1:2" x14ac:dyDescent="0.25">
      <c r="A5" s="13"/>
      <c r="B5" s="10"/>
    </row>
    <row r="6" spans="1:2" ht="102.75" x14ac:dyDescent="0.25">
      <c r="A6" s="13"/>
      <c r="B6" s="10" t="s">
        <v>270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x14ac:dyDescent="0.25"/>
  <cols>
    <col min="1" max="1" width="36.5703125" bestFit="1" customWidth="1"/>
    <col min="2" max="2" width="13.5703125" bestFit="1" customWidth="1"/>
    <col min="4" max="4" width="3.28515625" customWidth="1"/>
    <col min="5" max="5" width="15.85546875" customWidth="1"/>
    <col min="6" max="6" width="1.5703125" bestFit="1" customWidth="1"/>
    <col min="8" max="8" width="3.5703125" customWidth="1"/>
    <col min="9" max="9" width="15.42578125" customWidth="1"/>
    <col min="10" max="10" width="1.5703125" bestFit="1" customWidth="1"/>
    <col min="12" max="12" width="1.85546875" bestFit="1" customWidth="1"/>
    <col min="13" max="13" width="8.7109375" bestFit="1" customWidth="1"/>
    <col min="14" max="14" width="1.5703125" bestFit="1" customWidth="1"/>
    <col min="16" max="16" width="3.28515625" customWidth="1"/>
    <col min="17" max="17" width="15.85546875" customWidth="1"/>
    <col min="18" max="18" width="1.5703125" bestFit="1" customWidth="1"/>
    <col min="20" max="20" width="3.5703125" customWidth="1"/>
    <col min="21" max="21" width="15.42578125" customWidth="1"/>
    <col min="22" max="22" width="1.5703125" bestFit="1" customWidth="1"/>
    <col min="24" max="24" width="1.85546875" bestFit="1" customWidth="1"/>
    <col min="25" max="25" width="8.7109375" bestFit="1" customWidth="1"/>
    <col min="26" max="26" width="1.5703125" bestFit="1" customWidth="1"/>
  </cols>
  <sheetData>
    <row r="1" spans="1:26" ht="15" customHeight="1" x14ac:dyDescent="0.25">
      <c r="A1" s="6" t="s">
        <v>271</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272</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3" t="s">
        <v>273</v>
      </c>
      <c r="B4" s="28" t="s">
        <v>142</v>
      </c>
      <c r="C4" s="28"/>
      <c r="D4" s="28"/>
      <c r="E4" s="28"/>
      <c r="F4" s="28"/>
      <c r="G4" s="28"/>
      <c r="H4" s="28"/>
      <c r="I4" s="28"/>
      <c r="J4" s="28"/>
      <c r="K4" s="28"/>
      <c r="L4" s="28"/>
      <c r="M4" s="28"/>
      <c r="N4" s="28"/>
      <c r="O4" s="28"/>
      <c r="P4" s="28"/>
      <c r="Q4" s="28"/>
      <c r="R4" s="28"/>
      <c r="S4" s="28"/>
      <c r="T4" s="28"/>
      <c r="U4" s="28"/>
      <c r="V4" s="28"/>
      <c r="W4" s="28"/>
      <c r="X4" s="28"/>
      <c r="Y4" s="28"/>
      <c r="Z4" s="14"/>
    </row>
    <row r="5" spans="1:26" x14ac:dyDescent="0.25">
      <c r="A5" s="13"/>
      <c r="B5" s="11"/>
      <c r="C5" s="11"/>
      <c r="D5" s="11"/>
      <c r="E5" s="11"/>
      <c r="F5" s="11"/>
      <c r="G5" s="11"/>
      <c r="H5" s="11"/>
      <c r="I5" s="11"/>
      <c r="J5" s="11"/>
      <c r="K5" s="11"/>
      <c r="L5" s="11"/>
      <c r="M5" s="11"/>
      <c r="N5" s="11"/>
      <c r="O5" s="11"/>
      <c r="P5" s="11"/>
      <c r="Q5" s="11"/>
      <c r="R5" s="11"/>
      <c r="S5" s="11"/>
      <c r="T5" s="11"/>
      <c r="U5" s="11"/>
      <c r="V5" s="11"/>
      <c r="W5" s="11"/>
      <c r="X5" s="11"/>
      <c r="Y5" s="11"/>
      <c r="Z5" s="11"/>
    </row>
    <row r="6" spans="1:26" ht="15.75" thickBot="1" x14ac:dyDescent="0.3">
      <c r="A6" s="13"/>
      <c r="B6" s="15"/>
      <c r="C6" s="15"/>
      <c r="D6" s="29">
        <v>42094</v>
      </c>
      <c r="E6" s="29"/>
      <c r="F6" s="29"/>
      <c r="G6" s="29"/>
      <c r="H6" s="29"/>
      <c r="I6" s="29"/>
      <c r="J6" s="29"/>
      <c r="K6" s="29"/>
      <c r="L6" s="29"/>
      <c r="M6" s="29"/>
      <c r="N6" s="15"/>
      <c r="O6" s="15"/>
      <c r="P6" s="29">
        <v>41912</v>
      </c>
      <c r="Q6" s="29"/>
      <c r="R6" s="29"/>
      <c r="S6" s="29"/>
      <c r="T6" s="29"/>
      <c r="U6" s="29"/>
      <c r="V6" s="29"/>
      <c r="W6" s="29"/>
      <c r="X6" s="29"/>
      <c r="Y6" s="29"/>
      <c r="Z6" s="15"/>
    </row>
    <row r="7" spans="1:26" ht="15.75" thickBot="1" x14ac:dyDescent="0.3">
      <c r="A7" s="13"/>
      <c r="B7" s="15"/>
      <c r="C7" s="15"/>
      <c r="D7" s="31" t="s">
        <v>143</v>
      </c>
      <c r="E7" s="31"/>
      <c r="F7" s="15"/>
      <c r="G7" s="15"/>
      <c r="H7" s="31" t="s">
        <v>144</v>
      </c>
      <c r="I7" s="31"/>
      <c r="J7" s="15"/>
      <c r="K7" s="15"/>
      <c r="L7" s="33" t="s">
        <v>145</v>
      </c>
      <c r="M7" s="33"/>
      <c r="N7" s="15"/>
      <c r="O7" s="15"/>
      <c r="P7" s="31" t="s">
        <v>143</v>
      </c>
      <c r="Q7" s="31"/>
      <c r="R7" s="15"/>
      <c r="S7" s="15"/>
      <c r="T7" s="31" t="s">
        <v>144</v>
      </c>
      <c r="U7" s="31"/>
      <c r="V7" s="15"/>
      <c r="W7" s="15"/>
      <c r="X7" s="33" t="s">
        <v>145</v>
      </c>
      <c r="Y7" s="33"/>
      <c r="Z7" s="15"/>
    </row>
    <row r="8" spans="1:26" x14ac:dyDescent="0.25">
      <c r="A8" s="13"/>
      <c r="B8" s="11"/>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3"/>
      <c r="B9" s="18" t="s">
        <v>146</v>
      </c>
      <c r="C9" s="19"/>
      <c r="D9" s="19" t="s">
        <v>147</v>
      </c>
      <c r="E9" s="20">
        <v>21950000</v>
      </c>
      <c r="F9" s="21"/>
      <c r="G9" s="19"/>
      <c r="H9" s="19" t="s">
        <v>147</v>
      </c>
      <c r="I9" s="20">
        <v>2525000</v>
      </c>
      <c r="J9" s="21"/>
      <c r="K9" s="19"/>
      <c r="L9" s="19" t="s">
        <v>147</v>
      </c>
      <c r="M9" s="20">
        <v>24475000</v>
      </c>
      <c r="N9" s="21"/>
      <c r="O9" s="19"/>
      <c r="P9" s="19" t="s">
        <v>147</v>
      </c>
      <c r="Q9" s="20">
        <v>21950000</v>
      </c>
      <c r="R9" s="21"/>
      <c r="S9" s="19"/>
      <c r="T9" s="19" t="s">
        <v>147</v>
      </c>
      <c r="U9" s="20">
        <v>2525000</v>
      </c>
      <c r="V9" s="21"/>
      <c r="W9" s="19"/>
      <c r="X9" s="19" t="s">
        <v>147</v>
      </c>
      <c r="Y9" s="20">
        <v>24475000</v>
      </c>
      <c r="Z9" s="21"/>
    </row>
    <row r="10" spans="1:26" x14ac:dyDescent="0.25">
      <c r="A10" s="13"/>
      <c r="B10" s="22" t="s">
        <v>148</v>
      </c>
      <c r="C10" s="34"/>
      <c r="D10" s="34"/>
      <c r="E10" s="36" t="s">
        <v>150</v>
      </c>
      <c r="F10" s="38" t="s">
        <v>151</v>
      </c>
      <c r="G10" s="34"/>
      <c r="H10" s="34"/>
      <c r="I10" s="36" t="s">
        <v>152</v>
      </c>
      <c r="J10" s="38" t="s">
        <v>151</v>
      </c>
      <c r="K10" s="34"/>
      <c r="L10" s="34"/>
      <c r="M10" s="36" t="s">
        <v>153</v>
      </c>
      <c r="N10" s="38" t="s">
        <v>151</v>
      </c>
      <c r="O10" s="34"/>
      <c r="P10" s="34"/>
      <c r="Q10" s="36" t="s">
        <v>154</v>
      </c>
      <c r="R10" s="38" t="s">
        <v>151</v>
      </c>
      <c r="S10" s="34"/>
      <c r="T10" s="34"/>
      <c r="U10" s="36" t="s">
        <v>155</v>
      </c>
      <c r="V10" s="38" t="s">
        <v>151</v>
      </c>
      <c r="W10" s="34"/>
      <c r="X10" s="34"/>
      <c r="Y10" s="36" t="s">
        <v>156</v>
      </c>
      <c r="Z10" s="38" t="s">
        <v>151</v>
      </c>
    </row>
    <row r="11" spans="1:26" x14ac:dyDescent="0.25">
      <c r="A11" s="13"/>
      <c r="B11" s="22"/>
      <c r="C11" s="34"/>
      <c r="D11" s="34"/>
      <c r="E11" s="36"/>
      <c r="F11" s="38"/>
      <c r="G11" s="34"/>
      <c r="H11" s="34"/>
      <c r="I11" s="36"/>
      <c r="J11" s="38"/>
      <c r="K11" s="34"/>
      <c r="L11" s="34"/>
      <c r="M11" s="36"/>
      <c r="N11" s="38"/>
      <c r="O11" s="34"/>
      <c r="P11" s="34"/>
      <c r="Q11" s="36"/>
      <c r="R11" s="38"/>
      <c r="S11" s="34"/>
      <c r="T11" s="34"/>
      <c r="U11" s="36"/>
      <c r="V11" s="38"/>
      <c r="W11" s="34"/>
      <c r="X11" s="34"/>
      <c r="Y11" s="36"/>
      <c r="Z11" s="38"/>
    </row>
    <row r="12" spans="1:26" ht="15.75" thickBot="1" x14ac:dyDescent="0.3">
      <c r="A12" s="13"/>
      <c r="B12" s="22" t="s">
        <v>149</v>
      </c>
      <c r="C12" s="34"/>
      <c r="D12" s="35"/>
      <c r="E12" s="37"/>
      <c r="F12" s="38"/>
      <c r="G12" s="34"/>
      <c r="H12" s="35"/>
      <c r="I12" s="37"/>
      <c r="J12" s="38"/>
      <c r="K12" s="34"/>
      <c r="L12" s="35"/>
      <c r="M12" s="37"/>
      <c r="N12" s="38"/>
      <c r="O12" s="34"/>
      <c r="P12" s="35"/>
      <c r="Q12" s="37"/>
      <c r="R12" s="38"/>
      <c r="S12" s="34"/>
      <c r="T12" s="35"/>
      <c r="U12" s="37"/>
      <c r="V12" s="38"/>
      <c r="W12" s="34"/>
      <c r="X12" s="35"/>
      <c r="Y12" s="37"/>
      <c r="Z12" s="38"/>
    </row>
    <row r="13" spans="1:26" ht="15.75" thickBot="1" x14ac:dyDescent="0.3">
      <c r="A13" s="13"/>
      <c r="B13" s="18"/>
      <c r="C13" s="19"/>
      <c r="D13" s="26" t="s">
        <v>147</v>
      </c>
      <c r="E13" s="27">
        <v>13751000</v>
      </c>
      <c r="F13" s="21"/>
      <c r="G13" s="19"/>
      <c r="H13" s="26" t="s">
        <v>147</v>
      </c>
      <c r="I13" s="27">
        <v>1545000</v>
      </c>
      <c r="J13" s="21"/>
      <c r="K13" s="19"/>
      <c r="L13" s="26" t="s">
        <v>147</v>
      </c>
      <c r="M13" s="27">
        <v>15296000</v>
      </c>
      <c r="N13" s="21"/>
      <c r="O13" s="19"/>
      <c r="P13" s="26" t="s">
        <v>147</v>
      </c>
      <c r="Q13" s="27">
        <v>15946000</v>
      </c>
      <c r="R13" s="21"/>
      <c r="S13" s="19"/>
      <c r="T13" s="26" t="s">
        <v>147</v>
      </c>
      <c r="U13" s="27">
        <v>1798000</v>
      </c>
      <c r="V13" s="21"/>
      <c r="W13" s="19"/>
      <c r="X13" s="26" t="s">
        <v>147</v>
      </c>
      <c r="Y13" s="27">
        <v>17744000</v>
      </c>
      <c r="Z13" s="21"/>
    </row>
  </sheetData>
  <mergeCells count="38">
    <mergeCell ref="A1:A2"/>
    <mergeCell ref="B1:Z1"/>
    <mergeCell ref="B2:Z2"/>
    <mergeCell ref="B3:Z3"/>
    <mergeCell ref="A4:A13"/>
    <mergeCell ref="U10:U12"/>
    <mergeCell ref="V10:V12"/>
    <mergeCell ref="W10:W12"/>
    <mergeCell ref="X10:X12"/>
    <mergeCell ref="Y10:Y12"/>
    <mergeCell ref="Z10:Z12"/>
    <mergeCell ref="O10:O12"/>
    <mergeCell ref="P10:P12"/>
    <mergeCell ref="Q10:Q12"/>
    <mergeCell ref="R10:R12"/>
    <mergeCell ref="S10:S12"/>
    <mergeCell ref="T10:T12"/>
    <mergeCell ref="I10:I12"/>
    <mergeCell ref="J10:J12"/>
    <mergeCell ref="K10:K12"/>
    <mergeCell ref="L10:L12"/>
    <mergeCell ref="M10:M12"/>
    <mergeCell ref="N10:N12"/>
    <mergeCell ref="C10:C12"/>
    <mergeCell ref="D10:D12"/>
    <mergeCell ref="E10:E12"/>
    <mergeCell ref="F10:F12"/>
    <mergeCell ref="G10:G12"/>
    <mergeCell ref="H10:H12"/>
    <mergeCell ref="B4:Y4"/>
    <mergeCell ref="D6:M6"/>
    <mergeCell ref="P6:Y6"/>
    <mergeCell ref="D7:E7"/>
    <mergeCell ref="H7:I7"/>
    <mergeCell ref="L7:M7"/>
    <mergeCell ref="P7:Q7"/>
    <mergeCell ref="T7:U7"/>
    <mergeCell ref="X7:Y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x14ac:dyDescent="0.25"/>
  <cols>
    <col min="1" max="1" width="36.5703125" bestFit="1" customWidth="1"/>
    <col min="2" max="2" width="17.5703125" bestFit="1" customWidth="1"/>
    <col min="4" max="4" width="1.85546875" bestFit="1" customWidth="1"/>
    <col min="5" max="5" width="9.5703125" bestFit="1" customWidth="1"/>
    <col min="8" max="8" width="2.85546875" customWidth="1"/>
    <col min="9" max="9" width="13.5703125" customWidth="1"/>
    <col min="12" max="12" width="2.85546875" customWidth="1"/>
    <col min="13" max="13" width="15.42578125" customWidth="1"/>
    <col min="16" max="16" width="1.85546875" bestFit="1" customWidth="1"/>
    <col min="17" max="17" width="9.5703125" bestFit="1" customWidth="1"/>
    <col min="20" max="20" width="2.85546875" customWidth="1"/>
    <col min="21" max="21" width="13.5703125" customWidth="1"/>
    <col min="24" max="24" width="2.85546875" customWidth="1"/>
    <col min="25" max="25" width="15.42578125" customWidth="1"/>
  </cols>
  <sheetData>
    <row r="1" spans="1:26" ht="15" customHeight="1" x14ac:dyDescent="0.25">
      <c r="A1" s="6" t="s">
        <v>274</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272</v>
      </c>
      <c r="B3" s="39"/>
      <c r="C3" s="39"/>
      <c r="D3" s="39"/>
      <c r="E3" s="39"/>
      <c r="F3" s="39"/>
      <c r="G3" s="39"/>
      <c r="H3" s="39"/>
      <c r="I3" s="39"/>
      <c r="J3" s="39"/>
      <c r="K3" s="39"/>
      <c r="L3" s="39"/>
      <c r="M3" s="39"/>
      <c r="N3" s="39"/>
      <c r="O3" s="39"/>
      <c r="P3" s="39"/>
      <c r="Q3" s="39"/>
      <c r="R3" s="39"/>
      <c r="S3" s="39"/>
      <c r="T3" s="39"/>
      <c r="U3" s="39"/>
      <c r="V3" s="39"/>
      <c r="W3" s="39"/>
      <c r="X3" s="39"/>
      <c r="Y3" s="39"/>
      <c r="Z3" s="39"/>
    </row>
    <row r="4" spans="1:26" ht="15.75" thickBot="1" x14ac:dyDescent="0.3">
      <c r="A4" s="13" t="s">
        <v>275</v>
      </c>
      <c r="B4" s="14"/>
      <c r="C4" s="14"/>
      <c r="D4" s="50" t="s">
        <v>191</v>
      </c>
      <c r="E4" s="50"/>
      <c r="F4" s="50"/>
      <c r="G4" s="50"/>
      <c r="H4" s="50"/>
      <c r="I4" s="50"/>
      <c r="J4" s="50"/>
      <c r="K4" s="50"/>
      <c r="L4" s="50"/>
      <c r="M4" s="50"/>
      <c r="N4" s="50"/>
      <c r="O4" s="50"/>
      <c r="P4" s="50"/>
      <c r="Q4" s="50"/>
      <c r="R4" s="50"/>
      <c r="S4" s="50"/>
      <c r="T4" s="50"/>
      <c r="U4" s="50"/>
      <c r="V4" s="50"/>
      <c r="W4" s="50"/>
      <c r="X4" s="50"/>
      <c r="Y4" s="50"/>
      <c r="Z4" s="14"/>
    </row>
    <row r="5" spans="1:26" ht="15.75" thickBot="1" x14ac:dyDescent="0.3">
      <c r="A5" s="13"/>
      <c r="B5" s="15"/>
      <c r="C5" s="15"/>
      <c r="D5" s="51">
        <v>42094</v>
      </c>
      <c r="E5" s="51"/>
      <c r="F5" s="51"/>
      <c r="G5" s="51"/>
      <c r="H5" s="51"/>
      <c r="I5" s="51"/>
      <c r="J5" s="51"/>
      <c r="K5" s="51"/>
      <c r="L5" s="51"/>
      <c r="M5" s="51"/>
      <c r="N5" s="15"/>
      <c r="O5" s="15"/>
      <c r="P5" s="51">
        <v>41912</v>
      </c>
      <c r="Q5" s="51"/>
      <c r="R5" s="51"/>
      <c r="S5" s="51"/>
      <c r="T5" s="51"/>
      <c r="U5" s="51"/>
      <c r="V5" s="51"/>
      <c r="W5" s="51"/>
      <c r="X5" s="51"/>
      <c r="Y5" s="51"/>
      <c r="Z5" s="15"/>
    </row>
    <row r="6" spans="1:26" x14ac:dyDescent="0.25">
      <c r="A6" s="13"/>
      <c r="B6" s="15"/>
      <c r="C6" s="15"/>
      <c r="D6" s="53" t="s">
        <v>192</v>
      </c>
      <c r="E6" s="53"/>
      <c r="F6" s="53"/>
      <c r="G6" s="53"/>
      <c r="H6" s="53"/>
      <c r="I6" s="53"/>
      <c r="J6" s="53"/>
      <c r="K6" s="53"/>
      <c r="L6" s="53"/>
      <c r="M6" s="53"/>
      <c r="N6" s="15"/>
      <c r="O6" s="15"/>
      <c r="P6" s="15"/>
      <c r="Q6" s="16"/>
      <c r="R6" s="15"/>
      <c r="S6" s="15"/>
      <c r="T6" s="15"/>
      <c r="U6" s="16"/>
      <c r="V6" s="15"/>
      <c r="W6" s="15"/>
      <c r="X6" s="15"/>
      <c r="Y6" s="16"/>
      <c r="Z6" s="15"/>
    </row>
    <row r="7" spans="1:26" x14ac:dyDescent="0.25">
      <c r="A7" s="13"/>
      <c r="B7" s="54"/>
      <c r="C7" s="54"/>
      <c r="D7" s="52" t="s">
        <v>193</v>
      </c>
      <c r="E7" s="52"/>
      <c r="F7" s="54"/>
      <c r="G7" s="54"/>
      <c r="H7" s="52" t="s">
        <v>195</v>
      </c>
      <c r="I7" s="52"/>
      <c r="J7" s="54"/>
      <c r="K7" s="54"/>
      <c r="L7" s="55" t="s">
        <v>197</v>
      </c>
      <c r="M7" s="55"/>
      <c r="N7" s="54"/>
      <c r="O7" s="54"/>
      <c r="P7" s="52" t="s">
        <v>193</v>
      </c>
      <c r="Q7" s="52"/>
      <c r="R7" s="54"/>
      <c r="S7" s="54"/>
      <c r="T7" s="52" t="s">
        <v>195</v>
      </c>
      <c r="U7" s="52"/>
      <c r="V7" s="54"/>
      <c r="W7" s="54"/>
      <c r="X7" s="55" t="s">
        <v>197</v>
      </c>
      <c r="Y7" s="55"/>
      <c r="Z7" s="54"/>
    </row>
    <row r="8" spans="1:26" ht="15.75" thickBot="1" x14ac:dyDescent="0.3">
      <c r="A8" s="13"/>
      <c r="B8" s="54"/>
      <c r="C8" s="54"/>
      <c r="D8" s="30" t="s">
        <v>194</v>
      </c>
      <c r="E8" s="30"/>
      <c r="F8" s="54"/>
      <c r="G8" s="54"/>
      <c r="H8" s="30" t="s">
        <v>196</v>
      </c>
      <c r="I8" s="30"/>
      <c r="J8" s="54"/>
      <c r="K8" s="54"/>
      <c r="L8" s="32"/>
      <c r="M8" s="32"/>
      <c r="N8" s="54"/>
      <c r="O8" s="54"/>
      <c r="P8" s="30" t="s">
        <v>194</v>
      </c>
      <c r="Q8" s="30"/>
      <c r="R8" s="54"/>
      <c r="S8" s="54"/>
      <c r="T8" s="30" t="s">
        <v>196</v>
      </c>
      <c r="U8" s="30"/>
      <c r="V8" s="54"/>
      <c r="W8" s="54"/>
      <c r="X8" s="32"/>
      <c r="Y8" s="32"/>
      <c r="Z8" s="54"/>
    </row>
    <row r="9" spans="1:26" x14ac:dyDescent="0.25">
      <c r="A9" s="13"/>
      <c r="B9" s="22" t="s">
        <v>198</v>
      </c>
      <c r="C9" s="22"/>
      <c r="D9" s="22"/>
      <c r="E9" s="44"/>
      <c r="F9" s="22"/>
      <c r="G9" s="22"/>
      <c r="H9" s="22"/>
      <c r="I9" s="44"/>
      <c r="J9" s="22"/>
      <c r="K9" s="22"/>
      <c r="L9" s="22"/>
      <c r="M9" s="44"/>
      <c r="N9" s="22"/>
      <c r="O9" s="22"/>
      <c r="P9" s="22"/>
      <c r="Q9" s="44"/>
      <c r="R9" s="22"/>
      <c r="S9" s="22"/>
      <c r="T9" s="22"/>
      <c r="U9" s="44"/>
      <c r="V9" s="22"/>
      <c r="W9" s="22"/>
      <c r="X9" s="22"/>
      <c r="Y9" s="44"/>
      <c r="Z9" s="22"/>
    </row>
    <row r="10" spans="1:26" x14ac:dyDescent="0.25">
      <c r="A10" s="13"/>
      <c r="B10" s="45" t="s">
        <v>199</v>
      </c>
      <c r="C10" s="19"/>
      <c r="D10" s="19" t="s">
        <v>147</v>
      </c>
      <c r="E10" s="20">
        <v>164589000</v>
      </c>
      <c r="F10" s="21"/>
      <c r="G10" s="19"/>
      <c r="H10" s="19" t="s">
        <v>147</v>
      </c>
      <c r="I10" s="20">
        <v>49980000</v>
      </c>
      <c r="J10" s="21"/>
      <c r="K10" s="19"/>
      <c r="L10" s="19" t="s">
        <v>147</v>
      </c>
      <c r="M10" s="20">
        <v>114609000</v>
      </c>
      <c r="N10" s="21"/>
      <c r="O10" s="19"/>
      <c r="P10" s="19" t="s">
        <v>147</v>
      </c>
      <c r="Q10" s="20">
        <v>165734000</v>
      </c>
      <c r="R10" s="21"/>
      <c r="S10" s="19"/>
      <c r="T10" s="19" t="s">
        <v>147</v>
      </c>
      <c r="U10" s="20">
        <v>43042000</v>
      </c>
      <c r="V10" s="21"/>
      <c r="W10" s="19"/>
      <c r="X10" s="19" t="s">
        <v>147</v>
      </c>
      <c r="Y10" s="20">
        <v>122692000</v>
      </c>
      <c r="Z10" s="21"/>
    </row>
    <row r="11" spans="1:26" ht="15.75" thickBot="1" x14ac:dyDescent="0.3">
      <c r="A11" s="13"/>
      <c r="B11" s="46" t="s">
        <v>200</v>
      </c>
      <c r="C11" s="23"/>
      <c r="D11" s="47"/>
      <c r="E11" s="48">
        <v>8276000</v>
      </c>
      <c r="F11" s="25"/>
      <c r="G11" s="23"/>
      <c r="H11" s="47"/>
      <c r="I11" s="48">
        <v>4937000</v>
      </c>
      <c r="J11" s="25"/>
      <c r="K11" s="23"/>
      <c r="L11" s="47"/>
      <c r="M11" s="48">
        <v>3339000</v>
      </c>
      <c r="N11" s="25"/>
      <c r="O11" s="23"/>
      <c r="P11" s="47"/>
      <c r="Q11" s="48">
        <v>7942000</v>
      </c>
      <c r="R11" s="25"/>
      <c r="S11" s="23"/>
      <c r="T11" s="47"/>
      <c r="U11" s="48">
        <v>4934000</v>
      </c>
      <c r="V11" s="25"/>
      <c r="W11" s="23"/>
      <c r="X11" s="47"/>
      <c r="Y11" s="48">
        <v>3008000</v>
      </c>
      <c r="Z11" s="25"/>
    </row>
    <row r="12" spans="1:26" ht="15.75" thickBot="1" x14ac:dyDescent="0.3">
      <c r="A12" s="13"/>
      <c r="B12" s="49" t="s">
        <v>145</v>
      </c>
      <c r="C12" s="19"/>
      <c r="D12" s="26" t="s">
        <v>147</v>
      </c>
      <c r="E12" s="27">
        <v>172865000</v>
      </c>
      <c r="F12" s="21"/>
      <c r="G12" s="19"/>
      <c r="H12" s="26" t="s">
        <v>147</v>
      </c>
      <c r="I12" s="27">
        <v>54917000</v>
      </c>
      <c r="J12" s="21"/>
      <c r="K12" s="19"/>
      <c r="L12" s="26" t="s">
        <v>147</v>
      </c>
      <c r="M12" s="27">
        <v>117948000</v>
      </c>
      <c r="N12" s="21"/>
      <c r="O12" s="19"/>
      <c r="P12" s="26" t="s">
        <v>147</v>
      </c>
      <c r="Q12" s="27">
        <v>173676000</v>
      </c>
      <c r="R12" s="21"/>
      <c r="S12" s="19"/>
      <c r="T12" s="26" t="s">
        <v>147</v>
      </c>
      <c r="U12" s="27">
        <v>47976000</v>
      </c>
      <c r="V12" s="21"/>
      <c r="W12" s="19"/>
      <c r="X12" s="26" t="s">
        <v>147</v>
      </c>
      <c r="Y12" s="27">
        <v>125700000</v>
      </c>
      <c r="Z12" s="21"/>
    </row>
  </sheetData>
  <mergeCells count="32">
    <mergeCell ref="V7:V8"/>
    <mergeCell ref="W7:W8"/>
    <mergeCell ref="X7:Y8"/>
    <mergeCell ref="Z7:Z8"/>
    <mergeCell ref="A1:A2"/>
    <mergeCell ref="B1:Z1"/>
    <mergeCell ref="B2:Z2"/>
    <mergeCell ref="B3:Z3"/>
    <mergeCell ref="A4:A12"/>
    <mergeCell ref="O7:O8"/>
    <mergeCell ref="P7:Q7"/>
    <mergeCell ref="P8:Q8"/>
    <mergeCell ref="R7:R8"/>
    <mergeCell ref="S7:S8"/>
    <mergeCell ref="T7:U7"/>
    <mergeCell ref="T8:U8"/>
    <mergeCell ref="H7:I7"/>
    <mergeCell ref="H8:I8"/>
    <mergeCell ref="J7:J8"/>
    <mergeCell ref="K7:K8"/>
    <mergeCell ref="L7:M8"/>
    <mergeCell ref="N7:N8"/>
    <mergeCell ref="D4:Y4"/>
    <mergeCell ref="D5:M5"/>
    <mergeCell ref="P5:Y5"/>
    <mergeCell ref="D6:M6"/>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1" width="36.5703125" bestFit="1" customWidth="1"/>
    <col min="2" max="2" width="36" bestFit="1" customWidth="1"/>
    <col min="4" max="4" width="14.85546875" bestFit="1" customWidth="1"/>
    <col min="5" max="5" width="21" bestFit="1" customWidth="1"/>
    <col min="8" max="8" width="1.85546875" bestFit="1" customWidth="1"/>
    <col min="9" max="9" width="21" bestFit="1" customWidth="1"/>
    <col min="10" max="10" width="1.5703125" bestFit="1" customWidth="1"/>
    <col min="12" max="12" width="2.5703125" customWidth="1"/>
    <col min="13" max="13" width="13.85546875" customWidth="1"/>
    <col min="14" max="14" width="1.5703125" bestFit="1" customWidth="1"/>
    <col min="16" max="16" width="14.85546875" bestFit="1" customWidth="1"/>
    <col min="17" max="17" width="21" bestFit="1" customWidth="1"/>
    <col min="18" max="18" width="1.5703125" bestFit="1" customWidth="1"/>
  </cols>
  <sheetData>
    <row r="1" spans="1:18" ht="15" customHeight="1" x14ac:dyDescent="0.25">
      <c r="A1" s="6" t="s">
        <v>276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272</v>
      </c>
      <c r="B3" s="39"/>
      <c r="C3" s="39"/>
      <c r="D3" s="39"/>
      <c r="E3" s="39"/>
      <c r="F3" s="39"/>
      <c r="G3" s="39"/>
      <c r="H3" s="39"/>
      <c r="I3" s="39"/>
      <c r="J3" s="39"/>
      <c r="K3" s="39"/>
      <c r="L3" s="39"/>
      <c r="M3" s="39"/>
      <c r="N3" s="39"/>
      <c r="O3" s="39"/>
      <c r="P3" s="39"/>
      <c r="Q3" s="39"/>
      <c r="R3" s="39"/>
    </row>
    <row r="4" spans="1:18" ht="15.75" thickBot="1" x14ac:dyDescent="0.3">
      <c r="A4" s="13" t="s">
        <v>277</v>
      </c>
      <c r="B4" s="15"/>
      <c r="C4" s="15"/>
      <c r="D4" s="30" t="s">
        <v>226</v>
      </c>
      <c r="E4" s="30"/>
      <c r="F4" s="30"/>
      <c r="G4" s="30"/>
      <c r="H4" s="30"/>
      <c r="I4" s="30"/>
      <c r="J4" s="15"/>
      <c r="K4" s="15"/>
      <c r="L4" s="52"/>
      <c r="M4" s="52"/>
      <c r="N4" s="15"/>
      <c r="O4" s="15"/>
      <c r="P4" s="52"/>
      <c r="Q4" s="52"/>
      <c r="R4" s="15"/>
    </row>
    <row r="5" spans="1:18" x14ac:dyDescent="0.25">
      <c r="A5" s="13"/>
      <c r="B5" s="54"/>
      <c r="C5" s="54"/>
      <c r="D5" s="53" t="s">
        <v>227</v>
      </c>
      <c r="E5" s="53"/>
      <c r="F5" s="71"/>
      <c r="G5" s="71"/>
      <c r="H5" s="53" t="s">
        <v>229</v>
      </c>
      <c r="I5" s="53"/>
      <c r="J5" s="54"/>
      <c r="K5" s="54"/>
      <c r="L5" s="55" t="s">
        <v>231</v>
      </c>
      <c r="M5" s="55"/>
      <c r="N5" s="54"/>
      <c r="O5" s="54"/>
      <c r="P5" s="55" t="s">
        <v>145</v>
      </c>
      <c r="Q5" s="55"/>
      <c r="R5" s="54"/>
    </row>
    <row r="6" spans="1:18" ht="15.75" thickBot="1" x14ac:dyDescent="0.3">
      <c r="A6" s="13"/>
      <c r="B6" s="54"/>
      <c r="C6" s="54"/>
      <c r="D6" s="30" t="s">
        <v>228</v>
      </c>
      <c r="E6" s="30"/>
      <c r="F6" s="54"/>
      <c r="G6" s="54"/>
      <c r="H6" s="30" t="s">
        <v>230</v>
      </c>
      <c r="I6" s="30"/>
      <c r="J6" s="54"/>
      <c r="K6" s="54"/>
      <c r="L6" s="32"/>
      <c r="M6" s="32"/>
      <c r="N6" s="54"/>
      <c r="O6" s="54"/>
      <c r="P6" s="32"/>
      <c r="Q6" s="32"/>
      <c r="R6" s="54"/>
    </row>
    <row r="7" spans="1:18" x14ac:dyDescent="0.25">
      <c r="A7" s="13"/>
      <c r="B7" s="59" t="s">
        <v>232</v>
      </c>
      <c r="C7" s="22"/>
      <c r="D7" s="22"/>
      <c r="E7" s="60"/>
      <c r="F7" s="22"/>
      <c r="G7" s="22"/>
      <c r="H7" s="22"/>
      <c r="I7" s="60"/>
      <c r="J7" s="22"/>
      <c r="K7" s="22"/>
      <c r="L7" s="22"/>
      <c r="M7" s="60"/>
      <c r="N7" s="22"/>
      <c r="O7" s="22"/>
      <c r="P7" s="22"/>
      <c r="Q7" s="60"/>
      <c r="R7" s="22"/>
    </row>
    <row r="8" spans="1:18" x14ac:dyDescent="0.25">
      <c r="A8" s="13"/>
      <c r="B8" s="45" t="s">
        <v>76</v>
      </c>
      <c r="C8" s="18"/>
      <c r="D8" s="18"/>
      <c r="E8" s="61"/>
      <c r="F8" s="18"/>
      <c r="G8" s="18"/>
      <c r="H8" s="18"/>
      <c r="I8" s="61"/>
      <c r="J8" s="18"/>
      <c r="K8" s="18"/>
      <c r="L8" s="18"/>
      <c r="M8" s="61"/>
      <c r="N8" s="18"/>
      <c r="O8" s="18"/>
      <c r="P8" s="18"/>
      <c r="Q8" s="61"/>
      <c r="R8" s="18"/>
    </row>
    <row r="9" spans="1:18" x14ac:dyDescent="0.25">
      <c r="A9" s="13"/>
      <c r="B9" s="62" t="s">
        <v>77</v>
      </c>
      <c r="C9" s="23"/>
      <c r="D9" s="63" t="s">
        <v>147</v>
      </c>
      <c r="E9" s="64">
        <v>5253000</v>
      </c>
      <c r="F9" s="25"/>
      <c r="G9" s="23"/>
      <c r="H9" s="23" t="s">
        <v>147</v>
      </c>
      <c r="I9" s="24" t="s">
        <v>233</v>
      </c>
      <c r="J9" s="25"/>
      <c r="K9" s="23"/>
      <c r="L9" s="23" t="s">
        <v>147</v>
      </c>
      <c r="M9" s="24" t="s">
        <v>233</v>
      </c>
      <c r="N9" s="25"/>
      <c r="O9" s="23"/>
      <c r="P9" s="63" t="s">
        <v>147</v>
      </c>
      <c r="Q9" s="64">
        <v>5253000</v>
      </c>
      <c r="R9" s="25"/>
    </row>
    <row r="10" spans="1:18" x14ac:dyDescent="0.25">
      <c r="A10" s="13"/>
      <c r="B10" s="49" t="s">
        <v>78</v>
      </c>
      <c r="C10" s="19"/>
      <c r="D10" s="19"/>
      <c r="E10" s="65">
        <v>2984000</v>
      </c>
      <c r="F10" s="21"/>
      <c r="G10" s="19"/>
      <c r="H10" s="19"/>
      <c r="I10" s="66" t="s">
        <v>233</v>
      </c>
      <c r="J10" s="21"/>
      <c r="K10" s="19"/>
      <c r="L10" s="19"/>
      <c r="M10" s="66" t="s">
        <v>233</v>
      </c>
      <c r="N10" s="21"/>
      <c r="O10" s="19"/>
      <c r="P10" s="19"/>
      <c r="Q10" s="65">
        <v>2984000</v>
      </c>
      <c r="R10" s="21"/>
    </row>
    <row r="11" spans="1:18" x14ac:dyDescent="0.25">
      <c r="A11" s="13"/>
      <c r="B11" s="62" t="s">
        <v>79</v>
      </c>
      <c r="C11" s="23"/>
      <c r="D11" s="23"/>
      <c r="E11" s="64">
        <v>1335000</v>
      </c>
      <c r="F11" s="25"/>
      <c r="G11" s="23"/>
      <c r="H11" s="23"/>
      <c r="I11" s="24" t="s">
        <v>233</v>
      </c>
      <c r="J11" s="25"/>
      <c r="K11" s="23"/>
      <c r="L11" s="23"/>
      <c r="M11" s="24" t="s">
        <v>233</v>
      </c>
      <c r="N11" s="25"/>
      <c r="O11" s="23"/>
      <c r="P11" s="23"/>
      <c r="Q11" s="64">
        <v>1335000</v>
      </c>
      <c r="R11" s="25"/>
    </row>
    <row r="12" spans="1:18" x14ac:dyDescent="0.25">
      <c r="A12" s="13"/>
      <c r="B12" s="49" t="s">
        <v>80</v>
      </c>
      <c r="C12" s="19"/>
      <c r="D12" s="19"/>
      <c r="E12" s="66" t="s">
        <v>233</v>
      </c>
      <c r="F12" s="21"/>
      <c r="G12" s="19"/>
      <c r="H12" s="19"/>
      <c r="I12" s="65">
        <v>7437000</v>
      </c>
      <c r="J12" s="21"/>
      <c r="K12" s="19"/>
      <c r="L12" s="19"/>
      <c r="M12" s="66" t="s">
        <v>233</v>
      </c>
      <c r="N12" s="21"/>
      <c r="O12" s="19"/>
      <c r="P12" s="19"/>
      <c r="Q12" s="65">
        <v>7437000</v>
      </c>
      <c r="R12" s="21"/>
    </row>
    <row r="13" spans="1:18" x14ac:dyDescent="0.25">
      <c r="A13" s="13"/>
      <c r="B13" s="62" t="s">
        <v>81</v>
      </c>
      <c r="C13" s="23"/>
      <c r="D13" s="23"/>
      <c r="E13" s="24" t="s">
        <v>233</v>
      </c>
      <c r="F13" s="25"/>
      <c r="G13" s="23"/>
      <c r="H13" s="23"/>
      <c r="I13" s="64">
        <v>2610000</v>
      </c>
      <c r="J13" s="25"/>
      <c r="K13" s="23"/>
      <c r="L13" s="23"/>
      <c r="M13" s="24" t="s">
        <v>233</v>
      </c>
      <c r="N13" s="25"/>
      <c r="O13" s="23"/>
      <c r="P13" s="23"/>
      <c r="Q13" s="64">
        <v>2610000</v>
      </c>
      <c r="R13" s="25"/>
    </row>
    <row r="14" spans="1:18" x14ac:dyDescent="0.25">
      <c r="A14" s="13"/>
      <c r="B14" s="49" t="s">
        <v>82</v>
      </c>
      <c r="C14" s="19"/>
      <c r="D14" s="19"/>
      <c r="E14" s="66" t="s">
        <v>233</v>
      </c>
      <c r="F14" s="21"/>
      <c r="G14" s="19"/>
      <c r="H14" s="19"/>
      <c r="I14" s="65">
        <v>3096000</v>
      </c>
      <c r="J14" s="21"/>
      <c r="K14" s="19"/>
      <c r="L14" s="19"/>
      <c r="M14" s="66" t="s">
        <v>233</v>
      </c>
      <c r="N14" s="21"/>
      <c r="O14" s="19"/>
      <c r="P14" s="19"/>
      <c r="Q14" s="65">
        <v>3096000</v>
      </c>
      <c r="R14" s="21"/>
    </row>
    <row r="15" spans="1:18" x14ac:dyDescent="0.25">
      <c r="A15" s="13"/>
      <c r="B15" s="46" t="s">
        <v>234</v>
      </c>
      <c r="C15" s="23"/>
      <c r="D15" s="23"/>
      <c r="E15" s="67">
        <v>9176000</v>
      </c>
      <c r="F15" s="25"/>
      <c r="G15" s="23"/>
      <c r="H15" s="23"/>
      <c r="I15" s="67">
        <v>14866000</v>
      </c>
      <c r="J15" s="25"/>
      <c r="K15" s="23"/>
      <c r="L15" s="23"/>
      <c r="M15" s="24" t="s">
        <v>233</v>
      </c>
      <c r="N15" s="25"/>
      <c r="O15" s="23"/>
      <c r="P15" s="23"/>
      <c r="Q15" s="67">
        <v>24042000</v>
      </c>
      <c r="R15" s="25"/>
    </row>
    <row r="16" spans="1:18" x14ac:dyDescent="0.25">
      <c r="A16" s="13"/>
      <c r="B16" s="45" t="s">
        <v>235</v>
      </c>
      <c r="C16" s="19"/>
      <c r="D16" s="19"/>
      <c r="E16" s="20">
        <v>396000</v>
      </c>
      <c r="F16" s="21"/>
      <c r="G16" s="19"/>
      <c r="H16" s="19"/>
      <c r="I16" s="66" t="s">
        <v>236</v>
      </c>
      <c r="J16" s="21" t="s">
        <v>151</v>
      </c>
      <c r="K16" s="19"/>
      <c r="L16" s="19"/>
      <c r="M16" s="66" t="s">
        <v>233</v>
      </c>
      <c r="N16" s="21"/>
      <c r="O16" s="19"/>
      <c r="P16" s="19"/>
      <c r="Q16" s="66" t="s">
        <v>237</v>
      </c>
      <c r="R16" s="21" t="s">
        <v>151</v>
      </c>
    </row>
    <row r="17" spans="1:18" x14ac:dyDescent="0.25">
      <c r="A17" s="13"/>
      <c r="B17" s="62" t="s">
        <v>92</v>
      </c>
      <c r="C17" s="23"/>
      <c r="D17" s="23"/>
      <c r="E17" s="24" t="s">
        <v>233</v>
      </c>
      <c r="F17" s="25"/>
      <c r="G17" s="23"/>
      <c r="H17" s="23"/>
      <c r="I17" s="24" t="s">
        <v>233</v>
      </c>
      <c r="J17" s="25"/>
      <c r="K17" s="23"/>
      <c r="L17" s="23"/>
      <c r="M17" s="67">
        <v>1688000</v>
      </c>
      <c r="N17" s="25"/>
      <c r="O17" s="23"/>
      <c r="P17" s="23"/>
      <c r="Q17" s="67">
        <v>1688000</v>
      </c>
      <c r="R17" s="25"/>
    </row>
    <row r="18" spans="1:18" x14ac:dyDescent="0.25">
      <c r="A18" s="13"/>
      <c r="B18" s="49" t="s">
        <v>93</v>
      </c>
      <c r="C18" s="19"/>
      <c r="D18" s="19"/>
      <c r="E18" s="66" t="s">
        <v>233</v>
      </c>
      <c r="F18" s="21"/>
      <c r="G18" s="19"/>
      <c r="H18" s="19"/>
      <c r="I18" s="66" t="s">
        <v>233</v>
      </c>
      <c r="J18" s="21"/>
      <c r="K18" s="19"/>
      <c r="L18" s="19"/>
      <c r="M18" s="20">
        <v>32000</v>
      </c>
      <c r="N18" s="21"/>
      <c r="O18" s="19"/>
      <c r="P18" s="19"/>
      <c r="Q18" s="20">
        <v>32000</v>
      </c>
      <c r="R18" s="21"/>
    </row>
    <row r="19" spans="1:18" x14ac:dyDescent="0.25">
      <c r="A19" s="13"/>
      <c r="B19" s="68" t="s">
        <v>238</v>
      </c>
      <c r="C19" s="34"/>
      <c r="D19" s="34"/>
      <c r="E19" s="36" t="s">
        <v>233</v>
      </c>
      <c r="F19" s="38"/>
      <c r="G19" s="34"/>
      <c r="H19" s="34"/>
      <c r="I19" s="36" t="s">
        <v>233</v>
      </c>
      <c r="J19" s="38"/>
      <c r="K19" s="34"/>
      <c r="L19" s="34"/>
      <c r="M19" s="36" t="s">
        <v>240</v>
      </c>
      <c r="N19" s="38" t="s">
        <v>151</v>
      </c>
      <c r="O19" s="34"/>
      <c r="P19" s="34"/>
      <c r="Q19" s="36" t="s">
        <v>240</v>
      </c>
      <c r="R19" s="38" t="s">
        <v>151</v>
      </c>
    </row>
    <row r="20" spans="1:18" x14ac:dyDescent="0.25">
      <c r="A20" s="13"/>
      <c r="B20" s="68" t="s">
        <v>239</v>
      </c>
      <c r="C20" s="34"/>
      <c r="D20" s="34"/>
      <c r="E20" s="36"/>
      <c r="F20" s="38"/>
      <c r="G20" s="34"/>
      <c r="H20" s="34"/>
      <c r="I20" s="36"/>
      <c r="J20" s="38"/>
      <c r="K20" s="34"/>
      <c r="L20" s="34"/>
      <c r="M20" s="36"/>
      <c r="N20" s="38"/>
      <c r="O20" s="34"/>
      <c r="P20" s="34"/>
      <c r="Q20" s="36"/>
      <c r="R20" s="38"/>
    </row>
    <row r="21" spans="1:18" x14ac:dyDescent="0.25">
      <c r="A21" s="13"/>
      <c r="B21" s="49" t="s">
        <v>241</v>
      </c>
      <c r="C21" s="19"/>
      <c r="D21" s="19"/>
      <c r="E21" s="66" t="s">
        <v>233</v>
      </c>
      <c r="F21" s="21"/>
      <c r="G21" s="19"/>
      <c r="H21" s="19"/>
      <c r="I21" s="66" t="s">
        <v>233</v>
      </c>
      <c r="J21" s="21"/>
      <c r="K21" s="19"/>
      <c r="L21" s="19"/>
      <c r="M21" s="66" t="s">
        <v>242</v>
      </c>
      <c r="N21" s="21" t="s">
        <v>151</v>
      </c>
      <c r="O21" s="19"/>
      <c r="P21" s="19"/>
      <c r="Q21" s="66" t="s">
        <v>242</v>
      </c>
      <c r="R21" s="21" t="s">
        <v>151</v>
      </c>
    </row>
    <row r="22" spans="1:18" x14ac:dyDescent="0.25">
      <c r="A22" s="13"/>
      <c r="B22" s="46" t="s">
        <v>243</v>
      </c>
      <c r="C22" s="23"/>
      <c r="D22" s="23"/>
      <c r="E22" s="67">
        <v>396000</v>
      </c>
      <c r="F22" s="25"/>
      <c r="G22" s="23"/>
      <c r="H22" s="23"/>
      <c r="I22" s="24" t="s">
        <v>236</v>
      </c>
      <c r="J22" s="25" t="s">
        <v>151</v>
      </c>
      <c r="K22" s="22"/>
      <c r="L22" s="22"/>
      <c r="M22" s="69">
        <v>1564000</v>
      </c>
      <c r="N22" s="22"/>
      <c r="O22" s="23"/>
      <c r="P22" s="23"/>
      <c r="Q22" s="67">
        <v>237000</v>
      </c>
      <c r="R22" s="25"/>
    </row>
    <row r="23" spans="1:18" x14ac:dyDescent="0.25">
      <c r="A23" s="13"/>
      <c r="B23" s="45" t="s">
        <v>244</v>
      </c>
      <c r="C23" s="19"/>
      <c r="D23" s="19"/>
      <c r="E23" s="66" t="s">
        <v>233</v>
      </c>
      <c r="F23" s="21"/>
      <c r="G23" s="19"/>
      <c r="H23" s="19"/>
      <c r="I23" s="66" t="s">
        <v>233</v>
      </c>
      <c r="J23" s="21"/>
      <c r="K23" s="19"/>
      <c r="L23" s="19"/>
      <c r="M23" s="20">
        <v>700000</v>
      </c>
      <c r="N23" s="21"/>
      <c r="O23" s="19"/>
      <c r="P23" s="19"/>
      <c r="Q23" s="20">
        <v>700000</v>
      </c>
      <c r="R23" s="21"/>
    </row>
    <row r="24" spans="1:18" x14ac:dyDescent="0.25">
      <c r="A24" s="13"/>
      <c r="B24" s="46" t="s">
        <v>105</v>
      </c>
      <c r="C24" s="23"/>
      <c r="D24" s="23"/>
      <c r="E24" s="67">
        <v>396000</v>
      </c>
      <c r="F24" s="25"/>
      <c r="G24" s="23"/>
      <c r="H24" s="23"/>
      <c r="I24" s="24" t="s">
        <v>236</v>
      </c>
      <c r="J24" s="25" t="s">
        <v>151</v>
      </c>
      <c r="K24" s="23"/>
      <c r="L24" s="23"/>
      <c r="M24" s="67">
        <v>2264000</v>
      </c>
      <c r="N24" s="25"/>
      <c r="O24" s="23"/>
      <c r="P24" s="23"/>
      <c r="Q24" s="67">
        <v>937000</v>
      </c>
      <c r="R24" s="25"/>
    </row>
    <row r="25" spans="1:18" x14ac:dyDescent="0.25">
      <c r="A25" s="13"/>
      <c r="B25" s="45" t="s">
        <v>245</v>
      </c>
      <c r="C25" s="19"/>
      <c r="D25" s="19"/>
      <c r="E25" s="20">
        <v>14012000</v>
      </c>
      <c r="F25" s="21"/>
      <c r="G25" s="19"/>
      <c r="H25" s="19"/>
      <c r="I25" s="20">
        <v>47718000</v>
      </c>
      <c r="J25" s="21"/>
      <c r="K25" s="19"/>
      <c r="L25" s="19"/>
      <c r="M25" s="20">
        <v>172865000</v>
      </c>
      <c r="N25" s="21"/>
      <c r="O25" s="19"/>
      <c r="P25" s="19"/>
      <c r="Q25" s="20">
        <v>234595000</v>
      </c>
      <c r="R25" s="21"/>
    </row>
    <row r="26" spans="1:18" x14ac:dyDescent="0.25">
      <c r="A26" s="13"/>
      <c r="B26" s="46" t="s">
        <v>246</v>
      </c>
      <c r="C26" s="23"/>
      <c r="D26" s="23"/>
      <c r="E26" s="67">
        <v>306000</v>
      </c>
      <c r="F26" s="25"/>
      <c r="G26" s="23"/>
      <c r="H26" s="23"/>
      <c r="I26" s="67">
        <v>80000</v>
      </c>
      <c r="J26" s="25"/>
      <c r="K26" s="23"/>
      <c r="L26" s="23"/>
      <c r="M26" s="24" t="s">
        <v>233</v>
      </c>
      <c r="N26" s="25"/>
      <c r="O26" s="23"/>
      <c r="P26" s="23"/>
      <c r="Q26" s="67">
        <v>386000</v>
      </c>
      <c r="R26" s="25"/>
    </row>
    <row r="27" spans="1:18" x14ac:dyDescent="0.25">
      <c r="A27" s="13"/>
      <c r="B27" s="45" t="s">
        <v>247</v>
      </c>
      <c r="C27" s="19"/>
      <c r="D27" s="19"/>
      <c r="E27" s="66" t="s">
        <v>233</v>
      </c>
      <c r="F27" s="21"/>
      <c r="G27" s="19"/>
      <c r="H27" s="19"/>
      <c r="I27" s="20">
        <v>2448000</v>
      </c>
      <c r="J27" s="21"/>
      <c r="K27" s="19"/>
      <c r="L27" s="19"/>
      <c r="M27" s="66" t="s">
        <v>233</v>
      </c>
      <c r="N27" s="21"/>
      <c r="O27" s="19"/>
      <c r="P27" s="19"/>
      <c r="Q27" s="20">
        <v>2448000</v>
      </c>
      <c r="R27" s="21"/>
    </row>
    <row r="28" spans="1:18" x14ac:dyDescent="0.25">
      <c r="A28" s="13"/>
      <c r="B28" s="23"/>
      <c r="C28" s="23"/>
      <c r="D28" s="23"/>
      <c r="E28" s="23"/>
      <c r="F28" s="23"/>
      <c r="G28" s="23"/>
      <c r="H28" s="23"/>
      <c r="I28" s="23"/>
      <c r="J28" s="23"/>
      <c r="K28" s="23"/>
      <c r="L28" s="23"/>
      <c r="M28" s="23"/>
      <c r="N28" s="23"/>
      <c r="O28" s="23"/>
      <c r="P28" s="23"/>
      <c r="Q28" s="23"/>
      <c r="R28" s="23"/>
    </row>
    <row r="29" spans="1:18" x14ac:dyDescent="0.25">
      <c r="A29" s="13"/>
      <c r="B29" s="70" t="s">
        <v>248</v>
      </c>
      <c r="C29" s="18"/>
      <c r="D29" s="18"/>
      <c r="E29" s="61"/>
      <c r="F29" s="18"/>
      <c r="G29" s="18"/>
      <c r="H29" s="18"/>
      <c r="I29" s="61"/>
      <c r="J29" s="18"/>
      <c r="K29" s="18"/>
      <c r="L29" s="18"/>
      <c r="M29" s="61"/>
      <c r="N29" s="18"/>
      <c r="O29" s="18"/>
      <c r="P29" s="18"/>
      <c r="Q29" s="61"/>
      <c r="R29" s="18"/>
    </row>
    <row r="30" spans="1:18" x14ac:dyDescent="0.25">
      <c r="A30" s="13"/>
      <c r="B30" s="46" t="s">
        <v>76</v>
      </c>
      <c r="C30" s="22"/>
      <c r="D30" s="22"/>
      <c r="E30" s="60"/>
      <c r="F30" s="22"/>
      <c r="G30" s="22"/>
      <c r="H30" s="22"/>
      <c r="I30" s="60"/>
      <c r="J30" s="22"/>
      <c r="K30" s="22"/>
      <c r="L30" s="22"/>
      <c r="M30" s="60"/>
      <c r="N30" s="22"/>
      <c r="O30" s="22"/>
      <c r="P30" s="22"/>
      <c r="Q30" s="60"/>
      <c r="R30" s="22"/>
    </row>
    <row r="31" spans="1:18" x14ac:dyDescent="0.25">
      <c r="A31" s="13"/>
      <c r="B31" s="49" t="s">
        <v>77</v>
      </c>
      <c r="C31" s="19"/>
      <c r="D31" s="19" t="s">
        <v>147</v>
      </c>
      <c r="E31" s="20">
        <v>5644000</v>
      </c>
      <c r="F31" s="21"/>
      <c r="G31" s="19"/>
      <c r="H31" s="19" t="s">
        <v>147</v>
      </c>
      <c r="I31" s="66" t="s">
        <v>233</v>
      </c>
      <c r="J31" s="21"/>
      <c r="K31" s="19"/>
      <c r="L31" s="19"/>
      <c r="M31" s="66" t="s">
        <v>233</v>
      </c>
      <c r="N31" s="21"/>
      <c r="O31" s="19"/>
      <c r="P31" s="19" t="s">
        <v>147</v>
      </c>
      <c r="Q31" s="20">
        <v>5644000</v>
      </c>
      <c r="R31" s="21"/>
    </row>
    <row r="32" spans="1:18" x14ac:dyDescent="0.25">
      <c r="A32" s="13"/>
      <c r="B32" s="62" t="s">
        <v>78</v>
      </c>
      <c r="C32" s="23"/>
      <c r="D32" s="23"/>
      <c r="E32" s="67">
        <v>3016000</v>
      </c>
      <c r="F32" s="25"/>
      <c r="G32" s="23"/>
      <c r="H32" s="23"/>
      <c r="I32" s="24" t="s">
        <v>233</v>
      </c>
      <c r="J32" s="25"/>
      <c r="K32" s="23"/>
      <c r="L32" s="23"/>
      <c r="M32" s="24" t="s">
        <v>233</v>
      </c>
      <c r="N32" s="25"/>
      <c r="O32" s="23"/>
      <c r="P32" s="23"/>
      <c r="Q32" s="67">
        <v>3016000</v>
      </c>
      <c r="R32" s="25"/>
    </row>
    <row r="33" spans="1:18" x14ac:dyDescent="0.25">
      <c r="A33" s="13"/>
      <c r="B33" s="49" t="s">
        <v>79</v>
      </c>
      <c r="C33" s="19"/>
      <c r="D33" s="19"/>
      <c r="E33" s="20">
        <v>1337000</v>
      </c>
      <c r="F33" s="21"/>
      <c r="G33" s="19"/>
      <c r="H33" s="19"/>
      <c r="I33" s="66" t="s">
        <v>233</v>
      </c>
      <c r="J33" s="21"/>
      <c r="K33" s="19"/>
      <c r="L33" s="19"/>
      <c r="M33" s="66" t="s">
        <v>233</v>
      </c>
      <c r="N33" s="21"/>
      <c r="O33" s="19"/>
      <c r="P33" s="19"/>
      <c r="Q33" s="20">
        <v>1337000</v>
      </c>
      <c r="R33" s="21"/>
    </row>
    <row r="34" spans="1:18" x14ac:dyDescent="0.25">
      <c r="A34" s="13"/>
      <c r="B34" s="62" t="s">
        <v>80</v>
      </c>
      <c r="C34" s="23"/>
      <c r="D34" s="23"/>
      <c r="E34" s="24" t="s">
        <v>233</v>
      </c>
      <c r="F34" s="25"/>
      <c r="G34" s="23"/>
      <c r="H34" s="23"/>
      <c r="I34" s="67">
        <v>6143000</v>
      </c>
      <c r="J34" s="25"/>
      <c r="K34" s="23"/>
      <c r="L34" s="23"/>
      <c r="M34" s="24" t="s">
        <v>233</v>
      </c>
      <c r="N34" s="25"/>
      <c r="O34" s="23"/>
      <c r="P34" s="23"/>
      <c r="Q34" s="67">
        <v>6143000</v>
      </c>
      <c r="R34" s="25"/>
    </row>
    <row r="35" spans="1:18" x14ac:dyDescent="0.25">
      <c r="A35" s="13"/>
      <c r="B35" s="49" t="s">
        <v>81</v>
      </c>
      <c r="C35" s="19"/>
      <c r="D35" s="19"/>
      <c r="E35" s="66" t="s">
        <v>233</v>
      </c>
      <c r="F35" s="21"/>
      <c r="G35" s="19"/>
      <c r="H35" s="19"/>
      <c r="I35" s="20">
        <v>1526000</v>
      </c>
      <c r="J35" s="21"/>
      <c r="K35" s="19"/>
      <c r="L35" s="19"/>
      <c r="M35" s="66" t="s">
        <v>233</v>
      </c>
      <c r="N35" s="21"/>
      <c r="O35" s="19"/>
      <c r="P35" s="19"/>
      <c r="Q35" s="20">
        <v>1526000</v>
      </c>
      <c r="R35" s="21"/>
    </row>
    <row r="36" spans="1:18" x14ac:dyDescent="0.25">
      <c r="A36" s="13"/>
      <c r="B36" s="62" t="s">
        <v>82</v>
      </c>
      <c r="C36" s="23"/>
      <c r="D36" s="23"/>
      <c r="E36" s="24" t="s">
        <v>233</v>
      </c>
      <c r="F36" s="25"/>
      <c r="G36" s="23"/>
      <c r="H36" s="23"/>
      <c r="I36" s="67">
        <v>3113000</v>
      </c>
      <c r="J36" s="25"/>
      <c r="K36" s="23"/>
      <c r="L36" s="23"/>
      <c r="M36" s="24" t="s">
        <v>233</v>
      </c>
      <c r="N36" s="25"/>
      <c r="O36" s="23"/>
      <c r="P36" s="23"/>
      <c r="Q36" s="67">
        <v>3113000</v>
      </c>
      <c r="R36" s="25"/>
    </row>
    <row r="37" spans="1:18" x14ac:dyDescent="0.25">
      <c r="A37" s="13"/>
      <c r="B37" s="45" t="s">
        <v>234</v>
      </c>
      <c r="C37" s="19"/>
      <c r="D37" s="19"/>
      <c r="E37" s="20">
        <v>8863000</v>
      </c>
      <c r="F37" s="21"/>
      <c r="G37" s="19"/>
      <c r="H37" s="19"/>
      <c r="I37" s="20">
        <v>13703000</v>
      </c>
      <c r="J37" s="21"/>
      <c r="K37" s="19"/>
      <c r="L37" s="19"/>
      <c r="M37" s="66" t="s">
        <v>233</v>
      </c>
      <c r="N37" s="21"/>
      <c r="O37" s="19"/>
      <c r="P37" s="19"/>
      <c r="Q37" s="20">
        <v>22566000</v>
      </c>
      <c r="R37" s="21"/>
    </row>
    <row r="38" spans="1:18" x14ac:dyDescent="0.25">
      <c r="A38" s="13"/>
      <c r="B38" s="46" t="s">
        <v>235</v>
      </c>
      <c r="C38" s="23"/>
      <c r="D38" s="23"/>
      <c r="E38" s="67">
        <v>1134000</v>
      </c>
      <c r="F38" s="25"/>
      <c r="G38" s="23"/>
      <c r="H38" s="23"/>
      <c r="I38" s="24" t="s">
        <v>249</v>
      </c>
      <c r="J38" s="25" t="s">
        <v>151</v>
      </c>
      <c r="K38" s="23"/>
      <c r="L38" s="23"/>
      <c r="M38" s="24" t="s">
        <v>233</v>
      </c>
      <c r="N38" s="25"/>
      <c r="O38" s="23"/>
      <c r="P38" s="23"/>
      <c r="Q38" s="24" t="s">
        <v>250</v>
      </c>
      <c r="R38" s="25" t="s">
        <v>151</v>
      </c>
    </row>
    <row r="39" spans="1:18" x14ac:dyDescent="0.25">
      <c r="A39" s="13"/>
      <c r="B39" s="49" t="s">
        <v>92</v>
      </c>
      <c r="C39" s="19"/>
      <c r="D39" s="19"/>
      <c r="E39" s="66" t="s">
        <v>233</v>
      </c>
      <c r="F39" s="21"/>
      <c r="G39" s="19"/>
      <c r="H39" s="19"/>
      <c r="I39" s="66" t="s">
        <v>233</v>
      </c>
      <c r="J39" s="21"/>
      <c r="K39" s="19"/>
      <c r="L39" s="19"/>
      <c r="M39" s="20">
        <v>1276000</v>
      </c>
      <c r="N39" s="21"/>
      <c r="O39" s="19"/>
      <c r="P39" s="19"/>
      <c r="Q39" s="20">
        <v>1276000</v>
      </c>
      <c r="R39" s="21"/>
    </row>
    <row r="40" spans="1:18" x14ac:dyDescent="0.25">
      <c r="A40" s="13"/>
      <c r="B40" s="62" t="s">
        <v>93</v>
      </c>
      <c r="C40" s="23"/>
      <c r="D40" s="23"/>
      <c r="E40" s="24" t="s">
        <v>233</v>
      </c>
      <c r="F40" s="25"/>
      <c r="G40" s="23"/>
      <c r="H40" s="23"/>
      <c r="I40" s="24" t="s">
        <v>233</v>
      </c>
      <c r="J40" s="25"/>
      <c r="K40" s="23"/>
      <c r="L40" s="23"/>
      <c r="M40" s="67">
        <v>51000</v>
      </c>
      <c r="N40" s="25"/>
      <c r="O40" s="23"/>
      <c r="P40" s="23"/>
      <c r="Q40" s="67">
        <v>51000</v>
      </c>
      <c r="R40" s="25"/>
    </row>
    <row r="41" spans="1:18" x14ac:dyDescent="0.25">
      <c r="A41" s="13"/>
      <c r="B41" s="49" t="s">
        <v>241</v>
      </c>
      <c r="C41" s="19"/>
      <c r="D41" s="19"/>
      <c r="E41" s="66" t="s">
        <v>233</v>
      </c>
      <c r="F41" s="21"/>
      <c r="G41" s="19"/>
      <c r="H41" s="19"/>
      <c r="I41" s="66" t="s">
        <v>233</v>
      </c>
      <c r="J41" s="21"/>
      <c r="K41" s="19"/>
      <c r="L41" s="19"/>
      <c r="M41" s="66" t="s">
        <v>251</v>
      </c>
      <c r="N41" s="21" t="s">
        <v>151</v>
      </c>
      <c r="O41" s="19"/>
      <c r="P41" s="19"/>
      <c r="Q41" s="66" t="s">
        <v>251</v>
      </c>
      <c r="R41" s="21" t="s">
        <v>151</v>
      </c>
    </row>
    <row r="42" spans="1:18" x14ac:dyDescent="0.25">
      <c r="A42" s="13"/>
      <c r="B42" s="46" t="s">
        <v>243</v>
      </c>
      <c r="C42" s="23"/>
      <c r="D42" s="23"/>
      <c r="E42" s="67">
        <v>1134000</v>
      </c>
      <c r="F42" s="25"/>
      <c r="G42" s="23"/>
      <c r="H42" s="23"/>
      <c r="I42" s="24" t="s">
        <v>249</v>
      </c>
      <c r="J42" s="25" t="s">
        <v>151</v>
      </c>
      <c r="K42" s="23"/>
      <c r="L42" s="23"/>
      <c r="M42" s="67">
        <v>1210000</v>
      </c>
      <c r="N42" s="25"/>
      <c r="O42" s="23"/>
      <c r="P42" s="23"/>
      <c r="Q42" s="24" t="s">
        <v>252</v>
      </c>
      <c r="R42" s="25" t="s">
        <v>151</v>
      </c>
    </row>
    <row r="43" spans="1:18" x14ac:dyDescent="0.25">
      <c r="A43" s="13"/>
      <c r="B43" s="45" t="s">
        <v>253</v>
      </c>
      <c r="C43" s="19"/>
      <c r="D43" s="19"/>
      <c r="E43" s="66" t="s">
        <v>233</v>
      </c>
      <c r="F43" s="21"/>
      <c r="G43" s="19"/>
      <c r="H43" s="19"/>
      <c r="I43" s="66" t="s">
        <v>233</v>
      </c>
      <c r="J43" s="21"/>
      <c r="K43" s="19"/>
      <c r="L43" s="19"/>
      <c r="M43" s="66" t="s">
        <v>254</v>
      </c>
      <c r="N43" s="21" t="s">
        <v>151</v>
      </c>
      <c r="O43" s="19"/>
      <c r="P43" s="19"/>
      <c r="Q43" s="66" t="s">
        <v>254</v>
      </c>
      <c r="R43" s="21" t="s">
        <v>151</v>
      </c>
    </row>
    <row r="44" spans="1:18" x14ac:dyDescent="0.25">
      <c r="A44" s="13"/>
      <c r="B44" s="46" t="s">
        <v>105</v>
      </c>
      <c r="C44" s="23"/>
      <c r="D44" s="23"/>
      <c r="E44" s="67">
        <v>1134000</v>
      </c>
      <c r="F44" s="25"/>
      <c r="G44" s="23"/>
      <c r="H44" s="23"/>
      <c r="I44" s="24" t="s">
        <v>249</v>
      </c>
      <c r="J44" s="25" t="s">
        <v>151</v>
      </c>
      <c r="K44" s="23"/>
      <c r="L44" s="23"/>
      <c r="M44" s="67">
        <v>1200000</v>
      </c>
      <c r="N44" s="25"/>
      <c r="O44" s="23"/>
      <c r="P44" s="23"/>
      <c r="Q44" s="24" t="s">
        <v>255</v>
      </c>
      <c r="R44" s="25" t="s">
        <v>151</v>
      </c>
    </row>
    <row r="45" spans="1:18" x14ac:dyDescent="0.25">
      <c r="A45" s="13"/>
      <c r="B45" s="45" t="s">
        <v>245</v>
      </c>
      <c r="C45" s="19"/>
      <c r="D45" s="19"/>
      <c r="E45" s="20">
        <v>10169000</v>
      </c>
      <c r="F45" s="21"/>
      <c r="G45" s="19"/>
      <c r="H45" s="19"/>
      <c r="I45" s="20">
        <v>47329000</v>
      </c>
      <c r="J45" s="21"/>
      <c r="K45" s="19"/>
      <c r="L45" s="19"/>
      <c r="M45" s="20">
        <v>173676000</v>
      </c>
      <c r="N45" s="21"/>
      <c r="O45" s="19"/>
      <c r="P45" s="19"/>
      <c r="Q45" s="20">
        <v>231174000</v>
      </c>
      <c r="R45" s="21"/>
    </row>
    <row r="46" spans="1:18" x14ac:dyDescent="0.25">
      <c r="A46" s="13"/>
      <c r="B46" s="46" t="s">
        <v>246</v>
      </c>
      <c r="C46" s="23"/>
      <c r="D46" s="23"/>
      <c r="E46" s="67">
        <v>52000</v>
      </c>
      <c r="F46" s="25"/>
      <c r="G46" s="23"/>
      <c r="H46" s="23"/>
      <c r="I46" s="67">
        <v>157000</v>
      </c>
      <c r="J46" s="25"/>
      <c r="K46" s="23"/>
      <c r="L46" s="23"/>
      <c r="M46" s="24" t="s">
        <v>233</v>
      </c>
      <c r="N46" s="25"/>
      <c r="O46" s="23"/>
      <c r="P46" s="23"/>
      <c r="Q46" s="67">
        <v>209000</v>
      </c>
      <c r="R46" s="25"/>
    </row>
    <row r="47" spans="1:18" x14ac:dyDescent="0.25">
      <c r="A47" s="13"/>
      <c r="B47" s="45" t="s">
        <v>247</v>
      </c>
      <c r="C47" s="19"/>
      <c r="D47" s="19"/>
      <c r="E47" s="66" t="s">
        <v>233</v>
      </c>
      <c r="F47" s="21"/>
      <c r="G47" s="19"/>
      <c r="H47" s="19"/>
      <c r="I47" s="20">
        <v>2419000</v>
      </c>
      <c r="J47" s="21"/>
      <c r="K47" s="19"/>
      <c r="L47" s="19"/>
      <c r="M47" s="66" t="s">
        <v>233</v>
      </c>
      <c r="N47" s="21"/>
      <c r="O47" s="19"/>
      <c r="P47" s="19"/>
      <c r="Q47" s="20">
        <v>2419000</v>
      </c>
      <c r="R47" s="21"/>
    </row>
    <row r="48" spans="1:18" ht="15.75" thickBot="1" x14ac:dyDescent="0.3">
      <c r="A48" s="13"/>
      <c r="B48" s="15"/>
      <c r="C48" s="15"/>
      <c r="D48" s="30" t="s">
        <v>226</v>
      </c>
      <c r="E48" s="30"/>
      <c r="F48" s="30"/>
      <c r="G48" s="30"/>
      <c r="H48" s="30"/>
      <c r="I48" s="30"/>
      <c r="J48" s="15"/>
      <c r="K48" s="15"/>
      <c r="L48" s="52"/>
      <c r="M48" s="52"/>
      <c r="N48" s="15"/>
      <c r="O48" s="15"/>
      <c r="P48" s="52"/>
      <c r="Q48" s="52"/>
      <c r="R48" s="15"/>
    </row>
    <row r="49" spans="1:18" x14ac:dyDescent="0.25">
      <c r="A49" s="13"/>
      <c r="B49" s="54"/>
      <c r="C49" s="54"/>
      <c r="D49" s="53" t="s">
        <v>227</v>
      </c>
      <c r="E49" s="53"/>
      <c r="F49" s="71"/>
      <c r="G49" s="71"/>
      <c r="H49" s="53" t="s">
        <v>229</v>
      </c>
      <c r="I49" s="53"/>
      <c r="J49" s="54"/>
      <c r="K49" s="54"/>
      <c r="L49" s="55" t="s">
        <v>231</v>
      </c>
      <c r="M49" s="55"/>
      <c r="N49" s="54"/>
      <c r="O49" s="54"/>
      <c r="P49" s="55" t="s">
        <v>145</v>
      </c>
      <c r="Q49" s="55"/>
      <c r="R49" s="54"/>
    </row>
    <row r="50" spans="1:18" ht="15.75" thickBot="1" x14ac:dyDescent="0.3">
      <c r="A50" s="13"/>
      <c r="B50" s="54"/>
      <c r="C50" s="54"/>
      <c r="D50" s="30" t="s">
        <v>228</v>
      </c>
      <c r="E50" s="30"/>
      <c r="F50" s="54"/>
      <c r="G50" s="54"/>
      <c r="H50" s="30" t="s">
        <v>230</v>
      </c>
      <c r="I50" s="30"/>
      <c r="J50" s="54"/>
      <c r="K50" s="54"/>
      <c r="L50" s="32"/>
      <c r="M50" s="32"/>
      <c r="N50" s="54"/>
      <c r="O50" s="54"/>
      <c r="P50" s="32"/>
      <c r="Q50" s="32"/>
      <c r="R50" s="54"/>
    </row>
    <row r="51" spans="1:18" x14ac:dyDescent="0.25">
      <c r="A51" s="13"/>
      <c r="B51" s="11"/>
      <c r="C51" s="11"/>
      <c r="D51" s="11"/>
      <c r="E51" s="11"/>
      <c r="F51" s="11"/>
      <c r="G51" s="11"/>
      <c r="H51" s="11"/>
      <c r="I51" s="11"/>
      <c r="J51" s="11"/>
      <c r="K51" s="11"/>
      <c r="L51" s="11"/>
      <c r="M51" s="11"/>
      <c r="N51" s="11"/>
      <c r="O51" s="11"/>
      <c r="P51" s="11"/>
      <c r="Q51" s="11"/>
      <c r="R51" s="11"/>
    </row>
    <row r="52" spans="1:18" x14ac:dyDescent="0.25">
      <c r="A52" s="13"/>
      <c r="B52" s="59" t="s">
        <v>256</v>
      </c>
      <c r="C52" s="22"/>
      <c r="D52" s="22"/>
      <c r="E52" s="60"/>
      <c r="F52" s="22"/>
      <c r="G52" s="22"/>
      <c r="H52" s="22"/>
      <c r="I52" s="60"/>
      <c r="J52" s="22"/>
      <c r="K52" s="22"/>
      <c r="L52" s="22"/>
      <c r="M52" s="60"/>
      <c r="N52" s="22"/>
      <c r="O52" s="22"/>
      <c r="P52" s="22"/>
      <c r="Q52" s="60"/>
      <c r="R52" s="22"/>
    </row>
    <row r="53" spans="1:18" x14ac:dyDescent="0.25">
      <c r="A53" s="13"/>
      <c r="B53" s="45" t="s">
        <v>76</v>
      </c>
      <c r="C53" s="18"/>
      <c r="D53" s="18"/>
      <c r="E53" s="61"/>
      <c r="F53" s="18"/>
      <c r="G53" s="18"/>
      <c r="H53" s="18"/>
      <c r="I53" s="61"/>
      <c r="J53" s="18"/>
      <c r="K53" s="18"/>
      <c r="L53" s="18"/>
      <c r="M53" s="61"/>
      <c r="N53" s="18"/>
      <c r="O53" s="18"/>
      <c r="P53" s="18"/>
      <c r="Q53" s="61"/>
      <c r="R53" s="18"/>
    </row>
    <row r="54" spans="1:18" x14ac:dyDescent="0.25">
      <c r="A54" s="13"/>
      <c r="B54" s="62" t="s">
        <v>77</v>
      </c>
      <c r="C54" s="23"/>
      <c r="D54" s="23" t="s">
        <v>147</v>
      </c>
      <c r="E54" s="67">
        <v>2549000</v>
      </c>
      <c r="F54" s="25"/>
      <c r="G54" s="23"/>
      <c r="H54" s="23" t="s">
        <v>147</v>
      </c>
      <c r="I54" s="24" t="s">
        <v>233</v>
      </c>
      <c r="J54" s="25"/>
      <c r="K54" s="23"/>
      <c r="L54" s="23" t="s">
        <v>147</v>
      </c>
      <c r="M54" s="24" t="s">
        <v>233</v>
      </c>
      <c r="N54" s="25"/>
      <c r="O54" s="23"/>
      <c r="P54" s="23" t="s">
        <v>147</v>
      </c>
      <c r="Q54" s="67">
        <v>2549000</v>
      </c>
      <c r="R54" s="25"/>
    </row>
    <row r="55" spans="1:18" x14ac:dyDescent="0.25">
      <c r="A55" s="13"/>
      <c r="B55" s="49" t="s">
        <v>78</v>
      </c>
      <c r="C55" s="19"/>
      <c r="D55" s="19"/>
      <c r="E55" s="20">
        <v>1460000</v>
      </c>
      <c r="F55" s="21"/>
      <c r="G55" s="19"/>
      <c r="H55" s="19"/>
      <c r="I55" s="66" t="s">
        <v>233</v>
      </c>
      <c r="J55" s="21"/>
      <c r="K55" s="19"/>
      <c r="L55" s="19"/>
      <c r="M55" s="66" t="s">
        <v>233</v>
      </c>
      <c r="N55" s="21"/>
      <c r="O55" s="19"/>
      <c r="P55" s="19"/>
      <c r="Q55" s="20">
        <v>1460000</v>
      </c>
      <c r="R55" s="21"/>
    </row>
    <row r="56" spans="1:18" x14ac:dyDescent="0.25">
      <c r="A56" s="13"/>
      <c r="B56" s="62" t="s">
        <v>79</v>
      </c>
      <c r="C56" s="23"/>
      <c r="D56" s="23"/>
      <c r="E56" s="67">
        <v>650000</v>
      </c>
      <c r="F56" s="25"/>
      <c r="G56" s="23"/>
      <c r="H56" s="23"/>
      <c r="I56" s="24" t="s">
        <v>233</v>
      </c>
      <c r="J56" s="25"/>
      <c r="K56" s="23"/>
      <c r="L56" s="23"/>
      <c r="M56" s="24" t="s">
        <v>233</v>
      </c>
      <c r="N56" s="25"/>
      <c r="O56" s="23"/>
      <c r="P56" s="23"/>
      <c r="Q56" s="67">
        <v>650000</v>
      </c>
      <c r="R56" s="25"/>
    </row>
    <row r="57" spans="1:18" x14ac:dyDescent="0.25">
      <c r="A57" s="13"/>
      <c r="B57" s="49" t="s">
        <v>80</v>
      </c>
      <c r="C57" s="19"/>
      <c r="D57" s="19"/>
      <c r="E57" s="66" t="s">
        <v>233</v>
      </c>
      <c r="F57" s="21"/>
      <c r="G57" s="19"/>
      <c r="H57" s="19"/>
      <c r="I57" s="20">
        <v>3680000</v>
      </c>
      <c r="J57" s="21"/>
      <c r="K57" s="19"/>
      <c r="L57" s="19"/>
      <c r="M57" s="66" t="s">
        <v>233</v>
      </c>
      <c r="N57" s="21"/>
      <c r="O57" s="19"/>
      <c r="P57" s="19"/>
      <c r="Q57" s="20">
        <v>3680000</v>
      </c>
      <c r="R57" s="21"/>
    </row>
    <row r="58" spans="1:18" x14ac:dyDescent="0.25">
      <c r="A58" s="13"/>
      <c r="B58" s="62" t="s">
        <v>81</v>
      </c>
      <c r="C58" s="23"/>
      <c r="D58" s="23"/>
      <c r="E58" s="24" t="s">
        <v>233</v>
      </c>
      <c r="F58" s="25"/>
      <c r="G58" s="23"/>
      <c r="H58" s="23"/>
      <c r="I58" s="67">
        <v>1418000</v>
      </c>
      <c r="J58" s="25"/>
      <c r="K58" s="23"/>
      <c r="L58" s="23"/>
      <c r="M58" s="24" t="s">
        <v>233</v>
      </c>
      <c r="N58" s="25"/>
      <c r="O58" s="23"/>
      <c r="P58" s="23"/>
      <c r="Q58" s="67">
        <v>1418000</v>
      </c>
      <c r="R58" s="25"/>
    </row>
    <row r="59" spans="1:18" x14ac:dyDescent="0.25">
      <c r="A59" s="13"/>
      <c r="B59" s="49" t="s">
        <v>82</v>
      </c>
      <c r="C59" s="19"/>
      <c r="D59" s="19"/>
      <c r="E59" s="66" t="s">
        <v>233</v>
      </c>
      <c r="F59" s="21"/>
      <c r="G59" s="19"/>
      <c r="H59" s="19"/>
      <c r="I59" s="20">
        <v>1635000</v>
      </c>
      <c r="J59" s="21"/>
      <c r="K59" s="19"/>
      <c r="L59" s="19"/>
      <c r="M59" s="66" t="s">
        <v>233</v>
      </c>
      <c r="N59" s="21"/>
      <c r="O59" s="19"/>
      <c r="P59" s="19"/>
      <c r="Q59" s="20">
        <v>1635000</v>
      </c>
      <c r="R59" s="21"/>
    </row>
    <row r="60" spans="1:18" x14ac:dyDescent="0.25">
      <c r="A60" s="13"/>
      <c r="B60" s="46" t="s">
        <v>234</v>
      </c>
      <c r="C60" s="23"/>
      <c r="D60" s="23"/>
      <c r="E60" s="67">
        <v>4553000</v>
      </c>
      <c r="F60" s="25"/>
      <c r="G60" s="23"/>
      <c r="H60" s="23"/>
      <c r="I60" s="67">
        <v>7805000</v>
      </c>
      <c r="J60" s="25"/>
      <c r="K60" s="23"/>
      <c r="L60" s="23"/>
      <c r="M60" s="24" t="s">
        <v>233</v>
      </c>
      <c r="N60" s="25"/>
      <c r="O60" s="23"/>
      <c r="P60" s="23"/>
      <c r="Q60" s="67">
        <v>12358000</v>
      </c>
      <c r="R60" s="25"/>
    </row>
    <row r="61" spans="1:18" x14ac:dyDescent="0.25">
      <c r="A61" s="13"/>
      <c r="B61" s="45" t="s">
        <v>235</v>
      </c>
      <c r="C61" s="19"/>
      <c r="D61" s="19"/>
      <c r="E61" s="20">
        <v>106000</v>
      </c>
      <c r="F61" s="21"/>
      <c r="G61" s="19"/>
      <c r="H61" s="19"/>
      <c r="I61" s="66" t="s">
        <v>257</v>
      </c>
      <c r="J61" s="21" t="s">
        <v>151</v>
      </c>
      <c r="K61" s="19"/>
      <c r="L61" s="19"/>
      <c r="M61" s="66" t="s">
        <v>233</v>
      </c>
      <c r="N61" s="21"/>
      <c r="O61" s="19"/>
      <c r="P61" s="19"/>
      <c r="Q61" s="66" t="s">
        <v>258</v>
      </c>
      <c r="R61" s="21" t="s">
        <v>151</v>
      </c>
    </row>
    <row r="62" spans="1:18" x14ac:dyDescent="0.25">
      <c r="A62" s="13"/>
      <c r="B62" s="62" t="s">
        <v>92</v>
      </c>
      <c r="C62" s="23"/>
      <c r="D62" s="23"/>
      <c r="E62" s="24" t="s">
        <v>233</v>
      </c>
      <c r="F62" s="25"/>
      <c r="G62" s="23"/>
      <c r="H62" s="23"/>
      <c r="I62" s="24" t="s">
        <v>233</v>
      </c>
      <c r="J62" s="25"/>
      <c r="K62" s="23"/>
      <c r="L62" s="23"/>
      <c r="M62" s="67">
        <v>860000</v>
      </c>
      <c r="N62" s="25"/>
      <c r="O62" s="23"/>
      <c r="P62" s="23"/>
      <c r="Q62" s="67">
        <v>860000</v>
      </c>
      <c r="R62" s="25"/>
    </row>
    <row r="63" spans="1:18" x14ac:dyDescent="0.25">
      <c r="A63" s="13"/>
      <c r="B63" s="49" t="s">
        <v>93</v>
      </c>
      <c r="C63" s="19"/>
      <c r="D63" s="19"/>
      <c r="E63" s="66" t="s">
        <v>233</v>
      </c>
      <c r="F63" s="21"/>
      <c r="G63" s="19"/>
      <c r="H63" s="19"/>
      <c r="I63" s="66" t="s">
        <v>233</v>
      </c>
      <c r="J63" s="21"/>
      <c r="K63" s="19"/>
      <c r="L63" s="19"/>
      <c r="M63" s="20">
        <v>14000</v>
      </c>
      <c r="N63" s="21"/>
      <c r="O63" s="19"/>
      <c r="P63" s="19"/>
      <c r="Q63" s="20">
        <v>14000</v>
      </c>
      <c r="R63" s="21"/>
    </row>
    <row r="64" spans="1:18" x14ac:dyDescent="0.25">
      <c r="A64" s="13"/>
      <c r="B64" s="62" t="s">
        <v>238</v>
      </c>
      <c r="C64" s="34"/>
      <c r="D64" s="34"/>
      <c r="E64" s="36" t="s">
        <v>233</v>
      </c>
      <c r="F64" s="38"/>
      <c r="G64" s="34"/>
      <c r="H64" s="34"/>
      <c r="I64" s="36" t="s">
        <v>233</v>
      </c>
      <c r="J64" s="38"/>
      <c r="K64" s="34"/>
      <c r="L64" s="34"/>
      <c r="M64" s="36" t="s">
        <v>259</v>
      </c>
      <c r="N64" s="38" t="s">
        <v>151</v>
      </c>
      <c r="O64" s="34"/>
      <c r="P64" s="34"/>
      <c r="Q64" s="36" t="s">
        <v>259</v>
      </c>
      <c r="R64" s="38" t="s">
        <v>151</v>
      </c>
    </row>
    <row r="65" spans="1:18" x14ac:dyDescent="0.25">
      <c r="A65" s="13"/>
      <c r="B65" s="62" t="s">
        <v>239</v>
      </c>
      <c r="C65" s="34"/>
      <c r="D65" s="34"/>
      <c r="E65" s="36"/>
      <c r="F65" s="38"/>
      <c r="G65" s="34"/>
      <c r="H65" s="34"/>
      <c r="I65" s="36"/>
      <c r="J65" s="38"/>
      <c r="K65" s="34"/>
      <c r="L65" s="34"/>
      <c r="M65" s="36"/>
      <c r="N65" s="38"/>
      <c r="O65" s="34"/>
      <c r="P65" s="34"/>
      <c r="Q65" s="36"/>
      <c r="R65" s="38"/>
    </row>
    <row r="66" spans="1:18" x14ac:dyDescent="0.25">
      <c r="A66" s="13"/>
      <c r="B66" s="49" t="s">
        <v>241</v>
      </c>
      <c r="C66" s="19"/>
      <c r="D66" s="19"/>
      <c r="E66" s="66" t="s">
        <v>233</v>
      </c>
      <c r="F66" s="21"/>
      <c r="G66" s="19"/>
      <c r="H66" s="19"/>
      <c r="I66" s="66" t="s">
        <v>233</v>
      </c>
      <c r="J66" s="21"/>
      <c r="K66" s="19"/>
      <c r="L66" s="19"/>
      <c r="M66" s="66" t="s">
        <v>260</v>
      </c>
      <c r="N66" s="21" t="s">
        <v>151</v>
      </c>
      <c r="O66" s="19"/>
      <c r="P66" s="19"/>
      <c r="Q66" s="66" t="s">
        <v>260</v>
      </c>
      <c r="R66" s="21" t="s">
        <v>151</v>
      </c>
    </row>
    <row r="67" spans="1:18" x14ac:dyDescent="0.25">
      <c r="A67" s="13"/>
      <c r="B67" s="46" t="s">
        <v>243</v>
      </c>
      <c r="C67" s="23"/>
      <c r="D67" s="23"/>
      <c r="E67" s="67">
        <v>106000</v>
      </c>
      <c r="F67" s="25"/>
      <c r="G67" s="23"/>
      <c r="H67" s="23"/>
      <c r="I67" s="24" t="s">
        <v>257</v>
      </c>
      <c r="J67" s="25" t="s">
        <v>151</v>
      </c>
      <c r="K67" s="23"/>
      <c r="L67" s="23"/>
      <c r="M67" s="67">
        <v>795000</v>
      </c>
      <c r="N67" s="25"/>
      <c r="O67" s="23"/>
      <c r="P67" s="23"/>
      <c r="Q67" s="24" t="s">
        <v>261</v>
      </c>
      <c r="R67" s="25" t="s">
        <v>151</v>
      </c>
    </row>
    <row r="68" spans="1:18" x14ac:dyDescent="0.25">
      <c r="A68" s="13"/>
      <c r="B68" s="45" t="s">
        <v>244</v>
      </c>
      <c r="C68" s="19"/>
      <c r="D68" s="19"/>
      <c r="E68" s="66" t="s">
        <v>233</v>
      </c>
      <c r="F68" s="21"/>
      <c r="G68" s="19"/>
      <c r="H68" s="19"/>
      <c r="I68" s="66" t="s">
        <v>233</v>
      </c>
      <c r="J68" s="21"/>
      <c r="K68" s="19"/>
      <c r="L68" s="19"/>
      <c r="M68" s="20">
        <v>675000</v>
      </c>
      <c r="N68" s="21"/>
      <c r="O68" s="19"/>
      <c r="P68" s="19"/>
      <c r="Q68" s="20">
        <v>675000</v>
      </c>
      <c r="R68" s="21"/>
    </row>
    <row r="69" spans="1:18" x14ac:dyDescent="0.25">
      <c r="A69" s="13"/>
      <c r="B69" s="46" t="s">
        <v>105</v>
      </c>
      <c r="C69" s="23"/>
      <c r="D69" s="23"/>
      <c r="E69" s="67">
        <v>106000</v>
      </c>
      <c r="F69" s="25"/>
      <c r="G69" s="23"/>
      <c r="H69" s="23"/>
      <c r="I69" s="24" t="s">
        <v>257</v>
      </c>
      <c r="J69" s="25" t="s">
        <v>151</v>
      </c>
      <c r="K69" s="23"/>
      <c r="L69" s="23"/>
      <c r="M69" s="67">
        <v>1470000</v>
      </c>
      <c r="N69" s="25"/>
      <c r="O69" s="23"/>
      <c r="P69" s="23"/>
      <c r="Q69" s="67">
        <v>504000</v>
      </c>
      <c r="R69" s="25"/>
    </row>
    <row r="70" spans="1:18" x14ac:dyDescent="0.25">
      <c r="A70" s="13"/>
      <c r="B70" s="45" t="s">
        <v>245</v>
      </c>
      <c r="C70" s="19"/>
      <c r="D70" s="19"/>
      <c r="E70" s="20">
        <v>14012000</v>
      </c>
      <c r="F70" s="21"/>
      <c r="G70" s="19"/>
      <c r="H70" s="19"/>
      <c r="I70" s="20">
        <v>47718000</v>
      </c>
      <c r="J70" s="21"/>
      <c r="K70" s="19"/>
      <c r="L70" s="19"/>
      <c r="M70" s="20">
        <v>172865000</v>
      </c>
      <c r="N70" s="21"/>
      <c r="O70" s="19"/>
      <c r="P70" s="19"/>
      <c r="Q70" s="20">
        <v>234595000</v>
      </c>
      <c r="R70" s="21"/>
    </row>
    <row r="71" spans="1:18" x14ac:dyDescent="0.25">
      <c r="A71" s="13"/>
      <c r="B71" s="46" t="s">
        <v>246</v>
      </c>
      <c r="C71" s="23"/>
      <c r="D71" s="23"/>
      <c r="E71" s="67">
        <v>248000</v>
      </c>
      <c r="F71" s="25"/>
      <c r="G71" s="23"/>
      <c r="H71" s="23"/>
      <c r="I71" s="67">
        <v>69000</v>
      </c>
      <c r="J71" s="25"/>
      <c r="K71" s="23"/>
      <c r="L71" s="23"/>
      <c r="M71" s="24" t="s">
        <v>233</v>
      </c>
      <c r="N71" s="25"/>
      <c r="O71" s="23"/>
      <c r="P71" s="23"/>
      <c r="Q71" s="67">
        <v>317000</v>
      </c>
      <c r="R71" s="25"/>
    </row>
    <row r="72" spans="1:18" x14ac:dyDescent="0.25">
      <c r="A72" s="13"/>
      <c r="B72" s="45" t="s">
        <v>247</v>
      </c>
      <c r="C72" s="19"/>
      <c r="D72" s="19"/>
      <c r="E72" s="66" t="s">
        <v>233</v>
      </c>
      <c r="F72" s="21"/>
      <c r="G72" s="19"/>
      <c r="H72" s="19"/>
      <c r="I72" s="20">
        <v>1224000</v>
      </c>
      <c r="J72" s="21"/>
      <c r="K72" s="19"/>
      <c r="L72" s="19"/>
      <c r="M72" s="66" t="s">
        <v>233</v>
      </c>
      <c r="N72" s="21"/>
      <c r="O72" s="19"/>
      <c r="P72" s="19"/>
      <c r="Q72" s="20">
        <v>1224000</v>
      </c>
      <c r="R72" s="21"/>
    </row>
    <row r="73" spans="1:18" x14ac:dyDescent="0.25">
      <c r="A73" s="13"/>
      <c r="B73" s="23"/>
      <c r="C73" s="23"/>
      <c r="D73" s="23"/>
      <c r="E73" s="23"/>
      <c r="F73" s="23"/>
      <c r="G73" s="23"/>
      <c r="H73" s="23"/>
      <c r="I73" s="23"/>
      <c r="J73" s="23"/>
      <c r="K73" s="23"/>
      <c r="L73" s="23"/>
      <c r="M73" s="23"/>
      <c r="N73" s="23"/>
      <c r="O73" s="23"/>
      <c r="P73" s="23"/>
      <c r="Q73" s="23"/>
      <c r="R73" s="23"/>
    </row>
    <row r="74" spans="1:18" x14ac:dyDescent="0.25">
      <c r="A74" s="13"/>
      <c r="B74" s="70" t="s">
        <v>262</v>
      </c>
      <c r="C74" s="18"/>
      <c r="D74" s="18"/>
      <c r="E74" s="61"/>
      <c r="F74" s="18"/>
      <c r="G74" s="18"/>
      <c r="H74" s="18"/>
      <c r="I74" s="61"/>
      <c r="J74" s="18"/>
      <c r="K74" s="18"/>
      <c r="L74" s="18"/>
      <c r="M74" s="61"/>
      <c r="N74" s="18"/>
      <c r="O74" s="18"/>
      <c r="P74" s="18"/>
      <c r="Q74" s="61"/>
      <c r="R74" s="18"/>
    </row>
    <row r="75" spans="1:18" x14ac:dyDescent="0.25">
      <c r="A75" s="13"/>
      <c r="B75" s="46" t="s">
        <v>76</v>
      </c>
      <c r="C75" s="22"/>
      <c r="D75" s="22"/>
      <c r="E75" s="60"/>
      <c r="F75" s="22"/>
      <c r="G75" s="22"/>
      <c r="H75" s="22"/>
      <c r="I75" s="60"/>
      <c r="J75" s="22"/>
      <c r="K75" s="22"/>
      <c r="L75" s="22"/>
      <c r="M75" s="60"/>
      <c r="N75" s="22"/>
      <c r="O75" s="22"/>
      <c r="P75" s="22"/>
      <c r="Q75" s="60"/>
      <c r="R75" s="22"/>
    </row>
    <row r="76" spans="1:18" x14ac:dyDescent="0.25">
      <c r="A76" s="13"/>
      <c r="B76" s="49" t="s">
        <v>77</v>
      </c>
      <c r="C76" s="19"/>
      <c r="D76" s="19" t="s">
        <v>147</v>
      </c>
      <c r="E76" s="20">
        <v>2796000</v>
      </c>
      <c r="F76" s="21"/>
      <c r="G76" s="19"/>
      <c r="H76" s="19" t="s">
        <v>147</v>
      </c>
      <c r="I76" s="66" t="s">
        <v>233</v>
      </c>
      <c r="J76" s="21"/>
      <c r="K76" s="19"/>
      <c r="L76" s="19" t="s">
        <v>147</v>
      </c>
      <c r="M76" s="66" t="s">
        <v>233</v>
      </c>
      <c r="N76" s="21"/>
      <c r="O76" s="19"/>
      <c r="P76" s="19" t="s">
        <v>147</v>
      </c>
      <c r="Q76" s="20">
        <v>2796000</v>
      </c>
      <c r="R76" s="21"/>
    </row>
    <row r="77" spans="1:18" x14ac:dyDescent="0.25">
      <c r="A77" s="13"/>
      <c r="B77" s="62" t="s">
        <v>78</v>
      </c>
      <c r="C77" s="23"/>
      <c r="D77" s="23"/>
      <c r="E77" s="67">
        <v>1476000</v>
      </c>
      <c r="F77" s="25"/>
      <c r="G77" s="23"/>
      <c r="H77" s="23"/>
      <c r="I77" s="24" t="s">
        <v>233</v>
      </c>
      <c r="J77" s="25"/>
      <c r="K77" s="23"/>
      <c r="L77" s="23"/>
      <c r="M77" s="24" t="s">
        <v>233</v>
      </c>
      <c r="N77" s="25"/>
      <c r="O77" s="23"/>
      <c r="P77" s="23"/>
      <c r="Q77" s="67">
        <v>1476000</v>
      </c>
      <c r="R77" s="25"/>
    </row>
    <row r="78" spans="1:18" x14ac:dyDescent="0.25">
      <c r="A78" s="13"/>
      <c r="B78" s="49" t="s">
        <v>79</v>
      </c>
      <c r="C78" s="19"/>
      <c r="D78" s="19"/>
      <c r="E78" s="20">
        <v>661000</v>
      </c>
      <c r="F78" s="21"/>
      <c r="G78" s="19"/>
      <c r="H78" s="19"/>
      <c r="I78" s="66" t="s">
        <v>233</v>
      </c>
      <c r="J78" s="21"/>
      <c r="K78" s="19"/>
      <c r="L78" s="19"/>
      <c r="M78" s="66" t="s">
        <v>233</v>
      </c>
      <c r="N78" s="21"/>
      <c r="O78" s="19"/>
      <c r="P78" s="19"/>
      <c r="Q78" s="20">
        <v>661000</v>
      </c>
      <c r="R78" s="21"/>
    </row>
    <row r="79" spans="1:18" x14ac:dyDescent="0.25">
      <c r="A79" s="13"/>
      <c r="B79" s="62" t="s">
        <v>80</v>
      </c>
      <c r="C79" s="23"/>
      <c r="D79" s="23"/>
      <c r="E79" s="24" t="s">
        <v>233</v>
      </c>
      <c r="F79" s="25"/>
      <c r="G79" s="23"/>
      <c r="H79" s="23"/>
      <c r="I79" s="67">
        <v>3135000</v>
      </c>
      <c r="J79" s="25"/>
      <c r="K79" s="23"/>
      <c r="L79" s="23"/>
      <c r="M79" s="24" t="s">
        <v>233</v>
      </c>
      <c r="N79" s="25"/>
      <c r="O79" s="23"/>
      <c r="P79" s="23"/>
      <c r="Q79" s="67">
        <v>3135000</v>
      </c>
      <c r="R79" s="25"/>
    </row>
    <row r="80" spans="1:18" x14ac:dyDescent="0.25">
      <c r="A80" s="13"/>
      <c r="B80" s="49" t="s">
        <v>81</v>
      </c>
      <c r="C80" s="19"/>
      <c r="D80" s="19"/>
      <c r="E80" s="66" t="s">
        <v>233</v>
      </c>
      <c r="F80" s="21"/>
      <c r="G80" s="19"/>
      <c r="H80" s="19"/>
      <c r="I80" s="20">
        <v>1109000</v>
      </c>
      <c r="J80" s="21"/>
      <c r="K80" s="19"/>
      <c r="L80" s="19"/>
      <c r="M80" s="66" t="s">
        <v>233</v>
      </c>
      <c r="N80" s="21"/>
      <c r="O80" s="19"/>
      <c r="P80" s="19"/>
      <c r="Q80" s="20">
        <v>1109000</v>
      </c>
      <c r="R80" s="21"/>
    </row>
    <row r="81" spans="1:18" x14ac:dyDescent="0.25">
      <c r="A81" s="13"/>
      <c r="B81" s="62" t="s">
        <v>82</v>
      </c>
      <c r="C81" s="23"/>
      <c r="D81" s="23"/>
      <c r="E81" s="24" t="s">
        <v>233</v>
      </c>
      <c r="F81" s="25"/>
      <c r="G81" s="23"/>
      <c r="H81" s="23"/>
      <c r="I81" s="67">
        <v>1651000</v>
      </c>
      <c r="J81" s="25"/>
      <c r="K81" s="23"/>
      <c r="L81" s="23"/>
      <c r="M81" s="24" t="s">
        <v>233</v>
      </c>
      <c r="N81" s="25"/>
      <c r="O81" s="23"/>
      <c r="P81" s="23"/>
      <c r="Q81" s="67">
        <v>1651000</v>
      </c>
      <c r="R81" s="25"/>
    </row>
    <row r="82" spans="1:18" x14ac:dyDescent="0.25">
      <c r="A82" s="13"/>
      <c r="B82" s="45" t="s">
        <v>234</v>
      </c>
      <c r="C82" s="19"/>
      <c r="D82" s="19"/>
      <c r="E82" s="20">
        <v>4493000</v>
      </c>
      <c r="F82" s="21"/>
      <c r="G82" s="19"/>
      <c r="H82" s="19"/>
      <c r="I82" s="20">
        <v>6853000</v>
      </c>
      <c r="J82" s="21"/>
      <c r="K82" s="19"/>
      <c r="L82" s="19"/>
      <c r="M82" s="66" t="s">
        <v>233</v>
      </c>
      <c r="N82" s="21"/>
      <c r="O82" s="19"/>
      <c r="P82" s="19"/>
      <c r="Q82" s="20">
        <v>11346000</v>
      </c>
      <c r="R82" s="21"/>
    </row>
    <row r="83" spans="1:18" x14ac:dyDescent="0.25">
      <c r="A83" s="13"/>
      <c r="B83" s="46" t="s">
        <v>235</v>
      </c>
      <c r="C83" s="23"/>
      <c r="D83" s="23"/>
      <c r="E83" s="67">
        <v>440000</v>
      </c>
      <c r="F83" s="25"/>
      <c r="G83" s="23"/>
      <c r="H83" s="23"/>
      <c r="I83" s="24" t="s">
        <v>263</v>
      </c>
      <c r="J83" s="25" t="s">
        <v>151</v>
      </c>
      <c r="K83" s="23"/>
      <c r="L83" s="23"/>
      <c r="M83" s="24" t="s">
        <v>233</v>
      </c>
      <c r="N83" s="25"/>
      <c r="O83" s="23"/>
      <c r="P83" s="23"/>
      <c r="Q83" s="24" t="s">
        <v>264</v>
      </c>
      <c r="R83" s="25" t="s">
        <v>151</v>
      </c>
    </row>
    <row r="84" spans="1:18" x14ac:dyDescent="0.25">
      <c r="A84" s="13"/>
      <c r="B84" s="49" t="s">
        <v>92</v>
      </c>
      <c r="C84" s="19"/>
      <c r="D84" s="19"/>
      <c r="E84" s="66" t="s">
        <v>233</v>
      </c>
      <c r="F84" s="21"/>
      <c r="G84" s="19"/>
      <c r="H84" s="19"/>
      <c r="I84" s="66" t="s">
        <v>233</v>
      </c>
      <c r="J84" s="21"/>
      <c r="K84" s="19"/>
      <c r="L84" s="19"/>
      <c r="M84" s="20">
        <v>622000</v>
      </c>
      <c r="N84" s="21"/>
      <c r="O84" s="19"/>
      <c r="P84" s="19"/>
      <c r="Q84" s="20">
        <v>622000</v>
      </c>
      <c r="R84" s="21"/>
    </row>
    <row r="85" spans="1:18" x14ac:dyDescent="0.25">
      <c r="A85" s="13"/>
      <c r="B85" s="62" t="s">
        <v>93</v>
      </c>
      <c r="C85" s="23"/>
      <c r="D85" s="23"/>
      <c r="E85" s="24" t="s">
        <v>233</v>
      </c>
      <c r="F85" s="25"/>
      <c r="G85" s="23"/>
      <c r="H85" s="23"/>
      <c r="I85" s="24" t="s">
        <v>233</v>
      </c>
      <c r="J85" s="25"/>
      <c r="K85" s="23"/>
      <c r="L85" s="23"/>
      <c r="M85" s="67">
        <v>25000</v>
      </c>
      <c r="N85" s="25"/>
      <c r="O85" s="23"/>
      <c r="P85" s="23"/>
      <c r="Q85" s="67">
        <v>25000</v>
      </c>
      <c r="R85" s="25"/>
    </row>
    <row r="86" spans="1:18" x14ac:dyDescent="0.25">
      <c r="A86" s="13"/>
      <c r="B86" s="49" t="s">
        <v>241</v>
      </c>
      <c r="C86" s="19"/>
      <c r="D86" s="19"/>
      <c r="E86" s="66" t="s">
        <v>233</v>
      </c>
      <c r="F86" s="21"/>
      <c r="G86" s="19"/>
      <c r="H86" s="19"/>
      <c r="I86" s="66" t="s">
        <v>233</v>
      </c>
      <c r="J86" s="21"/>
      <c r="K86" s="19"/>
      <c r="L86" s="19"/>
      <c r="M86" s="66" t="s">
        <v>265</v>
      </c>
      <c r="N86" s="21" t="s">
        <v>151</v>
      </c>
      <c r="O86" s="19"/>
      <c r="P86" s="19"/>
      <c r="Q86" s="66" t="s">
        <v>265</v>
      </c>
      <c r="R86" s="21" t="s">
        <v>151</v>
      </c>
    </row>
    <row r="87" spans="1:18" x14ac:dyDescent="0.25">
      <c r="A87" s="13"/>
      <c r="B87" s="46" t="s">
        <v>243</v>
      </c>
      <c r="C87" s="23"/>
      <c r="D87" s="23"/>
      <c r="E87" s="67">
        <v>440000</v>
      </c>
      <c r="F87" s="25"/>
      <c r="G87" s="23"/>
      <c r="H87" s="23"/>
      <c r="I87" s="24" t="s">
        <v>263</v>
      </c>
      <c r="J87" s="25" t="s">
        <v>151</v>
      </c>
      <c r="K87" s="23"/>
      <c r="L87" s="23"/>
      <c r="M87" s="67">
        <v>591000</v>
      </c>
      <c r="N87" s="25"/>
      <c r="O87" s="23"/>
      <c r="P87" s="23"/>
      <c r="Q87" s="67">
        <v>73000</v>
      </c>
      <c r="R87" s="25"/>
    </row>
    <row r="88" spans="1:18" x14ac:dyDescent="0.25">
      <c r="A88" s="13"/>
      <c r="B88" s="45" t="s">
        <v>266</v>
      </c>
      <c r="C88" s="19"/>
      <c r="D88" s="19"/>
      <c r="E88" s="66" t="s">
        <v>233</v>
      </c>
      <c r="F88" s="21"/>
      <c r="G88" s="19"/>
      <c r="H88" s="19"/>
      <c r="I88" s="66" t="s">
        <v>233</v>
      </c>
      <c r="J88" s="21"/>
      <c r="K88" s="19"/>
      <c r="L88" s="19"/>
      <c r="M88" s="66" t="s">
        <v>267</v>
      </c>
      <c r="N88" s="21" t="s">
        <v>151</v>
      </c>
      <c r="O88" s="19"/>
      <c r="P88" s="19"/>
      <c r="Q88" s="66" t="s">
        <v>267</v>
      </c>
      <c r="R88" s="21" t="s">
        <v>151</v>
      </c>
    </row>
    <row r="89" spans="1:18" x14ac:dyDescent="0.25">
      <c r="A89" s="13"/>
      <c r="B89" s="46" t="s">
        <v>105</v>
      </c>
      <c r="C89" s="23"/>
      <c r="D89" s="23"/>
      <c r="E89" s="67">
        <v>440000</v>
      </c>
      <c r="F89" s="25"/>
      <c r="G89" s="23"/>
      <c r="H89" s="23"/>
      <c r="I89" s="24" t="s">
        <v>263</v>
      </c>
      <c r="J89" s="25" t="s">
        <v>151</v>
      </c>
      <c r="K89" s="23"/>
      <c r="L89" s="23"/>
      <c r="M89" s="67">
        <v>571000</v>
      </c>
      <c r="N89" s="25"/>
      <c r="O89" s="23"/>
      <c r="P89" s="23"/>
      <c r="Q89" s="67">
        <v>53000</v>
      </c>
      <c r="R89" s="25"/>
    </row>
    <row r="90" spans="1:18" x14ac:dyDescent="0.25">
      <c r="A90" s="13"/>
      <c r="B90" s="45" t="s">
        <v>245</v>
      </c>
      <c r="C90" s="19"/>
      <c r="D90" s="19"/>
      <c r="E90" s="20">
        <v>10169000</v>
      </c>
      <c r="F90" s="21"/>
      <c r="G90" s="19"/>
      <c r="H90" s="19"/>
      <c r="I90" s="20">
        <v>47329000</v>
      </c>
      <c r="J90" s="21"/>
      <c r="K90" s="19"/>
      <c r="L90" s="19"/>
      <c r="M90" s="20">
        <v>173676000</v>
      </c>
      <c r="N90" s="21"/>
      <c r="O90" s="19"/>
      <c r="P90" s="19"/>
      <c r="Q90" s="20">
        <v>231174000</v>
      </c>
      <c r="R90" s="21"/>
    </row>
    <row r="91" spans="1:18" x14ac:dyDescent="0.25">
      <c r="A91" s="13"/>
      <c r="B91" s="46" t="s">
        <v>246</v>
      </c>
      <c r="C91" s="23"/>
      <c r="D91" s="23"/>
      <c r="E91" s="67">
        <v>27000</v>
      </c>
      <c r="F91" s="25"/>
      <c r="G91" s="23"/>
      <c r="H91" s="23"/>
      <c r="I91" s="67">
        <v>91000</v>
      </c>
      <c r="J91" s="25"/>
      <c r="K91" s="23"/>
      <c r="L91" s="23"/>
      <c r="M91" s="24" t="s">
        <v>233</v>
      </c>
      <c r="N91" s="25"/>
      <c r="O91" s="23"/>
      <c r="P91" s="23"/>
      <c r="Q91" s="67">
        <v>118000</v>
      </c>
      <c r="R91" s="25"/>
    </row>
    <row r="92" spans="1:18" x14ac:dyDescent="0.25">
      <c r="A92" s="13"/>
      <c r="B92" s="45" t="s">
        <v>247</v>
      </c>
      <c r="C92" s="19"/>
      <c r="D92" s="19"/>
      <c r="E92" s="66" t="s">
        <v>233</v>
      </c>
      <c r="F92" s="21"/>
      <c r="G92" s="19"/>
      <c r="H92" s="19"/>
      <c r="I92" s="20">
        <v>1224000</v>
      </c>
      <c r="J92" s="21"/>
      <c r="K92" s="19"/>
      <c r="L92" s="19"/>
      <c r="M92" s="66" t="s">
        <v>233</v>
      </c>
      <c r="N92" s="21"/>
      <c r="O92" s="19"/>
      <c r="P92" s="19"/>
      <c r="Q92" s="20">
        <v>1224000</v>
      </c>
      <c r="R92" s="21"/>
    </row>
  </sheetData>
  <mergeCells count="73">
    <mergeCell ref="O64:O65"/>
    <mergeCell ref="P64:P65"/>
    <mergeCell ref="Q64:Q65"/>
    <mergeCell ref="R64:R65"/>
    <mergeCell ref="A1:A2"/>
    <mergeCell ref="B1:R1"/>
    <mergeCell ref="B2:R2"/>
    <mergeCell ref="B3:R3"/>
    <mergeCell ref="A4:A92"/>
    <mergeCell ref="I64:I65"/>
    <mergeCell ref="J64:J65"/>
    <mergeCell ref="K64:K65"/>
    <mergeCell ref="L64:L65"/>
    <mergeCell ref="M64:M65"/>
    <mergeCell ref="N64:N65"/>
    <mergeCell ref="N49:N50"/>
    <mergeCell ref="O49:O50"/>
    <mergeCell ref="P49:Q50"/>
    <mergeCell ref="R49:R50"/>
    <mergeCell ref="C64:C65"/>
    <mergeCell ref="D64:D65"/>
    <mergeCell ref="E64:E65"/>
    <mergeCell ref="F64:F65"/>
    <mergeCell ref="G64:G65"/>
    <mergeCell ref="H64:H65"/>
    <mergeCell ref="G49:G50"/>
    <mergeCell ref="H49:I49"/>
    <mergeCell ref="H50:I50"/>
    <mergeCell ref="J49:J50"/>
    <mergeCell ref="K49:K50"/>
    <mergeCell ref="L49:M50"/>
    <mergeCell ref="Q19:Q20"/>
    <mergeCell ref="R19:R20"/>
    <mergeCell ref="D48:I48"/>
    <mergeCell ref="L48:M48"/>
    <mergeCell ref="P48:Q48"/>
    <mergeCell ref="B49:B50"/>
    <mergeCell ref="C49:C50"/>
    <mergeCell ref="D49:E49"/>
    <mergeCell ref="D50:E50"/>
    <mergeCell ref="F49:F50"/>
    <mergeCell ref="K19:K20"/>
    <mergeCell ref="L19:L20"/>
    <mergeCell ref="M19:M20"/>
    <mergeCell ref="N19:N20"/>
    <mergeCell ref="O19:O20"/>
    <mergeCell ref="P19:P20"/>
    <mergeCell ref="P5:Q6"/>
    <mergeCell ref="R5:R6"/>
    <mergeCell ref="C19:C20"/>
    <mergeCell ref="D19:D20"/>
    <mergeCell ref="E19:E20"/>
    <mergeCell ref="F19:F20"/>
    <mergeCell ref="G19:G20"/>
    <mergeCell ref="H19:H20"/>
    <mergeCell ref="I19:I20"/>
    <mergeCell ref="J19:J20"/>
    <mergeCell ref="H6:I6"/>
    <mergeCell ref="J5:J6"/>
    <mergeCell ref="K5:K6"/>
    <mergeCell ref="L5:M6"/>
    <mergeCell ref="N5:N6"/>
    <mergeCell ref="O5:O6"/>
    <mergeCell ref="D4:I4"/>
    <mergeCell ref="L4:M4"/>
    <mergeCell ref="P4:Q4"/>
    <mergeCell ref="B5:B6"/>
    <mergeCell ref="C5:C6"/>
    <mergeCell ref="D5:E5"/>
    <mergeCell ref="D6:E6"/>
    <mergeCell ref="F5:F6"/>
    <mergeCell ref="G5:G6"/>
    <mergeCell ref="H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7" t="s">
        <v>25</v>
      </c>
      <c r="B2" s="3"/>
      <c r="C2" s="3"/>
    </row>
    <row r="3" spans="1:3" x14ac:dyDescent="0.25">
      <c r="A3" s="2" t="s">
        <v>26</v>
      </c>
      <c r="B3" s="8">
        <v>11855000</v>
      </c>
      <c r="C3" s="8">
        <v>15410000</v>
      </c>
    </row>
    <row r="4" spans="1:3" ht="90" x14ac:dyDescent="0.25">
      <c r="A4" s="2" t="s">
        <v>27</v>
      </c>
      <c r="B4" s="4">
        <v>172865000</v>
      </c>
      <c r="C4" s="4">
        <v>173676000</v>
      </c>
    </row>
    <row r="5" spans="1:3" ht="60" x14ac:dyDescent="0.25">
      <c r="A5" s="2" t="s">
        <v>28</v>
      </c>
      <c r="B5" s="4">
        <v>6563000</v>
      </c>
      <c r="C5" s="4">
        <v>8566000</v>
      </c>
    </row>
    <row r="6" spans="1:3" x14ac:dyDescent="0.25">
      <c r="A6" s="2" t="s">
        <v>29</v>
      </c>
      <c r="B6" s="4">
        <v>38000</v>
      </c>
      <c r="C6" s="4">
        <v>51000</v>
      </c>
    </row>
    <row r="7" spans="1:3" x14ac:dyDescent="0.25">
      <c r="A7" s="2" t="s">
        <v>30</v>
      </c>
      <c r="B7" s="4">
        <v>844000</v>
      </c>
      <c r="C7" s="4">
        <v>983000</v>
      </c>
    </row>
    <row r="8" spans="1:3" x14ac:dyDescent="0.25">
      <c r="A8" s="2" t="s">
        <v>31</v>
      </c>
      <c r="B8" s="4">
        <v>868000</v>
      </c>
      <c r="C8" s="4">
        <v>2051000</v>
      </c>
    </row>
    <row r="9" spans="1:3" x14ac:dyDescent="0.25">
      <c r="A9" s="2" t="s">
        <v>32</v>
      </c>
      <c r="B9" s="4">
        <v>193033000</v>
      </c>
      <c r="C9" s="4">
        <v>200737000</v>
      </c>
    </row>
    <row r="10" spans="1:3" x14ac:dyDescent="0.25">
      <c r="A10" s="2" t="s">
        <v>33</v>
      </c>
      <c r="B10" s="4">
        <v>12759000</v>
      </c>
      <c r="C10" s="4">
        <v>12814000</v>
      </c>
    </row>
    <row r="11" spans="1:3" ht="30" x14ac:dyDescent="0.25">
      <c r="A11" s="2" t="s">
        <v>34</v>
      </c>
      <c r="B11" s="4">
        <v>3132000</v>
      </c>
      <c r="C11" s="4">
        <v>2889000</v>
      </c>
    </row>
    <row r="12" spans="1:3" x14ac:dyDescent="0.25">
      <c r="A12" s="2" t="s">
        <v>35</v>
      </c>
      <c r="B12" s="4">
        <v>1864000</v>
      </c>
      <c r="C12" s="4">
        <v>1864000</v>
      </c>
    </row>
    <row r="13" spans="1:3" x14ac:dyDescent="0.25">
      <c r="A13" s="2"/>
      <c r="B13" s="4">
        <v>17755000</v>
      </c>
      <c r="C13" s="4">
        <v>17567000</v>
      </c>
    </row>
    <row r="14" spans="1:3" x14ac:dyDescent="0.25">
      <c r="A14" s="2" t="s">
        <v>36</v>
      </c>
      <c r="B14" s="4">
        <v>-8633000</v>
      </c>
      <c r="C14" s="4">
        <v>-8552000</v>
      </c>
    </row>
    <row r="15" spans="1:3" x14ac:dyDescent="0.25">
      <c r="A15" s="2"/>
      <c r="B15" s="4">
        <v>9122000</v>
      </c>
      <c r="C15" s="4">
        <v>9015000</v>
      </c>
    </row>
    <row r="16" spans="1:3" x14ac:dyDescent="0.25">
      <c r="A16" s="2" t="s">
        <v>37</v>
      </c>
      <c r="B16" s="4">
        <v>15296000</v>
      </c>
      <c r="C16" s="4">
        <v>17744000</v>
      </c>
    </row>
    <row r="17" spans="1:3" x14ac:dyDescent="0.25">
      <c r="A17" s="2" t="s">
        <v>38</v>
      </c>
      <c r="B17" s="4">
        <v>13400000</v>
      </c>
      <c r="C17" s="4">
        <v>13400000</v>
      </c>
    </row>
    <row r="18" spans="1:3" x14ac:dyDescent="0.25">
      <c r="A18" s="2" t="s">
        <v>39</v>
      </c>
      <c r="B18" s="4">
        <v>3744000</v>
      </c>
      <c r="C18" s="4">
        <v>2981000</v>
      </c>
    </row>
    <row r="19" spans="1:3" x14ac:dyDescent="0.25">
      <c r="A19" s="2"/>
      <c r="B19" s="4">
        <v>234595000</v>
      </c>
      <c r="C19" s="4">
        <v>243877000</v>
      </c>
    </row>
    <row r="20" spans="1:3" ht="30" x14ac:dyDescent="0.25">
      <c r="A20" s="7" t="s">
        <v>40</v>
      </c>
      <c r="B20" s="3"/>
      <c r="C20" s="3"/>
    </row>
    <row r="21" spans="1:3" x14ac:dyDescent="0.25">
      <c r="A21" s="2" t="s">
        <v>41</v>
      </c>
      <c r="B21" s="4">
        <v>4367000</v>
      </c>
      <c r="C21" s="4">
        <v>4344000</v>
      </c>
    </row>
    <row r="22" spans="1:3" x14ac:dyDescent="0.25">
      <c r="A22" s="2" t="s">
        <v>42</v>
      </c>
      <c r="B22" s="4">
        <v>3293000</v>
      </c>
      <c r="C22" s="4">
        <v>3118000</v>
      </c>
    </row>
    <row r="23" spans="1:3" x14ac:dyDescent="0.25">
      <c r="A23" s="2" t="s">
        <v>43</v>
      </c>
      <c r="B23" s="4">
        <v>43097000</v>
      </c>
      <c r="C23" s="4">
        <v>46502000</v>
      </c>
    </row>
    <row r="24" spans="1:3" x14ac:dyDescent="0.25">
      <c r="A24" s="2" t="s">
        <v>44</v>
      </c>
      <c r="B24" s="4">
        <v>67822000</v>
      </c>
      <c r="C24" s="4">
        <v>73272000</v>
      </c>
    </row>
    <row r="25" spans="1:3" x14ac:dyDescent="0.25">
      <c r="A25" s="2" t="s">
        <v>45</v>
      </c>
      <c r="B25" s="4">
        <v>29493000</v>
      </c>
      <c r="C25" s="4">
        <v>29493000</v>
      </c>
    </row>
    <row r="26" spans="1:3" x14ac:dyDescent="0.25">
      <c r="A26" s="2" t="s">
        <v>46</v>
      </c>
      <c r="B26" s="4">
        <v>184000</v>
      </c>
      <c r="C26" s="4">
        <v>180000</v>
      </c>
    </row>
    <row r="27" spans="1:3" x14ac:dyDescent="0.25">
      <c r="A27" s="2" t="s">
        <v>47</v>
      </c>
      <c r="B27" s="4">
        <v>3121000</v>
      </c>
      <c r="C27" s="4">
        <v>3244000</v>
      </c>
    </row>
    <row r="28" spans="1:3" ht="45" x14ac:dyDescent="0.25">
      <c r="A28" s="2" t="s">
        <v>48</v>
      </c>
      <c r="B28" s="4">
        <v>581000</v>
      </c>
      <c r="C28" s="4">
        <v>537000</v>
      </c>
    </row>
    <row r="29" spans="1:3" x14ac:dyDescent="0.25">
      <c r="A29" s="2" t="s">
        <v>42</v>
      </c>
      <c r="B29" s="4">
        <v>530000</v>
      </c>
      <c r="C29" s="4">
        <v>780000</v>
      </c>
    </row>
    <row r="30" spans="1:3" x14ac:dyDescent="0.25">
      <c r="A30" s="2" t="s">
        <v>49</v>
      </c>
      <c r="B30" s="4">
        <v>33909000</v>
      </c>
      <c r="C30" s="4">
        <v>34234000</v>
      </c>
    </row>
    <row r="31" spans="1:3" ht="30" x14ac:dyDescent="0.25">
      <c r="A31" s="2" t="s">
        <v>50</v>
      </c>
      <c r="B31" s="3" t="s">
        <v>51</v>
      </c>
      <c r="C31" s="3" t="s">
        <v>51</v>
      </c>
    </row>
    <row r="32" spans="1:3" ht="45" x14ac:dyDescent="0.25">
      <c r="A32" s="2" t="s">
        <v>52</v>
      </c>
      <c r="B32" s="3">
        <v>0</v>
      </c>
      <c r="C32" s="3">
        <v>0</v>
      </c>
    </row>
    <row r="33" spans="1:3" ht="75" x14ac:dyDescent="0.25">
      <c r="A33" s="2" t="s">
        <v>53</v>
      </c>
      <c r="B33" s="4">
        <v>14000</v>
      </c>
      <c r="C33" s="4">
        <v>14000</v>
      </c>
    </row>
    <row r="34" spans="1:3" x14ac:dyDescent="0.25">
      <c r="A34" s="2" t="s">
        <v>54</v>
      </c>
      <c r="B34" s="4">
        <v>1755000</v>
      </c>
      <c r="C34" s="4">
        <v>1755000</v>
      </c>
    </row>
    <row r="35" spans="1:3" x14ac:dyDescent="0.25">
      <c r="A35" s="2" t="s">
        <v>55</v>
      </c>
      <c r="B35" s="4">
        <v>59238000</v>
      </c>
      <c r="C35" s="4">
        <v>58301000</v>
      </c>
    </row>
    <row r="36" spans="1:3" ht="30" x14ac:dyDescent="0.25">
      <c r="A36" s="2" t="s">
        <v>56</v>
      </c>
      <c r="B36" s="4">
        <v>71857000</v>
      </c>
      <c r="C36" s="4">
        <v>76301000</v>
      </c>
    </row>
    <row r="37" spans="1:3" x14ac:dyDescent="0.25">
      <c r="A37" s="2" t="s">
        <v>57</v>
      </c>
      <c r="B37" s="4">
        <v>132864000</v>
      </c>
      <c r="C37" s="4">
        <v>136371000</v>
      </c>
    </row>
    <row r="38" spans="1:3" x14ac:dyDescent="0.25">
      <c r="A38" s="2"/>
      <c r="B38" s="4">
        <v>234595000</v>
      </c>
      <c r="C38" s="4">
        <v>243877000</v>
      </c>
    </row>
    <row r="39" spans="1:3" x14ac:dyDescent="0.25">
      <c r="A39" s="2" t="s">
        <v>58</v>
      </c>
      <c r="B39" s="3"/>
      <c r="C39" s="3"/>
    </row>
    <row r="40" spans="1:3" ht="30" x14ac:dyDescent="0.25">
      <c r="A40" s="7" t="s">
        <v>40</v>
      </c>
      <c r="B40" s="3"/>
      <c r="C40" s="3"/>
    </row>
    <row r="41" spans="1:3" x14ac:dyDescent="0.25">
      <c r="A41" s="2" t="s">
        <v>59</v>
      </c>
      <c r="B41" s="4">
        <v>3392000</v>
      </c>
      <c r="C41" s="4">
        <v>3381000</v>
      </c>
    </row>
    <row r="42" spans="1:3" ht="30" x14ac:dyDescent="0.25">
      <c r="A42" s="2" t="s">
        <v>60</v>
      </c>
      <c r="B42" s="3"/>
      <c r="C42" s="3"/>
    </row>
    <row r="43" spans="1:3" ht="30" x14ac:dyDescent="0.25">
      <c r="A43" s="7" t="s">
        <v>40</v>
      </c>
      <c r="B43" s="3"/>
      <c r="C43" s="3"/>
    </row>
    <row r="44" spans="1:3" x14ac:dyDescent="0.25">
      <c r="A44" s="2" t="s">
        <v>59</v>
      </c>
      <c r="B44" s="4">
        <v>8224000</v>
      </c>
      <c r="C44" s="4">
        <v>8896000</v>
      </c>
    </row>
    <row r="45" spans="1:3" ht="30" x14ac:dyDescent="0.25">
      <c r="A45" s="2" t="s">
        <v>61</v>
      </c>
      <c r="B45" s="3"/>
      <c r="C45" s="3"/>
    </row>
    <row r="46" spans="1:3" ht="30" x14ac:dyDescent="0.25">
      <c r="A46" s="7" t="s">
        <v>40</v>
      </c>
      <c r="B46" s="3"/>
      <c r="C46" s="3"/>
    </row>
    <row r="47" spans="1:3" x14ac:dyDescent="0.25">
      <c r="A47" s="2" t="s">
        <v>59</v>
      </c>
      <c r="B47" s="8">
        <v>5449000</v>
      </c>
      <c r="C47" s="8">
        <v>7031000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6" t="s">
        <v>278</v>
      </c>
      <c r="B1" s="6" t="s">
        <v>74</v>
      </c>
      <c r="C1" s="6"/>
      <c r="D1" s="6" t="s">
        <v>1</v>
      </c>
      <c r="E1" s="6"/>
    </row>
    <row r="2" spans="1:5" x14ac:dyDescent="0.25">
      <c r="A2" s="6"/>
      <c r="B2" s="1" t="s">
        <v>2</v>
      </c>
      <c r="C2" s="1" t="s">
        <v>75</v>
      </c>
      <c r="D2" s="1" t="s">
        <v>2</v>
      </c>
      <c r="E2" s="1" t="s">
        <v>75</v>
      </c>
    </row>
    <row r="3" spans="1:5" ht="30" x14ac:dyDescent="0.25">
      <c r="A3" s="2" t="s">
        <v>279</v>
      </c>
      <c r="B3" s="3" t="s">
        <v>280</v>
      </c>
      <c r="C3" s="3"/>
      <c r="D3" s="3"/>
      <c r="E3" s="3"/>
    </row>
    <row r="4" spans="1:5" x14ac:dyDescent="0.25">
      <c r="A4" s="2" t="s">
        <v>281</v>
      </c>
      <c r="B4" s="8">
        <v>1224000</v>
      </c>
      <c r="C4" s="8">
        <v>1224000</v>
      </c>
      <c r="D4" s="8">
        <v>2448000</v>
      </c>
      <c r="E4" s="8">
        <v>2419000</v>
      </c>
    </row>
    <row r="5" spans="1:5" x14ac:dyDescent="0.25">
      <c r="A5" s="2" t="s">
        <v>282</v>
      </c>
      <c r="B5" s="3"/>
      <c r="C5" s="3"/>
      <c r="D5" s="3"/>
      <c r="E5" s="3"/>
    </row>
    <row r="6" spans="1:5" ht="30" x14ac:dyDescent="0.25">
      <c r="A6" s="2" t="s">
        <v>279</v>
      </c>
      <c r="B6" s="3" t="s">
        <v>283</v>
      </c>
      <c r="C6" s="3"/>
      <c r="D6" s="3"/>
      <c r="E6" s="3"/>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284</v>
      </c>
      <c r="B1" s="1" t="s">
        <v>2</v>
      </c>
      <c r="C1" s="1" t="s">
        <v>24</v>
      </c>
    </row>
    <row r="2" spans="1:3" x14ac:dyDescent="0.25">
      <c r="A2" s="2"/>
      <c r="B2" s="8">
        <v>24475000</v>
      </c>
      <c r="C2" s="8">
        <v>24475000</v>
      </c>
    </row>
    <row r="3" spans="1:3" x14ac:dyDescent="0.25">
      <c r="A3" s="2"/>
      <c r="B3" s="4">
        <v>-9179000</v>
      </c>
      <c r="C3" s="4">
        <v>-6731000</v>
      </c>
    </row>
    <row r="4" spans="1:3" x14ac:dyDescent="0.25">
      <c r="A4" s="2"/>
      <c r="B4" s="4">
        <v>15296000</v>
      </c>
      <c r="C4" s="4">
        <v>17744000</v>
      </c>
    </row>
    <row r="5" spans="1:3" x14ac:dyDescent="0.25">
      <c r="A5" s="2" t="s">
        <v>285</v>
      </c>
      <c r="B5" s="3"/>
      <c r="C5" s="3"/>
    </row>
    <row r="6" spans="1:3" x14ac:dyDescent="0.25">
      <c r="A6" s="2"/>
      <c r="B6" s="4">
        <v>21950000</v>
      </c>
      <c r="C6" s="4">
        <v>21950000</v>
      </c>
    </row>
    <row r="7" spans="1:3" x14ac:dyDescent="0.25">
      <c r="A7" s="2"/>
      <c r="B7" s="4">
        <v>-8199000</v>
      </c>
      <c r="C7" s="4">
        <v>-6004000</v>
      </c>
    </row>
    <row r="8" spans="1:3" x14ac:dyDescent="0.25">
      <c r="A8" s="2"/>
      <c r="B8" s="4">
        <v>13751000</v>
      </c>
      <c r="C8" s="4">
        <v>15946000</v>
      </c>
    </row>
    <row r="9" spans="1:3" ht="30" x14ac:dyDescent="0.25">
      <c r="A9" s="2" t="s">
        <v>286</v>
      </c>
      <c r="B9" s="3"/>
      <c r="C9" s="3"/>
    </row>
    <row r="10" spans="1:3" x14ac:dyDescent="0.25">
      <c r="A10" s="2"/>
      <c r="B10" s="4">
        <v>2525000</v>
      </c>
      <c r="C10" s="4">
        <v>2525000</v>
      </c>
    </row>
    <row r="11" spans="1:3" x14ac:dyDescent="0.25">
      <c r="A11" s="2"/>
      <c r="B11" s="4">
        <v>-980000</v>
      </c>
      <c r="C11" s="4">
        <v>-727000</v>
      </c>
    </row>
    <row r="12" spans="1:3" x14ac:dyDescent="0.25">
      <c r="A12" s="2"/>
      <c r="B12" s="8">
        <v>1545000</v>
      </c>
      <c r="C12" s="8">
        <v>1798000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6" t="s">
        <v>287</v>
      </c>
      <c r="B1" s="1" t="s">
        <v>74</v>
      </c>
      <c r="C1" s="6" t="s">
        <v>1</v>
      </c>
      <c r="D1" s="6"/>
    </row>
    <row r="2" spans="1:4" x14ac:dyDescent="0.25">
      <c r="A2" s="6"/>
      <c r="B2" s="1" t="s">
        <v>2</v>
      </c>
      <c r="C2" s="1" t="s">
        <v>2</v>
      </c>
      <c r="D2" s="1" t="s">
        <v>75</v>
      </c>
    </row>
    <row r="3" spans="1:4" x14ac:dyDescent="0.25">
      <c r="A3" s="2" t="s">
        <v>288</v>
      </c>
      <c r="B3" s="3"/>
      <c r="C3" s="8">
        <v>0</v>
      </c>
      <c r="D3" s="8">
        <v>0</v>
      </c>
    </row>
    <row r="4" spans="1:4" x14ac:dyDescent="0.25">
      <c r="A4" s="2" t="s">
        <v>289</v>
      </c>
      <c r="B4" s="3" t="s">
        <v>283</v>
      </c>
      <c r="C4" s="3"/>
      <c r="D4" s="3"/>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290</v>
      </c>
      <c r="B1" s="6" t="s">
        <v>1</v>
      </c>
      <c r="C1" s="6"/>
    </row>
    <row r="2" spans="1:3" x14ac:dyDescent="0.25">
      <c r="A2" s="6"/>
      <c r="B2" s="1" t="s">
        <v>2</v>
      </c>
      <c r="C2" s="1" t="s">
        <v>75</v>
      </c>
    </row>
    <row r="3" spans="1:3" ht="30" x14ac:dyDescent="0.25">
      <c r="A3" s="2" t="s">
        <v>291</v>
      </c>
      <c r="B3" s="3"/>
      <c r="C3" s="3"/>
    </row>
    <row r="4" spans="1:3" x14ac:dyDescent="0.25">
      <c r="A4" s="2" t="s">
        <v>292</v>
      </c>
      <c r="B4" s="72">
        <v>0.57999999999999996</v>
      </c>
      <c r="C4" s="72">
        <v>0.52</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6" t="s">
        <v>293</v>
      </c>
      <c r="B1" s="6" t="s">
        <v>74</v>
      </c>
      <c r="C1" s="6"/>
      <c r="D1" s="6" t="s">
        <v>1</v>
      </c>
      <c r="E1" s="6"/>
    </row>
    <row r="2" spans="1:5" x14ac:dyDescent="0.25">
      <c r="A2" s="6"/>
      <c r="B2" s="1" t="s">
        <v>2</v>
      </c>
      <c r="C2" s="1" t="s">
        <v>75</v>
      </c>
      <c r="D2" s="1" t="s">
        <v>2</v>
      </c>
      <c r="E2" s="1" t="s">
        <v>75</v>
      </c>
    </row>
    <row r="3" spans="1:5" x14ac:dyDescent="0.25">
      <c r="A3" s="2" t="s">
        <v>294</v>
      </c>
      <c r="B3" s="8">
        <v>-675000</v>
      </c>
      <c r="C3" s="8">
        <v>20000</v>
      </c>
      <c r="D3" s="8">
        <v>-700000</v>
      </c>
      <c r="E3" s="8">
        <v>10000</v>
      </c>
    </row>
    <row r="4" spans="1:5" ht="75" x14ac:dyDescent="0.25">
      <c r="A4" s="2" t="s">
        <v>295</v>
      </c>
      <c r="B4" s="4">
        <v>-171000</v>
      </c>
      <c r="C4" s="4">
        <v>73000</v>
      </c>
      <c r="D4" s="4">
        <v>237000</v>
      </c>
      <c r="E4" s="4">
        <v>-577000</v>
      </c>
    </row>
    <row r="5" spans="1:5" ht="30" x14ac:dyDescent="0.25">
      <c r="A5" s="2" t="s">
        <v>296</v>
      </c>
      <c r="B5" s="3"/>
      <c r="C5" s="3"/>
      <c r="D5" s="72">
        <v>-2.95</v>
      </c>
      <c r="E5" s="72">
        <v>-0.02</v>
      </c>
    </row>
    <row r="6" spans="1:5" ht="30" x14ac:dyDescent="0.25">
      <c r="A6" s="2" t="s">
        <v>297</v>
      </c>
      <c r="B6" s="4">
        <v>3121000</v>
      </c>
      <c r="C6" s="3"/>
      <c r="D6" s="4">
        <v>3121000</v>
      </c>
      <c r="E6" s="3"/>
    </row>
    <row r="7" spans="1:5" ht="30" x14ac:dyDescent="0.25">
      <c r="A7" s="2" t="s">
        <v>298</v>
      </c>
      <c r="B7" s="3"/>
      <c r="C7" s="3"/>
      <c r="D7" s="8">
        <v>44000</v>
      </c>
      <c r="E7" s="3"/>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299</v>
      </c>
      <c r="B1" s="1" t="s">
        <v>2</v>
      </c>
      <c r="C1" s="1" t="s">
        <v>24</v>
      </c>
    </row>
    <row r="2" spans="1:3" ht="45" x14ac:dyDescent="0.25">
      <c r="A2" s="2" t="s">
        <v>300</v>
      </c>
      <c r="B2" s="8">
        <v>117948000</v>
      </c>
      <c r="C2" s="8">
        <v>125700000</v>
      </c>
    </row>
    <row r="3" spans="1:3" x14ac:dyDescent="0.25">
      <c r="A3" s="2" t="s">
        <v>301</v>
      </c>
      <c r="B3" s="8">
        <v>45590000</v>
      </c>
      <c r="C3" s="8">
        <v>48896000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302</v>
      </c>
      <c r="B1" s="1" t="s">
        <v>2</v>
      </c>
      <c r="C1" s="1" t="s">
        <v>24</v>
      </c>
    </row>
    <row r="2" spans="1:3" x14ac:dyDescent="0.25">
      <c r="A2" s="7" t="s">
        <v>198</v>
      </c>
      <c r="B2" s="3"/>
      <c r="C2" s="3"/>
    </row>
    <row r="3" spans="1:3" x14ac:dyDescent="0.25">
      <c r="A3" s="2" t="s">
        <v>199</v>
      </c>
      <c r="B3" s="8">
        <v>172865000</v>
      </c>
      <c r="C3" s="8">
        <v>173676000</v>
      </c>
    </row>
    <row r="4" spans="1:3" x14ac:dyDescent="0.25">
      <c r="A4" s="2" t="s">
        <v>199</v>
      </c>
      <c r="B4" s="4">
        <v>54917000</v>
      </c>
      <c r="C4" s="4">
        <v>47976000</v>
      </c>
    </row>
    <row r="5" spans="1:3" x14ac:dyDescent="0.25">
      <c r="A5" s="2" t="s">
        <v>199</v>
      </c>
      <c r="B5" s="4">
        <v>117948000</v>
      </c>
      <c r="C5" s="4">
        <v>125700000</v>
      </c>
    </row>
    <row r="6" spans="1:3" x14ac:dyDescent="0.25">
      <c r="A6" s="2" t="s">
        <v>303</v>
      </c>
      <c r="B6" s="3"/>
      <c r="C6" s="3"/>
    </row>
    <row r="7" spans="1:3" x14ac:dyDescent="0.25">
      <c r="A7" s="7" t="s">
        <v>198</v>
      </c>
      <c r="B7" s="3"/>
      <c r="C7" s="3"/>
    </row>
    <row r="8" spans="1:3" x14ac:dyDescent="0.25">
      <c r="A8" s="2" t="s">
        <v>199</v>
      </c>
      <c r="B8" s="4">
        <v>164589000</v>
      </c>
      <c r="C8" s="4">
        <v>165734000</v>
      </c>
    </row>
    <row r="9" spans="1:3" x14ac:dyDescent="0.25">
      <c r="A9" s="2" t="s">
        <v>199</v>
      </c>
      <c r="B9" s="4">
        <v>49980000</v>
      </c>
      <c r="C9" s="4">
        <v>43042000</v>
      </c>
    </row>
    <row r="10" spans="1:3" x14ac:dyDescent="0.25">
      <c r="A10" s="2" t="s">
        <v>199</v>
      </c>
      <c r="B10" s="4">
        <v>114609000</v>
      </c>
      <c r="C10" s="4">
        <v>122692000</v>
      </c>
    </row>
    <row r="11" spans="1:3" x14ac:dyDescent="0.25">
      <c r="A11" s="2" t="s">
        <v>304</v>
      </c>
      <c r="B11" s="3"/>
      <c r="C11" s="3"/>
    </row>
    <row r="12" spans="1:3" x14ac:dyDescent="0.25">
      <c r="A12" s="7" t="s">
        <v>198</v>
      </c>
      <c r="B12" s="3"/>
      <c r="C12" s="3"/>
    </row>
    <row r="13" spans="1:3" x14ac:dyDescent="0.25">
      <c r="A13" s="2" t="s">
        <v>199</v>
      </c>
      <c r="B13" s="4">
        <v>8276000</v>
      </c>
      <c r="C13" s="4">
        <v>7942000</v>
      </c>
    </row>
    <row r="14" spans="1:3" x14ac:dyDescent="0.25">
      <c r="A14" s="2" t="s">
        <v>199</v>
      </c>
      <c r="B14" s="4">
        <v>4937000</v>
      </c>
      <c r="C14" s="4">
        <v>4934000</v>
      </c>
    </row>
    <row r="15" spans="1:3" x14ac:dyDescent="0.25">
      <c r="A15" s="2" t="s">
        <v>199</v>
      </c>
      <c r="B15" s="8">
        <v>3339000</v>
      </c>
      <c r="C15" s="8">
        <v>3008000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5.42578125" bestFit="1" customWidth="1"/>
  </cols>
  <sheetData>
    <row r="1" spans="1:6" ht="15" customHeight="1" x14ac:dyDescent="0.25">
      <c r="A1" s="6" t="s">
        <v>305</v>
      </c>
      <c r="B1" s="6" t="s">
        <v>74</v>
      </c>
      <c r="C1" s="6"/>
      <c r="D1" s="6" t="s">
        <v>306</v>
      </c>
      <c r="E1" s="6"/>
      <c r="F1" s="1" t="s">
        <v>1</v>
      </c>
    </row>
    <row r="2" spans="1:6" x14ac:dyDescent="0.25">
      <c r="A2" s="6"/>
      <c r="B2" s="1" t="s">
        <v>2</v>
      </c>
      <c r="C2" s="1" t="s">
        <v>75</v>
      </c>
      <c r="D2" s="1" t="s">
        <v>307</v>
      </c>
      <c r="E2" s="1" t="s">
        <v>308</v>
      </c>
      <c r="F2" s="1" t="s">
        <v>2</v>
      </c>
    </row>
    <row r="3" spans="1:6" x14ac:dyDescent="0.25">
      <c r="A3" s="2" t="s">
        <v>309</v>
      </c>
      <c r="B3" s="8">
        <v>588000</v>
      </c>
      <c r="C3" s="8">
        <v>633000</v>
      </c>
      <c r="D3" s="3"/>
      <c r="E3" s="3"/>
      <c r="F3" s="3"/>
    </row>
    <row r="4" spans="1:6" ht="30" x14ac:dyDescent="0.25">
      <c r="A4" s="2" t="s">
        <v>310</v>
      </c>
      <c r="B4" s="3"/>
      <c r="C4" s="3"/>
      <c r="D4" s="3"/>
      <c r="E4" s="3"/>
      <c r="F4" s="3"/>
    </row>
    <row r="5" spans="1:6" x14ac:dyDescent="0.25">
      <c r="A5" s="2" t="s">
        <v>311</v>
      </c>
      <c r="B5" s="3"/>
      <c r="C5" s="3"/>
      <c r="D5" s="4">
        <v>14000000</v>
      </c>
      <c r="E5" s="3"/>
      <c r="F5" s="3"/>
    </row>
    <row r="6" spans="1:6" ht="30" x14ac:dyDescent="0.25">
      <c r="A6" s="2" t="s">
        <v>312</v>
      </c>
      <c r="B6" s="3"/>
      <c r="C6" s="3"/>
      <c r="D6" s="3"/>
      <c r="E6" s="3"/>
      <c r="F6" s="3"/>
    </row>
    <row r="7" spans="1:6" x14ac:dyDescent="0.25">
      <c r="A7" s="2" t="s">
        <v>311</v>
      </c>
      <c r="B7" s="3"/>
      <c r="C7" s="3"/>
      <c r="D7" s="3"/>
      <c r="E7" s="8">
        <v>15500000</v>
      </c>
      <c r="F7" s="3"/>
    </row>
    <row r="8" spans="1:6" ht="30" x14ac:dyDescent="0.25">
      <c r="A8" s="2" t="s">
        <v>313</v>
      </c>
      <c r="B8" s="3"/>
      <c r="C8" s="3"/>
      <c r="D8" s="3"/>
      <c r="E8" s="3"/>
      <c r="F8" s="3"/>
    </row>
    <row r="9" spans="1:6" ht="30" x14ac:dyDescent="0.25">
      <c r="A9" s="2" t="s">
        <v>314</v>
      </c>
      <c r="B9" s="3"/>
      <c r="C9" s="3"/>
      <c r="D9" s="3"/>
      <c r="E9" s="3"/>
      <c r="F9" s="72">
        <v>5.0000000000000001E-3</v>
      </c>
    </row>
    <row r="10" spans="1:6" x14ac:dyDescent="0.25">
      <c r="A10" s="2" t="s">
        <v>315</v>
      </c>
      <c r="B10" s="3"/>
      <c r="C10" s="3"/>
      <c r="D10" s="3"/>
      <c r="E10" s="3"/>
      <c r="F10" s="3"/>
    </row>
    <row r="11" spans="1:6" ht="30" x14ac:dyDescent="0.25">
      <c r="A11" s="2" t="s">
        <v>316</v>
      </c>
      <c r="B11" s="72">
        <v>7.4999999999999997E-3</v>
      </c>
      <c r="C11" s="3"/>
      <c r="D11" s="3"/>
      <c r="E11" s="3"/>
      <c r="F11" s="72">
        <v>7.4999999999999997E-3</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6" t="s">
        <v>317</v>
      </c>
      <c r="B1" s="6" t="s">
        <v>74</v>
      </c>
      <c r="C1" s="6"/>
      <c r="D1" s="6" t="s">
        <v>1</v>
      </c>
      <c r="E1" s="6"/>
    </row>
    <row r="2" spans="1:5" x14ac:dyDescent="0.25">
      <c r="A2" s="6"/>
      <c r="B2" s="1" t="s">
        <v>2</v>
      </c>
      <c r="C2" s="1" t="s">
        <v>75</v>
      </c>
      <c r="D2" s="1" t="s">
        <v>2</v>
      </c>
      <c r="E2" s="1" t="s">
        <v>75</v>
      </c>
    </row>
    <row r="3" spans="1:5" x14ac:dyDescent="0.25">
      <c r="A3" s="7" t="s">
        <v>76</v>
      </c>
      <c r="B3" s="3"/>
      <c r="C3" s="3"/>
      <c r="D3" s="3"/>
      <c r="E3" s="3"/>
    </row>
    <row r="4" spans="1:5" x14ac:dyDescent="0.25">
      <c r="A4" s="2" t="s">
        <v>77</v>
      </c>
      <c r="B4" s="8">
        <v>2549000</v>
      </c>
      <c r="C4" s="8">
        <v>2796000</v>
      </c>
      <c r="D4" s="8">
        <v>5253000</v>
      </c>
      <c r="E4" s="8">
        <v>5644000</v>
      </c>
    </row>
    <row r="5" spans="1:5" x14ac:dyDescent="0.25">
      <c r="A5" s="2" t="s">
        <v>78</v>
      </c>
      <c r="B5" s="4">
        <v>1460000</v>
      </c>
      <c r="C5" s="4">
        <v>1476000</v>
      </c>
      <c r="D5" s="4">
        <v>2984000</v>
      </c>
      <c r="E5" s="4">
        <v>3016000</v>
      </c>
    </row>
    <row r="6" spans="1:5" x14ac:dyDescent="0.25">
      <c r="A6" s="2" t="s">
        <v>79</v>
      </c>
      <c r="B6" s="4">
        <v>650000</v>
      </c>
      <c r="C6" s="4">
        <v>661000</v>
      </c>
      <c r="D6" s="4">
        <v>1335000</v>
      </c>
      <c r="E6" s="4">
        <v>1337000</v>
      </c>
    </row>
    <row r="7" spans="1:5" x14ac:dyDescent="0.25">
      <c r="A7" s="2" t="s">
        <v>80</v>
      </c>
      <c r="B7" s="4">
        <v>3680000</v>
      </c>
      <c r="C7" s="4">
        <v>3135000</v>
      </c>
      <c r="D7" s="4">
        <v>7437000</v>
      </c>
      <c r="E7" s="4">
        <v>6143000</v>
      </c>
    </row>
    <row r="8" spans="1:5" x14ac:dyDescent="0.25">
      <c r="A8" s="2" t="s">
        <v>81</v>
      </c>
      <c r="B8" s="4">
        <v>1418000</v>
      </c>
      <c r="C8" s="4">
        <v>1109000</v>
      </c>
      <c r="D8" s="4">
        <v>2610000</v>
      </c>
      <c r="E8" s="4">
        <v>1526000</v>
      </c>
    </row>
    <row r="9" spans="1:5" x14ac:dyDescent="0.25">
      <c r="A9" s="2" t="s">
        <v>82</v>
      </c>
      <c r="B9" s="4">
        <v>1635000</v>
      </c>
      <c r="C9" s="4">
        <v>1651000</v>
      </c>
      <c r="D9" s="4">
        <v>3096000</v>
      </c>
      <c r="E9" s="4">
        <v>3113000</v>
      </c>
    </row>
    <row r="10" spans="1:5" x14ac:dyDescent="0.25">
      <c r="A10" s="2" t="s">
        <v>234</v>
      </c>
      <c r="B10" s="4">
        <v>12358000</v>
      </c>
      <c r="C10" s="4">
        <v>11346000</v>
      </c>
      <c r="D10" s="4">
        <v>24042000</v>
      </c>
      <c r="E10" s="4">
        <v>22566000</v>
      </c>
    </row>
    <row r="11" spans="1:5" x14ac:dyDescent="0.25">
      <c r="A11" s="2" t="s">
        <v>235</v>
      </c>
      <c r="B11" s="4">
        <v>-966000</v>
      </c>
      <c r="C11" s="4">
        <v>-518000</v>
      </c>
      <c r="D11" s="4">
        <v>-1327000</v>
      </c>
      <c r="E11" s="4">
        <v>-1787000</v>
      </c>
    </row>
    <row r="12" spans="1:5" x14ac:dyDescent="0.25">
      <c r="A12" s="2" t="s">
        <v>92</v>
      </c>
      <c r="B12" s="4">
        <v>860000</v>
      </c>
      <c r="C12" s="4">
        <v>622000</v>
      </c>
      <c r="D12" s="4">
        <v>1688000</v>
      </c>
      <c r="E12" s="4">
        <v>1276000</v>
      </c>
    </row>
    <row r="13" spans="1:5" x14ac:dyDescent="0.25">
      <c r="A13" s="2" t="s">
        <v>93</v>
      </c>
      <c r="B13" s="4">
        <v>14000</v>
      </c>
      <c r="C13" s="4">
        <v>25000</v>
      </c>
      <c r="D13" s="4">
        <v>32000</v>
      </c>
      <c r="E13" s="4">
        <v>51000</v>
      </c>
    </row>
    <row r="14" spans="1:5" ht="30" x14ac:dyDescent="0.25">
      <c r="A14" s="2" t="s">
        <v>94</v>
      </c>
      <c r="B14" s="4">
        <v>-24000</v>
      </c>
      <c r="C14" s="3"/>
      <c r="D14" s="4">
        <v>-44000</v>
      </c>
      <c r="E14" s="3"/>
    </row>
    <row r="15" spans="1:5" x14ac:dyDescent="0.25">
      <c r="A15" s="2" t="s">
        <v>241</v>
      </c>
      <c r="B15" s="4">
        <v>-55000</v>
      </c>
      <c r="C15" s="4">
        <v>-56000</v>
      </c>
      <c r="D15" s="4">
        <v>-112000</v>
      </c>
      <c r="E15" s="4">
        <v>-117000</v>
      </c>
    </row>
    <row r="16" spans="1:5" x14ac:dyDescent="0.25">
      <c r="A16" s="2" t="s">
        <v>96</v>
      </c>
      <c r="B16" s="4">
        <v>-171000</v>
      </c>
      <c r="C16" s="4">
        <v>73000</v>
      </c>
      <c r="D16" s="4">
        <v>237000</v>
      </c>
      <c r="E16" s="4">
        <v>-577000</v>
      </c>
    </row>
    <row r="17" spans="1:5" ht="30" x14ac:dyDescent="0.25">
      <c r="A17" s="2" t="s">
        <v>97</v>
      </c>
      <c r="B17" s="4">
        <v>675000</v>
      </c>
      <c r="C17" s="4">
        <v>-20000</v>
      </c>
      <c r="D17" s="4">
        <v>700000</v>
      </c>
      <c r="E17" s="4">
        <v>-10000</v>
      </c>
    </row>
    <row r="18" spans="1:5" x14ac:dyDescent="0.25">
      <c r="A18" s="2" t="s">
        <v>105</v>
      </c>
      <c r="B18" s="4">
        <v>504000</v>
      </c>
      <c r="C18" s="4">
        <v>53000</v>
      </c>
      <c r="D18" s="4">
        <v>937000</v>
      </c>
      <c r="E18" s="4">
        <v>-587000</v>
      </c>
    </row>
    <row r="19" spans="1:5" x14ac:dyDescent="0.25">
      <c r="A19" s="2" t="s">
        <v>245</v>
      </c>
      <c r="B19" s="4">
        <v>234595000</v>
      </c>
      <c r="C19" s="4">
        <v>231174000</v>
      </c>
      <c r="D19" s="4">
        <v>234595000</v>
      </c>
      <c r="E19" s="4">
        <v>231174000</v>
      </c>
    </row>
    <row r="20" spans="1:5" x14ac:dyDescent="0.25">
      <c r="A20" s="2" t="s">
        <v>246</v>
      </c>
      <c r="B20" s="4">
        <v>317000</v>
      </c>
      <c r="C20" s="4">
        <v>118000</v>
      </c>
      <c r="D20" s="4">
        <v>386000</v>
      </c>
      <c r="E20" s="4">
        <v>209000</v>
      </c>
    </row>
    <row r="21" spans="1:5" x14ac:dyDescent="0.25">
      <c r="A21" s="2" t="s">
        <v>247</v>
      </c>
      <c r="B21" s="4">
        <v>1224000</v>
      </c>
      <c r="C21" s="4">
        <v>1224000</v>
      </c>
      <c r="D21" s="4">
        <v>2448000</v>
      </c>
      <c r="E21" s="4">
        <v>2419000</v>
      </c>
    </row>
    <row r="22" spans="1:5" ht="30" x14ac:dyDescent="0.25">
      <c r="A22" s="2" t="s">
        <v>318</v>
      </c>
      <c r="B22" s="3"/>
      <c r="C22" s="3"/>
      <c r="D22" s="3"/>
      <c r="E22" s="3"/>
    </row>
    <row r="23" spans="1:5" x14ac:dyDescent="0.25">
      <c r="A23" s="7" t="s">
        <v>76</v>
      </c>
      <c r="B23" s="3"/>
      <c r="C23" s="3"/>
      <c r="D23" s="3"/>
      <c r="E23" s="3"/>
    </row>
    <row r="24" spans="1:5" x14ac:dyDescent="0.25">
      <c r="A24" s="2" t="s">
        <v>77</v>
      </c>
      <c r="B24" s="4">
        <v>2549000</v>
      </c>
      <c r="C24" s="4">
        <v>2796000</v>
      </c>
      <c r="D24" s="4">
        <v>5253000</v>
      </c>
      <c r="E24" s="4">
        <v>5644000</v>
      </c>
    </row>
    <row r="25" spans="1:5" x14ac:dyDescent="0.25">
      <c r="A25" s="2" t="s">
        <v>78</v>
      </c>
      <c r="B25" s="4">
        <v>1460000</v>
      </c>
      <c r="C25" s="4">
        <v>1476000</v>
      </c>
      <c r="D25" s="4">
        <v>2984000</v>
      </c>
      <c r="E25" s="4">
        <v>3016000</v>
      </c>
    </row>
    <row r="26" spans="1:5" x14ac:dyDescent="0.25">
      <c r="A26" s="2" t="s">
        <v>79</v>
      </c>
      <c r="B26" s="4">
        <v>650000</v>
      </c>
      <c r="C26" s="4">
        <v>661000</v>
      </c>
      <c r="D26" s="4">
        <v>1335000</v>
      </c>
      <c r="E26" s="4">
        <v>1337000</v>
      </c>
    </row>
    <row r="27" spans="1:5" x14ac:dyDescent="0.25">
      <c r="A27" s="2" t="s">
        <v>234</v>
      </c>
      <c r="B27" s="4">
        <v>4553000</v>
      </c>
      <c r="C27" s="4">
        <v>4493000</v>
      </c>
      <c r="D27" s="4">
        <v>9176000</v>
      </c>
      <c r="E27" s="4">
        <v>8863000</v>
      </c>
    </row>
    <row r="28" spans="1:5" x14ac:dyDescent="0.25">
      <c r="A28" s="2" t="s">
        <v>235</v>
      </c>
      <c r="B28" s="4">
        <v>106000</v>
      </c>
      <c r="C28" s="4">
        <v>440000</v>
      </c>
      <c r="D28" s="4">
        <v>396000</v>
      </c>
      <c r="E28" s="4">
        <v>1134000</v>
      </c>
    </row>
    <row r="29" spans="1:5" x14ac:dyDescent="0.25">
      <c r="A29" s="2" t="s">
        <v>96</v>
      </c>
      <c r="B29" s="4">
        <v>106000</v>
      </c>
      <c r="C29" s="4">
        <v>440000</v>
      </c>
      <c r="D29" s="4">
        <v>396000</v>
      </c>
      <c r="E29" s="4">
        <v>1134000</v>
      </c>
    </row>
    <row r="30" spans="1:5" x14ac:dyDescent="0.25">
      <c r="A30" s="2" t="s">
        <v>105</v>
      </c>
      <c r="B30" s="4">
        <v>106000</v>
      </c>
      <c r="C30" s="4">
        <v>440000</v>
      </c>
      <c r="D30" s="4">
        <v>396000</v>
      </c>
      <c r="E30" s="4">
        <v>1134000</v>
      </c>
    </row>
    <row r="31" spans="1:5" x14ac:dyDescent="0.25">
      <c r="A31" s="2" t="s">
        <v>245</v>
      </c>
      <c r="B31" s="4">
        <v>14012000</v>
      </c>
      <c r="C31" s="4">
        <v>10169000</v>
      </c>
      <c r="D31" s="4">
        <v>14012000</v>
      </c>
      <c r="E31" s="4">
        <v>10169000</v>
      </c>
    </row>
    <row r="32" spans="1:5" x14ac:dyDescent="0.25">
      <c r="A32" s="2" t="s">
        <v>246</v>
      </c>
      <c r="B32" s="4">
        <v>248000</v>
      </c>
      <c r="C32" s="4">
        <v>27000</v>
      </c>
      <c r="D32" s="4">
        <v>306000</v>
      </c>
      <c r="E32" s="4">
        <v>52000</v>
      </c>
    </row>
    <row r="33" spans="1:5" ht="30" x14ac:dyDescent="0.25">
      <c r="A33" s="2" t="s">
        <v>319</v>
      </c>
      <c r="B33" s="3"/>
      <c r="C33" s="3"/>
      <c r="D33" s="3"/>
      <c r="E33" s="3"/>
    </row>
    <row r="34" spans="1:5" x14ac:dyDescent="0.25">
      <c r="A34" s="7" t="s">
        <v>76</v>
      </c>
      <c r="B34" s="3"/>
      <c r="C34" s="3"/>
      <c r="D34" s="3"/>
      <c r="E34" s="3"/>
    </row>
    <row r="35" spans="1:5" x14ac:dyDescent="0.25">
      <c r="A35" s="2" t="s">
        <v>80</v>
      </c>
      <c r="B35" s="4">
        <v>3680000</v>
      </c>
      <c r="C35" s="4">
        <v>3135000</v>
      </c>
      <c r="D35" s="4">
        <v>7437000</v>
      </c>
      <c r="E35" s="4">
        <v>6143000</v>
      </c>
    </row>
    <row r="36" spans="1:5" x14ac:dyDescent="0.25">
      <c r="A36" s="2" t="s">
        <v>81</v>
      </c>
      <c r="B36" s="4">
        <v>1418000</v>
      </c>
      <c r="C36" s="4">
        <v>1109000</v>
      </c>
      <c r="D36" s="4">
        <v>2610000</v>
      </c>
      <c r="E36" s="4">
        <v>1526000</v>
      </c>
    </row>
    <row r="37" spans="1:5" x14ac:dyDescent="0.25">
      <c r="A37" s="2" t="s">
        <v>82</v>
      </c>
      <c r="B37" s="4">
        <v>1635000</v>
      </c>
      <c r="C37" s="4">
        <v>1651000</v>
      </c>
      <c r="D37" s="4">
        <v>3096000</v>
      </c>
      <c r="E37" s="4">
        <v>3113000</v>
      </c>
    </row>
    <row r="38" spans="1:5" x14ac:dyDescent="0.25">
      <c r="A38" s="2" t="s">
        <v>234</v>
      </c>
      <c r="B38" s="4">
        <v>7805000</v>
      </c>
      <c r="C38" s="4">
        <v>6853000</v>
      </c>
      <c r="D38" s="4">
        <v>14866000</v>
      </c>
      <c r="E38" s="4">
        <v>13703000</v>
      </c>
    </row>
    <row r="39" spans="1:5" x14ac:dyDescent="0.25">
      <c r="A39" s="2" t="s">
        <v>235</v>
      </c>
      <c r="B39" s="4">
        <v>-1072000</v>
      </c>
      <c r="C39" s="4">
        <v>-958000</v>
      </c>
      <c r="D39" s="4">
        <v>-1723000</v>
      </c>
      <c r="E39" s="4">
        <v>-2921000</v>
      </c>
    </row>
    <row r="40" spans="1:5" x14ac:dyDescent="0.25">
      <c r="A40" s="2" t="s">
        <v>96</v>
      </c>
      <c r="B40" s="4">
        <v>-1072000</v>
      </c>
      <c r="C40" s="4">
        <v>-958000</v>
      </c>
      <c r="D40" s="4">
        <v>-1723000</v>
      </c>
      <c r="E40" s="4">
        <v>-2921000</v>
      </c>
    </row>
    <row r="41" spans="1:5" x14ac:dyDescent="0.25">
      <c r="A41" s="2" t="s">
        <v>105</v>
      </c>
      <c r="B41" s="4">
        <v>-1072000</v>
      </c>
      <c r="C41" s="4">
        <v>-958000</v>
      </c>
      <c r="D41" s="4">
        <v>-1723000</v>
      </c>
      <c r="E41" s="4">
        <v>-2921000</v>
      </c>
    </row>
    <row r="42" spans="1:5" x14ac:dyDescent="0.25">
      <c r="A42" s="2" t="s">
        <v>245</v>
      </c>
      <c r="B42" s="4">
        <v>47718000</v>
      </c>
      <c r="C42" s="4">
        <v>47329000</v>
      </c>
      <c r="D42" s="4">
        <v>47718000</v>
      </c>
      <c r="E42" s="4">
        <v>47329000</v>
      </c>
    </row>
    <row r="43" spans="1:5" x14ac:dyDescent="0.25">
      <c r="A43" s="2" t="s">
        <v>246</v>
      </c>
      <c r="B43" s="4">
        <v>69000</v>
      </c>
      <c r="C43" s="4">
        <v>91000</v>
      </c>
      <c r="D43" s="4">
        <v>80000</v>
      </c>
      <c r="E43" s="4">
        <v>157000</v>
      </c>
    </row>
    <row r="44" spans="1:5" x14ac:dyDescent="0.25">
      <c r="A44" s="2" t="s">
        <v>247</v>
      </c>
      <c r="B44" s="4">
        <v>1224000</v>
      </c>
      <c r="C44" s="4">
        <v>1224000</v>
      </c>
      <c r="D44" s="4">
        <v>2448000</v>
      </c>
      <c r="E44" s="4">
        <v>2419000</v>
      </c>
    </row>
    <row r="45" spans="1:5" x14ac:dyDescent="0.25">
      <c r="A45" s="2" t="s">
        <v>320</v>
      </c>
      <c r="B45" s="3"/>
      <c r="C45" s="3"/>
      <c r="D45" s="3"/>
      <c r="E45" s="3"/>
    </row>
    <row r="46" spans="1:5" x14ac:dyDescent="0.25">
      <c r="A46" s="7" t="s">
        <v>76</v>
      </c>
      <c r="B46" s="3"/>
      <c r="C46" s="3"/>
      <c r="D46" s="3"/>
      <c r="E46" s="3"/>
    </row>
    <row r="47" spans="1:5" x14ac:dyDescent="0.25">
      <c r="A47" s="2" t="s">
        <v>92</v>
      </c>
      <c r="B47" s="4">
        <v>860000</v>
      </c>
      <c r="C47" s="4">
        <v>622000</v>
      </c>
      <c r="D47" s="4">
        <v>1688000</v>
      </c>
      <c r="E47" s="4">
        <v>1276000</v>
      </c>
    </row>
    <row r="48" spans="1:5" x14ac:dyDescent="0.25">
      <c r="A48" s="2" t="s">
        <v>93</v>
      </c>
      <c r="B48" s="4">
        <v>14000</v>
      </c>
      <c r="C48" s="4">
        <v>25000</v>
      </c>
      <c r="D48" s="4">
        <v>32000</v>
      </c>
      <c r="E48" s="4">
        <v>51000</v>
      </c>
    </row>
    <row r="49" spans="1:5" ht="30" x14ac:dyDescent="0.25">
      <c r="A49" s="2" t="s">
        <v>94</v>
      </c>
      <c r="B49" s="3"/>
      <c r="C49" s="3"/>
      <c r="D49" s="4">
        <v>-44000</v>
      </c>
      <c r="E49" s="3"/>
    </row>
    <row r="50" spans="1:5" x14ac:dyDescent="0.25">
      <c r="A50" s="2" t="s">
        <v>241</v>
      </c>
      <c r="B50" s="4">
        <v>-55000</v>
      </c>
      <c r="C50" s="4">
        <v>-56000</v>
      </c>
      <c r="D50" s="4">
        <v>-112000</v>
      </c>
      <c r="E50" s="4">
        <v>-117000</v>
      </c>
    </row>
    <row r="51" spans="1:5" x14ac:dyDescent="0.25">
      <c r="A51" s="2" t="s">
        <v>96</v>
      </c>
      <c r="B51" s="4">
        <v>795000</v>
      </c>
      <c r="C51" s="4">
        <v>591000</v>
      </c>
      <c r="D51" s="4">
        <v>1564000</v>
      </c>
      <c r="E51" s="4">
        <v>1210000</v>
      </c>
    </row>
    <row r="52" spans="1:5" ht="30" x14ac:dyDescent="0.25">
      <c r="A52" s="2" t="s">
        <v>97</v>
      </c>
      <c r="B52" s="4">
        <v>675000</v>
      </c>
      <c r="C52" s="4">
        <v>-20000</v>
      </c>
      <c r="D52" s="4">
        <v>700000</v>
      </c>
      <c r="E52" s="4">
        <v>-10000</v>
      </c>
    </row>
    <row r="53" spans="1:5" x14ac:dyDescent="0.25">
      <c r="A53" s="2" t="s">
        <v>105</v>
      </c>
      <c r="B53" s="4">
        <v>1470000</v>
      </c>
      <c r="C53" s="4">
        <v>571000</v>
      </c>
      <c r="D53" s="4">
        <v>2264000</v>
      </c>
      <c r="E53" s="4">
        <v>1200000</v>
      </c>
    </row>
    <row r="54" spans="1:5" x14ac:dyDescent="0.25">
      <c r="A54" s="2" t="s">
        <v>245</v>
      </c>
      <c r="B54" s="8">
        <v>172865000</v>
      </c>
      <c r="C54" s="8">
        <v>173676000</v>
      </c>
      <c r="D54" s="8">
        <v>172865000</v>
      </c>
      <c r="E54" s="8">
        <v>173676000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62</v>
      </c>
      <c r="B1" s="1" t="s">
        <v>2</v>
      </c>
      <c r="C1" s="1" t="s">
        <v>24</v>
      </c>
    </row>
    <row r="2" spans="1:3" x14ac:dyDescent="0.25">
      <c r="A2" s="2" t="s">
        <v>63</v>
      </c>
      <c r="B2" s="8">
        <v>164589000</v>
      </c>
      <c r="C2" s="8">
        <v>165734000</v>
      </c>
    </row>
    <row r="3" spans="1:3" x14ac:dyDescent="0.25">
      <c r="A3" s="2" t="s">
        <v>64</v>
      </c>
      <c r="B3" s="4">
        <v>8276000</v>
      </c>
      <c r="C3" s="4">
        <v>7942000</v>
      </c>
    </row>
    <row r="4" spans="1:3" ht="30" x14ac:dyDescent="0.25">
      <c r="A4" s="2" t="s">
        <v>65</v>
      </c>
      <c r="B4" s="8">
        <v>250000</v>
      </c>
      <c r="C4" s="8">
        <v>250000</v>
      </c>
    </row>
    <row r="5" spans="1:3" ht="30" x14ac:dyDescent="0.25">
      <c r="A5" s="2" t="s">
        <v>66</v>
      </c>
      <c r="B5" s="9">
        <v>0.01</v>
      </c>
      <c r="C5" s="9">
        <v>0.01</v>
      </c>
    </row>
    <row r="6" spans="1:3" ht="30" x14ac:dyDescent="0.25">
      <c r="A6" s="2" t="s">
        <v>67</v>
      </c>
      <c r="B6" s="4">
        <v>5000000</v>
      </c>
      <c r="C6" s="4">
        <v>5000000</v>
      </c>
    </row>
    <row r="7" spans="1:3" ht="30" x14ac:dyDescent="0.25">
      <c r="A7" s="2" t="s">
        <v>68</v>
      </c>
      <c r="B7" s="3">
        <v>0</v>
      </c>
      <c r="C7" s="3">
        <v>0</v>
      </c>
    </row>
    <row r="8" spans="1:3" ht="30" x14ac:dyDescent="0.25">
      <c r="A8" s="2" t="s">
        <v>69</v>
      </c>
      <c r="B8" s="9">
        <v>0.01</v>
      </c>
      <c r="C8" s="9">
        <v>0.01</v>
      </c>
    </row>
    <row r="9" spans="1:3" ht="30" x14ac:dyDescent="0.25">
      <c r="A9" s="2" t="s">
        <v>70</v>
      </c>
      <c r="B9" s="4">
        <v>5000000</v>
      </c>
      <c r="C9" s="4">
        <v>5000000</v>
      </c>
    </row>
    <row r="10" spans="1:3" ht="30" x14ac:dyDescent="0.25">
      <c r="A10" s="2" t="s">
        <v>71</v>
      </c>
      <c r="B10" s="4">
        <v>1805053</v>
      </c>
      <c r="C10" s="4">
        <v>1805053</v>
      </c>
    </row>
    <row r="11" spans="1:3" ht="30" x14ac:dyDescent="0.25">
      <c r="A11" s="2" t="s">
        <v>72</v>
      </c>
      <c r="B11" s="4">
        <v>424307</v>
      </c>
      <c r="C11" s="4">
        <v>424307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6" t="s">
        <v>73</v>
      </c>
      <c r="B1" s="6" t="s">
        <v>74</v>
      </c>
      <c r="C1" s="6"/>
      <c r="D1" s="6" t="s">
        <v>1</v>
      </c>
      <c r="E1" s="6"/>
    </row>
    <row r="2" spans="1:5" x14ac:dyDescent="0.25">
      <c r="A2" s="6"/>
      <c r="B2" s="1" t="s">
        <v>2</v>
      </c>
      <c r="C2" s="1" t="s">
        <v>75</v>
      </c>
      <c r="D2" s="1" t="s">
        <v>2</v>
      </c>
      <c r="E2" s="1" t="s">
        <v>75</v>
      </c>
    </row>
    <row r="3" spans="1:5" x14ac:dyDescent="0.25">
      <c r="A3" s="7" t="s">
        <v>76</v>
      </c>
      <c r="B3" s="3"/>
      <c r="C3" s="3"/>
      <c r="D3" s="3"/>
      <c r="E3" s="3"/>
    </row>
    <row r="4" spans="1:5" x14ac:dyDescent="0.25">
      <c r="A4" s="2" t="s">
        <v>77</v>
      </c>
      <c r="B4" s="8">
        <v>2549000</v>
      </c>
      <c r="C4" s="8">
        <v>2796000</v>
      </c>
      <c r="D4" s="8">
        <v>5253000</v>
      </c>
      <c r="E4" s="8">
        <v>5644000</v>
      </c>
    </row>
    <row r="5" spans="1:5" x14ac:dyDescent="0.25">
      <c r="A5" s="2" t="s">
        <v>78</v>
      </c>
      <c r="B5" s="4">
        <v>1460000</v>
      </c>
      <c r="C5" s="4">
        <v>1476000</v>
      </c>
      <c r="D5" s="4">
        <v>2984000</v>
      </c>
      <c r="E5" s="4">
        <v>3016000</v>
      </c>
    </row>
    <row r="6" spans="1:5" x14ac:dyDescent="0.25">
      <c r="A6" s="2" t="s">
        <v>79</v>
      </c>
      <c r="B6" s="4">
        <v>650000</v>
      </c>
      <c r="C6" s="4">
        <v>661000</v>
      </c>
      <c r="D6" s="4">
        <v>1335000</v>
      </c>
      <c r="E6" s="4">
        <v>1337000</v>
      </c>
    </row>
    <row r="7" spans="1:5" x14ac:dyDescent="0.25">
      <c r="A7" s="2" t="s">
        <v>80</v>
      </c>
      <c r="B7" s="4">
        <v>3680000</v>
      </c>
      <c r="C7" s="4">
        <v>3135000</v>
      </c>
      <c r="D7" s="4">
        <v>7437000</v>
      </c>
      <c r="E7" s="4">
        <v>6143000</v>
      </c>
    </row>
    <row r="8" spans="1:5" x14ac:dyDescent="0.25">
      <c r="A8" s="2" t="s">
        <v>81</v>
      </c>
      <c r="B8" s="4">
        <v>1418000</v>
      </c>
      <c r="C8" s="4">
        <v>1109000</v>
      </c>
      <c r="D8" s="4">
        <v>2610000</v>
      </c>
      <c r="E8" s="4">
        <v>1526000</v>
      </c>
    </row>
    <row r="9" spans="1:5" x14ac:dyDescent="0.25">
      <c r="A9" s="2" t="s">
        <v>82</v>
      </c>
      <c r="B9" s="4">
        <v>1635000</v>
      </c>
      <c r="C9" s="4">
        <v>1651000</v>
      </c>
      <c r="D9" s="4">
        <v>3096000</v>
      </c>
      <c r="E9" s="4">
        <v>3113000</v>
      </c>
    </row>
    <row r="10" spans="1:5" x14ac:dyDescent="0.25">
      <c r="A10" s="2"/>
      <c r="B10" s="4">
        <v>11392000</v>
      </c>
      <c r="C10" s="4">
        <v>10828000</v>
      </c>
      <c r="D10" s="4">
        <v>22715000</v>
      </c>
      <c r="E10" s="4">
        <v>20779000</v>
      </c>
    </row>
    <row r="11" spans="1:5" x14ac:dyDescent="0.25">
      <c r="A11" s="7" t="s">
        <v>83</v>
      </c>
      <c r="B11" s="3"/>
      <c r="C11" s="3"/>
      <c r="D11" s="3"/>
      <c r="E11" s="3"/>
    </row>
    <row r="12" spans="1:5" x14ac:dyDescent="0.25">
      <c r="A12" s="2" t="s">
        <v>84</v>
      </c>
      <c r="B12" s="4">
        <v>6771000</v>
      </c>
      <c r="C12" s="4">
        <v>6358000</v>
      </c>
      <c r="D12" s="4">
        <v>13383000</v>
      </c>
      <c r="E12" s="4">
        <v>12857000</v>
      </c>
    </row>
    <row r="13" spans="1:5" x14ac:dyDescent="0.25">
      <c r="A13" s="2" t="s">
        <v>85</v>
      </c>
      <c r="B13" s="4">
        <v>835000</v>
      </c>
      <c r="C13" s="4">
        <v>801000</v>
      </c>
      <c r="D13" s="4">
        <v>1682000</v>
      </c>
      <c r="E13" s="4">
        <v>1587000</v>
      </c>
    </row>
    <row r="14" spans="1:5" x14ac:dyDescent="0.25">
      <c r="A14" s="2" t="s">
        <v>86</v>
      </c>
      <c r="B14" s="4">
        <v>312000</v>
      </c>
      <c r="C14" s="4">
        <v>305000</v>
      </c>
      <c r="D14" s="4">
        <v>644000</v>
      </c>
      <c r="E14" s="4">
        <v>626000</v>
      </c>
    </row>
    <row r="15" spans="1:5" x14ac:dyDescent="0.25">
      <c r="A15" s="2" t="s">
        <v>87</v>
      </c>
      <c r="B15" s="4">
        <v>258000</v>
      </c>
      <c r="C15" s="4">
        <v>251000</v>
      </c>
      <c r="D15" s="4">
        <v>600000</v>
      </c>
      <c r="E15" s="4">
        <v>580000</v>
      </c>
    </row>
    <row r="16" spans="1:5" x14ac:dyDescent="0.25">
      <c r="A16" s="2" t="s">
        <v>88</v>
      </c>
      <c r="B16" s="4">
        <v>1367000</v>
      </c>
      <c r="C16" s="4">
        <v>1385000</v>
      </c>
      <c r="D16" s="4">
        <v>2727000</v>
      </c>
      <c r="E16" s="4">
        <v>2749000</v>
      </c>
    </row>
    <row r="17" spans="1:5" ht="30" x14ac:dyDescent="0.25">
      <c r="A17" s="2" t="s">
        <v>89</v>
      </c>
      <c r="B17" s="4">
        <v>2815000</v>
      </c>
      <c r="C17" s="4">
        <v>2246000</v>
      </c>
      <c r="D17" s="4">
        <v>5006000</v>
      </c>
      <c r="E17" s="4">
        <v>4167000</v>
      </c>
    </row>
    <row r="18" spans="1:5" x14ac:dyDescent="0.25">
      <c r="A18" s="2"/>
      <c r="B18" s="4">
        <v>12358000</v>
      </c>
      <c r="C18" s="4">
        <v>11346000</v>
      </c>
      <c r="D18" s="4">
        <v>24042000</v>
      </c>
      <c r="E18" s="4">
        <v>22566000</v>
      </c>
    </row>
    <row r="19" spans="1:5" x14ac:dyDescent="0.25">
      <c r="A19" s="2" t="s">
        <v>90</v>
      </c>
      <c r="B19" s="4">
        <v>-966000</v>
      </c>
      <c r="C19" s="4">
        <v>-518000</v>
      </c>
      <c r="D19" s="4">
        <v>-1327000</v>
      </c>
      <c r="E19" s="4">
        <v>-1787000</v>
      </c>
    </row>
    <row r="20" spans="1:5" x14ac:dyDescent="0.25">
      <c r="A20" s="7" t="s">
        <v>91</v>
      </c>
      <c r="B20" s="3"/>
      <c r="C20" s="3"/>
      <c r="D20" s="3"/>
      <c r="E20" s="3"/>
    </row>
    <row r="21" spans="1:5" x14ac:dyDescent="0.25">
      <c r="A21" s="2" t="s">
        <v>92</v>
      </c>
      <c r="B21" s="4">
        <v>860000</v>
      </c>
      <c r="C21" s="4">
        <v>622000</v>
      </c>
      <c r="D21" s="4">
        <v>1688000</v>
      </c>
      <c r="E21" s="4">
        <v>1276000</v>
      </c>
    </row>
    <row r="22" spans="1:5" x14ac:dyDescent="0.25">
      <c r="A22" s="2" t="s">
        <v>93</v>
      </c>
      <c r="B22" s="4">
        <v>14000</v>
      </c>
      <c r="C22" s="4">
        <v>25000</v>
      </c>
      <c r="D22" s="4">
        <v>32000</v>
      </c>
      <c r="E22" s="4">
        <v>51000</v>
      </c>
    </row>
    <row r="23" spans="1:5" ht="30" x14ac:dyDescent="0.25">
      <c r="A23" s="2" t="s">
        <v>94</v>
      </c>
      <c r="B23" s="4">
        <v>-24000</v>
      </c>
      <c r="C23" s="3"/>
      <c r="D23" s="4">
        <v>-44000</v>
      </c>
      <c r="E23" s="3"/>
    </row>
    <row r="24" spans="1:5" x14ac:dyDescent="0.25">
      <c r="A24" s="2" t="s">
        <v>95</v>
      </c>
      <c r="B24" s="4">
        <v>-55000</v>
      </c>
      <c r="C24" s="4">
        <v>-56000</v>
      </c>
      <c r="D24" s="4">
        <v>-112000</v>
      </c>
      <c r="E24" s="4">
        <v>-117000</v>
      </c>
    </row>
    <row r="25" spans="1:5" x14ac:dyDescent="0.25">
      <c r="A25" s="2" t="s">
        <v>96</v>
      </c>
      <c r="B25" s="4">
        <v>-171000</v>
      </c>
      <c r="C25" s="4">
        <v>73000</v>
      </c>
      <c r="D25" s="4">
        <v>237000</v>
      </c>
      <c r="E25" s="4">
        <v>-577000</v>
      </c>
    </row>
    <row r="26" spans="1:5" ht="30" x14ac:dyDescent="0.25">
      <c r="A26" s="2" t="s">
        <v>97</v>
      </c>
      <c r="B26" s="4">
        <v>675000</v>
      </c>
      <c r="C26" s="4">
        <v>-20000</v>
      </c>
      <c r="D26" s="4">
        <v>700000</v>
      </c>
      <c r="E26" s="4">
        <v>-10000</v>
      </c>
    </row>
    <row r="27" spans="1:5" x14ac:dyDescent="0.25">
      <c r="A27" s="2" t="s">
        <v>98</v>
      </c>
      <c r="B27" s="4">
        <v>504000</v>
      </c>
      <c r="C27" s="4">
        <v>53000</v>
      </c>
      <c r="D27" s="4">
        <v>937000</v>
      </c>
      <c r="E27" s="4">
        <v>-587000</v>
      </c>
    </row>
    <row r="28" spans="1:5" ht="45" x14ac:dyDescent="0.25">
      <c r="A28" s="2" t="s">
        <v>99</v>
      </c>
      <c r="B28" s="4">
        <v>1380746</v>
      </c>
      <c r="C28" s="4">
        <v>1380746</v>
      </c>
      <c r="D28" s="4">
        <v>1380746</v>
      </c>
      <c r="E28" s="4">
        <v>1380746</v>
      </c>
    </row>
    <row r="29" spans="1:5" ht="30" x14ac:dyDescent="0.25">
      <c r="A29" s="2" t="s">
        <v>100</v>
      </c>
      <c r="B29" s="9">
        <v>0.37</v>
      </c>
      <c r="C29" s="9">
        <v>0.04</v>
      </c>
      <c r="D29" s="9">
        <v>0.68</v>
      </c>
      <c r="E29" s="9">
        <v>-0.43</v>
      </c>
    </row>
    <row r="30" spans="1:5" x14ac:dyDescent="0.25">
      <c r="A30" s="7" t="s">
        <v>101</v>
      </c>
      <c r="B30" s="3"/>
      <c r="C30" s="3"/>
      <c r="D30" s="3"/>
      <c r="E30" s="3"/>
    </row>
    <row r="31" spans="1:5" x14ac:dyDescent="0.25">
      <c r="A31" s="2" t="s">
        <v>98</v>
      </c>
      <c r="B31" s="4">
        <v>504000</v>
      </c>
      <c r="C31" s="4">
        <v>53000</v>
      </c>
      <c r="D31" s="4">
        <v>937000</v>
      </c>
      <c r="E31" s="4">
        <v>-587000</v>
      </c>
    </row>
    <row r="32" spans="1:5" ht="30" x14ac:dyDescent="0.25">
      <c r="A32" s="2" t="s">
        <v>102</v>
      </c>
      <c r="B32" s="4">
        <v>-802000</v>
      </c>
      <c r="C32" s="4">
        <v>10667000</v>
      </c>
      <c r="D32" s="4">
        <v>-4444000</v>
      </c>
      <c r="E32" s="4">
        <v>18866000</v>
      </c>
    </row>
    <row r="33" spans="1:5" x14ac:dyDescent="0.25">
      <c r="A33" s="2"/>
      <c r="B33" s="8">
        <v>-298000</v>
      </c>
      <c r="C33" s="8">
        <v>10720000</v>
      </c>
      <c r="D33" s="8">
        <v>-3507000</v>
      </c>
      <c r="E33" s="8">
        <v>18279000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103</v>
      </c>
      <c r="B1" s="6" t="s">
        <v>1</v>
      </c>
      <c r="C1" s="6"/>
    </row>
    <row r="2" spans="1:3" x14ac:dyDescent="0.25">
      <c r="A2" s="6"/>
      <c r="B2" s="1" t="s">
        <v>2</v>
      </c>
      <c r="C2" s="1" t="s">
        <v>75</v>
      </c>
    </row>
    <row r="3" spans="1:3" x14ac:dyDescent="0.25">
      <c r="A3" s="7" t="s">
        <v>104</v>
      </c>
      <c r="B3" s="3"/>
      <c r="C3" s="3"/>
    </row>
    <row r="4" spans="1:3" x14ac:dyDescent="0.25">
      <c r="A4" s="2" t="s">
        <v>105</v>
      </c>
      <c r="B4" s="8">
        <v>937000</v>
      </c>
      <c r="C4" s="8">
        <v>-587000</v>
      </c>
    </row>
    <row r="5" spans="1:3" ht="45" x14ac:dyDescent="0.25">
      <c r="A5" s="7" t="s">
        <v>106</v>
      </c>
      <c r="B5" s="3"/>
      <c r="C5" s="3"/>
    </row>
    <row r="6" spans="1:3" x14ac:dyDescent="0.25">
      <c r="A6" s="2" t="s">
        <v>88</v>
      </c>
      <c r="B6" s="4">
        <v>2727000</v>
      </c>
      <c r="C6" s="4">
        <v>2749000</v>
      </c>
    </row>
    <row r="7" spans="1:3" x14ac:dyDescent="0.25">
      <c r="A7" s="2" t="s">
        <v>107</v>
      </c>
      <c r="B7" s="4">
        <v>-4000</v>
      </c>
      <c r="C7" s="3"/>
    </row>
    <row r="8" spans="1:3" x14ac:dyDescent="0.25">
      <c r="A8" s="2" t="s">
        <v>39</v>
      </c>
      <c r="B8" s="4">
        <v>-862000</v>
      </c>
      <c r="C8" s="4">
        <v>-375000</v>
      </c>
    </row>
    <row r="9" spans="1:3" x14ac:dyDescent="0.25">
      <c r="A9" s="2" t="s">
        <v>108</v>
      </c>
      <c r="B9" s="4">
        <v>-2000</v>
      </c>
      <c r="C9" s="4">
        <v>-2000</v>
      </c>
    </row>
    <row r="10" spans="1:3" ht="30" x14ac:dyDescent="0.25">
      <c r="A10" s="7" t="s">
        <v>109</v>
      </c>
      <c r="B10" s="3"/>
      <c r="C10" s="3"/>
    </row>
    <row r="11" spans="1:3" x14ac:dyDescent="0.25">
      <c r="A11" s="2" t="s">
        <v>110</v>
      </c>
      <c r="B11" s="4">
        <v>2003000</v>
      </c>
      <c r="C11" s="4">
        <v>-25000</v>
      </c>
    </row>
    <row r="12" spans="1:3" x14ac:dyDescent="0.25">
      <c r="A12" s="2" t="s">
        <v>29</v>
      </c>
      <c r="B12" s="4">
        <v>13000</v>
      </c>
      <c r="C12" s="4">
        <v>18000</v>
      </c>
    </row>
    <row r="13" spans="1:3" x14ac:dyDescent="0.25">
      <c r="A13" s="2" t="s">
        <v>30</v>
      </c>
      <c r="B13" s="4">
        <v>139000</v>
      </c>
      <c r="C13" s="4">
        <v>427000</v>
      </c>
    </row>
    <row r="14" spans="1:3" x14ac:dyDescent="0.25">
      <c r="A14" s="2" t="s">
        <v>31</v>
      </c>
      <c r="B14" s="4">
        <v>1183000</v>
      </c>
      <c r="C14" s="4">
        <v>289000</v>
      </c>
    </row>
    <row r="15" spans="1:3" ht="30" x14ac:dyDescent="0.25">
      <c r="A15" s="7" t="s">
        <v>111</v>
      </c>
      <c r="B15" s="3"/>
      <c r="C15" s="3"/>
    </row>
    <row r="16" spans="1:3" x14ac:dyDescent="0.25">
      <c r="A16" s="2" t="s">
        <v>41</v>
      </c>
      <c r="B16" s="4">
        <v>23000</v>
      </c>
      <c r="C16" s="4">
        <v>-66000</v>
      </c>
    </row>
    <row r="17" spans="1:3" x14ac:dyDescent="0.25">
      <c r="A17" s="2" t="s">
        <v>42</v>
      </c>
      <c r="B17" s="4">
        <v>-31000</v>
      </c>
      <c r="C17" s="4">
        <v>-1874000</v>
      </c>
    </row>
    <row r="18" spans="1:3" x14ac:dyDescent="0.25">
      <c r="A18" s="2" t="s">
        <v>112</v>
      </c>
      <c r="B18" s="4">
        <v>-123000</v>
      </c>
      <c r="C18" s="4">
        <v>79000</v>
      </c>
    </row>
    <row r="19" spans="1:3" ht="30" x14ac:dyDescent="0.25">
      <c r="A19" s="2" t="s">
        <v>113</v>
      </c>
      <c r="B19" s="4">
        <v>3764000</v>
      </c>
      <c r="C19" s="4">
        <v>145000</v>
      </c>
    </row>
    <row r="20" spans="1:3" x14ac:dyDescent="0.25">
      <c r="A20" s="7" t="s">
        <v>114</v>
      </c>
      <c r="B20" s="3"/>
      <c r="C20" s="3"/>
    </row>
    <row r="21" spans="1:3" x14ac:dyDescent="0.25">
      <c r="A21" s="2" t="s">
        <v>115</v>
      </c>
      <c r="B21" s="4">
        <v>4044000</v>
      </c>
      <c r="C21" s="3"/>
    </row>
    <row r="22" spans="1:3" x14ac:dyDescent="0.25">
      <c r="A22" s="2" t="s">
        <v>116</v>
      </c>
      <c r="B22" s="4">
        <v>-10977000</v>
      </c>
      <c r="C22" s="3"/>
    </row>
    <row r="23" spans="1:3" ht="30" x14ac:dyDescent="0.25">
      <c r="A23" s="2" t="s">
        <v>117</v>
      </c>
      <c r="B23" s="4">
        <v>-386000</v>
      </c>
      <c r="C23" s="4">
        <v>-209000</v>
      </c>
    </row>
    <row r="24" spans="1:3" x14ac:dyDescent="0.25">
      <c r="A24" s="2" t="s">
        <v>118</v>
      </c>
      <c r="B24" s="4">
        <v>-7319000</v>
      </c>
      <c r="C24" s="4">
        <v>-209000</v>
      </c>
    </row>
    <row r="25" spans="1:3" x14ac:dyDescent="0.25">
      <c r="A25" s="2" t="s">
        <v>119</v>
      </c>
      <c r="B25" s="4">
        <v>-3555000</v>
      </c>
      <c r="C25" s="4">
        <v>-64000</v>
      </c>
    </row>
    <row r="26" spans="1:3" x14ac:dyDescent="0.25">
      <c r="A26" s="7" t="s">
        <v>26</v>
      </c>
      <c r="B26" s="3"/>
      <c r="C26" s="3"/>
    </row>
    <row r="27" spans="1:3" x14ac:dyDescent="0.25">
      <c r="A27" s="2" t="s">
        <v>120</v>
      </c>
      <c r="B27" s="4">
        <v>15410000</v>
      </c>
      <c r="C27" s="4">
        <v>11338000</v>
      </c>
    </row>
    <row r="28" spans="1:3" x14ac:dyDescent="0.25">
      <c r="A28" s="2" t="s">
        <v>121</v>
      </c>
      <c r="B28" s="4">
        <v>11855000</v>
      </c>
      <c r="C28" s="4">
        <v>11274000</v>
      </c>
    </row>
    <row r="29" spans="1:3" x14ac:dyDescent="0.25">
      <c r="A29" s="2" t="s">
        <v>122</v>
      </c>
      <c r="B29" s="4">
        <v>112000</v>
      </c>
      <c r="C29" s="4">
        <v>110000</v>
      </c>
    </row>
    <row r="30" spans="1:3" ht="30" x14ac:dyDescent="0.25">
      <c r="A30" s="2" t="s">
        <v>123</v>
      </c>
      <c r="B30" s="4">
        <v>-899000</v>
      </c>
      <c r="C30" s="4">
        <v>17000</v>
      </c>
    </row>
    <row r="31" spans="1:3" x14ac:dyDescent="0.25">
      <c r="A31" s="2" t="s">
        <v>58</v>
      </c>
      <c r="B31" s="3"/>
      <c r="C31" s="3"/>
    </row>
    <row r="32" spans="1:3" ht="30" x14ac:dyDescent="0.25">
      <c r="A32" s="7" t="s">
        <v>111</v>
      </c>
      <c r="B32" s="3"/>
      <c r="C32" s="3"/>
    </row>
    <row r="33" spans="1:3" x14ac:dyDescent="0.25">
      <c r="A33" s="2" t="s">
        <v>59</v>
      </c>
      <c r="B33" s="4">
        <v>11000</v>
      </c>
      <c r="C33" s="4">
        <v>17000</v>
      </c>
    </row>
    <row r="34" spans="1:3" ht="30" x14ac:dyDescent="0.25">
      <c r="A34" s="2" t="s">
        <v>61</v>
      </c>
      <c r="B34" s="3"/>
      <c r="C34" s="3"/>
    </row>
    <row r="35" spans="1:3" ht="30" x14ac:dyDescent="0.25">
      <c r="A35" s="7" t="s">
        <v>111</v>
      </c>
      <c r="B35" s="3"/>
      <c r="C35" s="3"/>
    </row>
    <row r="36" spans="1:3" x14ac:dyDescent="0.25">
      <c r="A36" s="2" t="s">
        <v>59</v>
      </c>
      <c r="B36" s="4">
        <v>-1578000</v>
      </c>
      <c r="C36" s="4">
        <v>-1390000</v>
      </c>
    </row>
    <row r="37" spans="1:3" ht="30" x14ac:dyDescent="0.25">
      <c r="A37" s="2" t="s">
        <v>60</v>
      </c>
      <c r="B37" s="3"/>
      <c r="C37" s="3"/>
    </row>
    <row r="38" spans="1:3" ht="30" x14ac:dyDescent="0.25">
      <c r="A38" s="7" t="s">
        <v>111</v>
      </c>
      <c r="B38" s="3"/>
      <c r="C38" s="3"/>
    </row>
    <row r="39" spans="1:3" x14ac:dyDescent="0.25">
      <c r="A39" s="2" t="s">
        <v>59</v>
      </c>
      <c r="B39" s="8">
        <v>-672000</v>
      </c>
      <c r="C39" s="8">
        <v>885000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6" t="s">
        <v>124</v>
      </c>
      <c r="B1" s="1" t="s">
        <v>1</v>
      </c>
    </row>
    <row r="2" spans="1:2" x14ac:dyDescent="0.25">
      <c r="A2" s="6"/>
      <c r="B2" s="1" t="s">
        <v>2</v>
      </c>
    </row>
    <row r="3" spans="1:2" x14ac:dyDescent="0.25">
      <c r="A3" s="7" t="s">
        <v>125</v>
      </c>
      <c r="B3" s="3"/>
    </row>
    <row r="4" spans="1:2" x14ac:dyDescent="0.25">
      <c r="A4" s="13" t="s">
        <v>126</v>
      </c>
      <c r="B4" s="10" t="s">
        <v>124</v>
      </c>
    </row>
    <row r="5" spans="1:2" x14ac:dyDescent="0.25">
      <c r="A5" s="13"/>
      <c r="B5" s="10"/>
    </row>
    <row r="6" spans="1:2" ht="102.75" x14ac:dyDescent="0.25">
      <c r="A6" s="13"/>
      <c r="B6" s="10" t="s">
        <v>127</v>
      </c>
    </row>
    <row r="7" spans="1:2" x14ac:dyDescent="0.25">
      <c r="A7" s="13"/>
      <c r="B7" s="11"/>
    </row>
    <row r="8" spans="1:2" ht="166.5" x14ac:dyDescent="0.25">
      <c r="A8" s="13"/>
      <c r="B8" s="10" t="s">
        <v>128</v>
      </c>
    </row>
    <row r="9" spans="1:2" ht="26.25" x14ac:dyDescent="0.25">
      <c r="A9" s="13"/>
      <c r="B9" s="12" t="s">
        <v>129</v>
      </c>
    </row>
    <row r="10" spans="1:2" x14ac:dyDescent="0.25">
      <c r="A10" s="13"/>
      <c r="B10" s="10"/>
    </row>
    <row r="11" spans="1:2" ht="39" x14ac:dyDescent="0.25">
      <c r="A11" s="13"/>
      <c r="B11" s="12" t="s">
        <v>130</v>
      </c>
    </row>
    <row r="12" spans="1:2" ht="281.25" x14ac:dyDescent="0.25">
      <c r="A12" s="13"/>
      <c r="B12" s="10" t="s">
        <v>131</v>
      </c>
    </row>
    <row r="13" spans="1:2" x14ac:dyDescent="0.25">
      <c r="A13" s="13"/>
      <c r="B13" s="10"/>
    </row>
    <row r="14" spans="1:2" ht="26.25" x14ac:dyDescent="0.25">
      <c r="A14" s="13"/>
      <c r="B14" s="10" t="s">
        <v>132</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42578125" bestFit="1" customWidth="1"/>
    <col min="2" max="2" width="36.5703125" bestFit="1" customWidth="1"/>
  </cols>
  <sheetData>
    <row r="1" spans="1:2" x14ac:dyDescent="0.25">
      <c r="A1" s="6" t="s">
        <v>133</v>
      </c>
      <c r="B1" s="1" t="s">
        <v>1</v>
      </c>
    </row>
    <row r="2" spans="1:2" x14ac:dyDescent="0.25">
      <c r="A2" s="6"/>
      <c r="B2" s="1" t="s">
        <v>2</v>
      </c>
    </row>
    <row r="3" spans="1:2" x14ac:dyDescent="0.25">
      <c r="A3" s="7" t="s">
        <v>125</v>
      </c>
      <c r="B3" s="3"/>
    </row>
    <row r="4" spans="1:2" x14ac:dyDescent="0.25">
      <c r="A4" s="13" t="s">
        <v>134</v>
      </c>
      <c r="B4" s="10" t="s">
        <v>133</v>
      </c>
    </row>
    <row r="5" spans="1:2" x14ac:dyDescent="0.25">
      <c r="A5" s="13"/>
      <c r="B5" s="10"/>
    </row>
    <row r="6" spans="1:2" ht="179.25" x14ac:dyDescent="0.25">
      <c r="A6" s="13"/>
      <c r="B6" s="10" t="s">
        <v>135</v>
      </c>
    </row>
    <row r="7" spans="1:2" x14ac:dyDescent="0.25">
      <c r="A7" s="13"/>
      <c r="B7" s="10"/>
    </row>
    <row r="8" spans="1:2" ht="243" x14ac:dyDescent="0.25">
      <c r="A8" s="13"/>
      <c r="B8" s="10" t="s">
        <v>136</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137</v>
      </c>
      <c r="B1" s="1" t="s">
        <v>1</v>
      </c>
    </row>
    <row r="2" spans="1:2" x14ac:dyDescent="0.25">
      <c r="A2" s="6"/>
      <c r="B2" s="1" t="s">
        <v>2</v>
      </c>
    </row>
    <row r="3" spans="1:2" x14ac:dyDescent="0.25">
      <c r="A3" s="7" t="s">
        <v>125</v>
      </c>
      <c r="B3" s="3"/>
    </row>
    <row r="4" spans="1:2" x14ac:dyDescent="0.25">
      <c r="A4" s="13" t="s">
        <v>138</v>
      </c>
      <c r="B4" s="10" t="s">
        <v>137</v>
      </c>
    </row>
    <row r="5" spans="1:2" x14ac:dyDescent="0.25">
      <c r="A5" s="13"/>
      <c r="B5" s="10"/>
    </row>
    <row r="6" spans="1:2" ht="39" x14ac:dyDescent="0.25">
      <c r="A6" s="13"/>
      <c r="B6" s="10" t="s">
        <v>139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x14ac:dyDescent="0.25"/>
  <cols>
    <col min="1" max="1" width="36.5703125" bestFit="1" customWidth="1"/>
    <col min="2" max="2" width="30.28515625" customWidth="1"/>
    <col min="3" max="3" width="20.42578125" customWidth="1"/>
    <col min="4" max="4" width="4.140625" customWidth="1"/>
    <col min="5" max="5" width="19.42578125" customWidth="1"/>
    <col min="6" max="6" width="3.42578125" customWidth="1"/>
    <col min="7" max="7" width="20.42578125" customWidth="1"/>
    <col min="8" max="8" width="4.140625" customWidth="1"/>
    <col min="9" max="9" width="17.5703125" customWidth="1"/>
    <col min="10" max="10" width="3.42578125" customWidth="1"/>
    <col min="11" max="11" width="20.42578125" customWidth="1"/>
    <col min="12" max="12" width="4.140625" customWidth="1"/>
    <col min="13" max="13" width="19.42578125" customWidth="1"/>
    <col min="14" max="14" width="3.42578125" customWidth="1"/>
    <col min="15" max="15" width="20.42578125" customWidth="1"/>
    <col min="16" max="16" width="4.140625" customWidth="1"/>
    <col min="17" max="17" width="19.42578125" customWidth="1"/>
    <col min="18" max="18" width="3.42578125" customWidth="1"/>
    <col min="19" max="19" width="20.42578125" customWidth="1"/>
    <col min="20" max="20" width="4.140625" customWidth="1"/>
    <col min="21" max="21" width="17.5703125" customWidth="1"/>
    <col min="22" max="22" width="3.42578125" customWidth="1"/>
    <col min="23" max="23" width="20.42578125" customWidth="1"/>
    <col min="24" max="24" width="4.140625" customWidth="1"/>
    <col min="25" max="25" width="19.42578125" customWidth="1"/>
    <col min="26" max="26" width="3.42578125" customWidth="1"/>
  </cols>
  <sheetData>
    <row r="1" spans="1:26" ht="15" customHeight="1" x14ac:dyDescent="0.25">
      <c r="A1" s="6" t="s">
        <v>140</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125</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3" t="s">
        <v>141</v>
      </c>
      <c r="B4" s="40" t="s">
        <v>140</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3"/>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3"/>
      <c r="B6" s="28" t="s">
        <v>142</v>
      </c>
      <c r="C6" s="28"/>
      <c r="D6" s="28"/>
      <c r="E6" s="28"/>
      <c r="F6" s="28"/>
      <c r="G6" s="28"/>
      <c r="H6" s="28"/>
      <c r="I6" s="28"/>
      <c r="J6" s="28"/>
      <c r="K6" s="28"/>
      <c r="L6" s="28"/>
      <c r="M6" s="28"/>
      <c r="N6" s="28"/>
      <c r="O6" s="28"/>
      <c r="P6" s="28"/>
      <c r="Q6" s="28"/>
      <c r="R6" s="28"/>
      <c r="S6" s="28"/>
      <c r="T6" s="28"/>
      <c r="U6" s="28"/>
      <c r="V6" s="28"/>
      <c r="W6" s="28"/>
      <c r="X6" s="28"/>
      <c r="Y6" s="28"/>
      <c r="Z6" s="14"/>
    </row>
    <row r="7" spans="1:26" x14ac:dyDescent="0.25">
      <c r="A7" s="13"/>
      <c r="B7" s="11"/>
      <c r="C7" s="11"/>
      <c r="D7" s="11"/>
      <c r="E7" s="11"/>
      <c r="F7" s="11"/>
      <c r="G7" s="11"/>
      <c r="H7" s="11"/>
      <c r="I7" s="11"/>
      <c r="J7" s="11"/>
      <c r="K7" s="11"/>
      <c r="L7" s="11"/>
      <c r="M7" s="11"/>
      <c r="N7" s="11"/>
      <c r="O7" s="11"/>
      <c r="P7" s="11"/>
      <c r="Q7" s="11"/>
      <c r="R7" s="11"/>
      <c r="S7" s="11"/>
      <c r="T7" s="11"/>
      <c r="U7" s="11"/>
      <c r="V7" s="11"/>
      <c r="W7" s="11"/>
      <c r="X7" s="11"/>
      <c r="Y7" s="11"/>
      <c r="Z7" s="11"/>
    </row>
    <row r="8" spans="1:26" ht="15.75" thickBot="1" x14ac:dyDescent="0.3">
      <c r="A8" s="13"/>
      <c r="B8" s="15"/>
      <c r="C8" s="15"/>
      <c r="D8" s="29">
        <v>42094</v>
      </c>
      <c r="E8" s="29"/>
      <c r="F8" s="29"/>
      <c r="G8" s="29"/>
      <c r="H8" s="29"/>
      <c r="I8" s="29"/>
      <c r="J8" s="29"/>
      <c r="K8" s="29"/>
      <c r="L8" s="29"/>
      <c r="M8" s="29"/>
      <c r="N8" s="15"/>
      <c r="O8" s="15"/>
      <c r="P8" s="29">
        <v>41912</v>
      </c>
      <c r="Q8" s="29"/>
      <c r="R8" s="29"/>
      <c r="S8" s="29"/>
      <c r="T8" s="29"/>
      <c r="U8" s="29"/>
      <c r="V8" s="29"/>
      <c r="W8" s="29"/>
      <c r="X8" s="29"/>
      <c r="Y8" s="29"/>
      <c r="Z8" s="15"/>
    </row>
    <row r="9" spans="1:26" ht="15.75" thickBot="1" x14ac:dyDescent="0.3">
      <c r="A9" s="13"/>
      <c r="B9" s="15"/>
      <c r="C9" s="15"/>
      <c r="D9" s="31" t="s">
        <v>143</v>
      </c>
      <c r="E9" s="31"/>
      <c r="F9" s="15"/>
      <c r="G9" s="15"/>
      <c r="H9" s="31" t="s">
        <v>144</v>
      </c>
      <c r="I9" s="31"/>
      <c r="J9" s="15"/>
      <c r="K9" s="15"/>
      <c r="L9" s="33" t="s">
        <v>145</v>
      </c>
      <c r="M9" s="33"/>
      <c r="N9" s="15"/>
      <c r="O9" s="15"/>
      <c r="P9" s="31" t="s">
        <v>143</v>
      </c>
      <c r="Q9" s="31"/>
      <c r="R9" s="15"/>
      <c r="S9" s="15"/>
      <c r="T9" s="31" t="s">
        <v>144</v>
      </c>
      <c r="U9" s="31"/>
      <c r="V9" s="15"/>
      <c r="W9" s="15"/>
      <c r="X9" s="33" t="s">
        <v>145</v>
      </c>
      <c r="Y9" s="33"/>
      <c r="Z9" s="15"/>
    </row>
    <row r="10" spans="1:26" x14ac:dyDescent="0.25">
      <c r="A10" s="13"/>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5">
      <c r="A11" s="13"/>
      <c r="B11" s="18" t="s">
        <v>146</v>
      </c>
      <c r="C11" s="19"/>
      <c r="D11" s="19" t="s">
        <v>147</v>
      </c>
      <c r="E11" s="20">
        <v>21950000</v>
      </c>
      <c r="F11" s="21"/>
      <c r="G11" s="19"/>
      <c r="H11" s="19" t="s">
        <v>147</v>
      </c>
      <c r="I11" s="20">
        <v>2525000</v>
      </c>
      <c r="J11" s="21"/>
      <c r="K11" s="19"/>
      <c r="L11" s="19" t="s">
        <v>147</v>
      </c>
      <c r="M11" s="20">
        <v>24475000</v>
      </c>
      <c r="N11" s="21"/>
      <c r="O11" s="19"/>
      <c r="P11" s="19" t="s">
        <v>147</v>
      </c>
      <c r="Q11" s="20">
        <v>21950000</v>
      </c>
      <c r="R11" s="21"/>
      <c r="S11" s="19"/>
      <c r="T11" s="19" t="s">
        <v>147</v>
      </c>
      <c r="U11" s="20">
        <v>2525000</v>
      </c>
      <c r="V11" s="21"/>
      <c r="W11" s="19"/>
      <c r="X11" s="19" t="s">
        <v>147</v>
      </c>
      <c r="Y11" s="20">
        <v>24475000</v>
      </c>
      <c r="Z11" s="21"/>
    </row>
    <row r="12" spans="1:26" x14ac:dyDescent="0.25">
      <c r="A12" s="13"/>
      <c r="B12" s="22" t="s">
        <v>148</v>
      </c>
      <c r="C12" s="34"/>
      <c r="D12" s="34"/>
      <c r="E12" s="36" t="s">
        <v>150</v>
      </c>
      <c r="F12" s="38" t="s">
        <v>151</v>
      </c>
      <c r="G12" s="34"/>
      <c r="H12" s="34"/>
      <c r="I12" s="36" t="s">
        <v>152</v>
      </c>
      <c r="J12" s="38" t="s">
        <v>151</v>
      </c>
      <c r="K12" s="34"/>
      <c r="L12" s="34"/>
      <c r="M12" s="36" t="s">
        <v>153</v>
      </c>
      <c r="N12" s="38" t="s">
        <v>151</v>
      </c>
      <c r="O12" s="34"/>
      <c r="P12" s="34"/>
      <c r="Q12" s="36" t="s">
        <v>154</v>
      </c>
      <c r="R12" s="38" t="s">
        <v>151</v>
      </c>
      <c r="S12" s="34"/>
      <c r="T12" s="34"/>
      <c r="U12" s="36" t="s">
        <v>155</v>
      </c>
      <c r="V12" s="38" t="s">
        <v>151</v>
      </c>
      <c r="W12" s="34"/>
      <c r="X12" s="34"/>
      <c r="Y12" s="36" t="s">
        <v>156</v>
      </c>
      <c r="Z12" s="38" t="s">
        <v>151</v>
      </c>
    </row>
    <row r="13" spans="1:26" x14ac:dyDescent="0.25">
      <c r="A13" s="13"/>
      <c r="B13" s="22"/>
      <c r="C13" s="34"/>
      <c r="D13" s="34"/>
      <c r="E13" s="36"/>
      <c r="F13" s="38"/>
      <c r="G13" s="34"/>
      <c r="H13" s="34"/>
      <c r="I13" s="36"/>
      <c r="J13" s="38"/>
      <c r="K13" s="34"/>
      <c r="L13" s="34"/>
      <c r="M13" s="36"/>
      <c r="N13" s="38"/>
      <c r="O13" s="34"/>
      <c r="P13" s="34"/>
      <c r="Q13" s="36"/>
      <c r="R13" s="38"/>
      <c r="S13" s="34"/>
      <c r="T13" s="34"/>
      <c r="U13" s="36"/>
      <c r="V13" s="38"/>
      <c r="W13" s="34"/>
      <c r="X13" s="34"/>
      <c r="Y13" s="36"/>
      <c r="Z13" s="38"/>
    </row>
    <row r="14" spans="1:26" ht="15.75" thickBot="1" x14ac:dyDescent="0.3">
      <c r="A14" s="13"/>
      <c r="B14" s="22" t="s">
        <v>149</v>
      </c>
      <c r="C14" s="34"/>
      <c r="D14" s="35"/>
      <c r="E14" s="37"/>
      <c r="F14" s="38"/>
      <c r="G14" s="34"/>
      <c r="H14" s="35"/>
      <c r="I14" s="37"/>
      <c r="J14" s="38"/>
      <c r="K14" s="34"/>
      <c r="L14" s="35"/>
      <c r="M14" s="37"/>
      <c r="N14" s="38"/>
      <c r="O14" s="34"/>
      <c r="P14" s="35"/>
      <c r="Q14" s="37"/>
      <c r="R14" s="38"/>
      <c r="S14" s="34"/>
      <c r="T14" s="35"/>
      <c r="U14" s="37"/>
      <c r="V14" s="38"/>
      <c r="W14" s="34"/>
      <c r="X14" s="35"/>
      <c r="Y14" s="37"/>
      <c r="Z14" s="38"/>
    </row>
    <row r="15" spans="1:26" ht="15.75" thickBot="1" x14ac:dyDescent="0.3">
      <c r="A15" s="13"/>
      <c r="B15" s="18"/>
      <c r="C15" s="19"/>
      <c r="D15" s="26" t="s">
        <v>147</v>
      </c>
      <c r="E15" s="27">
        <v>13751000</v>
      </c>
      <c r="F15" s="21"/>
      <c r="G15" s="19"/>
      <c r="H15" s="26" t="s">
        <v>147</v>
      </c>
      <c r="I15" s="27">
        <v>1545000</v>
      </c>
      <c r="J15" s="21"/>
      <c r="K15" s="19"/>
      <c r="L15" s="26" t="s">
        <v>147</v>
      </c>
      <c r="M15" s="27">
        <v>15296000</v>
      </c>
      <c r="N15" s="21"/>
      <c r="O15" s="19"/>
      <c r="P15" s="26" t="s">
        <v>147</v>
      </c>
      <c r="Q15" s="27">
        <v>15946000</v>
      </c>
      <c r="R15" s="21"/>
      <c r="S15" s="19"/>
      <c r="T15" s="26" t="s">
        <v>147</v>
      </c>
      <c r="U15" s="27">
        <v>1798000</v>
      </c>
      <c r="V15" s="21"/>
      <c r="W15" s="19"/>
      <c r="X15" s="26" t="s">
        <v>147</v>
      </c>
      <c r="Y15" s="27">
        <v>17744000</v>
      </c>
      <c r="Z15" s="21"/>
    </row>
    <row r="16" spans="1:26" ht="15.75" thickTop="1" x14ac:dyDescent="0.25">
      <c r="A16" s="13"/>
      <c r="B16" s="40"/>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x14ac:dyDescent="0.25">
      <c r="A17" s="13"/>
      <c r="B17" s="40" t="s">
        <v>157</v>
      </c>
      <c r="C17" s="40"/>
      <c r="D17" s="40"/>
      <c r="E17" s="40"/>
      <c r="F17" s="40"/>
      <c r="G17" s="40"/>
      <c r="H17" s="40"/>
      <c r="I17" s="40"/>
      <c r="J17" s="40"/>
      <c r="K17" s="40"/>
      <c r="L17" s="40"/>
      <c r="M17" s="40"/>
      <c r="N17" s="40"/>
      <c r="O17" s="40"/>
      <c r="P17" s="40"/>
      <c r="Q17" s="40"/>
      <c r="R17" s="40"/>
      <c r="S17" s="40"/>
      <c r="T17" s="40"/>
      <c r="U17" s="40"/>
      <c r="V17" s="40"/>
      <c r="W17" s="40"/>
      <c r="X17" s="40"/>
      <c r="Y17" s="40"/>
      <c r="Z17" s="40"/>
    </row>
  </sheetData>
  <mergeCells count="42">
    <mergeCell ref="A1:A2"/>
    <mergeCell ref="B1:Z1"/>
    <mergeCell ref="B2:Z2"/>
    <mergeCell ref="B3:Z3"/>
    <mergeCell ref="A4:A17"/>
    <mergeCell ref="B4:Z4"/>
    <mergeCell ref="B5:Z5"/>
    <mergeCell ref="B16:Z16"/>
    <mergeCell ref="B17:Z17"/>
    <mergeCell ref="U12:U14"/>
    <mergeCell ref="V12:V14"/>
    <mergeCell ref="W12:W14"/>
    <mergeCell ref="X12:X14"/>
    <mergeCell ref="Y12:Y14"/>
    <mergeCell ref="Z12:Z14"/>
    <mergeCell ref="O12:O14"/>
    <mergeCell ref="P12:P14"/>
    <mergeCell ref="Q12:Q14"/>
    <mergeCell ref="R12:R14"/>
    <mergeCell ref="S12:S14"/>
    <mergeCell ref="T12:T14"/>
    <mergeCell ref="I12:I14"/>
    <mergeCell ref="J12:J14"/>
    <mergeCell ref="K12:K14"/>
    <mergeCell ref="L12:L14"/>
    <mergeCell ref="M12:M14"/>
    <mergeCell ref="N12:N14"/>
    <mergeCell ref="C12:C14"/>
    <mergeCell ref="D12:D14"/>
    <mergeCell ref="E12:E14"/>
    <mergeCell ref="F12:F14"/>
    <mergeCell ref="G12:G14"/>
    <mergeCell ref="H12:H14"/>
    <mergeCell ref="B6:Y6"/>
    <mergeCell ref="D8:M8"/>
    <mergeCell ref="P8:Y8"/>
    <mergeCell ref="D9:E9"/>
    <mergeCell ref="H9:I9"/>
    <mergeCell ref="L9:M9"/>
    <mergeCell ref="P9:Q9"/>
    <mergeCell ref="T9:U9"/>
    <mergeCell ref="X9:Y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Consolidated_Balance_Sheets_Un</vt:lpstr>
      <vt:lpstr>Consolidated_Balance_Sheets_Un1</vt:lpstr>
      <vt:lpstr>Consolidated_Statements_of_Com</vt:lpstr>
      <vt:lpstr>Consolidated_Statements_of_Cas</vt:lpstr>
      <vt:lpstr>Note_1_The_Corporation_and_Ope</vt:lpstr>
      <vt:lpstr>Note_2_Basis_of_Presentation</vt:lpstr>
      <vt:lpstr>Note_3_Basic_and_Diluted_Incom</vt:lpstr>
      <vt:lpstr>Note_4_Intangible_Assets</vt:lpstr>
      <vt:lpstr>Note_5_Goodwill</vt:lpstr>
      <vt:lpstr>Note_6_Revenue_Recognition</vt:lpstr>
      <vt:lpstr>Note_7_Income_Taxes</vt:lpstr>
      <vt:lpstr>Note_8_Investments_in_Marketab</vt:lpstr>
      <vt:lpstr>Note_9_Debt_and_Commitments_an</vt:lpstr>
      <vt:lpstr>Note_10_Operating_Segments</vt:lpstr>
      <vt:lpstr>Note_11_Subsequent_Events</vt:lpstr>
      <vt:lpstr>Note_4_Intangible_Assets_Table</vt:lpstr>
      <vt:lpstr>Note_8_Investments_in_Marketab1</vt:lpstr>
      <vt:lpstr>Note_10_Operating_Segments_Tab</vt:lpstr>
      <vt:lpstr>Note_4_Intangible_Assets_Detai</vt:lpstr>
      <vt:lpstr>Note_4_Summary_of_Intangible_A</vt:lpstr>
      <vt:lpstr>Note_5_Goodwill_Details_Textua</vt:lpstr>
      <vt:lpstr>Note_6_Revenue_Recognition_Det</vt:lpstr>
      <vt:lpstr>Note_7_Income_Taxes_Details_Te</vt:lpstr>
      <vt:lpstr>Note_8_Investments_in_Marketab2</vt:lpstr>
      <vt:lpstr>Note_8_Summary_of_Investments_</vt:lpstr>
      <vt:lpstr>Note_9_Debt_and_Commitments_an1</vt:lpstr>
      <vt:lpstr>Note_10_Summarized_Financial_I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2015-05-08T19:30:49Z</dcterms:created>
  <dcterms:modified xsi:type="dcterms:W3CDTF">2015-05-08T19:30:49Z</dcterms:modified>
</cp:coreProperties>
</file>