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DENSED_BALANCE_SHEETS_PAREN" sheetId="3" r:id="rId3"/>
    <sheet name="CONSOLIDATED_STATEMENT_OF_OPER" sheetId="4" r:id="rId4"/>
    <sheet name="CONSOLIDATED_STATEMENTS_OF_CAS" sheetId="5" r:id="rId5"/>
    <sheet name="Note_1_Organization" sheetId="31" r:id="rId6"/>
    <sheet name="Note_2_Basis_of_Presentation" sheetId="32" r:id="rId7"/>
    <sheet name="Note_3_Significant_Accounting_" sheetId="33" r:id="rId8"/>
    <sheet name="Note_4_2012_Stock_Option_and_S" sheetId="34" r:id="rId9"/>
    <sheet name="Note_5_Private_Placement_of_Se" sheetId="35" r:id="rId10"/>
    <sheet name="Note_6_Master_Marketing_Agreem" sheetId="36" r:id="rId11"/>
    <sheet name="Note_7_Advance_To_Loan_Amount_" sheetId="37" r:id="rId12"/>
    <sheet name="Note_8_Private_Placement_of_Se" sheetId="38" r:id="rId13"/>
    <sheet name="Note_9_Financing_From_Black_In" sheetId="39" r:id="rId14"/>
    <sheet name="Note_10_Wholesale_Power_Purcha" sheetId="40" r:id="rId15"/>
    <sheet name="Note_11_Employment_Agreements" sheetId="41" r:id="rId16"/>
    <sheet name="Note_12_Contingencies" sheetId="42" r:id="rId17"/>
    <sheet name="Note_13_Subsequent_Events" sheetId="43" r:id="rId18"/>
    <sheet name="Note_3_Significant_Accounting_1" sheetId="44" r:id="rId19"/>
    <sheet name="Note_1_Organization_Details" sheetId="20" r:id="rId20"/>
    <sheet name="Note_3_Significant_Accounting_2" sheetId="21" r:id="rId21"/>
    <sheet name="Note_4_2012_Stock_Option_and_S1" sheetId="22" r:id="rId22"/>
    <sheet name="Note_5_Private_Placement_of_Se1" sheetId="23" r:id="rId23"/>
    <sheet name="Note_6_Master_Marketing_Agreem1" sheetId="24" r:id="rId24"/>
    <sheet name="Note_7_Advance_To_Loan_Amount_1" sheetId="25" r:id="rId25"/>
    <sheet name="Note_8_Private_Placement_of_Se1" sheetId="26" r:id="rId26"/>
    <sheet name="Note_9_Financing_From_Black_In1" sheetId="27" r:id="rId27"/>
    <sheet name="Note_11_Employment_Agreements_" sheetId="28" r:id="rId28"/>
    <sheet name="Note_12_Contingencies_Details" sheetId="29" r:id="rId29"/>
    <sheet name="Note_13_Subsequent_Events_Deta"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<sst xmlns="http://schemas.openxmlformats.org/spreadsheetml/2006/main" count="476" uniqueCount="325">
  <si>
    <t>Document and Entity Information</t>
  </si>
  <si>
    <t>3 Months Ended</t>
  </si>
  <si>
    <t>Mar. 31, 2015</t>
  </si>
  <si>
    <t>Document and Entity Information:</t>
  </si>
  <si>
    <t>Entity Registrant Name</t>
  </si>
  <si>
    <t>SUMMER ENERGY HOLDINGS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</si>
  <si>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</si>
  <si>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</si>
  <si>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</si>
  <si>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</si>
  <si>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</si>
  <si>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</si>
  <si>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</si>
  <si>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</si>
  <si>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</si>
  <si>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</si>
  <si>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</si>
  <si>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</si>
  <si>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</si>
  <si>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</si>
  <si>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</si>
  <si>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</si>
  <si>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</si>
  <si>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Trading Symbol</t>
  </si>
  <si>
    <t>SUME</t>
  </si>
  <si>
    <t>CONSOLIDATED BALANCE SHEETS (UNAUDITED) (USD $)</t>
  </si>
  <si>
    <t>Dec. 31, 2014</t>
  </si>
  <si>
    <t>Current Assets</t>
  </si>
  <si>
    <t>Cash</t>
  </si>
  <si>
    <t>Restricted cash</t>
  </si>
  <si>
    <t>Accounts receivable, net</t>
  </si>
  <si>
    <t>Prepaid and other current assets</t>
  </si>
  <si>
    <t>Total current assets</t>
  </si>
  <si>
    <t>Property and Equipment, net</t>
  </si>
  <si>
    <t>Certificates of Deposit - Restricted</t>
  </si>
  <si>
    <t>Total assets</t>
  </si>
  <si>
    <t>Current Liabilities</t>
  </si>
  <si>
    <t>Accounts payable</t>
  </si>
  <si>
    <t>Accrued wholesale power purchased</t>
  </si>
  <si>
    <t>Accrued expenses</t>
  </si>
  <si>
    <t>Advance to loan amount note</t>
  </si>
  <si>
    <t>Long-term debt - current portion</t>
  </si>
  <si>
    <t>Total current liabilities</t>
  </si>
  <si>
    <t>Long-Term Liabilities</t>
  </si>
  <si>
    <t>Long-term debt, net of debt discount and current portion</t>
  </si>
  <si>
    <t>Total long-term liabilities</t>
  </si>
  <si>
    <t>Total liabilities</t>
  </si>
  <si>
    <t>Stockholders' Equity</t>
  </si>
  <si>
    <t>Series B Preferred Stock - $.001 par value, 3,000,000 authorized,1,900,000 shares and 1,900,000 shares issued and outstanding at March 31, 2015 and December 31, 2014 respectively</t>
  </si>
  <si>
    <t>Common Stock - $.001 par value, 100,000,000 shares authorized, 15,290,220 and 14,943,426 shares issued and outstanding at March 31, 2015 and December 31, 2014,respectively</t>
  </si>
  <si>
    <t>Subscription receivable</t>
  </si>
  <si>
    <t>Additional paid in capital</t>
  </si>
  <si>
    <t>Accumulated deficit</t>
  </si>
  <si>
    <t>Total stockholders' equity</t>
  </si>
  <si>
    <t>Total liabilities and stockholders' equity</t>
  </si>
  <si>
    <t>CONDENSED BALANCE SHEETS (PARENTHETICAL) (USD $)</t>
  </si>
  <si>
    <t>Statement of Financial Position</t>
  </si>
  <si>
    <t>Preferred Stock, par or stated value</t>
  </si>
  <si>
    <t>Preferred Stock, shares authorized</t>
  </si>
  <si>
    <t>Preferred Stock, shares issued</t>
  </si>
  <si>
    <t>Preferred Stock, shares outstanding</t>
  </si>
  <si>
    <t>Common Stock, par or stated value</t>
  </si>
  <si>
    <t>Common Stock, shares authorized</t>
  </si>
  <si>
    <t>Common Stock, shares issued</t>
  </si>
  <si>
    <t>Common Stock, shares outstanding</t>
  </si>
  <si>
    <t>CONSOLIDATED STATEMENT OF OPERATIONS (UNAUDITED) (USD $)</t>
  </si>
  <si>
    <t>Mar. 31, 2014</t>
  </si>
  <si>
    <t>Income Statement</t>
  </si>
  <si>
    <t>Electricity Revenue</t>
  </si>
  <si>
    <t>Cost of Goods Sold</t>
  </si>
  <si>
    <t>Power purchases and balancing/ancillary</t>
  </si>
  <si>
    <t>Transportation and distribution providers charge</t>
  </si>
  <si>
    <t>Total cost of goods sold</t>
  </si>
  <si>
    <t>Gross Profit</t>
  </si>
  <si>
    <t>General and Administrative</t>
  </si>
  <si>
    <t>Operating Income/(Loss)</t>
  </si>
  <si>
    <t>Other Income (Expense)</t>
  </si>
  <si>
    <t>Financing costs</t>
  </si>
  <si>
    <t>Interest expense</t>
  </si>
  <si>
    <t>Interest income</t>
  </si>
  <si>
    <t>Total other income (expense)</t>
  </si>
  <si>
    <t>Net Income/(Loss) Before Income Taxes</t>
  </si>
  <si>
    <t>Income Taxes</t>
  </si>
  <si>
    <t>  </t>
  </si>
  <si>
    <t>Net Income/(Loss)</t>
  </si>
  <si>
    <t>Series A Preferred shares dividend</t>
  </si>
  <si>
    <t>Series B Preferred shares dividend</t>
  </si>
  <si>
    <t>Net Income/(Loss) applicable to common shareholders</t>
  </si>
  <si>
    <t>Net income(Loss) per common share:</t>
  </si>
  <si>
    <t>Basic</t>
  </si>
  <si>
    <t>Dilutive</t>
  </si>
  <si>
    <t>Weighted average number of shares:</t>
  </si>
  <si>
    <t>CONSOLIDATED STATEMENTS OF CASH FLOWS (UNAUDITED) (USD $)</t>
  </si>
  <si>
    <t>Cash Flows from Operating Activities</t>
  </si>
  <si>
    <t>Adjustments to reconcile net income/(loss) to net cash provided by (used) in operating activities:</t>
  </si>
  <si>
    <t>Common stock for services</t>
  </si>
  <si>
    <t>Common stock for financing cost</t>
  </si>
  <si>
    <t>Interest earned on restricted certificate of deposit</t>
  </si>
  <si>
    <t>Depreciation of property and equipment</t>
  </si>
  <si>
    <t>Amortization of debt discount</t>
  </si>
  <si>
    <t>Bad debt expense</t>
  </si>
  <si>
    <t>Changes in operating assets and liabilities:</t>
  </si>
  <si>
    <t>Accounts receivable</t>
  </si>
  <si>
    <t>Accrued wholesale power purchases</t>
  </si>
  <si>
    <t>Advances related party</t>
  </si>
  <si>
    <t>Net cash used in operating activities</t>
  </si>
  <si>
    <t>Cash Flows from Investing Activities</t>
  </si>
  <si>
    <t>Sale (Purchase) of restricted cash</t>
  </si>
  <si>
    <t>Purchase of property and equipment</t>
  </si>
  <si>
    <t>Net cash used in investing activities</t>
  </si>
  <si>
    <t>Cash Flows from Financing</t>
  </si>
  <si>
    <t>Proceeds from note payable</t>
  </si>
  <si>
    <t>Repayment on note payable</t>
  </si>
  <si>
    <t>Dividends on Series A preferred stock</t>
  </si>
  <si>
    <t>Dividends on Series B preferred stock</t>
  </si>
  <si>
    <t>Proceeds from issuance of Series B preferred stock</t>
  </si>
  <si>
    <t>Proceeds from issuance of common shares in a private placement</t>
  </si>
  <si>
    <t>Net cash provided by financing activity</t>
  </si>
  <si>
    <t>Net Change in Cash</t>
  </si>
  <si>
    <t>Cash at Beginning of Period</t>
  </si>
  <si>
    <t>Cash at End of Period</t>
  </si>
  <si>
    <t>Supplemental Disclosure of Cash Flow Information:</t>
  </si>
  <si>
    <t>Income taxes paid</t>
  </si>
  <si>
    <t>Interest paid</t>
  </si>
  <si>
    <t>Non-Cash Transactions:</t>
  </si>
  <si>
    <t>Issuance of common stock for dividend payable on Series A preferred stock</t>
  </si>
  <si>
    <t>Issuance of common stock for dividend payable on Series B preferred stock</t>
  </si>
  <si>
    <t>Note 1 - Organization</t>
  </si>
  <si>
    <t>Notes</t>
  </si>
  <si>
    <t>NOTE 1 - ORGANIZATION</t>
  </si>
  <si>
    <t>The consolidated financial statements include the accounts of Summer Energy Holdings, Inc. and its wholly-owned subsidiaries Summer Energy, LLC (“Summer LLC”), Summer EM Marketing, LLC (“Marketing LLC”) (collectively referred to as the “Company,” “we,” “us,” or “our”).  All significant intercompany transactions and balances have been eliminated in these consolidated financial statements.</t>
  </si>
  <si>
    <t>Summer LLC is a retail electric provider in the state of Texas under a license with the Public Utility Commission of Texas (“PUCT”).  Summer LLC procures wholesale energy and resells it to commercial and residential customers.  Summer LLC was organized on April 6, 2011, under the laws of the state of Texas.  The operations of Summer LLC are the Company’s sole line of business.  </t>
  </si>
  <si>
    <t>Marketing LLC was formed in the state of Texas on November 6, 2012, to provide certain marketing services to Summer LLC.</t>
  </si>
  <si>
    <t>Note 2 - Basis of Presentation</t>
  </si>
  <si>
    <t>NOTE 2 - BASIS OF PRESENTATION</t>
  </si>
  <si>
    <t>The accompanying financial statements have been prepared in accordance with generally accepted accounting principles of the United States of America (“GAAP”) for interim financial statements pursuant to the rules and regulations of the Securities and Exchange Commission.  Accordingly, they do not include all of the information and footnotes required by generally accepted accounting principles for complete financial statements. In the opinion of management, all adjustments (consisting of normal recurring adjustments) considered necessary for a fair presentation have been included. Operating results for the three-month period ended March 31, 2015, are not necessarily indicative of the results that may be expected for the year ending December 31, 2014.  These financial statements should be read in conjunction with the audited consolidated financial statements and notes thereto included in our Annual Report on Form 10-K for the fiscal year ended December 31, 2014, as filed with the Securities and Exchange Commission (“SEC”) on March 31, 2015.</t>
  </si>
  <si>
    <t>The preparation of financial statements in conformity with GAAP requires management to make estimates and assumptions that affect the reported amounts of assets and liabilities and disclosure of contingent assets and liabilities at the date of the financial statements as well as the reported amount of revenues and expenses during the reporting period.  Actual results may differ from these estimates.</t>
  </si>
  <si>
    <t>Note 3 - Significant Accounting Policies</t>
  </si>
  <si>
    <r>
      <t>NOTE 3</t>
    </r>
    <r>
      <rPr>
        <sz val="11"/>
        <color theme="1"/>
        <rFont val="Calibri"/>
        <family val="2"/>
        <scheme val="minor"/>
      </rPr>
      <t xml:space="preserve"> - </t>
    </r>
    <r>
      <rPr>
        <b/>
        <sz val="11"/>
        <color theme="1"/>
        <rFont val="Calibri"/>
        <family val="2"/>
        <scheme val="minor"/>
      </rPr>
      <t>SIGNIFICANT ACCOUNTING POLICIES</t>
    </r>
  </si>
  <si>
    <t>Revenue Recognition</t>
  </si>
  <si>
    <t>Our electricity revenue is recognized by our Company upon delivery of electricity to a customer’s meter.  This method of revenue recognition is commonly referred to as the flow method.  The flow method of revenue relies upon Electric Reliability Council of Texas (“ERCOT”) settlement statements to determine the estimated revenue for a given month. Supply delivered to customers for the month, measured on a daily basis, provides the basis for revenues.  Electricity revenue consists of proceeds from energy sales, including, pass through charges from the Transmission and Distribution Providers (“TDSPs”) billed to the customer at cost.</t>
  </si>
  <si>
    <t>Unbilled Revenue and Accounts Receivable</t>
  </si>
  <si>
    <t>Electric services not billed by month-end are accrued based upon estimated deliveries to customers as tracked and recorded by ERCOT multiplied by our  average billing rate per kilowatt hour (“kWh”) in effect at the time.  At the end of each calendar month, revenue is accrued to unbilled receivables based on the estimated amount of power delivered to customers using the flow technique.  Unbilled revenue also includes accruals for estimated TDSP charges and monthly service charges applicable to the estimated electricity usage for the period.  All charges that were physically billed to customers in the calendar month are recorded from the unbilled account to the customer receivable account. Unbilled accounts as of March 31, 2015, were estimated at $4,742,463.</t>
  </si>
  <si>
    <t>Accounts receivable are customer obligations billed at the customer’s monthly meter read date for that period’s electricity usage and due within 16 days of the date of the invoice.  Balances past due are subject to a late fee that is assessed on that billing.</t>
  </si>
  <si>
    <t>Cost Recognition</t>
  </si>
  <si>
    <t>Direct energy costs are recorded when the electricity is delivered to the customer’s meter.</t>
  </si>
  <si>
    <t>Cost of Goods Sold (“COGS”) include electric power purchased and pass through charges from the TDSP’s in the areas serviced by the Company.  TDSP charges are costs for metering services and maintenance of the electric grid.  TDSP charges are established by regulation of the PUCT.</t>
  </si>
  <si>
    <t>The energy portion of our COGS is comprised of two components:  bilateral wholesale costs and balancing/ancillary costs.  These two cost components are incurred and recognized differently as follows:</t>
  </si>
  <si>
    <t>Bilateral wholesale costs are incurred through contractual arrangements with wholesale power suppliers for firm delivery of power at a fixed volume and fixed price.  We are invoiced for these wholesale volumes at the end of each calendar month for the volumes purchased for delivery during the month, with payment due 20 days after the end of the month.</t>
  </si>
  <si>
    <t>Balancing/ancillary costs are based on the customer load and are determined by ERCOT through a multiple step settlement process.  Balancing costs/revenues are related to the differential between supply that we provided through our bilateral wholesale supply and the supply required to serve our customer load.  The Company endeavors to minimize the amount of balancing/ancillary costs through our load forecasting and forward purchasing programs.</t>
  </si>
  <si>
    <t>Note 4 - 2012 Stock Option and Stock Award Plan</t>
  </si>
  <si>
    <t>NOTE 4 – 2012 STOCK OPTION AND STOCK AWARD PLAN</t>
  </si>
  <si>
    <t>During the three months ended March 31, 2015, the Company granted stock options to purchase up to 60,000 shares of the Company’s common stock to two key officers. The options covering a total of 60,000 shares vested at the date of grant.  The stock options have an exercise price of $1.00 per share and will expire ten (10) years from the date of grant.  The fair value of the options of $10,180 was determined using the Black-Scholes option-pricing model.  The assumptions used to calculate the fair market value are as follows: (i) risk-free interest rate of 0.87% (ii) estimated volatility of 17% (iii) dividend yield of 0.00% and (iv) expected life of the options of 5 years.   Approximately $10,180 was expensed during the three months ended March 31, 2015 with regards to stock options granted to the two key officers.</t>
  </si>
  <si>
    <t>As of March 31, 2015, 688,250 securities have been awarded, net of forfeitures, from the 2012 Stock Option and Stock Award Plan with a remaining unissued balance of 96,750 securities.</t>
  </si>
  <si>
    <t>Note 5 - Private Placement of Series B Preferred Shares</t>
  </si>
  <si>
    <t>NOTE 5 – PRIVATE PLACEMENT OF SERIES B PREFERRED SHARES</t>
  </si>
  <si>
    <t>On February 19, 2014, the Company filed a Certificate of Designation of Rights, Preferences, Privileges and Restrictions (the “Series B Designation”) with respect to a class of preferred stock designated as Series B Preferred Stock (the “Series B Preferred”).   The Series B Preferred entitles holders thereof to receive a dividend payable in cash or common stock, at the election of the holder, at an annual rate of 12% of the Deemed Original Issue Price. The “Deemed Original Issue Price” of the Series B Preferred for purposes of calculating the Series B Preferred dividend is $1.00 per share, which the board of directors of the Company determined represents the estimated fair market value as of the date of grant.   The Series B Preferred dividends are payable in cash or by the issuance of common stock ten (10) days following the end of each month, or portion thereof.   The number of shares to be paid as a dividend shall be determined based on the fair market value of the shares of common stock on the record date for the dividend.  On February 21, 2014, the Company entered into Series B Preferred Stock Purchase Agreements (each an “Agreement” and collectively the “Agreements”) with several investors.  Pursuant to the Agreements, the Company sold an aggregate of 1,900,000 shares of the Series B Preferred, for an aggregate purchase price of $1,900,000 as of March 31, 2015.  Several members of the Company’s board of directors directly or indirectly participated in the offering.</t>
  </si>
  <si>
    <t>Additional terms, conditions, rights, and privileges of the Series B Preferred include:</t>
  </si>
  <si>
    <r>
      <t>Voting</t>
    </r>
    <r>
      <rPr>
        <sz val="11"/>
        <color theme="1"/>
        <rFont val="Calibri"/>
        <family val="2"/>
        <scheme val="minor"/>
      </rPr>
      <t>:  Each holder of Series B Preferred is entitled to the number of votes equal to the number of shares of the Company’s common stock into which such shares of Series B Preferred held by such holder could then be converted.  The initial conversion price is $1.00 per share, and the per-share purchase price was $1.00.  As such, the initial conversion ratio is 1-1.</t>
    </r>
  </si>
  <si>
    <r>
      <t>Conversion</t>
    </r>
    <r>
      <rPr>
        <sz val="11"/>
        <color theme="1"/>
        <rFont val="Calibri"/>
        <family val="2"/>
        <scheme val="minor"/>
      </rPr>
      <t>:  </t>
    </r>
    <r>
      <rPr>
        <i/>
        <u/>
        <sz val="11"/>
        <color theme="1"/>
        <rFont val="Calibri"/>
        <family val="2"/>
        <scheme val="minor"/>
      </rPr>
      <t>Optional Conversion</t>
    </r>
    <r>
      <rPr>
        <sz val="11"/>
        <color theme="1"/>
        <rFont val="Calibri"/>
        <family val="2"/>
        <scheme val="minor"/>
      </rPr>
      <t>.  The Series B Preferred is convertible into common stock at the election of the holder, with an initial conversion price of $1.00 per share.  The Certificate of Designation provides certain adjustments to the conversion price to adjust for stock splits, adjustments, and issuance of additional shares of stock.  </t>
    </r>
    <r>
      <rPr>
        <i/>
        <u/>
        <sz val="11"/>
        <color theme="1"/>
        <rFont val="Calibri"/>
        <family val="2"/>
        <scheme val="minor"/>
      </rPr>
      <t>Mandatory Conversion</t>
    </r>
    <r>
      <rPr>
        <sz val="11"/>
        <color theme="1"/>
        <rFont val="Calibri"/>
        <family val="2"/>
        <scheme val="minor"/>
      </rPr>
      <t>.  Additionally, the Series B Preferred will automatically be converted upon the earlier to occur of (A) the affirmative election of the holders of fifty percent (50%) of the outstanding shares of Series B Preferred, voting as a separate class, or (B) the affirmative vote of the board of directors upon the closing of a firmly underwritten public offering pursuant to an effective registration statement under the Securities Act of 1933, as amended, which values the Company at least $50 million and in which the gross proceeds to the Company (after underwriting discounts, commissions and fees) are at least $10 million.</t>
    </r>
  </si>
  <si>
    <r>
      <t>Liquidation</t>
    </r>
    <r>
      <rPr>
        <sz val="11"/>
        <color theme="1"/>
        <rFont val="Calibri"/>
        <family val="2"/>
        <scheme val="minor"/>
      </rPr>
      <t>. Upon the occurrence of any “Liquidation Event” (including a liquidation of the Company or a sale of the Company), before any distribution or payment will be made to the holders of common stock, the holders of Series B Preferred will be entitled to be paid out of the assets of the Company an amount equal to the amount of cash paid for the shares of Series B Preferred and accumulated but unpaid dividends. The Series B Preferred ranks pari passu with the Series A Preferred Stock with regard to liquidation payments, as well as to any subsequent series of preferred stock.</t>
    </r>
  </si>
  <si>
    <r>
      <t>Redemption</t>
    </r>
    <r>
      <rPr>
        <sz val="11"/>
        <color theme="1"/>
        <rFont val="Calibri"/>
        <family val="2"/>
        <scheme val="minor"/>
      </rPr>
      <t>. The Company may, at any time, redeem all or a portion of the Series B Preferred upon 20 days’ notice at a price of $1.20 per share.</t>
    </r>
  </si>
  <si>
    <t>The foregoing is only a brief description of the material terms of the Series B Designation and the offering of the Series B Preferred, and does not purport to be a complete description of the rights and obligations of the parties thereunder and such descriptions are qualified in their entirety by reference to the full text of the Certificate of Designation.</t>
  </si>
  <si>
    <t>In accordance with the Series B Designation, dividends due to holders of Series B Preferred may be paid at the option of the holder in shares of the Company’s $0.001 par value common stock valued at the fair market value of such shares of common stock as determined in good faith by the Board of Directors on the record date of the dividend.</t>
  </si>
  <si>
    <t>During the quarter ended March 31, 2015, several holders of Series B Preferred opted to be paid dividends of common stock as opposed to cash, including members of the Company’s board of directors who had directly or indirectly participated in the Series B offering.   Holders of Series B Preferred not electing to be paid dividends with shares of common stock were paid cash dividends.</t>
  </si>
  <si>
    <t>As of March 31, 2015, the Company had paid $56,221 of cumulative monthly dividends on Series B Preferred Stock.  One holder elected to be paid in shares of the Company’s common stock totaling 8,878 shares valued at $8,878 and the remaining holders were paid a total of $47,343 in cash.</t>
  </si>
  <si>
    <t>Note 6 - Master Marketing Agreement and Issuance of Related Warrants</t>
  </si>
  <si>
    <t>NOTE 6 – MASTER MARKETING AGREEMENT AND ISSUANCE OF WARRANTS</t>
  </si>
  <si>
    <t>On March 11, 2014, the Company entered into a Master Marketing Agreement with an entity which provides marketing services. The Marketer is in the business of using its multi-level marketing network to broker the services of electric providers to potential residential customers.</t>
  </si>
  <si>
    <t>The Company issued a warrant to the Marketer to purchase up to 275,000 shares (“Warrant Shares”) of the Company’s common stock at an exercise price of $1.00 per share (the “Warrant”).   The Warrant has a term of ten (10) years and vests as follows: (i) as to one Warrant Share for each customer introduced by the Marketer that enters into a relationship with Summer LLC in a one year contract; (ii) as to two (2) Warrant Shares for each customer introduced by the Marketer that enters into a contract with Summer LLC with a two (2) year term; and (iii) in the event that the Marketer meets certain other milestones related to the number of customers introduced to the Company by the Marketer, the Warrant becomes exercisable with respect to  an additional 75,000 shares of the Company’s common stock.</t>
  </si>
  <si>
    <t>The fair value of the warrants of $46,656 was determined using the Black-Scholes option-pricing model.  The assumptions used to calculate the fair market value are as follows: (i) risk-free interest rate of 0.87% (ii) estimated volatility of 17% (iii) dividend yield of 0.00% and (iv) expected life of the warrant of 10 years.</t>
  </si>
  <si>
    <t>As of March 31, 2015, the number of Warrant Shares vested was 5,589.</t>
  </si>
  <si>
    <t>Note 7 - Advance To Loan Amount Note</t>
  </si>
  <si>
    <t>NOTE 7 - ADVANCE TO LOAN AMOUNT NOTE</t>
  </si>
  <si>
    <t>On April 18, 2014, the Company signed an Advance to Loan Amount Note with Comerica Bank in the amount of $1,500,000.  The Note had an original maturity date of December 22, 2014, which was extended through February, 22, 2015.  On February 22, 2015, the Advance to Loan Note was increased from $1,500,000 to $1,700,000 and extended again to August 21, 2015, with interest thereon at a per annum rate equal to the “Prime Referenced Rate” plus the “Applicable Margin”.   The “Prime Referenced Rate” means, for any day, a per annum interest rate which is equal to the “Prime Rate” in effect on such day, but in no event and at no time shall the “Prime Reference Rate” be less than the sum of the Daily Adjusting LIBOR Rate for such day plus two and one-half percent (2.5%) per annum.   “Prime Rate” means the per annum rate established by Comerica Bank as its prime rate for its borrowers at any such time.  “Applicable Margin” means 2% per annum.   Accrued and unpaid interest on the unpaid principal balance outstanding shall be payable monthly, in arrears, on the first Business Day of each month.</t>
  </si>
  <si>
    <t>Guaranty of the Advance to Loan Amount Note has been made by four members of the Company’s board of directors (“Guarantors”).  The Company agreed to issue the four Guarantors a total of 120,000 shares of the Company’s common stock per month (30,000 shares of common stock per month per Guarantor) reduced accordingly as the loan is reduced for agreeing to act as a Guarantor of the Advance to Loan Amount.</t>
  </si>
  <si>
    <t>During the quarter ended March 31, 2015, the Company issued 237,915 shares of common stock to the Guarantors and recognized $237,915 in financing cost, and the balance of the Advance to Loan Amount was $985,000 at March 31, 2015.</t>
  </si>
  <si>
    <t>Note 8 - Private Placement of Series B Preferred Shares</t>
  </si>
  <si>
    <t>NOTE 8 – PRIVATE PLACEMENT OFFERING AND PROMISSORY NOTE</t>
  </si>
  <si>
    <t>On March 12, 2015, pursuant to a securities purchase agreement (the “Purchase Agreement”), the Company accepted a subscription from an accredited investor to purchase 100,000 Investment Units (“Units”), comprised of common stock and warrants for a purchase price of $1.00 per Unit, resulting in gross proceeds to the Company of $100,000. Each Unit consists of (i) one (1) share of the Company’s common stock, par value $0.001 per share, and (ii) a warrant to purchase one (1) share of common stock at an exercise price of $1.50 per share. The Company granted piggyback registration rights to the investor in connection with this investment.  The Company intends to use the proceeds from this investment for general corporate and working capital purposes.</t>
  </si>
  <si>
    <t>Pursuant to the Purchase Agreement, the Company also issued an unsecured promissory note in the principal amount of $100,000 in favor of said investor (the “Note”). Interest accrues on the Note at a rate of 15% per annum. The Company agreed to make quarterly interest-only payments throughout the term of the Note. The entire unpaid principal balance of the Note, together with any accrued interest and other unpaid charges or fees, is due and payable on or before September 12, 2016. The Company may prepay the Note, in whole or in part, at any time without penalty.</t>
  </si>
  <si>
    <t>As of March 31, 2015, the accrued interest on the promissory note is $667.</t>
  </si>
  <si>
    <t>Note 9 - Financing From Black Ink Energy LLC</t>
  </si>
  <si>
    <t>NOTE 9 - FINANCING FROM BLACK INK ENERGY LLC</t>
  </si>
  <si>
    <t>On March 2, 2015, Summer Energy, LLC (the “Borrower”), a wholly owned subsidiary of Summer Energy Holdings, Inc. (“SEH”), entered into a Second Lien Term Loan Agreement (the “Agreement”) with Black Ink Energy, LLC (“BIE”).  Pursuant to the Agreement, BIE agreed to provide a term loan (the “Term Loan”) to the Borrower, and the Borrower agreed to borrow and repay funds loaned by BIE.</t>
  </si>
  <si>
    <t>The amount of the Term Loan is Three Million Dollars $3,000,000, and the loan is not revolving in nature.  Pursuant to the Agreement, any amounts prepaid or repaid may not be re-borrowed by the Borrower.  The maturity date of the loan is September 2, 2016.  The Term Loan  bears interest at a rate of 15% per annum, except in the occurrence of an event of default, at which point the default interest rate will be 18%.  Interest is payable in arrears on the last day of each month and on the maturity date of the loan. The Term Loan was not evidenced by a promissory note.</t>
  </si>
  <si>
    <t>Pursuant to the Agreement, the Borrower has the option to prepay the loan amount in whole by providing prior notice to BIE and by paying a pre-payment premium of $300,000.</t>
  </si>
  <si>
    <t>Additionally, the Borrower agreed to pay to BIE a facility fee.  The facility fee in the amount of $24,450 was expensed immediately as fees occurred to obtain financial resource.</t>
  </si>
  <si>
    <t>During the quarter ended March 31, 2015, the Company paid interest expense in the amount of $37,500 to BIE.</t>
  </si>
  <si>
    <t>Note 10 - Wholesale Power Purchase Agreement</t>
  </si>
  <si>
    <r>
      <t>NOTE 10</t>
    </r>
    <r>
      <rPr>
        <sz val="11"/>
        <color theme="1"/>
        <rFont val="Calibri"/>
        <family val="2"/>
        <scheme val="minor"/>
      </rPr>
      <t xml:space="preserve"> </t>
    </r>
    <r>
      <rPr>
        <b/>
        <sz val="11"/>
        <color theme="1"/>
        <rFont val="Calibri"/>
        <family val="2"/>
        <scheme val="minor"/>
      </rPr>
      <t>-</t>
    </r>
    <r>
      <rPr>
        <sz val="11"/>
        <color theme="1"/>
        <rFont val="Calibri"/>
        <family val="2"/>
        <scheme val="minor"/>
      </rPr>
      <t xml:space="preserve"> </t>
    </r>
    <r>
      <rPr>
        <b/>
        <sz val="11"/>
        <color theme="1"/>
        <rFont val="Calibri"/>
        <family val="2"/>
        <scheme val="minor"/>
      </rPr>
      <t>WHOLESALE POWER PURCHASE AGREEMENT</t>
    </r>
  </si>
  <si>
    <t>On April 25, 2014, the Company closed a transaction with DTE Energy Trading, Inc. (“DTE”), with an effective date of April 1, 2014.  As part of the transaction, the Company and DTE entered into an Energy Marketing Agreement for Electric Power (the “Energy Marketing Agreement”). Pursuant to the terms of the Energy Marketing Agreement, the Company agreed to purchase its electric power and associated services requirements from DTE, and DTE agreed to provide the Company with certain credit facilities to assist the Company in the purchase of its electric power and associated service requirements.  The Company also agreed to pay DTE a fixed monthly fee, as well as certain fees based on megawatt hours purchased.  The terms of the Energy Marketing Agreement are governed by the ISDA 2002 Master Agreement, as well as a Schedule and Power Annex thereto (the “2002 Master Agreement”).    In conjunction therewith, the Company and DTE also entered into a Credit Agreement, a Security Agreement and a Membership Interest Pledge Agreement.</t>
  </si>
  <si>
    <t>Pursuant to the Credit Agreement, among other things DTE agreed to (i) provide a guaranty (a “Credit Guaranty”) to the Electric Reliability Council of Texas (“ERCOT”) for the benefit of the Company, and (ii) provide commodity loans for the purchase of electricity (“Commodity Loans”).  Each Commodity Loan and any Credit Guaranty shall bear interest on the outstanding principal amount thereof, from the date such Commodity Loan or Credit Guaranty is issued until it becomes due or is revoked, respectively, at a rate per annum equal to the Prime Rate (as reported by the Wall Street Journal) plus two percent (2%).  The Company covenanted not to, among other things, (a) merge or consolidate with any other person, (b) acquire all or substantially all of the capital stock or property of another person, (c) create, assume or suffer to exist any lien on any property now owned or hereafter acquired by the Company except for permitted liens (as set forth in the Credit Agreement) or (d) become liable for any indebtedness (other than permitted indebtedness, as set forth in the Credit Agreement).  </t>
  </si>
  <si>
    <t>In consideration of the services and credit support provided by DTE to the Company, and pursuant to the Security Agreement, the Company is required to, among other things (i) grant a priority security interest to DTE in all of its assets, equipment and inventory; (ii) require its customers to remit monthly payments into a lockbox account over which DTE has a security interest; and (iii) deliver monthly and annual forecasted and audited statements to DTE.</t>
  </si>
  <si>
    <t>Pursuant to the Membership Interest Pledge Agreement, the Company pledged to DTE, and granted to DTE a security interest in all of the membership interests of Summer Energy, LLC owned by the Company, as well as all additional membership interests of Summer Energy, LLC from time to time acquired by the Company.</t>
  </si>
  <si>
    <t>Note 11 - Employment Agreements</t>
  </si>
  <si>
    <t>NOTE 11 – EMPLOYMENT AGREEMENTS</t>
  </si>
  <si>
    <t>On January 21, 2015, the Company entered into employment agreements with certain key employees.  The agreements require total annual base compensation of $290,000 and provide the ability for the key employees to receive certain option or stock grants based on the achievement of performance goals.  The agreements provide an average of six months of severance for Termination Without Cause or Change of Control (each as defined in the employment agreements) totaling $145,000 along with the acceleration and immediate vesting of all unvested stock options, warrants and/or restricted stock granted.</t>
  </si>
  <si>
    <t>Note 12 - Contingencies</t>
  </si>
  <si>
    <r>
      <t>NOTE 12</t>
    </r>
    <r>
      <rPr>
        <sz val="11"/>
        <color theme="1"/>
        <rFont val="Calibri"/>
        <family val="2"/>
        <scheme val="minor"/>
      </rPr>
      <t xml:space="preserve"> – </t>
    </r>
    <r>
      <rPr>
        <b/>
        <sz val="11"/>
        <color theme="1"/>
        <rFont val="Calibri"/>
        <family val="2"/>
        <scheme val="minor"/>
      </rPr>
      <t>CONTINGENCIES</t>
    </r>
  </si>
  <si>
    <t>Rod Danielson, a former employee and current shareholder of the Company has initiated an arbitration proceeding with the American Arbitration Association in Houston, Texas seeking payment of $156,000 in contractual severance, plus incidental and consequential damages and attorneys’ fees.  The Company disputes the allegations in the arbitration proceedings made by Mr. Danielson.  The parties are engaged in settlement negotiations.</t>
  </si>
  <si>
    <t>Note 13 - Subsequent Events</t>
  </si>
  <si>
    <t>NOTE 13 – SUBSEQUENT EVENTS</t>
  </si>
  <si>
    <t>Dividends of Series B Preferred Shares</t>
  </si>
  <si>
    <t>On April 28, 2015, the Company issued 2,959 shares of common stock and paid $15,781 in cash as dividend payments on Series B Preferred Shares relating to the month of April, 2015 (See Footnote 5).</t>
  </si>
  <si>
    <t>Commons Shares Issued as Interest on Personal Guaranty</t>
  </si>
  <si>
    <t>On April 28, 2015, the Company issued 60,940 shares of common stock to the Guarantors of the Advance to Loan Amount (See Footnote 7) as interest due relating to the month of April 2015.</t>
  </si>
  <si>
    <t>Promissory Note</t>
  </si>
  <si>
    <t>The Company accrued $1,250 interest expense relating to the month of April 2015 and had an accrued balance of $1,917 (See Footnote 8).</t>
  </si>
  <si>
    <t>Financing From Black Ink Energy, LLC</t>
  </si>
  <si>
    <t>On April 28, 2015, the Company paid $37,500 of interest relating to the month of April 2015 bringing total interest paid for the calendar year 2015 to $75,000 (See Footnote 9).</t>
  </si>
  <si>
    <t>Private Placement Offering</t>
  </si>
  <si>
    <t>On May 7, 2015, the Company accepted a subscription from an accredited investor to purchase a total of one (1) Investment Unit (“Unit”) comprised of common stock and warrants for a purchase price of $30,000 per Unit, for gross proceeds to the Company of $30,000.  Each Unit consists of (i) 30,000 shares of the Company’s common stock (the “Common Stock”) and (ii) a five (5) year warrant (each a “Warrant” and collectively “Warrants”) to purchase 15,000 shares of Common Stock for an exercise price of $1.50 per share</t>
  </si>
  <si>
    <t>Note 3 - Significant Accounting Policies (Policies)</t>
  </si>
  <si>
    <t>Policies</t>
  </si>
  <si>
    <t>Note 1 - Organization (Details)</t>
  </si>
  <si>
    <t>Details</t>
  </si>
  <si>
    <t>Note 3 - Significant Accounting Policies: Unbilled Revenue and Accounts Receivable (Details) (USD $)</t>
  </si>
  <si>
    <t>Unbilled accounts</t>
  </si>
  <si>
    <t>Note 4 - 2012 Stock Option and Stock Award Plan (Details) (USD $)</t>
  </si>
  <si>
    <t>Allocated Share-based Compensation Expense</t>
  </si>
  <si>
    <t>Employee Stock Option</t>
  </si>
  <si>
    <t>Options awarded, net of forfeitures</t>
  </si>
  <si>
    <t>Number of Shares Available for Grant</t>
  </si>
  <si>
    <t>Employee Stock Option | Key Officer</t>
  </si>
  <si>
    <t>Options, Granted</t>
  </si>
  <si>
    <t>Options, Vested</t>
  </si>
  <si>
    <t>Exercise Price</t>
  </si>
  <si>
    <t>Expiration from date of grant</t>
  </si>
  <si>
    <t>10 years</t>
  </si>
  <si>
    <t>Fair Value of Shares Issued</t>
  </si>
  <si>
    <t>Fair Value Assumptions, Method Used</t>
  </si>
  <si>
    <t>Black-Scholes option-pricing model</t>
  </si>
  <si>
    <t>Risk Free Interest Rate</t>
  </si>
  <si>
    <t>Expected Volatility</t>
  </si>
  <si>
    <t>Expected dividend yield</t>
  </si>
  <si>
    <t>Fair Value Assumptions, Expected Term</t>
  </si>
  <si>
    <t>5 years</t>
  </si>
  <si>
    <t>Note 5 - Private Placement of Series B Preferred Shares (Details) (USD $)</t>
  </si>
  <si>
    <t>Feb. 19, 2014</t>
  </si>
  <si>
    <t>Series B Preferred Stock</t>
  </si>
  <si>
    <t>Preferred Stock, Dividend Rate, Percentage</t>
  </si>
  <si>
    <t>Share Price</t>
  </si>
  <si>
    <t>Preferred Stock, Dividend Payment Terms</t>
  </si>
  <si>
    <t>The Series B Preferred dividends are payable in cash or by the issuance of common stock ten (10) days following the end of each month, or portion thereof. The number of shares to be paid as a dividend shall be determined based on the fair market value of the shares of common stock on the record date for the dividend.</t>
  </si>
  <si>
    <t>Shares Sold Pursuant to Stock Purchase Agreements</t>
  </si>
  <si>
    <t>Preferred Stock, Voting Rights</t>
  </si>
  <si>
    <t>Each holder of Series B Preferred is entitled to the number of votes equal to the number of shares of the Company’s common stock into which such shares of Series B Preferred held by such holder could then be converted.</t>
  </si>
  <si>
    <t>Preferred Stock Conversion Price</t>
  </si>
  <si>
    <t>Convertible Preferred Stock, Shares Issued upon Conversion</t>
  </si>
  <si>
    <t>Convertible Preferred Stock, Terms of Conversion</t>
  </si>
  <si>
    <t>Optional Conversion. The Series B Preferred is convertible into common stock at the election of the holder, with an initial conversion price of $1.00 per share. The Certificate of Designation provides certain adjustments to the conversion price to adjust for stock splits, adjustments, and issuance of additional shares of stock. Mandatory Conversion. Additionally, the Series B Preferred will automatically be converted upon the earlier to occur of (A) the affirmative election of the holders of fifty percent (50%) of the outstanding shares of Series B Preferred, voting as a separate class, or (B) the affirmative vote of the board of directors upon the closing of a firmly underwritten public offering pursuant to an effective registration statement under the Securities Act of 1933, as amended, which values the Company at least $50 million and in which the gross proceeds to the Company (after underwriting discounts, commissions and fees) are at least $10 million.</t>
  </si>
  <si>
    <t>Preferred Stock, Redemption Terms</t>
  </si>
  <si>
    <t>The Company may, at any time, redeem all or a portion of the Series B Preferred upon 20 days’ notice</t>
  </si>
  <si>
    <t>Preferred Stock, Redemption Price Per Share</t>
  </si>
  <si>
    <t>Dividends, Preferred Stock</t>
  </si>
  <si>
    <t>Dividends, Preferred Stock, Cash</t>
  </si>
  <si>
    <t>Common Stock</t>
  </si>
  <si>
    <t>Dividends, Preferred Stock, Stock</t>
  </si>
  <si>
    <t>Stock Issued During Period, Value, Stock Dividend</t>
  </si>
  <si>
    <t>Note 6 - Master Marketing Agreement and Issuance of Related Warrants (Details) (Warrant, USD $)</t>
  </si>
  <si>
    <t>Master Marketing Agreement</t>
  </si>
  <si>
    <t>Shares Issued</t>
  </si>
  <si>
    <t>Terms of Shares Issued</t>
  </si>
  <si>
    <t>The Warrant has a term of ten (10) years and vests as follows: (i) as to one Warrant Share for each customer introduced by the Marketer that enters into a relationship with Summer LLC in a one year contract; (ii) as to two (2) Warrant Shares for each customer introduced by the Marketer that enters into a contract with Summer LLC with a two (2) year term; and (iii) in the event that the Marketer meets certain other milestones related to the number of customers introduced to the Company by the Marketer, the Warrant becomes exercisable with respect to an additional 75,000 shares of the Company’s common stock.</t>
  </si>
  <si>
    <t>Risk-Free Interest Rate</t>
  </si>
  <si>
    <t>Estimated Volatility Rate</t>
  </si>
  <si>
    <t>Dividend Yield</t>
  </si>
  <si>
    <t>Expected Life</t>
  </si>
  <si>
    <t>Shares Vested</t>
  </si>
  <si>
    <t>Note 7 - Advance To Loan Amount Note (Details) (USD $)</t>
  </si>
  <si>
    <t>12 Months Ended</t>
  </si>
  <si>
    <t>Apr. 18, 2014</t>
  </si>
  <si>
    <t>Advance to Loan Amount</t>
  </si>
  <si>
    <t>Shares to be issued to Guarantors per month</t>
  </si>
  <si>
    <t>Common Stock | Guarantor 1</t>
  </si>
  <si>
    <t>Common Stock | Guarantor 2</t>
  </si>
  <si>
    <t>Common Stock | Guarantor 3</t>
  </si>
  <si>
    <t>Common Stock | Guarantor 4</t>
  </si>
  <si>
    <t>Advance to Loan Amount Note</t>
  </si>
  <si>
    <t>Debt Instrument, Face Amount</t>
  </si>
  <si>
    <t>Debt Instrument, Maturity Date</t>
  </si>
  <si>
    <t>Long-term Debt, Gross</t>
  </si>
  <si>
    <t>Debt Instrument, Interest Rate Terms</t>
  </si>
  <si>
    <t>interest thereon at a per annum rate equal to the “Prime Referenced Rate” plus the “Applicable Margin”. The “Prime Referenced Rate” means, for any day, a per annum interest rate which is equal to the “Prime Rate” in effect on such day, but in no event and at no time shall the “Prime Reference Rate” be less than the sum of the Daily Adjusting LIBOR Rate for such day plus two and one-half percent (2.5%) per annum. “Prime Rate” means the per annum rate established by Comerica Bank as its prime rate for its borrowers at any such time. “Applicable Margin” means 2% per annum.</t>
  </si>
  <si>
    <t>Advance to Loan Amount Note | Common Stock</t>
  </si>
  <si>
    <t>Stock issued to guarantors</t>
  </si>
  <si>
    <t>Note 8 - Private Placement of Series B Preferred Shares (Details) (Purchase Agreement, USD $)</t>
  </si>
  <si>
    <t>Proceeds from Issuance of Private Placement</t>
  </si>
  <si>
    <t>Private Placement</t>
  </si>
  <si>
    <t>Stated Interest Rate</t>
  </si>
  <si>
    <t>Debt Instrument, Frequency of Periodic Payment</t>
  </si>
  <si>
    <t>Quarterly</t>
  </si>
  <si>
    <t>Interest Payable, Current</t>
  </si>
  <si>
    <t>Private Placement | Warrant</t>
  </si>
  <si>
    <t>Private Placement | Investor</t>
  </si>
  <si>
    <t>Shares per offering unit</t>
  </si>
  <si>
    <t>Note 9 - Financing From Black Ink Energy LLC (Details) (USD $)</t>
  </si>
  <si>
    <t>Black Ink Energy, LLC | Second Lien Term Loan Agreement</t>
  </si>
  <si>
    <t>Description of Terms in Event of Debt Default</t>
  </si>
  <si>
    <t>except in the occurrence of an event of default, at which point the default interest rate will be 18%.</t>
  </si>
  <si>
    <t>Payment of Pre-Payment Premium</t>
  </si>
  <si>
    <t>Facility Fee</t>
  </si>
  <si>
    <t>Note 11 - Employment Agreements (Details) (Key Employees, USD $)</t>
  </si>
  <si>
    <t>Key Employees</t>
  </si>
  <si>
    <t>Officers' Compensation</t>
  </si>
  <si>
    <t>Severance Provided for Termination Without Cause or Change of Control</t>
  </si>
  <si>
    <t>Note 12 - Contingencies (Details) (USD $)</t>
  </si>
  <si>
    <t>Amount Sought by Former Employee in Contractual Severance, Damages, and Legal Fees</t>
  </si>
  <si>
    <t>Note 13 - Subsequent Events (Details) (USD $)</t>
  </si>
  <si>
    <t>0 Months Ended</t>
  </si>
  <si>
    <t>Apr. 28, 2015</t>
  </si>
  <si>
    <t>Purchase Agreement</t>
  </si>
  <si>
    <t>Purchase Agreement | Private Placement</t>
  </si>
  <si>
    <t>Purchase Agreement | Private Placement | Investor</t>
  </si>
  <si>
    <t>Subsequent Event | Black Ink Energy, LLC</t>
  </si>
  <si>
    <t>Subsequent Event | Private Placement</t>
  </si>
  <si>
    <t>Subsequent Event | Private Placement | Investor</t>
  </si>
  <si>
    <t>Class of Warrant or Right, Outstanding</t>
  </si>
  <si>
    <t>Subsequent Event | Purchase Agreement | Private Placement</t>
  </si>
  <si>
    <t>Subsequent Event | Common Stock</t>
  </si>
  <si>
    <t>Stock Issued During the Period Relating to Dividends</t>
  </si>
  <si>
    <t>Stock Issued During Period, Shares, Other</t>
  </si>
  <si>
    <t>Subsequent Event | Common Stock | Private Placement</t>
  </si>
  <si>
    <t>Subsequent Event | Series B Preferred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</si>
</sst>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i/>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16" fillId="0" borderId="0" xfId="0" applyFont="1" applyAlignment="1">
      <alignment horizontal="justify" wrapText="1"/>
    </xf>
    <xf numFmtId="0" fontId="19" fillId="0" borderId="0" xfId="0" applyFont="1" applyAlignment="1">
      <alignment horizontal="left" wrapText="1" indent="5"/>
    </xf>
    <xf numFmtId="0" fontId="0" fillId="0" borderId="0" xfId="0"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0"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1396633</v>
      </c>
      <c r="C8" s="5"/>
    </row>
    <row r="9" spans="1:3" x14ac:dyDescent="0.25">
      <c r="A9" s="3" t="s">
        <v>11</v>
      </c>
      <c r="B9" s="5">
        <f>--12-31</f>
        <v>-19</v>
      </c>
      <c r="C9" s="5"/>
    </row>
    <row r="10" spans="1:3" ht="30" x14ac:dyDescent="0.25">
      <c r="A10" s="3" t="s">
        <v>12</v>
      </c>
      <c r="B10" s="5"/>
      <c r="C10" s="7">
        <v>15384119</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154</v>
      </c>
      <c r="B1" s="1" t="s">
        <v>1</v>
      </c>
    </row>
    <row r="2" spans="1:2" x14ac:dyDescent="0.25">
      <c r="A2" s="8"/>
      <c r="B2" s="1" t="s">
        <v>2</v>
      </c>
    </row>
    <row r="3" spans="1:2" x14ac:dyDescent="0.25">
      <c r="A3" s="4" t="s">
        <v>128</v>
      </c>
      <c r="B3" s="5"/>
    </row>
    <row r="4" spans="1:2" ht="30" x14ac:dyDescent="0.25">
      <c r="A4" s="13" t="s">
        <v>154</v>
      </c>
      <c r="B4" s="16" t="s">
        <v>155</v>
      </c>
    </row>
    <row r="5" spans="1:2" x14ac:dyDescent="0.25">
      <c r="A5" s="13"/>
      <c r="B5" s="5"/>
    </row>
    <row r="6" spans="1:2" ht="409.5" x14ac:dyDescent="0.25">
      <c r="A6" s="13"/>
      <c r="B6" s="12" t="s">
        <v>156</v>
      </c>
    </row>
    <row r="7" spans="1:2" x14ac:dyDescent="0.25">
      <c r="A7" s="13"/>
      <c r="B7" s="5"/>
    </row>
    <row r="8" spans="1:2" ht="45" x14ac:dyDescent="0.25">
      <c r="A8" s="13"/>
      <c r="B8" s="5" t="s">
        <v>157</v>
      </c>
    </row>
    <row r="9" spans="1:2" x14ac:dyDescent="0.25">
      <c r="A9" s="13"/>
      <c r="B9" s="5"/>
    </row>
    <row r="10" spans="1:2" ht="195" x14ac:dyDescent="0.25">
      <c r="A10" s="13"/>
      <c r="B10" s="17" t="s">
        <v>158</v>
      </c>
    </row>
    <row r="11" spans="1:2" x14ac:dyDescent="0.25">
      <c r="A11" s="13"/>
      <c r="B11" s="5"/>
    </row>
    <row r="12" spans="1:2" ht="409.5" x14ac:dyDescent="0.25">
      <c r="A12" s="13"/>
      <c r="B12" s="17" t="s">
        <v>159</v>
      </c>
    </row>
    <row r="13" spans="1:2" x14ac:dyDescent="0.25">
      <c r="A13" s="13"/>
      <c r="B13" s="5"/>
    </row>
    <row r="14" spans="1:2" ht="315" x14ac:dyDescent="0.25">
      <c r="A14" s="13"/>
      <c r="B14" s="17" t="s">
        <v>160</v>
      </c>
    </row>
    <row r="15" spans="1:2" x14ac:dyDescent="0.25">
      <c r="A15" s="13"/>
      <c r="B15" s="5"/>
    </row>
    <row r="16" spans="1:2" ht="75" x14ac:dyDescent="0.25">
      <c r="A16" s="13"/>
      <c r="B16" s="17" t="s">
        <v>161</v>
      </c>
    </row>
    <row r="17" spans="1:2" x14ac:dyDescent="0.25">
      <c r="A17" s="13"/>
      <c r="B17" s="5"/>
    </row>
    <row r="18" spans="1:2" ht="150" x14ac:dyDescent="0.25">
      <c r="A18" s="13"/>
      <c r="B18" s="12" t="s">
        <v>162</v>
      </c>
    </row>
    <row r="19" spans="1:2" x14ac:dyDescent="0.25">
      <c r="A19" s="13"/>
      <c r="B19" s="12"/>
    </row>
    <row r="20" spans="1:2" ht="180" x14ac:dyDescent="0.25">
      <c r="A20" s="13"/>
      <c r="B20" s="18" t="s">
        <v>163</v>
      </c>
    </row>
    <row r="21" spans="1:2" x14ac:dyDescent="0.25">
      <c r="A21" s="13"/>
      <c r="B21" s="5"/>
    </row>
    <row r="22" spans="1:2" ht="210" x14ac:dyDescent="0.25">
      <c r="A22" s="13"/>
      <c r="B22" s="18" t="s">
        <v>164</v>
      </c>
    </row>
    <row r="23" spans="1:2" x14ac:dyDescent="0.25">
      <c r="A23" s="13"/>
      <c r="B23" s="5"/>
    </row>
    <row r="24" spans="1:2" ht="150" x14ac:dyDescent="0.25">
      <c r="A24" s="13"/>
      <c r="B24" s="18" t="s">
        <v>165</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166</v>
      </c>
      <c r="B1" s="1" t="s">
        <v>1</v>
      </c>
    </row>
    <row r="2" spans="1:2" x14ac:dyDescent="0.25">
      <c r="A2" s="8"/>
      <c r="B2" s="1" t="s">
        <v>2</v>
      </c>
    </row>
    <row r="3" spans="1:2" x14ac:dyDescent="0.25">
      <c r="A3" s="4" t="s">
        <v>128</v>
      </c>
      <c r="B3" s="5"/>
    </row>
    <row r="4" spans="1:2" ht="45" x14ac:dyDescent="0.25">
      <c r="A4" s="13" t="s">
        <v>166</v>
      </c>
      <c r="B4" s="11" t="s">
        <v>167</v>
      </c>
    </row>
    <row r="5" spans="1:2" x14ac:dyDescent="0.25">
      <c r="A5" s="13"/>
      <c r="B5" s="5"/>
    </row>
    <row r="6" spans="1:2" ht="150" x14ac:dyDescent="0.25">
      <c r="A6" s="13"/>
      <c r="B6" s="18" t="s">
        <v>168</v>
      </c>
    </row>
    <row r="7" spans="1:2" x14ac:dyDescent="0.25">
      <c r="A7" s="13"/>
      <c r="B7" s="5"/>
    </row>
    <row r="8" spans="1:2" ht="409.5" x14ac:dyDescent="0.25">
      <c r="A8" s="13"/>
      <c r="B8" s="18" t="s">
        <v>169</v>
      </c>
    </row>
    <row r="9" spans="1:2" x14ac:dyDescent="0.25">
      <c r="A9" s="13"/>
      <c r="B9" s="5"/>
    </row>
    <row r="10" spans="1:2" ht="165" x14ac:dyDescent="0.25">
      <c r="A10" s="13"/>
      <c r="B10" s="18" t="s">
        <v>170</v>
      </c>
    </row>
    <row r="11" spans="1:2" x14ac:dyDescent="0.25">
      <c r="A11" s="13"/>
      <c r="B11" s="5"/>
    </row>
    <row r="12" spans="1:2" ht="30" x14ac:dyDescent="0.25">
      <c r="A12" s="13"/>
      <c r="B12" s="5" t="s">
        <v>171</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172</v>
      </c>
      <c r="B1" s="1" t="s">
        <v>1</v>
      </c>
    </row>
    <row r="2" spans="1:2" x14ac:dyDescent="0.25">
      <c r="A2" s="8"/>
      <c r="B2" s="1" t="s">
        <v>2</v>
      </c>
    </row>
    <row r="3" spans="1:2" x14ac:dyDescent="0.25">
      <c r="A3" s="4" t="s">
        <v>128</v>
      </c>
      <c r="B3" s="5"/>
    </row>
    <row r="4" spans="1:2" ht="30" x14ac:dyDescent="0.25">
      <c r="A4" s="13" t="s">
        <v>172</v>
      </c>
      <c r="B4" s="16" t="s">
        <v>173</v>
      </c>
    </row>
    <row r="5" spans="1:2" x14ac:dyDescent="0.25">
      <c r="A5" s="13"/>
      <c r="B5" s="5"/>
    </row>
    <row r="6" spans="1:2" ht="409.5" x14ac:dyDescent="0.25">
      <c r="A6" s="13"/>
      <c r="B6" s="12" t="s">
        <v>174</v>
      </c>
    </row>
    <row r="7" spans="1:2" x14ac:dyDescent="0.25">
      <c r="A7" s="13"/>
      <c r="B7" s="5"/>
    </row>
    <row r="8" spans="1:2" ht="180" x14ac:dyDescent="0.25">
      <c r="A8" s="13"/>
      <c r="B8" s="12" t="s">
        <v>175</v>
      </c>
    </row>
    <row r="9" spans="1:2" x14ac:dyDescent="0.25">
      <c r="A9" s="13"/>
      <c r="B9" s="5"/>
    </row>
    <row r="10" spans="1:2" ht="105" x14ac:dyDescent="0.25">
      <c r="A10" s="13"/>
      <c r="B10" s="12" t="s">
        <v>176</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177</v>
      </c>
      <c r="B1" s="1" t="s">
        <v>1</v>
      </c>
    </row>
    <row r="2" spans="1:2" x14ac:dyDescent="0.25">
      <c r="A2" s="8"/>
      <c r="B2" s="1" t="s">
        <v>2</v>
      </c>
    </row>
    <row r="3" spans="1:2" x14ac:dyDescent="0.25">
      <c r="A3" s="4" t="s">
        <v>128</v>
      </c>
      <c r="B3" s="5"/>
    </row>
    <row r="4" spans="1:2" ht="30" x14ac:dyDescent="0.25">
      <c r="A4" s="13" t="s">
        <v>177</v>
      </c>
      <c r="B4" s="16" t="s">
        <v>178</v>
      </c>
    </row>
    <row r="5" spans="1:2" x14ac:dyDescent="0.25">
      <c r="A5" s="13"/>
      <c r="B5" s="5"/>
    </row>
    <row r="6" spans="1:2" ht="390" x14ac:dyDescent="0.25">
      <c r="A6" s="13"/>
      <c r="B6" s="18" t="s">
        <v>179</v>
      </c>
    </row>
    <row r="7" spans="1:2" x14ac:dyDescent="0.25">
      <c r="A7" s="13"/>
      <c r="B7" s="5"/>
    </row>
    <row r="8" spans="1:2" ht="240" x14ac:dyDescent="0.25">
      <c r="A8" s="13"/>
      <c r="B8" s="12" t="s">
        <v>180</v>
      </c>
    </row>
    <row r="9" spans="1:2" x14ac:dyDescent="0.25">
      <c r="A9" s="13"/>
      <c r="B9" s="5"/>
    </row>
    <row r="10" spans="1:2" ht="45" x14ac:dyDescent="0.25">
      <c r="A10" s="13"/>
      <c r="B10" s="12" t="s">
        <v>181</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182</v>
      </c>
      <c r="B1" s="1" t="s">
        <v>1</v>
      </c>
    </row>
    <row r="2" spans="1:2" x14ac:dyDescent="0.25">
      <c r="A2" s="8"/>
      <c r="B2" s="1" t="s">
        <v>2</v>
      </c>
    </row>
    <row r="3" spans="1:2" x14ac:dyDescent="0.25">
      <c r="A3" s="4" t="s">
        <v>128</v>
      </c>
      <c r="B3" s="5"/>
    </row>
    <row r="4" spans="1:2" ht="30" x14ac:dyDescent="0.25">
      <c r="A4" s="13" t="s">
        <v>182</v>
      </c>
      <c r="B4" s="11" t="s">
        <v>183</v>
      </c>
    </row>
    <row r="5" spans="1:2" x14ac:dyDescent="0.25">
      <c r="A5" s="13"/>
      <c r="B5" s="5"/>
    </row>
    <row r="6" spans="1:2" ht="195" x14ac:dyDescent="0.25">
      <c r="A6" s="13"/>
      <c r="B6" s="18" t="s">
        <v>184</v>
      </c>
    </row>
    <row r="7" spans="1:2" x14ac:dyDescent="0.25">
      <c r="A7" s="13"/>
      <c r="B7" s="5"/>
    </row>
    <row r="8" spans="1:2" ht="300" x14ac:dyDescent="0.25">
      <c r="A8" s="13"/>
      <c r="B8" s="18" t="s">
        <v>185</v>
      </c>
    </row>
    <row r="9" spans="1:2" x14ac:dyDescent="0.25">
      <c r="A9" s="13"/>
      <c r="B9" s="5"/>
    </row>
    <row r="10" spans="1:2" ht="90" x14ac:dyDescent="0.25">
      <c r="A10" s="13"/>
      <c r="B10" s="18" t="s">
        <v>186</v>
      </c>
    </row>
    <row r="11" spans="1:2" x14ac:dyDescent="0.25">
      <c r="A11" s="13"/>
      <c r="B11" s="5"/>
    </row>
    <row r="12" spans="1:2" ht="105" x14ac:dyDescent="0.25">
      <c r="A12" s="13"/>
      <c r="B12" s="18" t="s">
        <v>187</v>
      </c>
    </row>
    <row r="13" spans="1:2" x14ac:dyDescent="0.25">
      <c r="A13" s="13"/>
      <c r="B13" s="5"/>
    </row>
    <row r="14" spans="1:2" ht="60" x14ac:dyDescent="0.25">
      <c r="A14" s="13"/>
      <c r="B14" s="18" t="s">
        <v>188</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189</v>
      </c>
      <c r="B1" s="1" t="s">
        <v>1</v>
      </c>
    </row>
    <row r="2" spans="1:2" x14ac:dyDescent="0.25">
      <c r="A2" s="8"/>
      <c r="B2" s="1" t="s">
        <v>2</v>
      </c>
    </row>
    <row r="3" spans="1:2" x14ac:dyDescent="0.25">
      <c r="A3" s="4" t="s">
        <v>128</v>
      </c>
      <c r="B3" s="5"/>
    </row>
    <row r="4" spans="1:2" ht="30" x14ac:dyDescent="0.25">
      <c r="A4" s="13" t="s">
        <v>189</v>
      </c>
      <c r="B4" s="11" t="s">
        <v>190</v>
      </c>
    </row>
    <row r="5" spans="1:2" x14ac:dyDescent="0.25">
      <c r="A5" s="13"/>
      <c r="B5" s="5"/>
    </row>
    <row r="6" spans="1:2" ht="409.5" x14ac:dyDescent="0.25">
      <c r="A6" s="13"/>
      <c r="B6" s="12" t="s">
        <v>191</v>
      </c>
    </row>
    <row r="7" spans="1:2" x14ac:dyDescent="0.25">
      <c r="A7" s="13"/>
      <c r="B7" s="5"/>
    </row>
    <row r="8" spans="1:2" ht="409.5" x14ac:dyDescent="0.25">
      <c r="A8" s="13"/>
      <c r="B8" s="12" t="s">
        <v>192</v>
      </c>
    </row>
    <row r="9" spans="1:2" x14ac:dyDescent="0.25">
      <c r="A9" s="13"/>
      <c r="B9" s="5"/>
    </row>
    <row r="10" spans="1:2" ht="195" x14ac:dyDescent="0.25">
      <c r="A10" s="13"/>
      <c r="B10" s="12" t="s">
        <v>193</v>
      </c>
    </row>
    <row r="11" spans="1:2" x14ac:dyDescent="0.25">
      <c r="A11" s="13"/>
      <c r="B11" s="5"/>
    </row>
    <row r="12" spans="1:2" ht="180" x14ac:dyDescent="0.25">
      <c r="A12" s="13"/>
      <c r="B12" s="18" t="s">
        <v>194</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195</v>
      </c>
      <c r="B1" s="1" t="s">
        <v>1</v>
      </c>
    </row>
    <row r="2" spans="1:2" x14ac:dyDescent="0.25">
      <c r="A2" s="8"/>
      <c r="B2" s="1" t="s">
        <v>2</v>
      </c>
    </row>
    <row r="3" spans="1:2" x14ac:dyDescent="0.25">
      <c r="A3" s="4" t="s">
        <v>128</v>
      </c>
      <c r="B3" s="5"/>
    </row>
    <row r="4" spans="1:2" x14ac:dyDescent="0.25">
      <c r="A4" s="13" t="s">
        <v>195</v>
      </c>
      <c r="B4" s="16" t="s">
        <v>196</v>
      </c>
    </row>
    <row r="5" spans="1:2" x14ac:dyDescent="0.25">
      <c r="A5" s="13"/>
      <c r="B5" s="18"/>
    </row>
    <row r="6" spans="1:2" ht="330" x14ac:dyDescent="0.25">
      <c r="A6" s="13"/>
      <c r="B6" s="18" t="s">
        <v>197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198</v>
      </c>
      <c r="B1" s="1" t="s">
        <v>1</v>
      </c>
    </row>
    <row r="2" spans="1:2" x14ac:dyDescent="0.25">
      <c r="A2" s="8"/>
      <c r="B2" s="1" t="s">
        <v>2</v>
      </c>
    </row>
    <row r="3" spans="1:2" x14ac:dyDescent="0.25">
      <c r="A3" s="4" t="s">
        <v>128</v>
      </c>
      <c r="B3" s="5"/>
    </row>
    <row r="4" spans="1:2" x14ac:dyDescent="0.25">
      <c r="A4" s="13" t="s">
        <v>198</v>
      </c>
      <c r="B4" s="11" t="s">
        <v>199</v>
      </c>
    </row>
    <row r="5" spans="1:2" x14ac:dyDescent="0.25">
      <c r="A5" s="13"/>
      <c r="B5" s="5"/>
    </row>
    <row r="6" spans="1:2" ht="255" x14ac:dyDescent="0.25">
      <c r="A6" s="13"/>
      <c r="B6" s="18" t="s">
        <v>200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201</v>
      </c>
      <c r="B1" s="1" t="s">
        <v>1</v>
      </c>
    </row>
    <row r="2" spans="1:2" x14ac:dyDescent="0.25">
      <c r="A2" s="8"/>
      <c r="B2" s="1" t="s">
        <v>2</v>
      </c>
    </row>
    <row r="3" spans="1:2" x14ac:dyDescent="0.25">
      <c r="A3" s="4" t="s">
        <v>128</v>
      </c>
      <c r="B3" s="5"/>
    </row>
    <row r="4" spans="1:2" x14ac:dyDescent="0.25">
      <c r="A4" s="13" t="s">
        <v>201</v>
      </c>
      <c r="B4" s="11" t="s">
        <v>202</v>
      </c>
    </row>
    <row r="5" spans="1:2" x14ac:dyDescent="0.25">
      <c r="A5" s="13"/>
      <c r="B5" s="5"/>
    </row>
    <row r="6" spans="1:2" x14ac:dyDescent="0.25">
      <c r="A6" s="13"/>
      <c r="B6" s="14" t="s">
        <v>203</v>
      </c>
    </row>
    <row r="7" spans="1:2" x14ac:dyDescent="0.25">
      <c r="A7" s="13"/>
      <c r="B7" s="5"/>
    </row>
    <row r="8" spans="1:2" ht="105" x14ac:dyDescent="0.25">
      <c r="A8" s="13"/>
      <c r="B8" s="18" t="s">
        <v>204</v>
      </c>
    </row>
    <row r="9" spans="1:2" x14ac:dyDescent="0.25">
      <c r="A9" s="13"/>
      <c r="B9" s="5"/>
    </row>
    <row r="10" spans="1:2" ht="30" x14ac:dyDescent="0.25">
      <c r="A10" s="13"/>
      <c r="B10" s="15" t="s">
        <v>205</v>
      </c>
    </row>
    <row r="11" spans="1:2" x14ac:dyDescent="0.25">
      <c r="A11" s="13"/>
      <c r="B11" s="12"/>
    </row>
    <row r="12" spans="1:2" ht="75" x14ac:dyDescent="0.25">
      <c r="A12" s="13"/>
      <c r="B12" s="12" t="s">
        <v>206</v>
      </c>
    </row>
    <row r="13" spans="1:2" x14ac:dyDescent="0.25">
      <c r="A13" s="13"/>
      <c r="B13" s="5"/>
    </row>
    <row r="14" spans="1:2" x14ac:dyDescent="0.25">
      <c r="A14" s="13"/>
      <c r="B14" s="15" t="s">
        <v>207</v>
      </c>
    </row>
    <row r="15" spans="1:2" x14ac:dyDescent="0.25">
      <c r="A15" s="13"/>
      <c r="B15" s="5"/>
    </row>
    <row r="16" spans="1:2" ht="60" x14ac:dyDescent="0.25">
      <c r="A16" s="13"/>
      <c r="B16" s="12" t="s">
        <v>208</v>
      </c>
    </row>
    <row r="17" spans="1:2" x14ac:dyDescent="0.25">
      <c r="A17" s="13"/>
      <c r="B17" s="5"/>
    </row>
    <row r="18" spans="1:2" x14ac:dyDescent="0.25">
      <c r="A18" s="13"/>
      <c r="B18" s="15" t="s">
        <v>209</v>
      </c>
    </row>
    <row r="19" spans="1:2" x14ac:dyDescent="0.25">
      <c r="A19" s="13"/>
      <c r="B19" s="5"/>
    </row>
    <row r="20" spans="1:2" ht="75" x14ac:dyDescent="0.25">
      <c r="A20" s="13"/>
      <c r="B20" s="12" t="s">
        <v>210</v>
      </c>
    </row>
    <row r="21" spans="1:2" x14ac:dyDescent="0.25">
      <c r="A21" s="13"/>
      <c r="B21" s="12"/>
    </row>
    <row r="22" spans="1:2" x14ac:dyDescent="0.25">
      <c r="A22" s="13"/>
      <c r="B22" s="15" t="s">
        <v>211</v>
      </c>
    </row>
    <row r="23" spans="1:2" x14ac:dyDescent="0.25">
      <c r="A23" s="13"/>
      <c r="B23" s="12"/>
    </row>
    <row r="24" spans="1:2" ht="210" x14ac:dyDescent="0.25">
      <c r="A24" s="13"/>
      <c r="B24" s="12" t="s">
        <v>212</v>
      </c>
    </row>
  </sheetData>
  <mergeCells count="2">
    <mergeCell ref="A1:A2"/>
    <mergeCell ref="A4: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213</v>
      </c>
      <c r="B1" s="1" t="s">
        <v>1</v>
      </c>
    </row>
    <row r="2" spans="1:2" x14ac:dyDescent="0.25">
      <c r="A2" s="8"/>
      <c r="B2" s="1" t="s">
        <v>2</v>
      </c>
    </row>
    <row r="3" spans="1:2" x14ac:dyDescent="0.25">
      <c r="A3" s="4" t="s">
        <v>214</v>
      </c>
      <c r="B3" s="5"/>
    </row>
    <row r="4" spans="1:2" x14ac:dyDescent="0.25">
      <c r="A4" s="13" t="s">
        <v>139</v>
      </c>
      <c r="B4" s="14" t="s">
        <v>139</v>
      </c>
    </row>
    <row r="5" spans="1:2" x14ac:dyDescent="0.25">
      <c r="A5" s="13"/>
      <c r="B5" s="5"/>
    </row>
    <row r="6" spans="1:2" ht="285" x14ac:dyDescent="0.25">
      <c r="A6" s="13"/>
      <c r="B6" s="12" t="s">
        <v>140</v>
      </c>
    </row>
    <row r="7" spans="1:2" ht="30" x14ac:dyDescent="0.25">
      <c r="A7" s="13" t="s">
        <v>141</v>
      </c>
      <c r="B7" s="15" t="s">
        <v>141</v>
      </c>
    </row>
    <row r="8" spans="1:2" x14ac:dyDescent="0.25">
      <c r="A8" s="13"/>
      <c r="B8" s="5"/>
    </row>
    <row r="9" spans="1:2" ht="330" x14ac:dyDescent="0.25">
      <c r="A9" s="13"/>
      <c r="B9" s="12" t="s">
        <v>142</v>
      </c>
    </row>
    <row r="10" spans="1:2" x14ac:dyDescent="0.25">
      <c r="A10" s="13"/>
      <c r="B10" s="5"/>
    </row>
    <row r="11" spans="1:2" ht="120" x14ac:dyDescent="0.25">
      <c r="A11" s="13"/>
      <c r="B11" s="12" t="s">
        <v>143</v>
      </c>
    </row>
    <row r="12" spans="1:2" x14ac:dyDescent="0.25">
      <c r="A12" s="13" t="s">
        <v>144</v>
      </c>
      <c r="B12" s="15" t="s">
        <v>144</v>
      </c>
    </row>
    <row r="13" spans="1:2" x14ac:dyDescent="0.25">
      <c r="A13" s="13"/>
      <c r="B13" s="5"/>
    </row>
    <row r="14" spans="1:2" ht="45" x14ac:dyDescent="0.25">
      <c r="A14" s="13"/>
      <c r="B14" s="12" t="s">
        <v>145</v>
      </c>
    </row>
    <row r="15" spans="1:2" x14ac:dyDescent="0.25">
      <c r="A15" s="13"/>
      <c r="B15" s="5"/>
    </row>
    <row r="16" spans="1:2" ht="120" x14ac:dyDescent="0.25">
      <c r="A16" s="13"/>
      <c r="B16" s="12" t="s">
        <v>146</v>
      </c>
    </row>
    <row r="17" spans="1:2" x14ac:dyDescent="0.25">
      <c r="A17" s="13"/>
      <c r="B17" s="5"/>
    </row>
    <row r="18" spans="1:2" ht="90" x14ac:dyDescent="0.25">
      <c r="A18" s="13"/>
      <c r="B18" s="12" t="s">
        <v>147</v>
      </c>
    </row>
    <row r="19" spans="1:2" x14ac:dyDescent="0.25">
      <c r="A19" s="13"/>
      <c r="B19" s="5"/>
    </row>
    <row r="20" spans="1:2" ht="150" x14ac:dyDescent="0.25">
      <c r="A20" s="13"/>
      <c r="B20" s="12" t="s">
        <v>148</v>
      </c>
    </row>
    <row r="21" spans="1:2" x14ac:dyDescent="0.25">
      <c r="A21" s="13"/>
      <c r="B21" s="5"/>
    </row>
    <row r="22" spans="1:2" ht="210" x14ac:dyDescent="0.25">
      <c r="A22" s="13"/>
      <c r="B22" s="12" t="s">
        <v>149</v>
      </c>
    </row>
  </sheetData>
  <mergeCells count="4">
    <mergeCell ref="A1:A2"/>
    <mergeCell ref="A4:A6"/>
    <mergeCell ref="A7:A11"/>
    <mergeCell ref="A12: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1" t="s">
        <v>2</v>
      </c>
      <c r="C1" s="1" t="s">
        <v>26</v>
      </c>
    </row>
    <row r="2" spans="1:3" x14ac:dyDescent="0.25">
      <c r="A2" s="4" t="s">
        <v>27</v>
      </c>
      <c r="B2" s="5"/>
      <c r="C2" s="5"/>
    </row>
    <row r="3" spans="1:3" x14ac:dyDescent="0.25">
      <c r="A3" s="3" t="s">
        <v>28</v>
      </c>
      <c r="B3" s="9">
        <v>630131</v>
      </c>
      <c r="C3" s="9">
        <v>550342</v>
      </c>
    </row>
    <row r="4" spans="1:3" x14ac:dyDescent="0.25">
      <c r="A4" s="3" t="s">
        <v>29</v>
      </c>
      <c r="B4" s="7">
        <v>609931</v>
      </c>
      <c r="C4" s="7">
        <v>582743</v>
      </c>
    </row>
    <row r="5" spans="1:3" x14ac:dyDescent="0.25">
      <c r="A5" s="3" t="s">
        <v>30</v>
      </c>
      <c r="B5" s="7">
        <v>10261826</v>
      </c>
      <c r="C5" s="7">
        <v>8686913</v>
      </c>
    </row>
    <row r="6" spans="1:3" x14ac:dyDescent="0.25">
      <c r="A6" s="3" t="s">
        <v>31</v>
      </c>
      <c r="B6" s="7">
        <v>684190</v>
      </c>
      <c r="C6" s="7">
        <v>856642</v>
      </c>
    </row>
    <row r="7" spans="1:3" x14ac:dyDescent="0.25">
      <c r="A7" s="3" t="s">
        <v>32</v>
      </c>
      <c r="B7" s="7">
        <v>12186078</v>
      </c>
      <c r="C7" s="7">
        <v>10676640</v>
      </c>
    </row>
    <row r="8" spans="1:3" x14ac:dyDescent="0.25">
      <c r="A8" s="3" t="s">
        <v>33</v>
      </c>
      <c r="B8" s="7">
        <v>412638</v>
      </c>
      <c r="C8" s="7">
        <v>473046</v>
      </c>
    </row>
    <row r="9" spans="1:3" x14ac:dyDescent="0.25">
      <c r="A9" s="3" t="s">
        <v>34</v>
      </c>
      <c r="B9" s="7">
        <v>15059</v>
      </c>
      <c r="C9" s="7">
        <v>15044</v>
      </c>
    </row>
    <row r="10" spans="1:3" x14ac:dyDescent="0.25">
      <c r="A10" s="3" t="s">
        <v>35</v>
      </c>
      <c r="B10" s="7">
        <v>12613775</v>
      </c>
      <c r="C10" s="7">
        <v>11164730</v>
      </c>
    </row>
    <row r="11" spans="1:3" x14ac:dyDescent="0.25">
      <c r="A11" s="4" t="s">
        <v>36</v>
      </c>
      <c r="B11" s="5"/>
      <c r="C11" s="5"/>
    </row>
    <row r="12" spans="1:3" x14ac:dyDescent="0.25">
      <c r="A12" s="3" t="s">
        <v>37</v>
      </c>
      <c r="B12" s="7">
        <v>386163</v>
      </c>
      <c r="C12" s="7">
        <v>302697</v>
      </c>
    </row>
    <row r="13" spans="1:3" x14ac:dyDescent="0.25">
      <c r="A13" s="3" t="s">
        <v>38</v>
      </c>
      <c r="B13" s="7">
        <v>3631968</v>
      </c>
      <c r="C13" s="7">
        <v>6469098</v>
      </c>
    </row>
    <row r="14" spans="1:3" x14ac:dyDescent="0.25">
      <c r="A14" s="3" t="s">
        <v>39</v>
      </c>
      <c r="B14" s="7">
        <v>4232151</v>
      </c>
      <c r="C14" s="7">
        <v>3757230</v>
      </c>
    </row>
    <row r="15" spans="1:3" x14ac:dyDescent="0.25">
      <c r="A15" s="3" t="s">
        <v>40</v>
      </c>
      <c r="B15" s="7">
        <v>985000</v>
      </c>
      <c r="C15" s="7">
        <v>1010000</v>
      </c>
    </row>
    <row r="16" spans="1:3" x14ac:dyDescent="0.25">
      <c r="A16" s="3" t="s">
        <v>41</v>
      </c>
      <c r="B16" s="7">
        <v>2066672</v>
      </c>
      <c r="C16" s="5"/>
    </row>
    <row r="17" spans="1:3" x14ac:dyDescent="0.25">
      <c r="A17" s="3" t="s">
        <v>42</v>
      </c>
      <c r="B17" s="7">
        <v>11301954</v>
      </c>
      <c r="C17" s="7">
        <v>11539025</v>
      </c>
    </row>
    <row r="18" spans="1:3" x14ac:dyDescent="0.25">
      <c r="A18" s="4" t="s">
        <v>43</v>
      </c>
      <c r="B18" s="5"/>
      <c r="C18" s="5"/>
    </row>
    <row r="19" spans="1:3" ht="30" x14ac:dyDescent="0.25">
      <c r="A19" s="3" t="s">
        <v>44</v>
      </c>
      <c r="B19" s="7">
        <v>1033328</v>
      </c>
      <c r="C19" s="5"/>
    </row>
    <row r="20" spans="1:3" x14ac:dyDescent="0.25">
      <c r="A20" s="3" t="s">
        <v>45</v>
      </c>
      <c r="B20" s="7">
        <v>1033328</v>
      </c>
      <c r="C20" s="5"/>
    </row>
    <row r="21" spans="1:3" x14ac:dyDescent="0.25">
      <c r="A21" s="3" t="s">
        <v>46</v>
      </c>
      <c r="B21" s="7">
        <v>12335282</v>
      </c>
      <c r="C21" s="7">
        <v>11539025</v>
      </c>
    </row>
    <row r="22" spans="1:3" x14ac:dyDescent="0.25">
      <c r="A22" s="4" t="s">
        <v>47</v>
      </c>
      <c r="B22" s="5"/>
      <c r="C22" s="5"/>
    </row>
    <row r="23" spans="1:3" ht="75" x14ac:dyDescent="0.25">
      <c r="A23" s="3" t="s">
        <v>48</v>
      </c>
      <c r="B23" s="7">
        <v>1900</v>
      </c>
      <c r="C23" s="7">
        <v>1900</v>
      </c>
    </row>
    <row r="24" spans="1:3" ht="75" x14ac:dyDescent="0.25">
      <c r="A24" s="3" t="s">
        <v>49</v>
      </c>
      <c r="B24" s="7">
        <v>15290</v>
      </c>
      <c r="C24" s="7">
        <v>14943</v>
      </c>
    </row>
    <row r="25" spans="1:3" x14ac:dyDescent="0.25">
      <c r="A25" s="3" t="s">
        <v>50</v>
      </c>
      <c r="B25" s="7">
        <v>-52000</v>
      </c>
      <c r="C25" s="7">
        <v>-52000</v>
      </c>
    </row>
    <row r="26" spans="1:3" x14ac:dyDescent="0.25">
      <c r="A26" s="3" t="s">
        <v>51</v>
      </c>
      <c r="B26" s="7">
        <v>8492953</v>
      </c>
      <c r="C26" s="7">
        <v>8135134</v>
      </c>
    </row>
    <row r="27" spans="1:3" x14ac:dyDescent="0.25">
      <c r="A27" s="3" t="s">
        <v>52</v>
      </c>
      <c r="B27" s="7">
        <v>-8179650</v>
      </c>
      <c r="C27" s="7">
        <v>-8474272</v>
      </c>
    </row>
    <row r="28" spans="1:3" x14ac:dyDescent="0.25">
      <c r="A28" s="3" t="s">
        <v>53</v>
      </c>
      <c r="B28" s="7">
        <v>278493</v>
      </c>
      <c r="C28" s="7">
        <v>-374295</v>
      </c>
    </row>
    <row r="29" spans="1:3" ht="30" x14ac:dyDescent="0.25">
      <c r="A29" s="3" t="s">
        <v>54</v>
      </c>
      <c r="B29" s="9">
        <v>12613775</v>
      </c>
      <c r="C29" s="9">
        <v>11164730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28515625" bestFit="1" customWidth="1"/>
    <col min="2" max="2" width="15.42578125" bestFit="1" customWidth="1"/>
  </cols>
  <sheetData>
    <row r="1" spans="1:2" x14ac:dyDescent="0.25">
      <c r="A1" s="8" t="s">
        <v>215</v>
      </c>
      <c r="B1" s="1" t="s">
        <v>1</v>
      </c>
    </row>
    <row r="2" spans="1:2" x14ac:dyDescent="0.25">
      <c r="A2" s="8"/>
      <c r="B2" s="1" t="s">
        <v>2</v>
      </c>
    </row>
    <row r="3" spans="1:2" x14ac:dyDescent="0.25">
      <c r="A3" s="4" t="s">
        <v>216</v>
      </c>
      <c r="B3" s="5"/>
    </row>
    <row r="4" spans="1:2" x14ac:dyDescent="0.25">
      <c r="A4" s="3" t="s">
        <v>23</v>
      </c>
      <c r="B4" s="5" t="s">
        <v>24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217</v>
      </c>
      <c r="B1" s="1" t="s">
        <v>2</v>
      </c>
    </row>
    <row r="2" spans="1:2" x14ac:dyDescent="0.25">
      <c r="A2" s="4" t="s">
        <v>216</v>
      </c>
      <c r="B2" s="5"/>
    </row>
    <row r="3" spans="1:2" x14ac:dyDescent="0.25">
      <c r="A3" s="3" t="s">
        <v>218</v>
      </c>
      <c r="B3" s="9">
        <v>4742463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32.85546875" bestFit="1" customWidth="1"/>
  </cols>
  <sheetData>
    <row r="1" spans="1:2" ht="15" customHeight="1" x14ac:dyDescent="0.25">
      <c r="A1" s="8" t="s">
        <v>219</v>
      </c>
      <c r="B1" s="1" t="s">
        <v>1</v>
      </c>
    </row>
    <row r="2" spans="1:2" x14ac:dyDescent="0.25">
      <c r="A2" s="8"/>
      <c r="B2" s="1" t="s">
        <v>2</v>
      </c>
    </row>
    <row r="3" spans="1:2" ht="30" x14ac:dyDescent="0.25">
      <c r="A3" s="3" t="s">
        <v>220</v>
      </c>
      <c r="B3" s="9">
        <v>10180</v>
      </c>
    </row>
    <row r="4" spans="1:2" x14ac:dyDescent="0.25">
      <c r="A4" s="3" t="s">
        <v>221</v>
      </c>
      <c r="B4" s="5"/>
    </row>
    <row r="5" spans="1:2" x14ac:dyDescent="0.25">
      <c r="A5" s="3" t="s">
        <v>222</v>
      </c>
      <c r="B5" s="7">
        <v>688250</v>
      </c>
    </row>
    <row r="6" spans="1:2" x14ac:dyDescent="0.25">
      <c r="A6" s="3" t="s">
        <v>223</v>
      </c>
      <c r="B6" s="7">
        <v>96750</v>
      </c>
    </row>
    <row r="7" spans="1:2" x14ac:dyDescent="0.25">
      <c r="A7" s="3" t="s">
        <v>224</v>
      </c>
      <c r="B7" s="5"/>
    </row>
    <row r="8" spans="1:2" x14ac:dyDescent="0.25">
      <c r="A8" s="3" t="s">
        <v>225</v>
      </c>
      <c r="B8" s="7">
        <v>60000</v>
      </c>
    </row>
    <row r="9" spans="1:2" x14ac:dyDescent="0.25">
      <c r="A9" s="3" t="s">
        <v>226</v>
      </c>
      <c r="B9" s="7">
        <v>60000</v>
      </c>
    </row>
    <row r="10" spans="1:2" x14ac:dyDescent="0.25">
      <c r="A10" s="3" t="s">
        <v>227</v>
      </c>
      <c r="B10" s="9">
        <v>1</v>
      </c>
    </row>
    <row r="11" spans="1:2" x14ac:dyDescent="0.25">
      <c r="A11" s="3" t="s">
        <v>228</v>
      </c>
      <c r="B11" s="5" t="s">
        <v>229</v>
      </c>
    </row>
    <row r="12" spans="1:2" x14ac:dyDescent="0.25">
      <c r="A12" s="3" t="s">
        <v>230</v>
      </c>
      <c r="B12" s="9">
        <v>10180</v>
      </c>
    </row>
    <row r="13" spans="1:2" x14ac:dyDescent="0.25">
      <c r="A13" s="3" t="s">
        <v>231</v>
      </c>
      <c r="B13" s="5" t="s">
        <v>232</v>
      </c>
    </row>
    <row r="14" spans="1:2" x14ac:dyDescent="0.25">
      <c r="A14" s="3" t="s">
        <v>233</v>
      </c>
      <c r="B14" s="19">
        <v>8.6999999999999994E-3</v>
      </c>
    </row>
    <row r="15" spans="1:2" x14ac:dyDescent="0.25">
      <c r="A15" s="3" t="s">
        <v>234</v>
      </c>
      <c r="B15" s="19">
        <v>0.17</v>
      </c>
    </row>
    <row r="16" spans="1:2" x14ac:dyDescent="0.25">
      <c r="A16" s="3" t="s">
        <v>235</v>
      </c>
      <c r="B16" s="19">
        <v>0</v>
      </c>
    </row>
    <row r="17" spans="1:2" ht="30" x14ac:dyDescent="0.25">
      <c r="A17" s="3" t="s">
        <v>236</v>
      </c>
      <c r="B17" s="5" t="s">
        <v>237</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5" width="12.28515625" bestFit="1" customWidth="1"/>
  </cols>
  <sheetData>
    <row r="1" spans="1:5" ht="15" customHeight="1" x14ac:dyDescent="0.25">
      <c r="A1" s="8" t="s">
        <v>238</v>
      </c>
      <c r="B1" s="8" t="s">
        <v>1</v>
      </c>
      <c r="C1" s="8"/>
      <c r="D1" s="1"/>
      <c r="E1" s="1"/>
    </row>
    <row r="2" spans="1:5" x14ac:dyDescent="0.25">
      <c r="A2" s="8"/>
      <c r="B2" s="1" t="s">
        <v>66</v>
      </c>
      <c r="C2" s="1" t="s">
        <v>2</v>
      </c>
      <c r="D2" s="1" t="s">
        <v>26</v>
      </c>
      <c r="E2" s="1" t="s">
        <v>239</v>
      </c>
    </row>
    <row r="3" spans="1:5" ht="30" x14ac:dyDescent="0.25">
      <c r="A3" s="3" t="s">
        <v>115</v>
      </c>
      <c r="B3" s="9">
        <v>1799000</v>
      </c>
      <c r="C3" s="5"/>
      <c r="D3" s="5"/>
      <c r="E3" s="5"/>
    </row>
    <row r="4" spans="1:5" x14ac:dyDescent="0.25">
      <c r="A4" s="3" t="s">
        <v>61</v>
      </c>
      <c r="B4" s="5"/>
      <c r="C4" s="10">
        <v>1E-3</v>
      </c>
      <c r="D4" s="10">
        <v>1E-3</v>
      </c>
      <c r="E4" s="5"/>
    </row>
    <row r="5" spans="1:5" x14ac:dyDescent="0.25">
      <c r="A5" s="3" t="s">
        <v>240</v>
      </c>
      <c r="B5" s="5"/>
      <c r="C5" s="5"/>
      <c r="D5" s="5"/>
      <c r="E5" s="5"/>
    </row>
    <row r="6" spans="1:5" ht="30" x14ac:dyDescent="0.25">
      <c r="A6" s="3" t="s">
        <v>241</v>
      </c>
      <c r="B6" s="5"/>
      <c r="C6" s="19">
        <v>0.12</v>
      </c>
      <c r="D6" s="5"/>
      <c r="E6" s="5"/>
    </row>
    <row r="7" spans="1:5" x14ac:dyDescent="0.25">
      <c r="A7" s="3" t="s">
        <v>242</v>
      </c>
      <c r="B7" s="5"/>
      <c r="C7" s="5"/>
      <c r="D7" s="5"/>
      <c r="E7" s="9">
        <v>1</v>
      </c>
    </row>
    <row r="8" spans="1:5" ht="135" x14ac:dyDescent="0.25">
      <c r="A8" s="3" t="s">
        <v>243</v>
      </c>
      <c r="B8" s="5"/>
      <c r="C8" s="5" t="s">
        <v>244</v>
      </c>
      <c r="D8" s="5"/>
      <c r="E8" s="5"/>
    </row>
    <row r="9" spans="1:5" ht="30" x14ac:dyDescent="0.25">
      <c r="A9" s="3" t="s">
        <v>245</v>
      </c>
      <c r="B9" s="5"/>
      <c r="C9" s="7">
        <v>1900000</v>
      </c>
      <c r="D9" s="5"/>
      <c r="E9" s="5"/>
    </row>
    <row r="10" spans="1:5" ht="30" x14ac:dyDescent="0.25">
      <c r="A10" s="3" t="s">
        <v>115</v>
      </c>
      <c r="B10" s="5"/>
      <c r="C10" s="7">
        <v>1900000</v>
      </c>
      <c r="D10" s="5"/>
      <c r="E10" s="5"/>
    </row>
    <row r="11" spans="1:5" ht="105" x14ac:dyDescent="0.25">
      <c r="A11" s="3" t="s">
        <v>246</v>
      </c>
      <c r="B11" s="5"/>
      <c r="C11" s="5" t="s">
        <v>247</v>
      </c>
      <c r="D11" s="5"/>
      <c r="E11" s="5"/>
    </row>
    <row r="12" spans="1:5" x14ac:dyDescent="0.25">
      <c r="A12" s="3" t="s">
        <v>248</v>
      </c>
      <c r="B12" s="5"/>
      <c r="C12" s="9">
        <v>1</v>
      </c>
      <c r="D12" s="5"/>
      <c r="E12" s="5"/>
    </row>
    <row r="13" spans="1:5" ht="30" x14ac:dyDescent="0.25">
      <c r="A13" s="3" t="s">
        <v>249</v>
      </c>
      <c r="B13" s="5"/>
      <c r="C13" s="5">
        <v>1</v>
      </c>
      <c r="D13" s="5"/>
      <c r="E13" s="5"/>
    </row>
    <row r="14" spans="1:5" ht="405" x14ac:dyDescent="0.25">
      <c r="A14" s="3" t="s">
        <v>250</v>
      </c>
      <c r="B14" s="5"/>
      <c r="C14" s="5" t="s">
        <v>251</v>
      </c>
      <c r="D14" s="5"/>
      <c r="E14" s="5"/>
    </row>
    <row r="15" spans="1:5" ht="45" x14ac:dyDescent="0.25">
      <c r="A15" s="3" t="s">
        <v>252</v>
      </c>
      <c r="B15" s="5"/>
      <c r="C15" s="5" t="s">
        <v>253</v>
      </c>
      <c r="D15" s="5"/>
      <c r="E15" s="5"/>
    </row>
    <row r="16" spans="1:5" ht="30" x14ac:dyDescent="0.25">
      <c r="A16" s="3" t="s">
        <v>254</v>
      </c>
      <c r="B16" s="5"/>
      <c r="C16" s="10">
        <v>1.2</v>
      </c>
      <c r="D16" s="5"/>
      <c r="E16" s="5"/>
    </row>
    <row r="17" spans="1:5" x14ac:dyDescent="0.25">
      <c r="A17" s="3" t="s">
        <v>255</v>
      </c>
      <c r="B17" s="5"/>
      <c r="C17" s="7">
        <v>56221</v>
      </c>
      <c r="D17" s="5"/>
      <c r="E17" s="5"/>
    </row>
    <row r="18" spans="1:5" x14ac:dyDescent="0.25">
      <c r="A18" s="3" t="s">
        <v>256</v>
      </c>
      <c r="B18" s="5"/>
      <c r="C18" s="7">
        <v>47343</v>
      </c>
      <c r="D18" s="5"/>
      <c r="E18" s="5"/>
    </row>
    <row r="19" spans="1:5" x14ac:dyDescent="0.25">
      <c r="A19" s="3" t="s">
        <v>257</v>
      </c>
      <c r="B19" s="5"/>
      <c r="C19" s="5"/>
      <c r="D19" s="5"/>
      <c r="E19" s="5"/>
    </row>
    <row r="20" spans="1:5" x14ac:dyDescent="0.25">
      <c r="A20" s="3" t="s">
        <v>258</v>
      </c>
      <c r="B20" s="5"/>
      <c r="C20" s="7">
        <v>8878</v>
      </c>
      <c r="D20" s="5"/>
      <c r="E20" s="5"/>
    </row>
    <row r="21" spans="1:5" ht="30" x14ac:dyDescent="0.25">
      <c r="A21" s="3" t="s">
        <v>259</v>
      </c>
      <c r="B21" s="5"/>
      <c r="C21" s="9">
        <v>8878</v>
      </c>
      <c r="D21" s="5"/>
      <c r="E21"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8" t="s">
        <v>260</v>
      </c>
      <c r="B1" s="1" t="s">
        <v>1</v>
      </c>
    </row>
    <row r="2" spans="1:2" x14ac:dyDescent="0.25">
      <c r="A2" s="8"/>
      <c r="B2" s="1" t="s">
        <v>2</v>
      </c>
    </row>
    <row r="3" spans="1:2" x14ac:dyDescent="0.25">
      <c r="A3" s="3" t="s">
        <v>231</v>
      </c>
      <c r="B3" s="5" t="s">
        <v>232</v>
      </c>
    </row>
    <row r="4" spans="1:2" x14ac:dyDescent="0.25">
      <c r="A4" s="3" t="s">
        <v>261</v>
      </c>
      <c r="B4" s="5"/>
    </row>
    <row r="5" spans="1:2" x14ac:dyDescent="0.25">
      <c r="A5" s="3" t="s">
        <v>262</v>
      </c>
      <c r="B5" s="7">
        <v>275000</v>
      </c>
    </row>
    <row r="6" spans="1:2" x14ac:dyDescent="0.25">
      <c r="A6" s="3" t="s">
        <v>227</v>
      </c>
      <c r="B6" s="5">
        <v>1</v>
      </c>
    </row>
    <row r="7" spans="1:2" ht="255" x14ac:dyDescent="0.25">
      <c r="A7" s="3" t="s">
        <v>263</v>
      </c>
      <c r="B7" s="5" t="s">
        <v>264</v>
      </c>
    </row>
    <row r="8" spans="1:2" x14ac:dyDescent="0.25">
      <c r="A8" s="3" t="s">
        <v>230</v>
      </c>
      <c r="B8" s="7">
        <v>46656</v>
      </c>
    </row>
    <row r="9" spans="1:2" x14ac:dyDescent="0.25">
      <c r="A9" s="3" t="s">
        <v>265</v>
      </c>
      <c r="B9" s="19">
        <v>8.6999999999999994E-3</v>
      </c>
    </row>
    <row r="10" spans="1:2" x14ac:dyDescent="0.25">
      <c r="A10" s="3" t="s">
        <v>266</v>
      </c>
      <c r="B10" s="19">
        <v>0.17</v>
      </c>
    </row>
    <row r="11" spans="1:2" x14ac:dyDescent="0.25">
      <c r="A11" s="3" t="s">
        <v>267</v>
      </c>
      <c r="B11" s="19">
        <v>0</v>
      </c>
    </row>
    <row r="12" spans="1:2" x14ac:dyDescent="0.25">
      <c r="A12" s="3" t="s">
        <v>268</v>
      </c>
      <c r="B12" s="5" t="s">
        <v>229</v>
      </c>
    </row>
    <row r="13" spans="1:2" x14ac:dyDescent="0.25">
      <c r="A13" s="3" t="s">
        <v>269</v>
      </c>
      <c r="B13" s="7">
        <v>5589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2.140625" bestFit="1" customWidth="1"/>
  </cols>
  <sheetData>
    <row r="1" spans="1:5" ht="15" customHeight="1" x14ac:dyDescent="0.25">
      <c r="A1" s="8" t="s">
        <v>270</v>
      </c>
      <c r="B1" s="8" t="s">
        <v>1</v>
      </c>
      <c r="C1" s="8"/>
      <c r="D1" s="1" t="s">
        <v>271</v>
      </c>
      <c r="E1" s="1"/>
    </row>
    <row r="2" spans="1:5" x14ac:dyDescent="0.25">
      <c r="A2" s="8"/>
      <c r="B2" s="1" t="s">
        <v>2</v>
      </c>
      <c r="C2" s="1" t="s">
        <v>66</v>
      </c>
      <c r="D2" s="1" t="s">
        <v>26</v>
      </c>
      <c r="E2" s="1" t="s">
        <v>272</v>
      </c>
    </row>
    <row r="3" spans="1:5" x14ac:dyDescent="0.25">
      <c r="A3" s="3" t="s">
        <v>77</v>
      </c>
      <c r="B3" s="9">
        <v>262365</v>
      </c>
      <c r="C3" s="9">
        <v>88901</v>
      </c>
      <c r="D3" s="5"/>
      <c r="E3" s="5"/>
    </row>
    <row r="4" spans="1:5" x14ac:dyDescent="0.25">
      <c r="A4" s="3" t="s">
        <v>273</v>
      </c>
      <c r="B4" s="7">
        <v>985000</v>
      </c>
      <c r="C4" s="5"/>
      <c r="D4" s="7">
        <v>1010000</v>
      </c>
      <c r="E4" s="5"/>
    </row>
    <row r="5" spans="1:5" x14ac:dyDescent="0.25">
      <c r="A5" s="3" t="s">
        <v>257</v>
      </c>
      <c r="B5" s="5"/>
      <c r="C5" s="5"/>
      <c r="D5" s="5"/>
      <c r="E5" s="5"/>
    </row>
    <row r="6" spans="1:5" ht="30" x14ac:dyDescent="0.25">
      <c r="A6" s="3" t="s">
        <v>274</v>
      </c>
      <c r="B6" s="7">
        <v>120000</v>
      </c>
      <c r="C6" s="5"/>
      <c r="D6" s="5"/>
      <c r="E6" s="5"/>
    </row>
    <row r="7" spans="1:5" x14ac:dyDescent="0.25">
      <c r="A7" s="3" t="s">
        <v>275</v>
      </c>
      <c r="B7" s="5"/>
      <c r="C7" s="5"/>
      <c r="D7" s="5"/>
      <c r="E7" s="5"/>
    </row>
    <row r="8" spans="1:5" ht="30" x14ac:dyDescent="0.25">
      <c r="A8" s="3" t="s">
        <v>274</v>
      </c>
      <c r="B8" s="7">
        <v>30000</v>
      </c>
      <c r="C8" s="5"/>
      <c r="D8" s="5"/>
      <c r="E8" s="5"/>
    </row>
    <row r="9" spans="1:5" x14ac:dyDescent="0.25">
      <c r="A9" s="3" t="s">
        <v>276</v>
      </c>
      <c r="B9" s="5"/>
      <c r="C9" s="5"/>
      <c r="D9" s="5"/>
      <c r="E9" s="5"/>
    </row>
    <row r="10" spans="1:5" ht="30" x14ac:dyDescent="0.25">
      <c r="A10" s="3" t="s">
        <v>274</v>
      </c>
      <c r="B10" s="7">
        <v>30000</v>
      </c>
      <c r="C10" s="5"/>
      <c r="D10" s="5"/>
      <c r="E10" s="5"/>
    </row>
    <row r="11" spans="1:5" x14ac:dyDescent="0.25">
      <c r="A11" s="3" t="s">
        <v>277</v>
      </c>
      <c r="B11" s="5"/>
      <c r="C11" s="5"/>
      <c r="D11" s="5"/>
      <c r="E11" s="5"/>
    </row>
    <row r="12" spans="1:5" ht="30" x14ac:dyDescent="0.25">
      <c r="A12" s="3" t="s">
        <v>274</v>
      </c>
      <c r="B12" s="7">
        <v>30000</v>
      </c>
      <c r="C12" s="5"/>
      <c r="D12" s="5"/>
      <c r="E12" s="5"/>
    </row>
    <row r="13" spans="1:5" x14ac:dyDescent="0.25">
      <c r="A13" s="3" t="s">
        <v>278</v>
      </c>
      <c r="B13" s="5"/>
      <c r="C13" s="5"/>
      <c r="D13" s="5"/>
      <c r="E13" s="5"/>
    </row>
    <row r="14" spans="1:5" ht="30" x14ac:dyDescent="0.25">
      <c r="A14" s="3" t="s">
        <v>274</v>
      </c>
      <c r="B14" s="7">
        <v>30000</v>
      </c>
      <c r="C14" s="5"/>
      <c r="D14" s="5"/>
      <c r="E14" s="5"/>
    </row>
    <row r="15" spans="1:5" x14ac:dyDescent="0.25">
      <c r="A15" s="3" t="s">
        <v>279</v>
      </c>
      <c r="B15" s="5"/>
      <c r="C15" s="5"/>
      <c r="D15" s="5"/>
      <c r="E15" s="5"/>
    </row>
    <row r="16" spans="1:5" x14ac:dyDescent="0.25">
      <c r="A16" s="3" t="s">
        <v>280</v>
      </c>
      <c r="B16" s="5"/>
      <c r="C16" s="5"/>
      <c r="D16" s="5"/>
      <c r="E16" s="7">
        <v>1500000</v>
      </c>
    </row>
    <row r="17" spans="1:5" x14ac:dyDescent="0.25">
      <c r="A17" s="3" t="s">
        <v>281</v>
      </c>
      <c r="B17" s="6">
        <v>42237</v>
      </c>
      <c r="C17" s="5"/>
      <c r="D17" s="6">
        <v>41995</v>
      </c>
      <c r="E17" s="5"/>
    </row>
    <row r="18" spans="1:5" x14ac:dyDescent="0.25">
      <c r="A18" s="3" t="s">
        <v>282</v>
      </c>
      <c r="B18" s="7">
        <v>1700000</v>
      </c>
      <c r="C18" s="5"/>
      <c r="D18" s="5"/>
      <c r="E18" s="5"/>
    </row>
    <row r="19" spans="1:5" ht="240" x14ac:dyDescent="0.25">
      <c r="A19" s="3" t="s">
        <v>283</v>
      </c>
      <c r="B19" s="5" t="s">
        <v>284</v>
      </c>
      <c r="C19" s="5"/>
      <c r="D19" s="5"/>
      <c r="E19" s="5"/>
    </row>
    <row r="20" spans="1:5" x14ac:dyDescent="0.25">
      <c r="A20" s="3" t="s">
        <v>77</v>
      </c>
      <c r="B20" s="7">
        <v>237915</v>
      </c>
      <c r="C20" s="5"/>
      <c r="D20" s="5"/>
      <c r="E20" s="5"/>
    </row>
    <row r="21" spans="1:5" ht="30" x14ac:dyDescent="0.25">
      <c r="A21" s="3" t="s">
        <v>285</v>
      </c>
      <c r="B21" s="5"/>
      <c r="C21" s="5"/>
      <c r="D21" s="5"/>
      <c r="E21" s="5"/>
    </row>
    <row r="22" spans="1:5" x14ac:dyDescent="0.25">
      <c r="A22" s="3" t="s">
        <v>286</v>
      </c>
      <c r="B22" s="9">
        <v>237915</v>
      </c>
      <c r="C22" s="5"/>
      <c r="D22" s="5"/>
      <c r="E22"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287</v>
      </c>
      <c r="B1" s="1" t="s">
        <v>1</v>
      </c>
    </row>
    <row r="2" spans="1:2" x14ac:dyDescent="0.25">
      <c r="A2" s="8"/>
      <c r="B2" s="1" t="s">
        <v>2</v>
      </c>
    </row>
    <row r="3" spans="1:2" ht="30" x14ac:dyDescent="0.25">
      <c r="A3" s="3" t="s">
        <v>288</v>
      </c>
      <c r="B3" s="9">
        <v>100000</v>
      </c>
    </row>
    <row r="4" spans="1:2" x14ac:dyDescent="0.25">
      <c r="A4" s="3" t="s">
        <v>289</v>
      </c>
      <c r="B4" s="5"/>
    </row>
    <row r="5" spans="1:2" x14ac:dyDescent="0.25">
      <c r="A5" s="3" t="s">
        <v>290</v>
      </c>
      <c r="B5" s="19">
        <v>0.15</v>
      </c>
    </row>
    <row r="6" spans="1:2" ht="30" x14ac:dyDescent="0.25">
      <c r="A6" s="3" t="s">
        <v>291</v>
      </c>
      <c r="B6" s="5" t="s">
        <v>292</v>
      </c>
    </row>
    <row r="7" spans="1:2" x14ac:dyDescent="0.25">
      <c r="A7" s="3" t="s">
        <v>281</v>
      </c>
      <c r="B7" s="6">
        <v>42625</v>
      </c>
    </row>
    <row r="8" spans="1:2" x14ac:dyDescent="0.25">
      <c r="A8" s="3" t="s">
        <v>293</v>
      </c>
      <c r="B8" s="5">
        <v>667</v>
      </c>
    </row>
    <row r="9" spans="1:2" x14ac:dyDescent="0.25">
      <c r="A9" s="3" t="s">
        <v>294</v>
      </c>
      <c r="B9" s="5"/>
    </row>
    <row r="10" spans="1:2" x14ac:dyDescent="0.25">
      <c r="A10" s="3" t="s">
        <v>227</v>
      </c>
      <c r="B10" s="10">
        <v>1.5</v>
      </c>
    </row>
    <row r="11" spans="1:2" x14ac:dyDescent="0.25">
      <c r="A11" s="3" t="s">
        <v>280</v>
      </c>
      <c r="B11" s="9">
        <v>100000</v>
      </c>
    </row>
    <row r="12" spans="1:2" x14ac:dyDescent="0.25">
      <c r="A12" s="3" t="s">
        <v>295</v>
      </c>
      <c r="B12" s="5"/>
    </row>
    <row r="13" spans="1:2" x14ac:dyDescent="0.25">
      <c r="A13" s="3" t="s">
        <v>296</v>
      </c>
      <c r="B13" s="7">
        <v>100000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297</v>
      </c>
      <c r="B1" s="8" t="s">
        <v>1</v>
      </c>
      <c r="C1" s="8"/>
    </row>
    <row r="2" spans="1:3" x14ac:dyDescent="0.25">
      <c r="A2" s="8"/>
      <c r="B2" s="1" t="s">
        <v>2</v>
      </c>
      <c r="C2" s="1" t="s">
        <v>66</v>
      </c>
    </row>
    <row r="3" spans="1:3" x14ac:dyDescent="0.25">
      <c r="A3" s="3" t="s">
        <v>78</v>
      </c>
      <c r="B3" s="9">
        <v>134023</v>
      </c>
      <c r="C3" s="9">
        <v>76207</v>
      </c>
    </row>
    <row r="4" spans="1:3" ht="30" x14ac:dyDescent="0.25">
      <c r="A4" s="3" t="s">
        <v>298</v>
      </c>
      <c r="B4" s="5"/>
      <c r="C4" s="5"/>
    </row>
    <row r="5" spans="1:3" x14ac:dyDescent="0.25">
      <c r="A5" s="3" t="s">
        <v>280</v>
      </c>
      <c r="B5" s="7">
        <v>3000000</v>
      </c>
      <c r="C5" s="5"/>
    </row>
    <row r="6" spans="1:3" x14ac:dyDescent="0.25">
      <c r="A6" s="3" t="s">
        <v>281</v>
      </c>
      <c r="B6" s="6">
        <v>42615</v>
      </c>
      <c r="C6" s="5"/>
    </row>
    <row r="7" spans="1:3" x14ac:dyDescent="0.25">
      <c r="A7" s="3" t="s">
        <v>290</v>
      </c>
      <c r="B7" s="19">
        <v>0.15</v>
      </c>
      <c r="C7" s="5"/>
    </row>
    <row r="8" spans="1:3" ht="45" x14ac:dyDescent="0.25">
      <c r="A8" s="3" t="s">
        <v>299</v>
      </c>
      <c r="B8" s="5" t="s">
        <v>300</v>
      </c>
      <c r="C8" s="5"/>
    </row>
    <row r="9" spans="1:3" x14ac:dyDescent="0.25">
      <c r="A9" s="3" t="s">
        <v>301</v>
      </c>
      <c r="B9" s="7">
        <v>300000</v>
      </c>
      <c r="C9" s="5"/>
    </row>
    <row r="10" spans="1:3" x14ac:dyDescent="0.25">
      <c r="A10" s="3" t="s">
        <v>302</v>
      </c>
      <c r="B10" s="7">
        <v>24450</v>
      </c>
      <c r="C10" s="5"/>
    </row>
    <row r="11" spans="1:3" x14ac:dyDescent="0.25">
      <c r="A11" s="3" t="s">
        <v>78</v>
      </c>
      <c r="B11" s="9">
        <v>37500</v>
      </c>
      <c r="C11"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303</v>
      </c>
      <c r="B1" s="1" t="s">
        <v>1</v>
      </c>
    </row>
    <row r="2" spans="1:2" x14ac:dyDescent="0.25">
      <c r="A2" s="8"/>
      <c r="B2" s="1" t="s">
        <v>2</v>
      </c>
    </row>
    <row r="3" spans="1:2" x14ac:dyDescent="0.25">
      <c r="A3" s="3" t="s">
        <v>304</v>
      </c>
      <c r="B3" s="5"/>
    </row>
    <row r="4" spans="1:2" x14ac:dyDescent="0.25">
      <c r="A4" s="3" t="s">
        <v>305</v>
      </c>
      <c r="B4" s="9">
        <v>290000</v>
      </c>
    </row>
    <row r="5" spans="1:2" ht="30" x14ac:dyDescent="0.25">
      <c r="A5" s="3" t="s">
        <v>306</v>
      </c>
      <c r="B5" s="9">
        <v>145000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307</v>
      </c>
      <c r="B1" s="1" t="s">
        <v>2</v>
      </c>
    </row>
    <row r="2" spans="1:2" x14ac:dyDescent="0.25">
      <c r="A2" s="4" t="s">
        <v>216</v>
      </c>
      <c r="B2" s="5"/>
    </row>
    <row r="3" spans="1:2" ht="45" x14ac:dyDescent="0.25">
      <c r="A3" s="3" t="s">
        <v>308</v>
      </c>
      <c r="B3" s="9">
        <v>156000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26</v>
      </c>
    </row>
    <row r="2" spans="1:3" x14ac:dyDescent="0.25">
      <c r="A2" s="4" t="s">
        <v>56</v>
      </c>
      <c r="B2" s="5"/>
      <c r="C2" s="5"/>
    </row>
    <row r="3" spans="1:3" x14ac:dyDescent="0.25">
      <c r="A3" s="3" t="s">
        <v>57</v>
      </c>
      <c r="B3" s="10">
        <v>1E-3</v>
      </c>
      <c r="C3" s="10">
        <v>1E-3</v>
      </c>
    </row>
    <row r="4" spans="1:3" x14ac:dyDescent="0.25">
      <c r="A4" s="3" t="s">
        <v>58</v>
      </c>
      <c r="B4" s="7">
        <v>3000000</v>
      </c>
      <c r="C4" s="7">
        <v>3000000</v>
      </c>
    </row>
    <row r="5" spans="1:3" x14ac:dyDescent="0.25">
      <c r="A5" s="3" t="s">
        <v>59</v>
      </c>
      <c r="B5" s="7">
        <v>1900000</v>
      </c>
      <c r="C5" s="7">
        <v>1900000</v>
      </c>
    </row>
    <row r="6" spans="1:3" x14ac:dyDescent="0.25">
      <c r="A6" s="3" t="s">
        <v>60</v>
      </c>
      <c r="B6" s="7">
        <v>1900000</v>
      </c>
      <c r="C6" s="7">
        <v>1900000</v>
      </c>
    </row>
    <row r="7" spans="1:3" x14ac:dyDescent="0.25">
      <c r="A7" s="3" t="s">
        <v>61</v>
      </c>
      <c r="B7" s="10">
        <v>1E-3</v>
      </c>
      <c r="C7" s="10">
        <v>1E-3</v>
      </c>
    </row>
    <row r="8" spans="1:3" x14ac:dyDescent="0.25">
      <c r="A8" s="3" t="s">
        <v>62</v>
      </c>
      <c r="B8" s="7">
        <v>100000000</v>
      </c>
      <c r="C8" s="7">
        <v>100000000</v>
      </c>
    </row>
    <row r="9" spans="1:3" x14ac:dyDescent="0.25">
      <c r="A9" s="3" t="s">
        <v>63</v>
      </c>
      <c r="B9" s="7">
        <v>15290220</v>
      </c>
      <c r="C9" s="7">
        <v>14943426</v>
      </c>
    </row>
    <row r="10" spans="1:3" x14ac:dyDescent="0.25">
      <c r="A10" s="3" t="s">
        <v>64</v>
      </c>
      <c r="B10" s="7">
        <v>15290220</v>
      </c>
      <c r="C10" s="7">
        <v>14943426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9.28515625" bestFit="1" customWidth="1"/>
  </cols>
  <sheetData>
    <row r="1" spans="1:5" ht="15" customHeight="1" x14ac:dyDescent="0.25">
      <c r="A1" s="8" t="s">
        <v>309</v>
      </c>
      <c r="B1" s="8" t="s">
        <v>1</v>
      </c>
      <c r="C1" s="8"/>
      <c r="D1" s="8" t="s">
        <v>310</v>
      </c>
      <c r="E1" s="8"/>
    </row>
    <row r="2" spans="1:5" x14ac:dyDescent="0.25">
      <c r="A2" s="8"/>
      <c r="B2" s="1" t="s">
        <v>2</v>
      </c>
      <c r="C2" s="1" t="s">
        <v>66</v>
      </c>
      <c r="D2" s="1" t="s">
        <v>311</v>
      </c>
      <c r="E2" s="2">
        <v>42131</v>
      </c>
    </row>
    <row r="3" spans="1:5" x14ac:dyDescent="0.25">
      <c r="A3" s="3" t="s">
        <v>113</v>
      </c>
      <c r="B3" s="5"/>
      <c r="C3" s="9">
        <v>24440</v>
      </c>
      <c r="D3" s="5"/>
      <c r="E3" s="5"/>
    </row>
    <row r="4" spans="1:5" x14ac:dyDescent="0.25">
      <c r="A4" s="3" t="s">
        <v>78</v>
      </c>
      <c r="B4" s="7">
        <v>134023</v>
      </c>
      <c r="C4" s="7">
        <v>76207</v>
      </c>
      <c r="D4" s="5"/>
      <c r="E4" s="5"/>
    </row>
    <row r="5" spans="1:5" x14ac:dyDescent="0.25">
      <c r="A5" s="3" t="s">
        <v>112</v>
      </c>
      <c r="B5" s="7">
        <v>25000</v>
      </c>
      <c r="C5" s="5"/>
      <c r="D5" s="5"/>
      <c r="E5" s="5"/>
    </row>
    <row r="6" spans="1:5" x14ac:dyDescent="0.25">
      <c r="A6" s="3" t="s">
        <v>312</v>
      </c>
      <c r="B6" s="5"/>
      <c r="C6" s="5"/>
      <c r="D6" s="5"/>
      <c r="E6" s="5"/>
    </row>
    <row r="7" spans="1:5" ht="30" x14ac:dyDescent="0.25">
      <c r="A7" s="3" t="s">
        <v>288</v>
      </c>
      <c r="B7" s="7">
        <v>100000</v>
      </c>
      <c r="C7" s="5"/>
      <c r="D7" s="5"/>
      <c r="E7" s="5"/>
    </row>
    <row r="8" spans="1:5" ht="30" x14ac:dyDescent="0.25">
      <c r="A8" s="3" t="s">
        <v>313</v>
      </c>
      <c r="B8" s="5"/>
      <c r="C8" s="5"/>
      <c r="D8" s="5"/>
      <c r="E8" s="5"/>
    </row>
    <row r="9" spans="1:5" x14ac:dyDescent="0.25">
      <c r="A9" s="3" t="s">
        <v>293</v>
      </c>
      <c r="B9" s="5">
        <v>667</v>
      </c>
      <c r="C9" s="5"/>
      <c r="D9" s="5"/>
      <c r="E9" s="5"/>
    </row>
    <row r="10" spans="1:5" ht="30" x14ac:dyDescent="0.25">
      <c r="A10" s="3" t="s">
        <v>314</v>
      </c>
      <c r="B10" s="5"/>
      <c r="C10" s="5"/>
      <c r="D10" s="5"/>
      <c r="E10" s="5"/>
    </row>
    <row r="11" spans="1:5" x14ac:dyDescent="0.25">
      <c r="A11" s="3" t="s">
        <v>296</v>
      </c>
      <c r="B11" s="7">
        <v>100000</v>
      </c>
      <c r="C11" s="5"/>
      <c r="D11" s="5"/>
      <c r="E11" s="5"/>
    </row>
    <row r="12" spans="1:5" ht="30" x14ac:dyDescent="0.25">
      <c r="A12" s="3" t="s">
        <v>315</v>
      </c>
      <c r="B12" s="5"/>
      <c r="C12" s="5"/>
      <c r="D12" s="5"/>
      <c r="E12" s="5"/>
    </row>
    <row r="13" spans="1:5" x14ac:dyDescent="0.25">
      <c r="A13" s="3" t="s">
        <v>112</v>
      </c>
      <c r="B13" s="7">
        <v>75000</v>
      </c>
      <c r="C13" s="5"/>
      <c r="D13" s="7">
        <v>37500</v>
      </c>
      <c r="E13" s="5"/>
    </row>
    <row r="14" spans="1:5" x14ac:dyDescent="0.25">
      <c r="A14" s="3" t="s">
        <v>316</v>
      </c>
      <c r="B14" s="5"/>
      <c r="C14" s="5"/>
      <c r="D14" s="5"/>
      <c r="E14" s="5"/>
    </row>
    <row r="15" spans="1:5" ht="30" x14ac:dyDescent="0.25">
      <c r="A15" s="3" t="s">
        <v>288</v>
      </c>
      <c r="B15" s="5"/>
      <c r="C15" s="5"/>
      <c r="D15" s="5"/>
      <c r="E15" s="7">
        <v>30000</v>
      </c>
    </row>
    <row r="16" spans="1:5" ht="30" x14ac:dyDescent="0.25">
      <c r="A16" s="3" t="s">
        <v>317</v>
      </c>
      <c r="B16" s="5"/>
      <c r="C16" s="5"/>
      <c r="D16" s="5"/>
      <c r="E16" s="5"/>
    </row>
    <row r="17" spans="1:5" x14ac:dyDescent="0.25">
      <c r="A17" s="3" t="s">
        <v>318</v>
      </c>
      <c r="B17" s="5"/>
      <c r="C17" s="5"/>
      <c r="D17" s="5"/>
      <c r="E17" s="7">
        <v>15000</v>
      </c>
    </row>
    <row r="18" spans="1:5" x14ac:dyDescent="0.25">
      <c r="A18" s="3" t="s">
        <v>227</v>
      </c>
      <c r="B18" s="5"/>
      <c r="C18" s="5"/>
      <c r="D18" s="5"/>
      <c r="E18" s="10">
        <v>1.5</v>
      </c>
    </row>
    <row r="19" spans="1:5" ht="30" x14ac:dyDescent="0.25">
      <c r="A19" s="3" t="s">
        <v>319</v>
      </c>
      <c r="B19" s="5"/>
      <c r="C19" s="5"/>
      <c r="D19" s="5"/>
      <c r="E19" s="5"/>
    </row>
    <row r="20" spans="1:5" x14ac:dyDescent="0.25">
      <c r="A20" s="3" t="s">
        <v>78</v>
      </c>
      <c r="B20" s="7">
        <v>1250</v>
      </c>
      <c r="C20" s="5"/>
      <c r="D20" s="5"/>
      <c r="E20" s="5"/>
    </row>
    <row r="21" spans="1:5" x14ac:dyDescent="0.25">
      <c r="A21" s="3" t="s">
        <v>293</v>
      </c>
      <c r="B21" s="7">
        <v>1917</v>
      </c>
      <c r="C21" s="5"/>
      <c r="D21" s="5"/>
      <c r="E21" s="5"/>
    </row>
    <row r="22" spans="1:5" x14ac:dyDescent="0.25">
      <c r="A22" s="3" t="s">
        <v>320</v>
      </c>
      <c r="B22" s="5"/>
      <c r="C22" s="5"/>
      <c r="D22" s="5"/>
      <c r="E22" s="5"/>
    </row>
    <row r="23" spans="1:5" ht="30" x14ac:dyDescent="0.25">
      <c r="A23" s="3" t="s">
        <v>321</v>
      </c>
      <c r="B23" s="5"/>
      <c r="C23" s="5"/>
      <c r="D23" s="7">
        <v>2959</v>
      </c>
      <c r="E23" s="5"/>
    </row>
    <row r="24" spans="1:5" ht="30" x14ac:dyDescent="0.25">
      <c r="A24" s="3" t="s">
        <v>322</v>
      </c>
      <c r="B24" s="5"/>
      <c r="C24" s="5"/>
      <c r="D24" s="7">
        <v>60940</v>
      </c>
      <c r="E24" s="5"/>
    </row>
    <row r="25" spans="1:5" ht="30" x14ac:dyDescent="0.25">
      <c r="A25" s="3" t="s">
        <v>323</v>
      </c>
      <c r="B25" s="5"/>
      <c r="C25" s="5"/>
      <c r="D25" s="5"/>
      <c r="E25" s="5"/>
    </row>
    <row r="26" spans="1:5" x14ac:dyDescent="0.25">
      <c r="A26" s="3" t="s">
        <v>296</v>
      </c>
      <c r="B26" s="5"/>
      <c r="C26" s="5"/>
      <c r="D26" s="5"/>
      <c r="E26" s="7">
        <v>30000</v>
      </c>
    </row>
    <row r="27" spans="1:5" ht="30" x14ac:dyDescent="0.25">
      <c r="A27" s="3" t="s">
        <v>324</v>
      </c>
      <c r="B27" s="5"/>
      <c r="C27" s="5"/>
      <c r="D27" s="5"/>
      <c r="E27" s="5"/>
    </row>
    <row r="28" spans="1:5" x14ac:dyDescent="0.25">
      <c r="A28" s="3" t="s">
        <v>113</v>
      </c>
      <c r="B28" s="5"/>
      <c r="C28" s="5"/>
      <c r="D28" s="9">
        <v>15781</v>
      </c>
      <c r="E28" s="5"/>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66</v>
      </c>
    </row>
    <row r="3" spans="1:3" x14ac:dyDescent="0.25">
      <c r="A3" s="4" t="s">
        <v>67</v>
      </c>
      <c r="B3" s="5"/>
      <c r="C3" s="5"/>
    </row>
    <row r="4" spans="1:3" x14ac:dyDescent="0.25">
      <c r="A4" s="3" t="s">
        <v>68</v>
      </c>
      <c r="B4" s="9">
        <v>16720503</v>
      </c>
      <c r="C4" s="9">
        <v>7175580</v>
      </c>
    </row>
    <row r="5" spans="1:3" x14ac:dyDescent="0.25">
      <c r="A5" s="4" t="s">
        <v>69</v>
      </c>
      <c r="B5" s="5"/>
      <c r="C5" s="5"/>
    </row>
    <row r="6" spans="1:3" ht="30" x14ac:dyDescent="0.25">
      <c r="A6" s="3" t="s">
        <v>70</v>
      </c>
      <c r="B6" s="7">
        <v>6958126</v>
      </c>
      <c r="C6" s="7">
        <v>3930906</v>
      </c>
    </row>
    <row r="7" spans="1:3" ht="30" x14ac:dyDescent="0.25">
      <c r="A7" s="3" t="s">
        <v>71</v>
      </c>
      <c r="B7" s="7">
        <v>6344211</v>
      </c>
      <c r="C7" s="7">
        <v>2749380</v>
      </c>
    </row>
    <row r="8" spans="1:3" x14ac:dyDescent="0.25">
      <c r="A8" s="3" t="s">
        <v>72</v>
      </c>
      <c r="B8" s="7">
        <v>13302337</v>
      </c>
      <c r="C8" s="7">
        <v>6680286</v>
      </c>
    </row>
    <row r="9" spans="1:3" x14ac:dyDescent="0.25">
      <c r="A9" s="3" t="s">
        <v>73</v>
      </c>
      <c r="B9" s="7">
        <v>3418166</v>
      </c>
      <c r="C9" s="7">
        <v>495294</v>
      </c>
    </row>
    <row r="10" spans="1:3" x14ac:dyDescent="0.25">
      <c r="A10" s="3" t="s">
        <v>74</v>
      </c>
      <c r="B10" s="7">
        <v>2670998</v>
      </c>
      <c r="C10" s="7">
        <v>1368148</v>
      </c>
    </row>
    <row r="11" spans="1:3" x14ac:dyDescent="0.25">
      <c r="A11" s="3" t="s">
        <v>75</v>
      </c>
      <c r="B11" s="7">
        <v>747168</v>
      </c>
      <c r="C11" s="7">
        <v>-872854</v>
      </c>
    </row>
    <row r="12" spans="1:3" x14ac:dyDescent="0.25">
      <c r="A12" s="4" t="s">
        <v>76</v>
      </c>
      <c r="B12" s="5"/>
      <c r="C12" s="5"/>
    </row>
    <row r="13" spans="1:3" x14ac:dyDescent="0.25">
      <c r="A13" s="3" t="s">
        <v>77</v>
      </c>
      <c r="B13" s="7">
        <v>-262365</v>
      </c>
      <c r="C13" s="7">
        <v>-88901</v>
      </c>
    </row>
    <row r="14" spans="1:3" x14ac:dyDescent="0.25">
      <c r="A14" s="3" t="s">
        <v>78</v>
      </c>
      <c r="B14" s="7">
        <v>-134023</v>
      </c>
      <c r="C14" s="7">
        <v>-76207</v>
      </c>
    </row>
    <row r="15" spans="1:3" x14ac:dyDescent="0.25">
      <c r="A15" s="3" t="s">
        <v>79</v>
      </c>
      <c r="B15" s="5">
        <v>63</v>
      </c>
      <c r="C15" s="5">
        <v>61</v>
      </c>
    </row>
    <row r="16" spans="1:3" x14ac:dyDescent="0.25">
      <c r="A16" s="3" t="s">
        <v>80</v>
      </c>
      <c r="B16" s="7">
        <v>-396325</v>
      </c>
      <c r="C16" s="7">
        <v>-165047</v>
      </c>
    </row>
    <row r="17" spans="1:3" ht="30" x14ac:dyDescent="0.25">
      <c r="A17" s="3" t="s">
        <v>81</v>
      </c>
      <c r="B17" s="7">
        <v>350843</v>
      </c>
      <c r="C17" s="7">
        <v>-1037901</v>
      </c>
    </row>
    <row r="18" spans="1:3" x14ac:dyDescent="0.25">
      <c r="A18" s="3" t="s">
        <v>82</v>
      </c>
      <c r="B18" s="5" t="s">
        <v>83</v>
      </c>
      <c r="C18" s="5" t="s">
        <v>83</v>
      </c>
    </row>
    <row r="19" spans="1:3" x14ac:dyDescent="0.25">
      <c r="A19" s="3" t="s">
        <v>84</v>
      </c>
      <c r="B19" s="7">
        <v>350843</v>
      </c>
      <c r="C19" s="7">
        <v>-1037901</v>
      </c>
    </row>
    <row r="20" spans="1:3" x14ac:dyDescent="0.25">
      <c r="A20" s="3" t="s">
        <v>85</v>
      </c>
      <c r="B20" s="5"/>
      <c r="C20" s="7">
        <v>-24440</v>
      </c>
    </row>
    <row r="21" spans="1:3" x14ac:dyDescent="0.25">
      <c r="A21" s="3" t="s">
        <v>86</v>
      </c>
      <c r="B21" s="7">
        <v>-56221</v>
      </c>
      <c r="C21" s="7">
        <v>-20996</v>
      </c>
    </row>
    <row r="22" spans="1:3" ht="30" x14ac:dyDescent="0.25">
      <c r="A22" s="3" t="s">
        <v>87</v>
      </c>
      <c r="B22" s="9">
        <v>294622</v>
      </c>
      <c r="C22" s="9">
        <v>-1083337</v>
      </c>
    </row>
    <row r="23" spans="1:3" x14ac:dyDescent="0.25">
      <c r="A23" s="4" t="s">
        <v>88</v>
      </c>
      <c r="B23" s="5"/>
      <c r="C23" s="5"/>
    </row>
    <row r="24" spans="1:3" x14ac:dyDescent="0.25">
      <c r="A24" s="3" t="s">
        <v>89</v>
      </c>
      <c r="B24" s="10">
        <v>0.02</v>
      </c>
      <c r="C24" s="10">
        <v>-0.08</v>
      </c>
    </row>
    <row r="25" spans="1:3" x14ac:dyDescent="0.25">
      <c r="A25" s="3" t="s">
        <v>90</v>
      </c>
      <c r="B25" s="10">
        <v>0.02</v>
      </c>
      <c r="C25" s="10">
        <v>-0.08</v>
      </c>
    </row>
    <row r="26" spans="1:3" x14ac:dyDescent="0.25">
      <c r="A26" s="4" t="s">
        <v>91</v>
      </c>
      <c r="B26" s="5"/>
      <c r="C26" s="5"/>
    </row>
    <row r="27" spans="1:3" x14ac:dyDescent="0.25">
      <c r="A27" s="3" t="s">
        <v>89</v>
      </c>
      <c r="B27" s="7">
        <v>15051718</v>
      </c>
      <c r="C27" s="7">
        <v>14004240</v>
      </c>
    </row>
    <row r="28" spans="1:3" x14ac:dyDescent="0.25">
      <c r="A28" s="3" t="s">
        <v>90</v>
      </c>
      <c r="B28" s="7">
        <v>15051718</v>
      </c>
      <c r="C28" s="7">
        <v>14004240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92</v>
      </c>
      <c r="B1" s="8" t="s">
        <v>1</v>
      </c>
      <c r="C1" s="8"/>
    </row>
    <row r="2" spans="1:3" x14ac:dyDescent="0.25">
      <c r="A2" s="8"/>
      <c r="B2" s="1" t="s">
        <v>2</v>
      </c>
      <c r="C2" s="1" t="s">
        <v>66</v>
      </c>
    </row>
    <row r="3" spans="1:3" x14ac:dyDescent="0.25">
      <c r="A3" s="4" t="s">
        <v>93</v>
      </c>
      <c r="B3" s="5"/>
      <c r="C3" s="5"/>
    </row>
    <row r="4" spans="1:3" x14ac:dyDescent="0.25">
      <c r="A4" s="3" t="s">
        <v>84</v>
      </c>
      <c r="B4" s="9">
        <v>350843</v>
      </c>
      <c r="C4" s="9">
        <v>-1037901</v>
      </c>
    </row>
    <row r="5" spans="1:3" ht="45" x14ac:dyDescent="0.25">
      <c r="A5" s="4" t="s">
        <v>94</v>
      </c>
      <c r="B5" s="5"/>
      <c r="C5" s="5"/>
    </row>
    <row r="6" spans="1:3" x14ac:dyDescent="0.25">
      <c r="A6" s="3" t="s">
        <v>95</v>
      </c>
      <c r="B6" s="7">
        <v>11373</v>
      </c>
      <c r="C6" s="7">
        <v>11932</v>
      </c>
    </row>
    <row r="7" spans="1:3" x14ac:dyDescent="0.25">
      <c r="A7" s="3" t="s">
        <v>96</v>
      </c>
      <c r="B7" s="7">
        <v>237915</v>
      </c>
      <c r="C7" s="5"/>
    </row>
    <row r="8" spans="1:3" ht="30" x14ac:dyDescent="0.25">
      <c r="A8" s="3" t="s">
        <v>97</v>
      </c>
      <c r="B8" s="5">
        <v>-15</v>
      </c>
      <c r="C8" s="5">
        <v>-19</v>
      </c>
    </row>
    <row r="9" spans="1:3" ht="30" x14ac:dyDescent="0.25">
      <c r="A9" s="3" t="s">
        <v>98</v>
      </c>
      <c r="B9" s="7">
        <v>70583</v>
      </c>
      <c r="C9" s="7">
        <v>50885</v>
      </c>
    </row>
    <row r="10" spans="1:3" x14ac:dyDescent="0.25">
      <c r="A10" s="3" t="s">
        <v>99</v>
      </c>
      <c r="B10" s="7">
        <v>24480</v>
      </c>
      <c r="C10" s="7">
        <v>88901</v>
      </c>
    </row>
    <row r="11" spans="1:3" x14ac:dyDescent="0.25">
      <c r="A11" s="3" t="s">
        <v>100</v>
      </c>
      <c r="B11" s="7">
        <v>334410</v>
      </c>
      <c r="C11" s="7">
        <v>143512</v>
      </c>
    </row>
    <row r="12" spans="1:3" ht="30" x14ac:dyDescent="0.25">
      <c r="A12" s="4" t="s">
        <v>101</v>
      </c>
      <c r="B12" s="5"/>
      <c r="C12" s="5"/>
    </row>
    <row r="13" spans="1:3" x14ac:dyDescent="0.25">
      <c r="A13" s="3" t="s">
        <v>102</v>
      </c>
      <c r="B13" s="7">
        <v>-1909323</v>
      </c>
      <c r="C13" s="7">
        <v>426596</v>
      </c>
    </row>
    <row r="14" spans="1:3" x14ac:dyDescent="0.25">
      <c r="A14" s="3" t="s">
        <v>31</v>
      </c>
      <c r="B14" s="7">
        <v>172422</v>
      </c>
      <c r="C14" s="7">
        <v>-186691</v>
      </c>
    </row>
    <row r="15" spans="1:3" x14ac:dyDescent="0.25">
      <c r="A15" s="3" t="s">
        <v>37</v>
      </c>
      <c r="B15" s="7">
        <v>83467</v>
      </c>
      <c r="C15" s="7">
        <v>137273</v>
      </c>
    </row>
    <row r="16" spans="1:3" x14ac:dyDescent="0.25">
      <c r="A16" s="3" t="s">
        <v>103</v>
      </c>
      <c r="B16" s="7">
        <v>-2837131</v>
      </c>
      <c r="C16" s="7">
        <v>-1612829</v>
      </c>
    </row>
    <row r="17" spans="1:3" x14ac:dyDescent="0.25">
      <c r="A17" s="3" t="s">
        <v>39</v>
      </c>
      <c r="B17" s="7">
        <v>474921</v>
      </c>
      <c r="C17" s="7">
        <v>-57510</v>
      </c>
    </row>
    <row r="18" spans="1:3" x14ac:dyDescent="0.25">
      <c r="A18" s="3" t="s">
        <v>104</v>
      </c>
      <c r="B18" s="5"/>
      <c r="C18" s="7">
        <v>219000</v>
      </c>
    </row>
    <row r="19" spans="1:3" x14ac:dyDescent="0.25">
      <c r="A19" s="3" t="s">
        <v>105</v>
      </c>
      <c r="B19" s="7">
        <v>-2986055</v>
      </c>
      <c r="C19" s="7">
        <v>-1816851</v>
      </c>
    </row>
    <row r="20" spans="1:3" x14ac:dyDescent="0.25">
      <c r="A20" s="4" t="s">
        <v>106</v>
      </c>
      <c r="B20" s="5"/>
      <c r="C20" s="5"/>
    </row>
    <row r="21" spans="1:3" x14ac:dyDescent="0.25">
      <c r="A21" s="3" t="s">
        <v>107</v>
      </c>
      <c r="B21" s="7">
        <v>-27188</v>
      </c>
      <c r="C21" s="7">
        <v>22053</v>
      </c>
    </row>
    <row r="22" spans="1:3" x14ac:dyDescent="0.25">
      <c r="A22" s="3" t="s">
        <v>108</v>
      </c>
      <c r="B22" s="7">
        <v>-10175</v>
      </c>
      <c r="C22" s="7">
        <v>-61152</v>
      </c>
    </row>
    <row r="23" spans="1:3" x14ac:dyDescent="0.25">
      <c r="A23" s="3" t="s">
        <v>109</v>
      </c>
      <c r="B23" s="7">
        <v>-37363</v>
      </c>
      <c r="C23" s="7">
        <v>-39099</v>
      </c>
    </row>
    <row r="24" spans="1:3" x14ac:dyDescent="0.25">
      <c r="A24" s="4" t="s">
        <v>110</v>
      </c>
      <c r="B24" s="5"/>
      <c r="C24" s="5"/>
    </row>
    <row r="25" spans="1:3" x14ac:dyDescent="0.25">
      <c r="A25" s="3" t="s">
        <v>111</v>
      </c>
      <c r="B25" s="7">
        <v>3075550</v>
      </c>
      <c r="C25" s="5"/>
    </row>
    <row r="26" spans="1:3" x14ac:dyDescent="0.25">
      <c r="A26" s="3" t="s">
        <v>112</v>
      </c>
      <c r="B26" s="7">
        <v>-25000</v>
      </c>
      <c r="C26" s="5"/>
    </row>
    <row r="27" spans="1:3" x14ac:dyDescent="0.25">
      <c r="A27" s="3" t="s">
        <v>113</v>
      </c>
      <c r="B27" s="5"/>
      <c r="C27" s="7">
        <v>-24440</v>
      </c>
    </row>
    <row r="28" spans="1:3" x14ac:dyDescent="0.25">
      <c r="A28" s="3" t="s">
        <v>114</v>
      </c>
      <c r="B28" s="7">
        <v>-47343</v>
      </c>
      <c r="C28" s="7">
        <v>-20996</v>
      </c>
    </row>
    <row r="29" spans="1:3" ht="30" x14ac:dyDescent="0.25">
      <c r="A29" s="3" t="s">
        <v>115</v>
      </c>
      <c r="B29" s="5"/>
      <c r="C29" s="7">
        <v>1799000</v>
      </c>
    </row>
    <row r="30" spans="1:3" ht="30" x14ac:dyDescent="0.25">
      <c r="A30" s="3" t="s">
        <v>116</v>
      </c>
      <c r="B30" s="7">
        <v>100000</v>
      </c>
      <c r="C30" s="5"/>
    </row>
    <row r="31" spans="1:3" x14ac:dyDescent="0.25">
      <c r="A31" s="3" t="s">
        <v>117</v>
      </c>
      <c r="B31" s="7">
        <v>3103207</v>
      </c>
      <c r="C31" s="7">
        <v>1753564</v>
      </c>
    </row>
    <row r="32" spans="1:3" x14ac:dyDescent="0.25">
      <c r="A32" s="3" t="s">
        <v>118</v>
      </c>
      <c r="B32" s="7">
        <v>79789</v>
      </c>
      <c r="C32" s="7">
        <v>-102386</v>
      </c>
    </row>
    <row r="33" spans="1:3" x14ac:dyDescent="0.25">
      <c r="A33" s="3" t="s">
        <v>119</v>
      </c>
      <c r="B33" s="7">
        <v>550342</v>
      </c>
      <c r="C33" s="7">
        <v>739966</v>
      </c>
    </row>
    <row r="34" spans="1:3" x14ac:dyDescent="0.25">
      <c r="A34" s="3" t="s">
        <v>120</v>
      </c>
      <c r="B34" s="7">
        <v>630131</v>
      </c>
      <c r="C34" s="7">
        <v>637580</v>
      </c>
    </row>
    <row r="35" spans="1:3" ht="30" x14ac:dyDescent="0.25">
      <c r="A35" s="4" t="s">
        <v>121</v>
      </c>
      <c r="B35" s="5"/>
      <c r="C35" s="5"/>
    </row>
    <row r="36" spans="1:3" x14ac:dyDescent="0.25">
      <c r="A36" s="3" t="s">
        <v>122</v>
      </c>
      <c r="B36" s="5" t="s">
        <v>83</v>
      </c>
      <c r="C36" s="5" t="s">
        <v>83</v>
      </c>
    </row>
    <row r="37" spans="1:3" x14ac:dyDescent="0.25">
      <c r="A37" s="3" t="s">
        <v>123</v>
      </c>
      <c r="B37" s="7">
        <v>134023</v>
      </c>
      <c r="C37" s="7">
        <v>76207</v>
      </c>
    </row>
    <row r="38" spans="1:3" x14ac:dyDescent="0.25">
      <c r="A38" s="4" t="s">
        <v>124</v>
      </c>
      <c r="B38" s="5"/>
      <c r="C38" s="5"/>
    </row>
    <row r="39" spans="1:3" ht="30" x14ac:dyDescent="0.25">
      <c r="A39" s="3" t="s">
        <v>125</v>
      </c>
      <c r="B39" s="5"/>
      <c r="C39" s="7">
        <v>45894</v>
      </c>
    </row>
    <row r="40" spans="1:3" ht="30" x14ac:dyDescent="0.25">
      <c r="A40" s="3" t="s">
        <v>126</v>
      </c>
      <c r="B40" s="9">
        <v>8878</v>
      </c>
      <c r="C40"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 bestFit="1" customWidth="1"/>
    <col min="2" max="2" width="36.5703125" bestFit="1" customWidth="1"/>
  </cols>
  <sheetData>
    <row r="1" spans="1:2" x14ac:dyDescent="0.25">
      <c r="A1" s="8" t="s">
        <v>127</v>
      </c>
      <c r="B1" s="1" t="s">
        <v>1</v>
      </c>
    </row>
    <row r="2" spans="1:2" x14ac:dyDescent="0.25">
      <c r="A2" s="8"/>
      <c r="B2" s="1" t="s">
        <v>2</v>
      </c>
    </row>
    <row r="3" spans="1:2" x14ac:dyDescent="0.25">
      <c r="A3" s="4" t="s">
        <v>128</v>
      </c>
      <c r="B3" s="5"/>
    </row>
    <row r="4" spans="1:2" x14ac:dyDescent="0.25">
      <c r="A4" s="13" t="s">
        <v>127</v>
      </c>
      <c r="B4" s="11" t="s">
        <v>129</v>
      </c>
    </row>
    <row r="5" spans="1:2" x14ac:dyDescent="0.25">
      <c r="A5" s="13"/>
      <c r="B5" s="5"/>
    </row>
    <row r="6" spans="1:2" ht="180" x14ac:dyDescent="0.25">
      <c r="A6" s="13"/>
      <c r="B6" s="12" t="s">
        <v>130</v>
      </c>
    </row>
    <row r="7" spans="1:2" x14ac:dyDescent="0.25">
      <c r="A7" s="13"/>
      <c r="B7" s="5"/>
    </row>
    <row r="8" spans="1:2" ht="165" x14ac:dyDescent="0.25">
      <c r="A8" s="13"/>
      <c r="B8" s="12" t="s">
        <v>131</v>
      </c>
    </row>
    <row r="9" spans="1:2" x14ac:dyDescent="0.25">
      <c r="A9" s="13"/>
      <c r="B9" s="5"/>
    </row>
    <row r="10" spans="1:2" ht="60" x14ac:dyDescent="0.25">
      <c r="A10" s="13"/>
      <c r="B10" s="12" t="s">
        <v>132</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133</v>
      </c>
      <c r="B1" s="1" t="s">
        <v>1</v>
      </c>
    </row>
    <row r="2" spans="1:2" x14ac:dyDescent="0.25">
      <c r="A2" s="8"/>
      <c r="B2" s="1" t="s">
        <v>2</v>
      </c>
    </row>
    <row r="3" spans="1:2" x14ac:dyDescent="0.25">
      <c r="A3" s="4" t="s">
        <v>128</v>
      </c>
      <c r="B3" s="5"/>
    </row>
    <row r="4" spans="1:2" x14ac:dyDescent="0.25">
      <c r="A4" s="13" t="s">
        <v>133</v>
      </c>
      <c r="B4" s="11" t="s">
        <v>134</v>
      </c>
    </row>
    <row r="5" spans="1:2" x14ac:dyDescent="0.25">
      <c r="A5" s="13"/>
      <c r="B5" s="5"/>
    </row>
    <row r="6" spans="1:2" ht="409.5" x14ac:dyDescent="0.25">
      <c r="A6" s="13"/>
      <c r="B6" s="12" t="s">
        <v>135</v>
      </c>
    </row>
    <row r="7" spans="1:2" x14ac:dyDescent="0.25">
      <c r="A7" s="13"/>
      <c r="B7" s="12"/>
    </row>
    <row r="8" spans="1:2" ht="180" x14ac:dyDescent="0.25">
      <c r="A8" s="13"/>
      <c r="B8" s="12" t="s">
        <v>136</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137</v>
      </c>
      <c r="B1" s="1" t="s">
        <v>1</v>
      </c>
    </row>
    <row r="2" spans="1:2" x14ac:dyDescent="0.25">
      <c r="A2" s="8"/>
      <c r="B2" s="1" t="s">
        <v>2</v>
      </c>
    </row>
    <row r="3" spans="1:2" x14ac:dyDescent="0.25">
      <c r="A3" s="4" t="s">
        <v>128</v>
      </c>
      <c r="B3" s="5"/>
    </row>
    <row r="4" spans="1:2" ht="30" x14ac:dyDescent="0.25">
      <c r="A4" s="13" t="s">
        <v>137</v>
      </c>
      <c r="B4" s="11" t="s">
        <v>138</v>
      </c>
    </row>
    <row r="5" spans="1:2" x14ac:dyDescent="0.25">
      <c r="A5" s="13"/>
      <c r="B5" s="5"/>
    </row>
    <row r="6" spans="1:2" x14ac:dyDescent="0.25">
      <c r="A6" s="13"/>
      <c r="B6" s="14" t="s">
        <v>139</v>
      </c>
    </row>
    <row r="7" spans="1:2" x14ac:dyDescent="0.25">
      <c r="A7" s="13"/>
      <c r="B7" s="5"/>
    </row>
    <row r="8" spans="1:2" ht="285" x14ac:dyDescent="0.25">
      <c r="A8" s="13"/>
      <c r="B8" s="12" t="s">
        <v>140</v>
      </c>
    </row>
    <row r="9" spans="1:2" x14ac:dyDescent="0.25">
      <c r="A9" s="13"/>
      <c r="B9" s="5"/>
    </row>
    <row r="10" spans="1:2" ht="30" x14ac:dyDescent="0.25">
      <c r="A10" s="13"/>
      <c r="B10" s="15" t="s">
        <v>141</v>
      </c>
    </row>
    <row r="11" spans="1:2" x14ac:dyDescent="0.25">
      <c r="A11" s="13"/>
      <c r="B11" s="5"/>
    </row>
    <row r="12" spans="1:2" ht="330" x14ac:dyDescent="0.25">
      <c r="A12" s="13"/>
      <c r="B12" s="12" t="s">
        <v>142</v>
      </c>
    </row>
    <row r="13" spans="1:2" x14ac:dyDescent="0.25">
      <c r="A13" s="13"/>
      <c r="B13" s="5"/>
    </row>
    <row r="14" spans="1:2" ht="120" x14ac:dyDescent="0.25">
      <c r="A14" s="13"/>
      <c r="B14" s="12" t="s">
        <v>143</v>
      </c>
    </row>
    <row r="15" spans="1:2" x14ac:dyDescent="0.25">
      <c r="A15" s="13"/>
      <c r="B15" s="5"/>
    </row>
    <row r="16" spans="1:2" x14ac:dyDescent="0.25">
      <c r="A16" s="13"/>
      <c r="B16" s="15" t="s">
        <v>144</v>
      </c>
    </row>
    <row r="17" spans="1:2" x14ac:dyDescent="0.25">
      <c r="A17" s="13"/>
      <c r="B17" s="5"/>
    </row>
    <row r="18" spans="1:2" ht="45" x14ac:dyDescent="0.25">
      <c r="A18" s="13"/>
      <c r="B18" s="12" t="s">
        <v>145</v>
      </c>
    </row>
    <row r="19" spans="1:2" x14ac:dyDescent="0.25">
      <c r="A19" s="13"/>
      <c r="B19" s="5"/>
    </row>
    <row r="20" spans="1:2" ht="120" x14ac:dyDescent="0.25">
      <c r="A20" s="13"/>
      <c r="B20" s="12" t="s">
        <v>146</v>
      </c>
    </row>
    <row r="21" spans="1:2" x14ac:dyDescent="0.25">
      <c r="A21" s="13"/>
      <c r="B21" s="5"/>
    </row>
    <row r="22" spans="1:2" ht="90" x14ac:dyDescent="0.25">
      <c r="A22" s="13"/>
      <c r="B22" s="12" t="s">
        <v>147</v>
      </c>
    </row>
    <row r="23" spans="1:2" x14ac:dyDescent="0.25">
      <c r="A23" s="13"/>
      <c r="B23" s="5"/>
    </row>
    <row r="24" spans="1:2" ht="150" x14ac:dyDescent="0.25">
      <c r="A24" s="13"/>
      <c r="B24" s="12" t="s">
        <v>148</v>
      </c>
    </row>
    <row r="25" spans="1:2" x14ac:dyDescent="0.25">
      <c r="A25" s="13"/>
      <c r="B25" s="5"/>
    </row>
    <row r="26" spans="1:2" ht="210" x14ac:dyDescent="0.25">
      <c r="A26" s="13"/>
      <c r="B26" s="12" t="s">
        <v>149</v>
      </c>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150</v>
      </c>
      <c r="B1" s="1" t="s">
        <v>1</v>
      </c>
    </row>
    <row r="2" spans="1:2" x14ac:dyDescent="0.25">
      <c r="A2" s="8"/>
      <c r="B2" s="1" t="s">
        <v>2</v>
      </c>
    </row>
    <row r="3" spans="1:2" x14ac:dyDescent="0.25">
      <c r="A3" s="4" t="s">
        <v>128</v>
      </c>
      <c r="B3" s="5"/>
    </row>
    <row r="4" spans="1:2" ht="30" x14ac:dyDescent="0.25">
      <c r="A4" s="13" t="s">
        <v>150</v>
      </c>
      <c r="B4" s="16" t="s">
        <v>151</v>
      </c>
    </row>
    <row r="5" spans="1:2" x14ac:dyDescent="0.25">
      <c r="A5" s="13"/>
      <c r="B5" s="5"/>
    </row>
    <row r="6" spans="1:2" ht="345" x14ac:dyDescent="0.25">
      <c r="A6" s="13"/>
      <c r="B6" s="12" t="s">
        <v>152</v>
      </c>
    </row>
    <row r="7" spans="1:2" x14ac:dyDescent="0.25">
      <c r="A7" s="13"/>
      <c r="B7" s="5"/>
    </row>
    <row r="8" spans="1:2" ht="75" x14ac:dyDescent="0.25">
      <c r="A8" s="13"/>
      <c r="B8" s="12" t="s">
        <v>153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CONSOLIDATED_BALANCE_SHEETS_UN</vt:lpstr>
      <vt:lpstr>CONDENSED_BALANCE_SHEETS_PAREN</vt:lpstr>
      <vt:lpstr>CONSOLIDATED_STATEMENT_OF_OPER</vt:lpstr>
      <vt:lpstr>CONSOLIDATED_STATEMENTS_OF_CAS</vt:lpstr>
      <vt:lpstr>Note_1_Organization</vt:lpstr>
      <vt:lpstr>Note_2_Basis_of_Presentation</vt:lpstr>
      <vt:lpstr>Note_3_Significant_Accounting_</vt:lpstr>
      <vt:lpstr>Note_4_2012_Stock_Option_and_S</vt:lpstr>
      <vt:lpstr>Note_5_Private_Placement_of_Se</vt:lpstr>
      <vt:lpstr>Note_6_Master_Marketing_Agreem</vt:lpstr>
      <vt:lpstr>Note_7_Advance_To_Loan_Amount_</vt:lpstr>
      <vt:lpstr>Note_8_Private_Placement_of_Se</vt:lpstr>
      <vt:lpstr>Note_9_Financing_From_Black_In</vt:lpstr>
      <vt:lpstr>Note_10_Wholesale_Power_Purcha</vt:lpstr>
      <vt:lpstr>Note_11_Employment_Agreements</vt:lpstr>
      <vt:lpstr>Note_12_Contingencies</vt:lpstr>
      <vt:lpstr>Note_13_Subsequent_Events</vt:lpstr>
      <vt:lpstr>Note_3_Significant_Accounting_1</vt:lpstr>
      <vt:lpstr>Note_1_Organization_Details</vt:lpstr>
      <vt:lpstr>Note_3_Significant_Accounting_2</vt:lpstr>
      <vt:lpstr>Note_4_2012_Stock_Option_and_S1</vt:lpstr>
      <vt:lpstr>Note_5_Private_Placement_of_Se1</vt:lpstr>
      <vt:lpstr>Note_6_Master_Marketing_Agreem1</vt:lpstr>
      <vt:lpstr>Note_7_Advance_To_Loan_Amount_1</vt:lpstr>
      <vt:lpstr>Note_8_Private_Placement_of_Se1</vt:lpstr>
      <vt:lpstr>Note_9_Financing_From_Black_In1</vt:lpstr>
      <vt:lpstr>Note_11_Employment_Agreements_</vt:lpstr>
      <vt:lpstr>Note_12_Contingencies_Details</vt:lpstr>
      <vt:lpstr>Note_13_Subsequent_Events_Deta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2015-05-15T14:56:13Z</dcterms:created>
  <dcterms:modified xsi:type="dcterms:W3CDTF">2015-05-15T14:56:13Z</dcterms:modified>
</cp:coreProperties>
</file>