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BALANCE_SHEETS" sheetId="2" r:id="rId2"/>
    <sheet name="CONDENSED_BALANCE_SHEETS_Paren" sheetId="3" r:id="rId3"/>
    <sheet name="STATEMENTS_OF_OPERATIONS_unaud" sheetId="4" r:id="rId4"/>
    <sheet name="CONDENSED_STATEMENT_OF_SHAREHO" sheetId="5" r:id="rId5"/>
    <sheet name="STATEMENTS_OF_CASH_FLOWS_unaud" sheetId="6" r:id="rId6"/>
    <sheet name="BASIS_AND_BUSINESS_PRESENTATIO" sheetId="46" r:id="rId7"/>
    <sheet name="SIGNIFICANT_ACCOUNTING_POLICIE" sheetId="47" r:id="rId8"/>
    <sheet name="LIQUIDITY" sheetId="48" r:id="rId9"/>
    <sheet name="ACCOUNTS_PAYABLE_AND_ACCRUED_L" sheetId="49" r:id="rId10"/>
    <sheet name="NOTES_PAYABLE" sheetId="50" r:id="rId11"/>
    <sheet name="NOTES_PAYABLE_RELATED_PARTIES" sheetId="51" r:id="rId12"/>
    <sheet name="CONVERTIBLE_NOTES" sheetId="52" r:id="rId13"/>
    <sheet name="DERIVATIVE_LIABILITIES" sheetId="53" r:id="rId14"/>
    <sheet name="STOCKHOLDERS_EQUITY" sheetId="54" r:id="rId15"/>
    <sheet name="WARRANTS_AND_OPTIONS" sheetId="55" r:id="rId16"/>
    <sheet name="COMMITMENTS_AND_CONTINGENCIES" sheetId="56" r:id="rId17"/>
    <sheet name="RELATED_PARTY_TRANSACTIONS" sheetId="18" r:id="rId18"/>
    <sheet name="SUBSEQUENT_EVENTS" sheetId="57" r:id="rId19"/>
    <sheet name="SIGNIFICANT_ACCOUNTING_POLICIE1" sheetId="58" r:id="rId20"/>
    <sheet name="ACCOUNTS_PAYABLE_AND_ACCRUED_L1" sheetId="59" r:id="rId21"/>
    <sheet name="NOTES_PAYABLE_Tables" sheetId="60" r:id="rId22"/>
    <sheet name="NOTES_PAYABLE_RELATED_PARTIES_" sheetId="61" r:id="rId23"/>
    <sheet name="CONVERTIBLE_NOTES_Tables" sheetId="62" r:id="rId24"/>
    <sheet name="DERIVATIVE_LIABILITIES_Tables" sheetId="63" r:id="rId25"/>
    <sheet name="WARRANTS_AND_OPTIONS_Tables" sheetId="64" r:id="rId26"/>
    <sheet name="SIGNIFICANT_ACCOUNTING_POLICIE2" sheetId="27" r:id="rId27"/>
    <sheet name="GOING_CONCERN_MATTERS_Details_" sheetId="28" r:id="rId28"/>
    <sheet name="ACCOUNTS_PAYABLE_AND_ACCRUED_L2" sheetId="29" r:id="rId29"/>
    <sheet name="NOTES_PAYABLE_Details" sheetId="30" r:id="rId30"/>
    <sheet name="NOTES_PAYABLE_RELATED_PARTIES_1" sheetId="31" r:id="rId31"/>
    <sheet name="NOTES_PAYABLE_RELATED_PARTIES_2" sheetId="32" r:id="rId32"/>
    <sheet name="CONVERTIBLE_NOTES_Details" sheetId="33" r:id="rId33"/>
    <sheet name="DERIVATIVE_LIABILITIES_Details" sheetId="34" r:id="rId34"/>
    <sheet name="DERIVATIVE_LIABILITIES_Details1" sheetId="35" r:id="rId35"/>
    <sheet name="STOCKHOLDERS_EQUITY_Details_Na" sheetId="36" r:id="rId36"/>
    <sheet name="WARRANTS_AND_OPTIONS_Details" sheetId="37" r:id="rId37"/>
    <sheet name="WARRANTS_AND_OPTIONS_Details_1" sheetId="38" r:id="rId38"/>
    <sheet name="WARRANTS_AND_OPTIONS_Details_2" sheetId="39" r:id="rId39"/>
    <sheet name="WARRANTS_AND_OPTIONS_Details_3" sheetId="40" r:id="rId40"/>
    <sheet name="WARRANTS_AND_OPTIONS_Details_4" sheetId="41" r:id="rId41"/>
    <sheet name="WARRANTS_AND_OPTIONS_Details_5" sheetId="42" r:id="rId42"/>
    <sheet name="WARRANTS_AND_OPTIONS_Details_N" sheetId="43" r:id="rId43"/>
    <sheet name="COMMITMENTS_AND_CONTINGENCIES_" sheetId="44" r:id="rId44"/>
    <sheet name="RELATED_PARTY_TRANSACTIONS_Det" sheetId="45" r:id="rId45"/>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<sst xmlns="http://schemas.openxmlformats.org/spreadsheetml/2006/main" count="1276" uniqueCount="485">
  <si>
    <t>Document and Entity Information</t>
  </si>
  <si>
    <t>6 Months Ended</t>
  </si>
  <si>
    <t>Jun. 30, 2013</t>
  </si>
  <si>
    <t>Feb. 19, 2015</t>
  </si>
  <si>
    <t>Document And Entity Information</t>
  </si>
  <si>
    <t>Entity Registrant Name</t>
  </si>
  <si>
    <t>DEBT RESOLVE INC</t>
  </si>
  <si>
    <t>Entity Central Index Key</t>
  </si>
  <si>
    <t>Document Type</t>
  </si>
  <si>
    <t>10-Q</t>
  </si>
  <si>
    <t>Document Period End Date</t>
  </si>
  <si>
    <t>Amendment Flag</t>
  </si>
  <si>
    <t>Current Fiscal Year End Date</t>
  </si>
  <si>
    <t>Is Entity a Well-known Seasoned Issuer?</t>
  </si>
  <si>
    <t>No</t>
  </si>
  <si>
    <t>Is Entity a Voluntary Filer?</t>
  </si>
  <si>
    <t>Is Entity's Reporting Status Current?</t>
  </si>
  <si>
    <t>Entity Filer Category</t>
  </si>
  <si>
    <t>Smaller Reporting Company</t>
  </si>
  <si>
    <t>Entity Common Stock, Shares Outstanding</t>
  </si>
  <si>
    <t>Document Fiscal Period Focus</t>
  </si>
  <si>
    <t>Q2</t>
  </si>
  <si>
    <t>Document Fiscal Year Focus</t>
  </si>
  <si>
    <t>CONDENSED BALANCE SHEETS (USD $)</t>
  </si>
  <si>
    <t>Dec. 31, 2012</t>
  </si>
  <si>
    <t>ASSETS</t>
  </si>
  <si>
    <t>Cash</t>
  </si>
  <si>
    <t>Accounts receivable, net</t>
  </si>
  <si>
    <t>Prepaid expenses</t>
  </si>
  <si>
    <t>Total current assets</t>
  </si>
  <si>
    <t>Fixed assets, net</t>
  </si>
  <si>
    <t>Other assets:</t>
  </si>
  <si>
    <t>Deposits</t>
  </si>
  <si>
    <t>Total assets</t>
  </si>
  <si>
    <t>LIABILITIES AND STOCKHOLDERS' DEFICIENCY</t>
  </si>
  <si>
    <t>Accounts payable and accrued liabilities</t>
  </si>
  <si>
    <t>Due to shareholders</t>
  </si>
  <si>
    <t>Notes payable, current portion</t>
  </si>
  <si>
    <t>Notes payable-related parties</t>
  </si>
  <si>
    <t>Convertible Short-term notes, net of deferred debt discount of $1,022 and $70,779 as of June 30, 2013 and December 31, 2012, respectively</t>
  </si>
  <si>
    <t>Lines of credit, related parties</t>
  </si>
  <si>
    <t>Derivative liabilities</t>
  </si>
  <si>
    <t>  </t>
  </si>
  <si>
    <t>Total current liabilities</t>
  </si>
  <si>
    <t>Long term debt:</t>
  </si>
  <si>
    <t>Note payable, long term portion</t>
  </si>
  <si>
    <t>Note payable, long term portion, related party</t>
  </si>
  <si>
    <t>Convertible long-term notes-related parties</t>
  </si>
  <si>
    <t>Convertible long-term notes, net of deferred debt discount of $4,376 and $3,709 as of June 30, 2013 and December 31, 2012, respectively</t>
  </si>
  <si>
    <t>Total liabilities</t>
  </si>
  <si>
    <t>Stockholders' deficiency:</t>
  </si>
  <si>
    <t>Preferred stock, $0.001 par value; 10,000,000 shares authorized, none issued and outstanding</t>
  </si>
  <si>
    <t>Common stock, $0.001 par value, 200,000,000 shares authorized; 96,137,703 and 90,137,703 shares issued and outstanding as of June 30, 2013 and December 31, 2012, respectively</t>
  </si>
  <si>
    <t>Additional paid in capital</t>
  </si>
  <si>
    <t>Accumulated deficit</t>
  </si>
  <si>
    <t>Total stockholders' deficiency</t>
  </si>
  <si>
    <t>Total liabilities and stockholders' deficiency</t>
  </si>
  <si>
    <t>CONDENSED BALANCE SHEETS (Parenthetical) (USD $)</t>
  </si>
  <si>
    <t>Current liabilities:</t>
  </si>
  <si>
    <t>Convertible Short-term notes, net of deferred debt discoun</t>
  </si>
  <si>
    <t>Convertible long-term notes, net of deferred debt discount</t>
  </si>
  <si>
    <t>Preferred stock par value</t>
  </si>
  <si>
    <t>Preferred stock shares authorized</t>
  </si>
  <si>
    <t>Preferred stock shares issued</t>
  </si>
  <si>
    <t>Preferred stock shares outstanding</t>
  </si>
  <si>
    <t>Common stock par value</t>
  </si>
  <si>
    <t>Common stock shares authorized</t>
  </si>
  <si>
    <t>Common stock shares issued</t>
  </si>
  <si>
    <t>Common stock shares outstanding</t>
  </si>
  <si>
    <t>STATEMENTS OF OPERATIONS (unaudited) (USD $)</t>
  </si>
  <si>
    <t>3 Months Ended</t>
  </si>
  <si>
    <t>Jun. 30, 2012</t>
  </si>
  <si>
    <t>Statements Of Operations</t>
  </si>
  <si>
    <t>Revenues:</t>
  </si>
  <si>
    <t>Costs and expenses:</t>
  </si>
  <si>
    <t>Payroll, payroll taxes, penalties and related expenses</t>
  </si>
  <si>
    <t>Selling, general and administrative expenses</t>
  </si>
  <si>
    <t>Depreciation and amortization</t>
  </si>
  <si>
    <t>Total costs and expenses</t>
  </si>
  <si>
    <t>Net loss from operations</t>
  </si>
  <si>
    <t>Other income (expense):</t>
  </si>
  <si>
    <t>Gain on change in fair value of derivative liabilities</t>
  </si>
  <si>
    <t>Interest expense</t>
  </si>
  <si>
    <t>Amortization of debt discounts</t>
  </si>
  <si>
    <t>Total other income (expense)</t>
  </si>
  <si>
    <t>Net loss before provision for income taxes</t>
  </si>
  <si>
    <t>Income tax (benefit)</t>
  </si>
  <si>
    <t>Net loss</t>
  </si>
  <si>
    <t>Net loss per common share -basic and diluted</t>
  </si>
  <si>
    <t>Weighted average number of common shares outstanding, basic and diluted</t>
  </si>
  <si>
    <t>CONDENSED STATEMENT OF SHAREHOLDERS' EQUITY (unaudited) (USD $)</t>
  </si>
  <si>
    <t>Preferred Stock</t>
  </si>
  <si>
    <t>Common Stock</t>
  </si>
  <si>
    <t>Additional Paid-In Capital</t>
  </si>
  <si>
    <t>Accumulated Deficit</t>
  </si>
  <si>
    <t>Total</t>
  </si>
  <si>
    <t>Beginning Balance, Amount at Dec. 31, 2012</t>
  </si>
  <si>
    <t>Beginning Balance, Shares at Dec. 31, 2012</t>
  </si>
  <si>
    <t>Sale of common stock, Shares</t>
  </si>
  <si>
    <t>Sale of Common Stock, Amount</t>
  </si>
  <si>
    <t>Fair value of warrants issued for services</t>
  </si>
  <si>
    <t>Fair value of vesting options issued to employees for services</t>
  </si>
  <si>
    <t>Reclassification of common stock equivalents issued in excess of aggregate authorized availability</t>
  </si>
  <si>
    <t>Ending Balance, Amount at Jun. 30, 2013</t>
  </si>
  <si>
    <t>Ending Balance, Shares at Jun. 30, 2013</t>
  </si>
  <si>
    <t>STATEMENTS OF CASH FLOWS (unaudited) (USD $)</t>
  </si>
  <si>
    <t>CASH FLOWS FROM OPERATING ACTIVITIES:</t>
  </si>
  <si>
    <t>Adjustments to reconcile net loss to net cash used in operating activities:</t>
  </si>
  <si>
    <t>Stock based compensation</t>
  </si>
  <si>
    <t>Changes in operating assets and liabilities:</t>
  </si>
  <si>
    <t>Accounts receivable</t>
  </si>
  <si>
    <t>Accounts payable and accrued liabilities and due to shareholders</t>
  </si>
  <si>
    <t>Net cash used in operating activities</t>
  </si>
  <si>
    <t>CASH FLOWS FROM INVESTING ACTIVITIES:</t>
  </si>
  <si>
    <t>CASH FLOWS FROM FINANCING ACTIVITIES:</t>
  </si>
  <si>
    <t>Proceeds from sale of common stock</t>
  </si>
  <si>
    <t>Proceeds from issuance of short term notes</t>
  </si>
  <si>
    <t>Repayment of short term notes</t>
  </si>
  <si>
    <t>Net cash provided by financing activities</t>
  </si>
  <si>
    <t>Net decrease in cash and cash equivalents</t>
  </si>
  <si>
    <t>Cash at beginning of period</t>
  </si>
  <si>
    <t>Cash at end of period</t>
  </si>
  <si>
    <t>Supplemental Disclosures of Cash Flow Information:</t>
  </si>
  <si>
    <t>Cash paid during period for interest</t>
  </si>
  <si>
    <t>Cash paid during period for taxes</t>
  </si>
  <si>
    <t>Non-cash financing and investing transactions:</t>
  </si>
  <si>
    <t>BASIS AND BUSINESS PRESENTATION</t>
  </si>
  <si>
    <t>Notes to Financial Statements</t>
  </si>
  <si>
    <t>NOTE 1 - BASIS AND BUSINESS PRESENTATION</t>
  </si>
  <si>
    <t>Debt Resolve, Inc. (the “Company”) was incorporated under the laws of the State of Delaware on April 21, 1997. The Company offers its service as a Software-as-a-Service (SaaS) model, enabling clients to introduce this collection or payment software option with no modifications to their existing collections computer systems. Its products capitalize on using the Internet as a tool for communication, resolution, settlement and payment of delinquent or defaulted consumer debt and as part of a complete accounts receivable management solution for consumer creditors. In December 2014, we began operation of Progress Advocates, LLC in the student loan document preparation industry (see Note 12).</t>
  </si>
  <si>
    <t>Basis of Presentation</t>
  </si>
  <si>
    <t>These unaudited condensed financial statements have been prepared in accordance with the instructions to the Form 10-Q and Article 10 of Regulation S-X, and therefore, do not include all the information necessary for a fair presentation of financial position, results of operations and cash flows in conformity with generally accepted accounting principles.</t>
  </si>
  <si>
    <t>In the opinion of management, all adjustments (consisting of normal recurring accruals) considered necessary for fair presentation have been included. Operating results for the three and six months ended June 30, 2013 are not necessarily indicative of the results that may be expected for the fiscal year ended December 31, 2013. The unaudited condensed financial statements should be read in conjunction with the December 31, 2012 financial statements and footnotes thereto included in the Company's Annual Report on Form 10-K filed with the Securities and Exchange Commission (the "SEC").</t>
  </si>
  <si>
    <t>SIGNIFICANT ACCOUNTING POLICIES</t>
  </si>
  <si>
    <t>NOTE 2 - SIGNIFICANT ACCOUNTING POLICIES</t>
  </si>
  <si>
    <t>A summary of the significant accounting policies applied in the presentation of the accompanying unaudited condensed financial statements follows:</t>
  </si>
  <si>
    <t>Estimates</t>
  </si>
  <si>
    <t>The preparation of the unaudited condensed financial statements in conformity with generally accepted accounting principles requires management to make estimates and assumptions that affect certain reported amounts and disclosures. Accordingly, actual results could differ from those estimates.</t>
  </si>
  <si>
    <t>Reclassification</t>
  </si>
  <si>
    <t>Certain reclassifications have been made to prior period data to conform to the current period's presentation. These reclassifications had no effect on reported income or losses.</t>
  </si>
  <si>
    <t>Concentrations and Credit Risk</t>
  </si>
  <si>
    <t>The Company extends credit to large, mid-size and small companies for the use of its software solutions. At June 30, 2013, two clients represented receivables of $10,000 (27%) and $15,000 (41%). At December 31, 2012, two clients represented receivables of $10,000 (16%) and $45,000 (72%). As of June 30, 2013 and December 31, 2012, no allowance for doubtful accounts has been recognized.</t>
  </si>
  <si>
    <t>The Company had two clients accounting for 35.4% and 35.4%; (total of 70.8%) of total revenues for the three months ended June 30, 2013, respectively, and had two clients accounting for 38.5% and 38.5%; (total of 77.0%) of total revenues for the six months ended June 30, 2013.</t>
  </si>
  <si>
    <t>The Company had two clients accounting for 40.24% and 40.24%; (total of 80.48%) of total revenues for the three months ended June 30, 2012, respectively, and had three clients accounting for 34.93%, 34.93% and 11.69%; (total of 81.55%) of total revenues for the six months ended June 30, 2012.</t>
  </si>
  <si>
    <t>Income Taxes</t>
  </si>
  <si>
    <t>The Company follows Accounting Standards Codification subtopic 740-10, Income Taxes ("ASC 740-10") which requires the recognition of deferred tax liabilities and assets for the expected future tax consequences of events that have been included in the financial statement or tax returns. Under this method, deferred tax liabilities and assets are determined based on the difference between financial statements and tax basis of assets and liabilities using enacted tax rates in effect for the year in which the differences are expected to reverse. Temporary differences between taxable income reported for financial reporting purposes and income tax purposes primarily relate to debt costs.</t>
  </si>
  <si>
    <t>Net Loss per Share</t>
  </si>
  <si>
    <t>The Company follows Accounting Standards Codification subtopic 260-10, Earnings Per Share (“ASC 260-10”) specifying the computation, presentation and disclosure requirements of earnings per share information. Basic loss per share has been calculated based upon the weighted average number of common shares outstanding. Stock options and warrants have been excluded as common stock equivalents in the diluted loss per share because their effect is anti-dilutive on the computation. Fully diluted shares outstanding were 108,822,410 and 107,394,158 for the three and six months ended June 30, 2013, respectively. Fully diluted shares outstanding were 99,526,037 and 98,990,597 for the three and six month periods ended June 30, 2012, respectively.</t>
  </si>
  <si>
    <t>Stock-based compensation</t>
  </si>
  <si>
    <t>Total employee and non-employee stock-based compensation expense for the three and six months ended June 30, 2013 amounted to $18,948 and for the three and six months ended June 30, 2012 amounted to $30,000 and $75,000, respectively.</t>
  </si>
  <si>
    <t>Defined Contribution (401k) Plan</t>
  </si>
  <si>
    <t>The Company maintains a defined contribution (401k) plan for our employees. The plan provides for a company match in the amount of 100% of the first 3% of pre-tax salary contributed and 50% of the next 3% of pre-tax salary contributed. Due to the severe cash limitations that the Company has experienced, the match was suspended from mid-2008 to the present and will only be re-instated when business conditions warrant.</t>
  </si>
  <si>
    <t>Derivative Liability</t>
  </si>
  <si>
    <t>The Company accounts for derivatives in accordance with ASC 815, which establishes accounting and reporting standards for derivative instruments and hedging activities, including certain derivative instruments embedded in other financial instruments or contracts and requires recognition of all derivatives on the balance sheet at fair value, regardless of hedging relationship designation. Accounting for changes in fair value of the derivative instruments depends on whether the derivatives qualify as hedge relationships and the types of relationships designated are based on the exposures hedged. At June 30, 2013 and December 31, 2012, the Company did not have any derivative instruments that were designated as hedges. See Note 8 for discussion of the Company’s derivative liabilities.</t>
  </si>
  <si>
    <t>Recent accounting pronouncements</t>
  </si>
  <si>
    <t>There were various updates recently issued, most of which represented technical corrections to the accounting literature or application to specific industries and are not expected to a have a material impact on the Company’s financial position, results of operations or cash flows.</t>
  </si>
  <si>
    <t>LIQUIDITY</t>
  </si>
  <si>
    <t>NOTE 3 - LIQUIDITY</t>
  </si>
  <si>
    <t>The accompanying unaudited condensed financial statements have been prepared on a going concern basis, which contemplates the realization of assets and the satisfaction of liabilities in the normal course of business. As shown in the accompanying unaudited condensed financial statements, the Company incurred a net loss of $580,345 for the six months ended June 30, 2013. Additionally, the Company has negative working capital (total current liabilities exceeded total current assets) of $4,985,317 as of June 30, 2013. These factors among others raise substantial doubt about the Company’s ability to continue as a going concern.</t>
  </si>
  <si>
    <t>The Company has undertaken further steps as part of a plan to improve operations with the goal of sustaining our operations for the next twelve months and beyond to address its lack of liquidity by raising additional funds, either in the form of debt or equity or some combination thereof. However, there can be no assurance that the Company can successfully accomplish these steps and or business plans, and it is uncertain that the Company will achieve a profitable level of operations and be able to obtain additional financing.</t>
  </si>
  <si>
    <t>The Company’s continued existence is dependent upon management’s ability to develop profitable operations and resolve its liquidity problems. There can be no assurance that any additional financings will be available to the Company on satisfactory terms and conditions, if at all. In the event that the Company is unable to continue as a going concern, it may elect or be required to seek protection from its creditors by filing a voluntary petition in bankruptcy or may be subject to an involuntary petition in bankruptcy.</t>
  </si>
  <si>
    <t>The accompanying unaudited condensed financial statements do not include any adjustments relating to the recoverability and classification of asset carrying amounts or the amount and classification of liabilities that might result should the Company be unable to continue as a going concern.</t>
  </si>
  <si>
    <t>ACCOUNTS PAYABLE AND ACCRUED LIABILITIES</t>
  </si>
  <si>
    <t>NOTE 4 - ACCOUNTS PAYABLE AND ACCRUED LIABILITIES</t>
  </si>
  <si>
    <t>Accounts payable and accrued liabilities as of June 30, 2013 and December 31, 2012 are comprised of the following: </t>
  </si>
  <si>
    <t xml:space="preserve">June 30, </t>
  </si>
  <si>
    <t>December 31,</t>
  </si>
  <si>
    <t>Accounts payable and accrued expense</t>
  </si>
  <si>
    <t>$</t>
  </si>
  <si>
    <t>Accrued interest</t>
  </si>
  <si>
    <t>Payroll and related payroll tax accruals, net of advance to employees</t>
  </si>
  <si>
    <t>NOTES PAYABLE</t>
  </si>
  <si>
    <t>NOTE 5 - NOTES PAYABLE</t>
  </si>
  <si>
    <t>As of June 30, 2013 and December 31, 2012, short term notes are as follows:</t>
  </si>
  <si>
    <t>June 30,</t>
  </si>
  <si>
    <t>Bank loans</t>
  </si>
  <si>
    <t>Investor notes payable, 12% per annum, currently in default</t>
  </si>
  <si>
    <t>Less current portion</t>
  </si>
  <si>
    <t>Long term portion (only bank loan)</t>
  </si>
  <si>
    <t>NOTES PAYABLE, RELATED PARTIES</t>
  </si>
  <si>
    <t>NOTE 6 - NOTES PAYABLE, RELATED PARTIES</t>
  </si>
  <si>
    <t>As of June 30, 2013 and December 31, 2012, notes payable, related parties are as follows:</t>
  </si>
  <si>
    <t>Note payable dated January 14, 2011, in default</t>
  </si>
  <si>
    <t>Note payable dated April 14, 2011, in default</t>
  </si>
  <si>
    <t>Note payable dated April 15, 2011, in default</t>
  </si>
  <si>
    <t>Note payable dated May 27, 2011, in default</t>
  </si>
  <si>
    <t>Note payable dated January 18, 2012</t>
  </si>
  <si>
    <t>Note payable dated January 20, 2012</t>
  </si>
  <si>
    <t>Note payable dated May 21, 2012</t>
  </si>
  <si>
    <t>Note payable dated May 30, 2012</t>
  </si>
  <si>
    <t>Series A Convertible note, in default</t>
  </si>
  <si>
    <t>Convertible notes payable, dated July 6, 2012</t>
  </si>
  <si>
    <t>Convertible note payable, dated July 10, 2012</t>
  </si>
  <si>
    <t>Note payable, dated September 14, 2012</t>
  </si>
  <si>
    <t>Convertible note payable, dated September 7, 2012</t>
  </si>
  <si>
    <t>Convertible note payable, dated October 4, 2012</t>
  </si>
  <si>
    <t>Long term portion</t>
  </si>
  <si>
    <t>Total unpaid accrued interest on the notes payable to related parties as of June 30, 2013 and December 31, 2012 was $54,918 and $37,314, respectively. During the six months ended June 30, 2013 and 2012, the Company recorded interest expense of $17,604 and $7,358, respectively, in connection with the notes payable to related parties.</t>
  </si>
  <si>
    <t>CONVERTIBLE NOTES</t>
  </si>
  <si>
    <t>NOTE 7 - CONVERTIBLE NOTES</t>
  </si>
  <si>
    <t>Convertible notes of non-related party investors are comprised of the following: </t>
  </si>
  <si>
    <t>Series A Convertible Notes, net of unamortized debt discount of $-0- and $18,958, respectively</t>
  </si>
  <si>
    <t>Series B Convertible Notes, net of unamortized debt discount of $-0- and $14,798, respectively</t>
  </si>
  <si>
    <t>Series C Convertible Notes, net of unamortized debt discount of $3,402 and $37,023, respectively</t>
  </si>
  <si>
    <t>Series D Convertible Notes, net of unamortized debt discount of $1,996 and $3,709 respectively</t>
  </si>
  <si>
    <t>Less: Current portion</t>
  </si>
  <si>
    <t>(346,478</t>
  </si>
  <si>
    <t>)</t>
  </si>
  <si>
    <t>(1,231,221</t>
  </si>
  <si>
    <t>Certain convertible note holders, representing an aggregate of $979,500 of these notes, entered into an agreement in December 2014 and January 2015 whereby their obligations were extended for a period of 18 months from the date of execution of the agreement. The terms of the agreement included a payment of accrued interest of $500 for every $25,000 of outstanding principal. All other terms (including any amendments or earlier extensions) of the notes remain the same. The remaining convertible notes are in default.</t>
  </si>
  <si>
    <t>In addition to the above non-related party convertible notes, there was $158,000 of related party convertible notes outstanding as of June 30, 2013. Please see Note 6 – Notes Payable, Related Parties for a listing of those convertible notes.</t>
  </si>
  <si>
    <t>DERIVATIVE LIABILITIES</t>
  </si>
  <si>
    <t>NOTE 8 - DERIVATIVE LIABILITIES</t>
  </si>
  <si>
    <t>Excessive committed shares</t>
  </si>
  <si>
    <t>On April 11, 2013, in connection with the previously issued stock options and warrants, the Company had the possibility of exceeding their common shares authorized when considering the number of possible shares that may be issuable to satisfy settlement provisions of these agreements after consideration of all existing instruments that could be settled in shares. The accounting treatment of derivative financial instruments required that the Company reclassify the derivative from equity to a liability at their fair values as of the date possible issuable shares exceeded the authorized level and at fair value as of each subsequent balance sheet date.</t>
  </si>
  <si>
    <t>The Company recognizes its derivative liabilities as level 3 and values its derivatives using the methods discussed below. While the Company believes that its valuation methods are appropriate and consistent with other market participants, it recognizes that the use of different methodologies or assumptions to determine the fair value of certain financial instruments could result in a different estimate of fair value at the reporting date. The primary assumptions that would significantly affect the fair values using the methods are that of volatility and market price of the underlying common stock of the Company.</t>
  </si>
  <si>
    <t>At June 30, 2013, the fair value of the derivative liabilities of $490,647 was determined using the Black Scholes Option Pricing model with the following assumptions: dividend yield: 0%; volatility: 240.04%; risk free rate: 1.41%; and expected life: 4.80 years.</t>
  </si>
  <si>
    <t>As of June 30, 2013 and December 31, 2012, the Company did not have any derivative instruments that were designated as hedges.</t>
  </si>
  <si>
    <t>The derivative liability as of June 30, 2013, in the amount of $490,647 has a level 3 classification.</t>
  </si>
  <si>
    <t>The following table provides a summary of changes in fair value of the Company’s Level 3 financial liabilities as of June 30, 2013:</t>
  </si>
  <si>
    <t>Excess Share Derivative</t>
  </si>
  <si>
    <t>Balance, December 31, 2012</t>
  </si>
  <si>
    <t>-</t>
  </si>
  <si>
    <t>Total (gains) losses</t>
  </si>
  <si>
    <t>Transfers in of Level 3 upon exceeding in authorized shares</t>
  </si>
  <si>
    <t>Mark-to-market at June 30, 2013:</t>
  </si>
  <si>
    <t>(4,959</t>
  </si>
  <si>
    <t>Balance, June 30, 2013</t>
  </si>
  <si>
    <t>Net Gain for the period included in earnings relating to the liabilities held at June 30, 2013</t>
  </si>
  <si>
    <t>Fluctuations in the Company’s stock price are a primary driver for the changes in the derivative valuations during each reporting period. The Company’s stock price was unchanged from April 11, 2013 (date of exceeding authorized level) to June 30, 2013. As the stock price increases for each of the related derivative instruments, the value to the holder of the instrument generally increases, therefore increasing the liability on the Company’s balance sheet. Additionally, stock price volatility is one of the significant unobservable inputs used in the fair value measurement of each of the Company’s derivative instruments.</t>
  </si>
  <si>
    <t>STOCKHOLDERS' EQUITY</t>
  </si>
  <si>
    <t>Note 9 - STOCKHOLDERS' EQUITY</t>
  </si>
  <si>
    <t xml:space="preserve">Common stock </t>
  </si>
  <si>
    <t>At June 30, 2013 and December 31, 2012, the Company has authorized 200,000,000 shares of common stock, par value $0.001, of which 96,137,703 and 90,137,703 are issued and outstanding, respectively.</t>
  </si>
  <si>
    <t>During the six months ended June 30, 2013, the Company sold 6,000,000 shares of stock to a Board member for net proceeds of $300,000. The Board member also received 18,000,000 warrants to purchase the common stock of the Company at an exercise price of $0.10 per share. The warrants are “cashless” for their exercise and have a five year exercise period.</t>
  </si>
  <si>
    <t>WARRANTS AND OPTIONS</t>
  </si>
  <si>
    <t>NOTE 10 - WARRANTS AND OPTIONS</t>
  </si>
  <si>
    <t>Warrants</t>
  </si>
  <si>
    <t>The following table summarizes warrants outstanding and related prices for the shares of the Company's common stock issued to shareholders at June 30, 2013:</t>
  </si>
  <si>
    <t>Exercise Price</t>
  </si>
  <si>
    <t>Number Outstanding</t>
  </si>
  <si>
    <t>Warrants Outstanding Weighted Average Remaining Contractual Life (years)</t>
  </si>
  <si>
    <t>Weighted Average Exercise price</t>
  </si>
  <si>
    <t>Number Exercisable</t>
  </si>
  <si>
    <t>Warrants Exercisable Weighted Average Exercise Price</t>
  </si>
  <si>
    <t>Total </t>
  </si>
  <si>
    <t>Transactions involving the Company's warrant issuance are summarized as follows:</t>
  </si>
  <si>
    <t>Number of Shares</t>
  </si>
  <si>
    <t>Weighted Average Price Per Share</t>
  </si>
  <si>
    <t>Outstanding at December 31, 2011</t>
  </si>
  <si>
    <t>Issued</t>
  </si>
  <si>
    <t>Exercised</t>
  </si>
  <si>
    <t>Expired</t>
  </si>
  <si>
    <t>(903,000</t>
  </si>
  <si>
    <t>(1.00</t>
  </si>
  <si>
    <t>Outstanding at December 31, 2012</t>
  </si>
  <si>
    <t>(449,000</t>
  </si>
  <si>
    <t>(1.56</t>
  </si>
  <si>
    <t>Outstanding at June 30, 2013</t>
  </si>
  <si>
    <t>In conjunction with the sale of common stock during six months ended June 30, 2013, the Company issued an aggregate of warrants to purchase 18,000,000 shares of common stock with an exercise price of $0.10 per share expiring five years from the date of issuance and are cashless at exercise, if elected (See Note 9).</t>
  </si>
  <si>
    <t>During the six months ended June 30, 2013, the Company issued a consultant a warrant to purchase 100,000 shares of its common stock at $0.15 per share for five years. The warrant was valued using the Black-Scholes model and had a value of $8,948 and was charged to operations for the six months ended June 30, 2013. The fair value of the options was determined using the Black-Scholes option pricing method with the following assumptions: Dividend yield: 0%; Volatility: 254.08%; and Risk Free rate: 0.76%.</t>
  </si>
  <si>
    <t>Non-Employee Options</t>
  </si>
  <si>
    <t>The following table summarizes non-employee options outstanding and related prices for the shares of the Company's common stock issued to shareholders at June 30, 2013:</t>
  </si>
  <si>
    <r>
      <t> </t>
    </r>
    <r>
      <rPr>
        <b/>
        <sz val="10"/>
        <color theme="1"/>
        <rFont val="Times New Roman"/>
        <family val="1"/>
      </rPr>
      <t>Exercise Price</t>
    </r>
  </si>
  <si>
    <t>Option Outstanding Options Average Remaining Contractual Life (years)</t>
  </si>
  <si>
    <t>Options Exercisable Weighted Average Exercise Price</t>
  </si>
  <si>
    <t>Transactions involving the Company's non-employee option issuance are summarized as follows:</t>
  </si>
  <si>
    <t>--</t>
  </si>
  <si>
    <t>Canceled or expired</t>
  </si>
  <si>
    <t>Transfer status from employee to non-employee status</t>
  </si>
  <si>
    <t>(3,600,000</t>
  </si>
  <si>
    <t>) </t>
  </si>
  <si>
    <t>Employee Options</t>
  </si>
  <si>
    <t>The following table summarizes employee options outstanding and related prices for the shares of the Company's common stock issued to shareholders at June 30, 2013:</t>
  </si>
  <si>
    <t>Options Exercisable Weighted Average Exercise price</t>
  </si>
  <si>
    <t>Transactions involving the Company's employee option issuance are summarized as follows:</t>
  </si>
  <si>
    <t>(20,000</t>
  </si>
  <si>
    <t>(175,000</t>
  </si>
  <si>
    <t>(705,000</t>
  </si>
  <si>
    <t>Total stock-based compensation expense for employee options for the six months ended June 30, 2013 and 2012 amounted to $10,000 and $75,000, respectively.</t>
  </si>
  <si>
    <t>COMMITMENTS AND CONTINGENCIES</t>
  </si>
  <si>
    <t>NOTE 11 - COMMITMENTS AND CONTINGENCIES</t>
  </si>
  <si>
    <t>Litigation:</t>
  </si>
  <si>
    <t>Dreier LLP</t>
  </si>
  <si>
    <t>On July 17, 2008, Dreier LLP, a law firm, filed a complaint in the Supreme Court of New York, County of New York, seeking damages of $311,023.32 plus interest for legal services allegedly rendered to us. The complaint was answered on August 14, 2008 raising various affirmative defenses. On December 16, 2008, Dreier LLP filed for bankruptcy in the U.S. Bankruptcy Court for the Southern District of New York. A settlement was reached on September 30, 2014 requiring the Company to pay $22,500 of installment payments. The first installment of $10,000 was paid on October 10, 2014. The second, third and fourth installments of $2,500 were paid on November 10, 2014, December 11, 2014, and January 12, 2015, respectively, leaving a remaining unpaid balance of $5,000. The full amount in dispute was included in the Company’s accounts payable at June 30, 2013.</t>
  </si>
  <si>
    <t>Mathew L Johnson &amp; Associates, P.C. v. Debt Resolve, Inc. (District Court, Clark County, of the State of Nevada Case No.A-12-665900-C):</t>
  </si>
  <si>
    <t>Mathew L. Johnson &amp; Associates, P. C. ("MLJ"), the plaintiff, filed a complaint on or about July 27, 2012 related to a claim for breach of contract for failure to pay for services. On or about August 23, 2010, MLJ preformed certain legal services on behalf of the Company. The Company entered into an agreement with MLJ, which provided for, among other things, a payment for all rendered services. In December 2012, we entered into a payment arrangement with the plaintiff for a down payment of $3,500 and monthly payments of $3,000 against the balance due. At June 30, 2013, the remaining balance due is $13,955 and included in accounts payable. Subsequently, the entire balance due has been paid.</t>
  </si>
  <si>
    <t>From time to time, the Company is involved in various litigation matters in the ordinary course of business. In the opinion of management, the ultimate disposition of these matters will not have a material adverse effect on the Company's financial position or results of operations.</t>
  </si>
  <si>
    <t>Other:</t>
  </si>
  <si>
    <t>Payroll taxes</t>
  </si>
  <si>
    <t>Due to a lack of capital, the Company has been unable to pay all of the compensation owed to its employees. In addition, in 2011, 2012 and the second quarter of 2013, the Company did not pay certain federal and state payroll tax obligations due for employees' compensation, and they have become delinquent. The amounts of accrued employees' compensation included $203,428 of unpaid payroll taxes. As a result, the Company has included in accrued expenses an amount of approximately $258,000 that represents an estimate of federal and state interest and penalties that could be expected upon settlement of payment of these payroll taxes with the respective taxing authorities. The Company is currently in discussions with the IRS about the federal portion of the liability about a workout plan. Upon agreement with the IRS, the Company will then initiate a discussion with the states involved.</t>
  </si>
  <si>
    <t>RELATED PARTY TRANSACTIONS</t>
  </si>
  <si>
    <t>NOTE 12 - RELATED PARTY TRANSACTIONS</t>
  </si>
  <si>
    <t>During the six months ended June 30, 2013 and 2012, certain Company directors personally guarantee the Company's notes payable and its' bank loan (Notes 5 and 6). Also, certain directors and officers made short-term or longer term loans as discussed in Note 6. Total interest expense in connection with notes payable to related parties and related party line of credits amounted $26,590 and $13,145 for the six months ended June 30, 2013 and 2012, respectively (Note 6 and Note 7). In the six months ended June 30, 2013, a director purchased $300,000 of stock, receiving 6,000,000 shares and 18,000,000 warrants for the investment. Also, “Due to shareholders” represents amounts due for certain consulting services provided the Company by these individuals.</t>
  </si>
  <si>
    <t>SUBSEQUENT EVENTS</t>
  </si>
  <si>
    <t>NOTE 13 - SUBSEQUENT EVENTS</t>
  </si>
  <si>
    <t>Equity:</t>
  </si>
  <si>
    <t>Common stock</t>
  </si>
  <si>
    <t>From July 16, 2013 through August 30, 2013, the Company sold an aggregate of 2,000,000 shares of its common stock to a member of the board of directors for net proceeds of $100,000. In connection with the issuance, the Company issued warrants to purchase 6,000,000 shares of common stock with an exercise price of $0.10 per share expiring five years from the date of issuance and are cashless at exercise, if elected.</t>
  </si>
  <si>
    <t>In March 2014, the Company issued an aggregate of 3,250,000 shares of common stock options to Board members. The options have exercise prices ranging from $0.015 to $0.020 per share, have a cashless option and expire seven years from the date of issuance.</t>
  </si>
  <si>
    <t>On July 21, 2014, the Company issued 49,379 shares of its common stock in settlement of $4,000 note payable and related accrued interest of $1,925.</t>
  </si>
  <si>
    <t>Preferred stock:</t>
  </si>
  <si>
    <t>On May 2, 2014, the Company’s board of directors designated 5,000,000 shares of its preferred stock as Series A Convertible Stock (“Series A”) with a $0.001 par value. The Series A preferred stock which has senior to common and all other preferred stock of the corporation and equal or junior to any preferred stock that may be issued in regard to liquidation; not entitled to dividends and is convertible, at the holders’ option, at 10 shares of common stock for each share of Series A preferred stock.</t>
  </si>
  <si>
    <t>On July 10, 2014, the Company issued an aggregate of 595,000 shares of its Series A preferred stock for services rendered, including 500,000 shares issued to a Board member.</t>
  </si>
  <si>
    <t>In 2014, the Company issued an aggregate of 414,500 warrants to purchase Series A preferred stock for services rendered and a debt obligation, with exercise prices ranging from $0.50 to $1.50 per share, expiring three years from the date of issuance.</t>
  </si>
  <si>
    <t>In connection with entering into the Progress Advocates LLC joint venture with LSH, LLC, (see below), the Company issued to LSH, LLC two five-year warrants to purchase an aggregate of 1,500,000 shares of series A convertible preferred stock of Debt Resolve at an exercise price of $0.50 per preferred share. The first warrant for 1,000,000 shares of Debt Resolve preferred stock vests and becomes exercisable 25% upon issuance and the balance upon the achievement by Progress Advocates of specific increasing revenue goals. The second warrant for 500,000 shares of Debt Resolve preferred stock vests and becomes exercisable when Progress Advocates achieves at least $1,000,000 in cumulative “operating income.”</t>
  </si>
  <si>
    <t>Debt:</t>
  </si>
  <si>
    <t>On September 5, 2013, a stockholder and Board member loaned $10,000 (unsecured) to the Company due September 5, 2015 with interest at 10% per annum and convertible into the Company’s common stock at $0.10 per share at the holder’s option. On September 16, 2013, a stockholder and Board member loaned $3,000 (unsecured) to the Company due September 16, 2015 with interest at 12% per annum and convertible into the Company's common stock at $0.10 per share at the holder's option. The Company determined there were no beneficial conversion features at the times of issuance.</t>
  </si>
  <si>
    <t>On September 17, 2013, a stockholder and Board member loaned $5,221 (unsecured) to the Company due September 17, 2014 with interest at 10% per annum.</t>
  </si>
  <si>
    <t>On October 24, 2013, a stockholder and Board member loaned $30,000 (unsecured) to the Company due October 24, 2016 with interest at 10% per annum.</t>
  </si>
  <si>
    <t>On November 7, 2013, a stockholder and Board member loaned $40,000 (unsecured) to the Company due November 7, 2017 with interest at 10% per annum.</t>
  </si>
  <si>
    <t>On December 6, 2013, a stockholder and Board member loaned $5,000 (unsecured) to the Company due December 6, 2016 with interest at 12% per annum.</t>
  </si>
  <si>
    <t>On December 18, 2013, a stockholder and Board member loaned $30,000 (unsecured) to the Company due December 18, 2018 with interest at 10% per annum.</t>
  </si>
  <si>
    <t>In December 2014 and January 2015, the Company executed maturity date extension agreements with unaffiliated holders of Series A Convertible Notes extending the original maturity date 18 months to June through July 2016 for $979,500 of outstanding principle.</t>
  </si>
  <si>
    <t>In 2014, the Company issued an aggregate of $1,025,000 convertible notes due two years from the date of issuance with interest, due at maturity, of 10% per annum. The notes are convertible into common stock at $0.05 per share, at the holders’ election 6 months after issuance. In connection with the issuance, the Company issued warrants to purchase 10,250,000 shares of common stock with an exercise price of $0.15 per share expiring three years from the date of issuance. Board members were issued $250,000 in notes and 2,500,000 common stock warrants.</t>
  </si>
  <si>
    <t>Financial Options Group, LLC</t>
  </si>
  <si>
    <t>In October 2014, the Company formed an LLC initially called Financial Options Group, LLC, subsequently changed to Progress Advocates LLC with LSH, LLC to focus on the student loan market with ownership of 51% owned by the Company and 49% owned by LSH, LLC.</t>
  </si>
  <si>
    <t>In connection with entering into the Progress Advocates LLC joint venture with LSH, LLC, (see above), the Company issued to LSH, LLC two five-year warrants to purchase an aggregate of 1,500,000 shares of series A convertible preferred stock of the Company with vesting of the majority of these shares conditional upon meeting performance objectives.</t>
  </si>
  <si>
    <t>Employment:</t>
  </si>
  <si>
    <t>On September 30, 2013, the Company’s Chief Executive Officer (CEO), Michael Cassella, resigned. On November 1, 2013, the Company appointed Claremont Ventures LLC as CEO through its Managing Member, Stanley E. Freimuth. On March 1, 2014, Mr. Freimuth became the full-time CEO of the Company and was appointed to the Board of Directors. Mr. Freimuth's contract has an initial term of three years and monthly compensation of $17,500. In addition, Mr. Freimuth received 5,000,000 shares of the Company’s common stock for which 500,000 shares of series A convertible preferred stock was issued in exchange per board resolution, options to purchase 3,000,000 shares of the common stock exercisable at $0.015 per share for 7 years, vesting over three years on anniversary, and a $25,000 sign on bonus.</t>
  </si>
  <si>
    <t>SIGNIFICANT ACCOUNTING POLICIES (Policies)</t>
  </si>
  <si>
    <t>Significant Accounting Policies Policies</t>
  </si>
  <si>
    <t>Net Loss per Share</t>
  </si>
  <si>
    <t>Defined Contribution (401k) Plan</t>
  </si>
  <si>
    <t>ACCOUNTS PAYABLE AND ACCRUED LIABILITIES (Tables)</t>
  </si>
  <si>
    <t>Accounts Payable And Accrued Liabilities Tables</t>
  </si>
  <si>
    <t>NOTES PAYABLE (Tables)</t>
  </si>
  <si>
    <t>Notes Payable Tables</t>
  </si>
  <si>
    <t>Short term notes</t>
  </si>
  <si>
    <t>NOTES PAYABLE, RELATED PARTIES (Tables)</t>
  </si>
  <si>
    <t>Notes Payable Related Parties Tables</t>
  </si>
  <si>
    <t>Notes payable, related parties</t>
  </si>
  <si>
    <t>CONVERTIBLE NOTES (Tables)</t>
  </si>
  <si>
    <t>Convertible Notes Tables</t>
  </si>
  <si>
    <t>Convertible notes</t>
  </si>
  <si>
    <t>DERIVATIVE LIABILITIES (Tables)</t>
  </si>
  <si>
    <t>Summary of changes in fair value of the Companyb_x0019_s Level 3 financial liabilities</t>
  </si>
  <si>
    <t>WARRANTS AND OPTIONS (Tables)</t>
  </si>
  <si>
    <t>Warrants And Options Tables</t>
  </si>
  <si>
    <t>Warrant</t>
  </si>
  <si>
    <t>Warrant issuance</t>
  </si>
  <si>
    <t>Non-employee option issuance</t>
  </si>
  <si>
    <t>Employee option issuance</t>
  </si>
  <si>
    <t>SIGNIFICANT ACCOUNTING POLICIES (Details Narrative) (USD $)</t>
  </si>
  <si>
    <t>12 Months Ended</t>
  </si>
  <si>
    <t>Significant Accounting Policies Details Narrative</t>
  </si>
  <si>
    <t>Customer Risk, Account receivable</t>
  </si>
  <si>
    <t>Two clients represented receivables of $10,000 (27%) and $15,000 (41%)</t>
  </si>
  <si>
    <t>Two clients represented receivables of $10,000 (16%) and $45,000 (72%).</t>
  </si>
  <si>
    <t>Customer Risk, Total revenue</t>
  </si>
  <si>
    <t>Two clients accounting for 35.4% and 35.4%</t>
  </si>
  <si>
    <t>Two clients accounting for 40.24% and 40.24%</t>
  </si>
  <si>
    <t>Two clients accounting for 38.5% and 38.5%</t>
  </si>
  <si>
    <t>Three clients accounting for 34.93%, 34.93% and 11.69%</t>
  </si>
  <si>
    <t>Diluted shares outstanding</t>
  </si>
  <si>
    <t>Stock-based compensation expense</t>
  </si>
  <si>
    <t>GOING CONCERN MATTERS (Details Narrative) (USD $)</t>
  </si>
  <si>
    <t>Going Concern Matters Details Narrative</t>
  </si>
  <si>
    <t>Working capital</t>
  </si>
  <si>
    <t>ACCOUNTS PAYABLE AND ACCRUED LIABILITIES (Details) (USD $)</t>
  </si>
  <si>
    <t>Accounts Payable And Accrued Liabilities Details</t>
  </si>
  <si>
    <t>Accounts payable</t>
  </si>
  <si>
    <t>Payroll and related accruals, net of advance to employees</t>
  </si>
  <si>
    <t>NOTES PAYABLE (Details) (USD $)</t>
  </si>
  <si>
    <t>Notes Payable Details</t>
  </si>
  <si>
    <t>NOTES PAYABLE, RELATED PARTIES (Details) (USD $)</t>
  </si>
  <si>
    <t>Notes Payable</t>
  </si>
  <si>
    <t>NotePayableDatedJanuaryFourteenTwoThousandElevenMember</t>
  </si>
  <si>
    <t>NotePayableDatedAprilFourteenTwoThousandElevenMember</t>
  </si>
  <si>
    <t>NotePayableDatedAprilFifteenThousandElevenMember</t>
  </si>
  <si>
    <t>NotePayableDatedMayTwentySevenTwoThousandElevenMember</t>
  </si>
  <si>
    <t>NotePayableDatedJanuaryEighteenTwoThousandTwelveMember</t>
  </si>
  <si>
    <t>NotePayableDatedJanuaryTwentyTwoThousandTwelveMember</t>
  </si>
  <si>
    <t>NotePayableDatedMayTwentyOneTwoThousandTwelveMember</t>
  </si>
  <si>
    <t>NotePayableDatedMayThirtyTwoThousandTwelveMember</t>
  </si>
  <si>
    <t>SeriesAConvertibleNoteMember</t>
  </si>
  <si>
    <t>ConvertibleNotePayableDatedJulySixTwoThousandTwelveMember</t>
  </si>
  <si>
    <t>ConvertibleNotePayableDatedJulyTenTwoThousandTwelveMember</t>
  </si>
  <si>
    <t>ConvertibleNotePayableDatedSeptemberFourteenTwoThousandTwelveMember</t>
  </si>
  <si>
    <t>ConvertibleNotePayableDatedSeptemberSevenTwoThousandTwelveMember</t>
  </si>
  <si>
    <t>ConvertibleNotePayableDatedOctoberFourTwoThousandTwelveMember</t>
  </si>
  <si>
    <t>NOTES PAYABLE, RELATED PARTIES (Details Narrtive) (USD $)</t>
  </si>
  <si>
    <t>Mar. 31, 2012</t>
  </si>
  <si>
    <t>Notes Payable Related Parties Details Narrtive</t>
  </si>
  <si>
    <t>Unpaid accrued interest</t>
  </si>
  <si>
    <t>Interest expense, related parties</t>
  </si>
  <si>
    <t>CONVERTIBLE NOTES (Details) (USD $)</t>
  </si>
  <si>
    <t>Convertible Notes</t>
  </si>
  <si>
    <t>Series A Convertible Notes [Member]</t>
  </si>
  <si>
    <t>Series B Convertible Notes [Member]</t>
  </si>
  <si>
    <t>Series C Convertible Notes [Member]</t>
  </si>
  <si>
    <t>Series D Convertible Notes [Member]</t>
  </si>
  <si>
    <t>DERIVATIVE LIABILITIES (Details) (USD $)</t>
  </si>
  <si>
    <t>Derivative Liabilities Details</t>
  </si>
  <si>
    <t>Beginning Balance</t>
  </si>
  <si>
    <t>Mark-to-market</t>
  </si>
  <si>
    <t>Ending Balance</t>
  </si>
  <si>
    <t>Net Gain for the period included in earnings relating to the liabilities held</t>
  </si>
  <si>
    <t>DERIVATIVE LIABILITIES (Details Narrative) (USD $)</t>
  </si>
  <si>
    <t>Derivative Liabilities Details Narrative</t>
  </si>
  <si>
    <t>Dividend yield</t>
  </si>
  <si>
    <t>Volatility</t>
  </si>
  <si>
    <t>Risk free rate</t>
  </si>
  <si>
    <t>Expected life</t>
  </si>
  <si>
    <t>4 years 9 months 18 days</t>
  </si>
  <si>
    <t>STOCKHOLDERS' EQUITY (Details Narrative) (USD $)</t>
  </si>
  <si>
    <t>Board [Member]</t>
  </si>
  <si>
    <t>Warrants purchased</t>
  </si>
  <si>
    <t>Exercise price of warrant</t>
  </si>
  <si>
    <t>WARRANTS AND OPTIONS (Details) (USD $)</t>
  </si>
  <si>
    <t>Warrant [Member]</t>
  </si>
  <si>
    <t>2 years 6 months 4 days</t>
  </si>
  <si>
    <t>Share Based Compensation Warrants One [Member]</t>
  </si>
  <si>
    <t>3 years 5 months 5 days</t>
  </si>
  <si>
    <t>Share Based Compensation Warrants Two [Member]</t>
  </si>
  <si>
    <t>1 year 9 months 29 days</t>
  </si>
  <si>
    <t>Share Based Compensation Warrants Three [Member]</t>
  </si>
  <si>
    <t>2 years 5 months 9 days</t>
  </si>
  <si>
    <t>Share Based Compensation Warrants Four [Member]</t>
  </si>
  <si>
    <t>2 years 7 months 10 days</t>
  </si>
  <si>
    <t>Share Based Compensation Warrants Five [Member]</t>
  </si>
  <si>
    <t>1 year 4 months 6 days</t>
  </si>
  <si>
    <t>WARRANTS AND OPTIONS (Details 1) (Warrant Issuance, USD $)</t>
  </si>
  <si>
    <t>Warrant Issuance</t>
  </si>
  <si>
    <t>Weighted Average Exercise Price</t>
  </si>
  <si>
    <t>WARRANTS AND OPTIONS (Details 2) (USD $)</t>
  </si>
  <si>
    <t>Dec. 31, 2011</t>
  </si>
  <si>
    <t>Non Employee Options [Member]</t>
  </si>
  <si>
    <t>4 years 1 month 28 days</t>
  </si>
  <si>
    <t>Share Based Compensation Stock Option Non Employee One [Member]</t>
  </si>
  <si>
    <t>4 years 9 months 29 days</t>
  </si>
  <si>
    <t>Share Based Compensation Stock Option Non Employee Two [Member]</t>
  </si>
  <si>
    <t>3 years 10 months 2 days</t>
  </si>
  <si>
    <t>Share Based Compensation Stock Option Non Employee Three [Member]</t>
  </si>
  <si>
    <t>3 years 9 months 4 days</t>
  </si>
  <si>
    <t>Share Based Compensation Stock Option Non Employee Four [Member]</t>
  </si>
  <si>
    <t>2 years 2 months 9 days</t>
  </si>
  <si>
    <t>Share Based Compensation Stock Option Non Employee Five [Member]</t>
  </si>
  <si>
    <t>1 year 11 months 5 days</t>
  </si>
  <si>
    <t>WARRANTS AND OPTIONS (Details 3) (Non Employee Options [Member], USD $)</t>
  </si>
  <si>
    <t>Number of option</t>
  </si>
  <si>
    <t>WARRANTS AND OPTIONS (Details 4) (USD $)</t>
  </si>
  <si>
    <t>Employee Stock Option [Member]</t>
  </si>
  <si>
    <t>3 years 6 months 26 days</t>
  </si>
  <si>
    <t>Share Based Compensation Stock Option One [Member]</t>
  </si>
  <si>
    <t>4 years 11 months 1 day</t>
  </si>
  <si>
    <t>Share Based Compensation Stock Option Two [Member]</t>
  </si>
  <si>
    <t>5 years 5 months 9 days</t>
  </si>
  <si>
    <t>Share Based Compensation Stock Option Three [Member]</t>
  </si>
  <si>
    <t>5 years 6 months 18 days</t>
  </si>
  <si>
    <t>Share Based Compensation Stock Option Four [Member]</t>
  </si>
  <si>
    <t>4 months 17 days</t>
  </si>
  <si>
    <t>Share Based Compensation Stock Option Five [Member]</t>
  </si>
  <si>
    <t>3 years 9 months 11 days</t>
  </si>
  <si>
    <t>Share Based Compensation Stock Option Six [Member]</t>
  </si>
  <si>
    <t>3 years 1 month 10 days</t>
  </si>
  <si>
    <t>Share Based Compensation Stock Option Seven [Member]</t>
  </si>
  <si>
    <t>1 year 6 months 26 days</t>
  </si>
  <si>
    <t>Share Based Compensation Stock Option Eight [Member]</t>
  </si>
  <si>
    <t>2 years 15 days</t>
  </si>
  <si>
    <t>Share Based Compensation Stock Option Nine [Member]</t>
  </si>
  <si>
    <t>1 year 7 months 10 days</t>
  </si>
  <si>
    <t>Share Based Compensation Stock Option Ten [Member]</t>
  </si>
  <si>
    <t>1 year 11 months 12 days</t>
  </si>
  <si>
    <t>Share Based Compensation Stock Option Eleven [Member]</t>
  </si>
  <si>
    <t>9 months 26 days</t>
  </si>
  <si>
    <t>Share Based Compensation Stock Option Twelve [Member]</t>
  </si>
  <si>
    <t>1 year 11 months 16 days</t>
  </si>
  <si>
    <t>Share Based Compensation Stock Option Thitreen [Member]</t>
  </si>
  <si>
    <t>Share Based Compensation Stock Option Fourteen [Member]</t>
  </si>
  <si>
    <t>Share Based Compensation Stock Option Fifteen [Member]</t>
  </si>
  <si>
    <t>2 years 4 months 17 days</t>
  </si>
  <si>
    <t>Share Based Compensation Stock Option Sixteen [Member]</t>
  </si>
  <si>
    <t>2 months 27 days</t>
  </si>
  <si>
    <t>WARRANTS AND OPTIONS (Details 5) (Employee Stock Option [Member], USD $)</t>
  </si>
  <si>
    <t>WARRANTS AND OPTIONS (Details Narrative) (USD $)</t>
  </si>
  <si>
    <t>Warrants value</t>
  </si>
  <si>
    <t>Expiration date of warrants</t>
  </si>
  <si>
    <t>5 years</t>
  </si>
  <si>
    <t>Consultant [Member]</t>
  </si>
  <si>
    <t>COMMITMENTS AND CONTINGENCIES (Details Narrative) (USD $)</t>
  </si>
  <si>
    <t>Commitments And Contingencies Details Narrative</t>
  </si>
  <si>
    <t>Balance due</t>
  </si>
  <si>
    <t>RELATED PARTY TRANSACTIONS (Details Narrative) (USD $)</t>
  </si>
  <si>
    <t>Related Party Transactions Details Narrative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</si>
</sst>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3"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u/>
      <sz val="10"/>
      <color theme="1"/>
      <name val="Times New Roman"/>
      <family val="1"/>
    </font>
    <font>
      <b/>
      <sz val="10"/>
      <color theme="1"/>
      <name val="Times New Roman"/>
      <family val="1"/>
    </font>
    <font>
      <i/>
      <sz val="10"/>
      <color theme="1"/>
      <name val="Times New Roman"/>
      <family val="1"/>
    </font>
    <font>
      <i/>
      <u/>
      <sz val="10"/>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44">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horizontal="justify" wrapText="1"/>
    </xf>
    <xf numFmtId="0" fontId="19" fillId="0" borderId="0" xfId="0" applyFont="1" applyAlignment="1">
      <alignment horizontal="justify" wrapText="1"/>
    </xf>
    <xf numFmtId="0" fontId="0" fillId="0" borderId="0" xfId="0" applyAlignment="1">
      <alignment vertical="top" wrapText="1"/>
    </xf>
    <xf numFmtId="0" fontId="18" fillId="33" borderId="0" xfId="0" applyFont="1" applyFill="1" applyAlignment="1">
      <alignment horizontal="justify" wrapText="1"/>
    </xf>
    <xf numFmtId="3" fontId="18" fillId="33" borderId="0" xfId="0" applyNumberFormat="1" applyFont="1" applyFill="1" applyAlignment="1">
      <alignment horizontal="right" wrapText="1"/>
    </xf>
    <xf numFmtId="0" fontId="18" fillId="34" borderId="0" xfId="0" applyFont="1" applyFill="1" applyAlignment="1">
      <alignment horizontal="justify" wrapText="1"/>
    </xf>
    <xf numFmtId="3" fontId="18" fillId="34" borderId="0" xfId="0" applyNumberFormat="1" applyFont="1" applyFill="1" applyAlignment="1">
      <alignment horizontal="right" wrapText="1"/>
    </xf>
    <xf numFmtId="0" fontId="18" fillId="33" borderId="10" xfId="0" applyFont="1" applyFill="1" applyBorder="1" applyAlignment="1">
      <alignment horizontal="justify" wrapText="1"/>
    </xf>
    <xf numFmtId="3" fontId="18" fillId="33" borderId="10" xfId="0" applyNumberFormat="1" applyFont="1" applyFill="1" applyBorder="1" applyAlignment="1">
      <alignment horizontal="right" wrapText="1"/>
    </xf>
    <xf numFmtId="0" fontId="18" fillId="34" borderId="11" xfId="0" applyFont="1" applyFill="1" applyBorder="1" applyAlignment="1">
      <alignment horizontal="justify" wrapText="1"/>
    </xf>
    <xf numFmtId="3" fontId="18" fillId="34" borderId="11" xfId="0" applyNumberFormat="1" applyFont="1" applyFill="1" applyBorder="1" applyAlignment="1">
      <alignment horizontal="right" wrapText="1"/>
    </xf>
    <xf numFmtId="0" fontId="18" fillId="0" borderId="0" xfId="0" applyFont="1" applyAlignment="1">
      <alignment horizontal="justify" wrapText="1"/>
    </xf>
    <xf numFmtId="0" fontId="20" fillId="0" borderId="0" xfId="0" applyFont="1" applyAlignment="1">
      <alignment horizontal="center" wrapText="1"/>
    </xf>
    <xf numFmtId="0" fontId="20" fillId="0" borderId="10" xfId="0" applyFont="1" applyBorder="1" applyAlignment="1">
      <alignment horizontal="center" wrapText="1"/>
    </xf>
    <xf numFmtId="0" fontId="0" fillId="0" borderId="0" xfId="0" applyAlignment="1">
      <alignment wrapText="1"/>
    </xf>
    <xf numFmtId="0" fontId="18" fillId="34" borderId="10" xfId="0" applyFont="1" applyFill="1" applyBorder="1" applyAlignment="1">
      <alignment horizontal="justify" wrapText="1"/>
    </xf>
    <xf numFmtId="3" fontId="18" fillId="34" borderId="10" xfId="0" applyNumberFormat="1" applyFont="1" applyFill="1" applyBorder="1" applyAlignment="1">
      <alignment horizontal="right" wrapText="1"/>
    </xf>
    <xf numFmtId="0" fontId="18" fillId="33" borderId="11" xfId="0" applyFont="1" applyFill="1" applyBorder="1" applyAlignment="1">
      <alignment horizontal="justify" wrapText="1"/>
    </xf>
    <xf numFmtId="3" fontId="18" fillId="33" borderId="11" xfId="0" applyNumberFormat="1" applyFont="1" applyFill="1" applyBorder="1" applyAlignment="1">
      <alignment horizontal="right" wrapText="1"/>
    </xf>
    <xf numFmtId="0" fontId="18" fillId="34" borderId="10" xfId="0" applyFont="1" applyFill="1" applyBorder="1" applyAlignment="1">
      <alignment horizontal="right" wrapText="1"/>
    </xf>
    <xf numFmtId="0" fontId="21" fillId="0" borderId="0" xfId="0" applyFont="1" applyAlignment="1">
      <alignment horizontal="justify" wrapText="1"/>
    </xf>
    <xf numFmtId="0" fontId="18" fillId="33" borderId="0" xfId="0" applyFont="1" applyFill="1" applyAlignment="1">
      <alignment horizontal="right" wrapText="1"/>
    </xf>
    <xf numFmtId="0" fontId="21" fillId="0" borderId="0" xfId="0" applyFont="1" applyAlignment="1">
      <alignment horizontal="justify" wrapText="1"/>
    </xf>
    <xf numFmtId="0" fontId="18" fillId="34" borderId="0" xfId="0" applyFont="1" applyFill="1" applyAlignment="1">
      <alignment horizontal="right" wrapText="1"/>
    </xf>
    <xf numFmtId="0" fontId="18" fillId="33" borderId="10" xfId="0" applyFont="1" applyFill="1" applyBorder="1" applyAlignment="1">
      <alignment horizontal="right" wrapText="1"/>
    </xf>
    <xf numFmtId="0" fontId="18" fillId="34" borderId="11" xfId="0" applyFont="1" applyFill="1" applyBorder="1" applyAlignment="1">
      <alignment wrapText="1"/>
    </xf>
    <xf numFmtId="0" fontId="18" fillId="34" borderId="11" xfId="0" applyFont="1" applyFill="1" applyBorder="1" applyAlignment="1">
      <alignment horizontal="right" wrapText="1"/>
    </xf>
    <xf numFmtId="0" fontId="18" fillId="33" borderId="11" xfId="0" applyFont="1" applyFill="1" applyBorder="1" applyAlignment="1">
      <alignment horizontal="right" wrapText="1"/>
    </xf>
    <xf numFmtId="0" fontId="18" fillId="0" borderId="10" xfId="0" applyFont="1" applyBorder="1" applyAlignment="1">
      <alignment horizontal="center" wrapText="1"/>
    </xf>
    <xf numFmtId="0" fontId="18" fillId="34" borderId="0" xfId="0" applyFont="1" applyFill="1" applyAlignment="1">
      <alignment horizontal="justify" vertical="top" wrapText="1"/>
    </xf>
    <xf numFmtId="0" fontId="18" fillId="33" borderId="11" xfId="0" applyFont="1" applyFill="1" applyBorder="1" applyAlignment="1">
      <alignment wrapText="1"/>
    </xf>
    <xf numFmtId="0" fontId="19" fillId="0" borderId="0" xfId="0" applyFont="1" applyAlignment="1">
      <alignment horizontal="justify" wrapText="1"/>
    </xf>
    <xf numFmtId="0" fontId="22" fillId="0" borderId="0" xfId="0" applyFont="1" applyAlignment="1">
      <alignment horizontal="justify"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sharedStrings" Target="sharedString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theme" Target="theme/theme1.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28515625" bestFit="1" customWidth="1"/>
  </cols>
  <sheetData>
    <row r="1" spans="1:3" x14ac:dyDescent="0.25">
      <c r="A1" s="7" t="s">
        <v>0</v>
      </c>
      <c r="B1" s="1" t="s">
        <v>1</v>
      </c>
      <c r="C1" s="1"/>
    </row>
    <row r="2" spans="1:3" x14ac:dyDescent="0.25">
      <c r="A2" s="7"/>
      <c r="B2" s="1" t="s">
        <v>2</v>
      </c>
      <c r="C2" s="1" t="s">
        <v>3</v>
      </c>
    </row>
    <row r="3" spans="1:3" x14ac:dyDescent="0.25">
      <c r="A3" s="3" t="s">
        <v>4</v>
      </c>
      <c r="B3" s="4"/>
      <c r="C3" s="4"/>
    </row>
    <row r="4" spans="1:3" x14ac:dyDescent="0.25">
      <c r="A4" s="2" t="s">
        <v>5</v>
      </c>
      <c r="B4" s="4" t="s">
        <v>6</v>
      </c>
      <c r="C4" s="4"/>
    </row>
    <row r="5" spans="1:3" x14ac:dyDescent="0.25">
      <c r="A5" s="2" t="s">
        <v>7</v>
      </c>
      <c r="B5" s="4">
        <v>1106645</v>
      </c>
      <c r="C5" s="4"/>
    </row>
    <row r="6" spans="1:3" x14ac:dyDescent="0.25">
      <c r="A6" s="2" t="s">
        <v>8</v>
      </c>
      <c r="B6" s="4" t="s">
        <v>9</v>
      </c>
      <c r="C6" s="4"/>
    </row>
    <row r="7" spans="1:3" x14ac:dyDescent="0.25">
      <c r="A7" s="2" t="s">
        <v>10</v>
      </c>
      <c r="B7" s="5">
        <v>41455</v>
      </c>
      <c r="C7" s="4"/>
    </row>
    <row r="8" spans="1:3" x14ac:dyDescent="0.25">
      <c r="A8" s="2" t="s">
        <v>11</v>
      </c>
      <c r="B8" s="4" t="b">
        <v>0</v>
      </c>
      <c r="C8" s="4"/>
    </row>
    <row r="9" spans="1:3" x14ac:dyDescent="0.25">
      <c r="A9" s="2" t="s">
        <v>12</v>
      </c>
      <c r="B9" s="4">
        <f>--12-31</f>
        <v>-19</v>
      </c>
      <c r="C9" s="4"/>
    </row>
    <row r="10" spans="1:3" ht="30" x14ac:dyDescent="0.25">
      <c r="A10" s="2" t="s">
        <v>13</v>
      </c>
      <c r="B10" s="4" t="s">
        <v>14</v>
      </c>
      <c r="C10" s="4"/>
    </row>
    <row r="11" spans="1:3" x14ac:dyDescent="0.25">
      <c r="A11" s="2" t="s">
        <v>15</v>
      </c>
      <c r="B11" s="4" t="s">
        <v>14</v>
      </c>
      <c r="C11" s="4"/>
    </row>
    <row r="12" spans="1:3" x14ac:dyDescent="0.25">
      <c r="A12" s="2" t="s">
        <v>16</v>
      </c>
      <c r="B12" s="4" t="s">
        <v>14</v>
      </c>
      <c r="C12" s="4"/>
    </row>
    <row r="13" spans="1:3" x14ac:dyDescent="0.25">
      <c r="A13" s="2" t="s">
        <v>17</v>
      </c>
      <c r="B13" s="4" t="s">
        <v>18</v>
      </c>
      <c r="C13" s="4"/>
    </row>
    <row r="14" spans="1:3" ht="30" x14ac:dyDescent="0.25">
      <c r="A14" s="2" t="s">
        <v>19</v>
      </c>
      <c r="B14" s="4"/>
      <c r="C14" s="6">
        <v>98187082</v>
      </c>
    </row>
    <row r="15" spans="1:3" x14ac:dyDescent="0.25">
      <c r="A15" s="2" t="s">
        <v>20</v>
      </c>
      <c r="B15" s="4" t="s">
        <v>21</v>
      </c>
      <c r="C15" s="4"/>
    </row>
    <row r="16" spans="1:3" x14ac:dyDescent="0.25">
      <c r="A16" s="2" t="s">
        <v>22</v>
      </c>
      <c r="B16" s="4">
        <v>2013</v>
      </c>
      <c r="C16"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showGridLines="0" workbookViewId="0"/>
  </sheetViews>
  <sheetFormatPr defaultRowHeight="15" x14ac:dyDescent="0.25"/>
  <cols>
    <col min="1" max="2" width="36.5703125" bestFit="1" customWidth="1"/>
    <col min="4" max="4" width="1.85546875" bestFit="1" customWidth="1"/>
    <col min="5" max="5" width="7.85546875" bestFit="1" customWidth="1"/>
    <col min="8" max="8" width="2.140625" customWidth="1"/>
    <col min="9" max="9" width="9.28515625" customWidth="1"/>
  </cols>
  <sheetData>
    <row r="1" spans="1:10" ht="15" customHeight="1" x14ac:dyDescent="0.25">
      <c r="A1" s="7" t="s">
        <v>162</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127</v>
      </c>
      <c r="B3" s="24"/>
      <c r="C3" s="24"/>
      <c r="D3" s="24"/>
      <c r="E3" s="24"/>
      <c r="F3" s="24"/>
      <c r="G3" s="24"/>
      <c r="H3" s="24"/>
      <c r="I3" s="24"/>
      <c r="J3" s="24"/>
    </row>
    <row r="4" spans="1:10" x14ac:dyDescent="0.25">
      <c r="A4" s="12" t="s">
        <v>163</v>
      </c>
      <c r="B4" s="21" t="s">
        <v>164</v>
      </c>
      <c r="C4" s="21"/>
      <c r="D4" s="21"/>
      <c r="E4" s="21"/>
      <c r="F4" s="21"/>
      <c r="G4" s="21"/>
      <c r="H4" s="21"/>
      <c r="I4" s="21"/>
      <c r="J4" s="21"/>
    </row>
    <row r="5" spans="1:10" x14ac:dyDescent="0.25">
      <c r="A5" s="12"/>
      <c r="B5" s="21"/>
      <c r="C5" s="21"/>
      <c r="D5" s="21"/>
      <c r="E5" s="21"/>
      <c r="F5" s="21"/>
      <c r="G5" s="21"/>
      <c r="H5" s="21"/>
      <c r="I5" s="21"/>
      <c r="J5" s="21"/>
    </row>
    <row r="6" spans="1:10" x14ac:dyDescent="0.25">
      <c r="A6" s="12"/>
      <c r="B6" s="21"/>
      <c r="C6" s="21"/>
      <c r="D6" s="22" t="s">
        <v>165</v>
      </c>
      <c r="E6" s="22"/>
      <c r="F6" s="21"/>
      <c r="G6" s="21"/>
      <c r="H6" s="22" t="s">
        <v>166</v>
      </c>
      <c r="I6" s="22"/>
      <c r="J6" s="21"/>
    </row>
    <row r="7" spans="1:10" ht="15.75" thickBot="1" x14ac:dyDescent="0.3">
      <c r="A7" s="12"/>
      <c r="B7" s="21"/>
      <c r="C7" s="21"/>
      <c r="D7" s="23">
        <v>2013</v>
      </c>
      <c r="E7" s="23"/>
      <c r="F7" s="21"/>
      <c r="G7" s="21"/>
      <c r="H7" s="23">
        <v>2012</v>
      </c>
      <c r="I7" s="23"/>
      <c r="J7" s="21"/>
    </row>
    <row r="8" spans="1:10" x14ac:dyDescent="0.25">
      <c r="A8" s="12"/>
      <c r="B8" s="13" t="s">
        <v>167</v>
      </c>
      <c r="C8" s="13"/>
      <c r="D8" s="13" t="s">
        <v>168</v>
      </c>
      <c r="E8" s="14">
        <v>1185140</v>
      </c>
      <c r="F8" s="13"/>
      <c r="G8" s="13"/>
      <c r="H8" s="13" t="s">
        <v>168</v>
      </c>
      <c r="I8" s="14">
        <v>1130438</v>
      </c>
      <c r="J8" s="13"/>
    </row>
    <row r="9" spans="1:10" x14ac:dyDescent="0.25">
      <c r="A9" s="12"/>
      <c r="B9" s="15" t="s">
        <v>169</v>
      </c>
      <c r="C9" s="15"/>
      <c r="D9" s="15"/>
      <c r="E9" s="16">
        <v>977484</v>
      </c>
      <c r="F9" s="15"/>
      <c r="G9" s="15"/>
      <c r="H9" s="15"/>
      <c r="I9" s="16">
        <v>835175</v>
      </c>
      <c r="J9" s="15"/>
    </row>
    <row r="10" spans="1:10" ht="27" thickBot="1" x14ac:dyDescent="0.3">
      <c r="A10" s="12"/>
      <c r="B10" s="13" t="s">
        <v>170</v>
      </c>
      <c r="C10" s="13"/>
      <c r="D10" s="17"/>
      <c r="E10" s="18">
        <v>886036</v>
      </c>
      <c r="F10" s="13"/>
      <c r="G10" s="13"/>
      <c r="H10" s="17"/>
      <c r="I10" s="18">
        <v>904027</v>
      </c>
      <c r="J10" s="13"/>
    </row>
    <row r="11" spans="1:10" ht="15.75" thickBot="1" x14ac:dyDescent="0.3">
      <c r="A11" s="12"/>
      <c r="B11" s="15" t="s">
        <v>95</v>
      </c>
      <c r="C11" s="15"/>
      <c r="D11" s="19" t="s">
        <v>168</v>
      </c>
      <c r="E11" s="20">
        <v>3048660</v>
      </c>
      <c r="F11" s="15"/>
      <c r="G11" s="15"/>
      <c r="H11" s="19" t="s">
        <v>168</v>
      </c>
      <c r="I11" s="20">
        <v>2869640</v>
      </c>
      <c r="J11" s="15"/>
    </row>
  </sheetData>
  <mergeCells count="16">
    <mergeCell ref="H6:I6"/>
    <mergeCell ref="H7:I7"/>
    <mergeCell ref="J6:J7"/>
    <mergeCell ref="A1:A2"/>
    <mergeCell ref="B1:J1"/>
    <mergeCell ref="B2:J2"/>
    <mergeCell ref="B3:J3"/>
    <mergeCell ref="A4:A11"/>
    <mergeCell ref="B4:J4"/>
    <mergeCell ref="B5:J5"/>
    <mergeCell ref="B6:B7"/>
    <mergeCell ref="C6:C7"/>
    <mergeCell ref="D6:E6"/>
    <mergeCell ref="D7:E7"/>
    <mergeCell ref="F6:F7"/>
    <mergeCell ref="G6:G7"/>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x14ac:dyDescent="0.25"/>
  <cols>
    <col min="1" max="1" width="28" bestFit="1" customWidth="1"/>
    <col min="2" max="2" width="36.5703125" bestFit="1" customWidth="1"/>
    <col min="4" max="4" width="1.85546875" bestFit="1" customWidth="1"/>
    <col min="5" max="5" width="6.5703125" bestFit="1" customWidth="1"/>
    <col min="8" max="8" width="2.42578125" customWidth="1"/>
    <col min="9" max="9" width="9" customWidth="1"/>
  </cols>
  <sheetData>
    <row r="1" spans="1:10" ht="15" customHeight="1" x14ac:dyDescent="0.25">
      <c r="A1" s="7" t="s">
        <v>171</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127</v>
      </c>
      <c r="B3" s="24"/>
      <c r="C3" s="24"/>
      <c r="D3" s="24"/>
      <c r="E3" s="24"/>
      <c r="F3" s="24"/>
      <c r="G3" s="24"/>
      <c r="H3" s="24"/>
      <c r="I3" s="24"/>
      <c r="J3" s="24"/>
    </row>
    <row r="4" spans="1:10" x14ac:dyDescent="0.25">
      <c r="A4" s="12" t="s">
        <v>172</v>
      </c>
      <c r="B4" s="21" t="s">
        <v>173</v>
      </c>
      <c r="C4" s="21"/>
      <c r="D4" s="21"/>
      <c r="E4" s="21"/>
      <c r="F4" s="21"/>
      <c r="G4" s="21"/>
      <c r="H4" s="21"/>
      <c r="I4" s="21"/>
      <c r="J4" s="21"/>
    </row>
    <row r="5" spans="1:10" x14ac:dyDescent="0.25">
      <c r="A5" s="12"/>
      <c r="B5" s="21"/>
      <c r="C5" s="21"/>
      <c r="D5" s="21"/>
      <c r="E5" s="21"/>
      <c r="F5" s="21"/>
      <c r="G5" s="21"/>
      <c r="H5" s="21"/>
      <c r="I5" s="21"/>
      <c r="J5" s="21"/>
    </row>
    <row r="6" spans="1:10" x14ac:dyDescent="0.25">
      <c r="A6" s="12"/>
      <c r="B6" s="21"/>
      <c r="C6" s="21"/>
      <c r="D6" s="22" t="s">
        <v>174</v>
      </c>
      <c r="E6" s="22"/>
      <c r="F6" s="21"/>
      <c r="G6" s="21"/>
      <c r="H6" s="22" t="s">
        <v>166</v>
      </c>
      <c r="I6" s="22"/>
      <c r="J6" s="21"/>
    </row>
    <row r="7" spans="1:10" ht="15.75" thickBot="1" x14ac:dyDescent="0.3">
      <c r="A7" s="12"/>
      <c r="B7" s="21"/>
      <c r="C7" s="21"/>
      <c r="D7" s="23">
        <v>2013</v>
      </c>
      <c r="E7" s="23"/>
      <c r="F7" s="21"/>
      <c r="G7" s="21"/>
      <c r="H7" s="23">
        <v>2012</v>
      </c>
      <c r="I7" s="23"/>
      <c r="J7" s="21"/>
    </row>
    <row r="8" spans="1:10" x14ac:dyDescent="0.25">
      <c r="A8" s="12"/>
      <c r="B8" s="13" t="s">
        <v>175</v>
      </c>
      <c r="C8" s="13"/>
      <c r="D8" s="13" t="s">
        <v>168</v>
      </c>
      <c r="E8" s="14">
        <v>162500</v>
      </c>
      <c r="F8" s="13"/>
      <c r="G8" s="13"/>
      <c r="H8" s="13" t="s">
        <v>168</v>
      </c>
      <c r="I8" s="14">
        <v>200000</v>
      </c>
      <c r="J8" s="13"/>
    </row>
    <row r="9" spans="1:10" ht="27" thickBot="1" x14ac:dyDescent="0.3">
      <c r="A9" s="12"/>
      <c r="B9" s="15" t="s">
        <v>176</v>
      </c>
      <c r="C9" s="15"/>
      <c r="D9" s="25"/>
      <c r="E9" s="26">
        <v>377867</v>
      </c>
      <c r="F9" s="15"/>
      <c r="G9" s="15"/>
      <c r="H9" s="25"/>
      <c r="I9" s="26">
        <v>377867</v>
      </c>
      <c r="J9" s="15"/>
    </row>
    <row r="10" spans="1:10" x14ac:dyDescent="0.25">
      <c r="A10" s="12"/>
      <c r="B10" s="13" t="s">
        <v>95</v>
      </c>
      <c r="C10" s="13"/>
      <c r="D10" s="13"/>
      <c r="E10" s="14">
        <v>540367</v>
      </c>
      <c r="F10" s="13"/>
      <c r="G10" s="13"/>
      <c r="H10" s="13"/>
      <c r="I10" s="14">
        <v>577867</v>
      </c>
      <c r="J10" s="13"/>
    </row>
    <row r="11" spans="1:10" ht="15.75" thickBot="1" x14ac:dyDescent="0.3">
      <c r="A11" s="12"/>
      <c r="B11" s="15" t="s">
        <v>177</v>
      </c>
      <c r="C11" s="15"/>
      <c r="D11" s="25"/>
      <c r="E11" s="26">
        <v>452867</v>
      </c>
      <c r="F11" s="15"/>
      <c r="G11" s="15"/>
      <c r="H11" s="25"/>
      <c r="I11" s="26">
        <v>446617</v>
      </c>
      <c r="J11" s="15"/>
    </row>
    <row r="12" spans="1:10" ht="15.75" thickBot="1" x14ac:dyDescent="0.3">
      <c r="A12" s="12"/>
      <c r="B12" s="13" t="s">
        <v>178</v>
      </c>
      <c r="C12" s="13"/>
      <c r="D12" s="27" t="s">
        <v>168</v>
      </c>
      <c r="E12" s="28">
        <v>87500</v>
      </c>
      <c r="F12" s="13"/>
      <c r="G12" s="13"/>
      <c r="H12" s="27" t="s">
        <v>168</v>
      </c>
      <c r="I12" s="28">
        <v>131250</v>
      </c>
      <c r="J12" s="13"/>
    </row>
  </sheetData>
  <mergeCells count="16">
    <mergeCell ref="H6:I6"/>
    <mergeCell ref="H7:I7"/>
    <mergeCell ref="J6:J7"/>
    <mergeCell ref="A1:A2"/>
    <mergeCell ref="B1:J1"/>
    <mergeCell ref="B2:J2"/>
    <mergeCell ref="B3:J3"/>
    <mergeCell ref="A4:A12"/>
    <mergeCell ref="B4:J4"/>
    <mergeCell ref="B5:J5"/>
    <mergeCell ref="B6:B7"/>
    <mergeCell ref="C6:C7"/>
    <mergeCell ref="D6:E6"/>
    <mergeCell ref="D7:E7"/>
    <mergeCell ref="F6:F7"/>
    <mergeCell ref="G6:G7"/>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
  <sheetViews>
    <sheetView showGridLines="0" workbookViewId="0"/>
  </sheetViews>
  <sheetFormatPr defaultRowHeight="15" x14ac:dyDescent="0.25"/>
  <cols>
    <col min="1" max="2" width="36.5703125" bestFit="1" customWidth="1"/>
    <col min="3" max="3" width="24.28515625" customWidth="1"/>
    <col min="4" max="4" width="4.85546875" customWidth="1"/>
    <col min="5" max="5" width="17.42578125" customWidth="1"/>
    <col min="6" max="7" width="24.28515625" customWidth="1"/>
    <col min="8" max="8" width="4.85546875" customWidth="1"/>
    <col min="9" max="9" width="17.42578125" customWidth="1"/>
    <col min="10" max="10" width="24.28515625" customWidth="1"/>
  </cols>
  <sheetData>
    <row r="1" spans="1:10" ht="15" customHeight="1" x14ac:dyDescent="0.25">
      <c r="A1" s="7" t="s">
        <v>179</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127</v>
      </c>
      <c r="B3" s="24"/>
      <c r="C3" s="24"/>
      <c r="D3" s="24"/>
      <c r="E3" s="24"/>
      <c r="F3" s="24"/>
      <c r="G3" s="24"/>
      <c r="H3" s="24"/>
      <c r="I3" s="24"/>
      <c r="J3" s="24"/>
    </row>
    <row r="4" spans="1:10" x14ac:dyDescent="0.25">
      <c r="A4" s="12" t="s">
        <v>180</v>
      </c>
      <c r="B4" s="21" t="s">
        <v>181</v>
      </c>
      <c r="C4" s="21"/>
      <c r="D4" s="21"/>
      <c r="E4" s="21"/>
      <c r="F4" s="21"/>
      <c r="G4" s="21"/>
      <c r="H4" s="21"/>
      <c r="I4" s="21"/>
      <c r="J4" s="21"/>
    </row>
    <row r="5" spans="1:10" x14ac:dyDescent="0.25">
      <c r="A5" s="12"/>
      <c r="B5" s="21"/>
      <c r="C5" s="21"/>
      <c r="D5" s="21"/>
      <c r="E5" s="21"/>
      <c r="F5" s="21"/>
      <c r="G5" s="21"/>
      <c r="H5" s="21"/>
      <c r="I5" s="21"/>
      <c r="J5" s="21"/>
    </row>
    <row r="6" spans="1:10" x14ac:dyDescent="0.25">
      <c r="A6" s="12"/>
      <c r="B6" s="21"/>
      <c r="C6" s="21"/>
      <c r="D6" s="22" t="s">
        <v>174</v>
      </c>
      <c r="E6" s="22"/>
      <c r="F6" s="21"/>
      <c r="G6" s="21"/>
      <c r="H6" s="22" t="s">
        <v>166</v>
      </c>
      <c r="I6" s="22"/>
      <c r="J6" s="21"/>
    </row>
    <row r="7" spans="1:10" ht="15.75" thickBot="1" x14ac:dyDescent="0.3">
      <c r="A7" s="12"/>
      <c r="B7" s="21"/>
      <c r="C7" s="21"/>
      <c r="D7" s="23">
        <v>2013</v>
      </c>
      <c r="E7" s="23"/>
      <c r="F7" s="21"/>
      <c r="G7" s="21"/>
      <c r="H7" s="23">
        <v>2012</v>
      </c>
      <c r="I7" s="23"/>
      <c r="J7" s="21"/>
    </row>
    <row r="8" spans="1:10" ht="26.25" x14ac:dyDescent="0.25">
      <c r="A8" s="12"/>
      <c r="B8" s="13" t="s">
        <v>182</v>
      </c>
      <c r="C8" s="13"/>
      <c r="D8" s="13" t="s">
        <v>168</v>
      </c>
      <c r="E8" s="14">
        <v>6000</v>
      </c>
      <c r="F8" s="13"/>
      <c r="G8" s="13"/>
      <c r="H8" s="13" t="s">
        <v>168</v>
      </c>
      <c r="I8" s="14">
        <v>6000</v>
      </c>
      <c r="J8" s="13"/>
    </row>
    <row r="9" spans="1:10" x14ac:dyDescent="0.25">
      <c r="A9" s="12"/>
      <c r="B9" s="15" t="s">
        <v>183</v>
      </c>
      <c r="C9" s="15"/>
      <c r="D9" s="15"/>
      <c r="E9" s="16">
        <v>25000</v>
      </c>
      <c r="F9" s="15"/>
      <c r="G9" s="15"/>
      <c r="H9" s="15"/>
      <c r="I9" s="16">
        <v>25000</v>
      </c>
      <c r="J9" s="15"/>
    </row>
    <row r="10" spans="1:10" x14ac:dyDescent="0.25">
      <c r="A10" s="12"/>
      <c r="B10" s="13" t="s">
        <v>184</v>
      </c>
      <c r="C10" s="13"/>
      <c r="D10" s="13"/>
      <c r="E10" s="14">
        <v>25000</v>
      </c>
      <c r="F10" s="13"/>
      <c r="G10" s="13"/>
      <c r="H10" s="13"/>
      <c r="I10" s="14">
        <v>25000</v>
      </c>
      <c r="J10" s="13"/>
    </row>
    <row r="11" spans="1:10" x14ac:dyDescent="0.25">
      <c r="A11" s="12"/>
      <c r="B11" s="15" t="s">
        <v>185</v>
      </c>
      <c r="C11" s="15"/>
      <c r="D11" s="15"/>
      <c r="E11" s="16">
        <v>10000</v>
      </c>
      <c r="F11" s="15"/>
      <c r="G11" s="15"/>
      <c r="H11" s="15"/>
      <c r="I11" s="16">
        <v>10000</v>
      </c>
      <c r="J11" s="15"/>
    </row>
    <row r="12" spans="1:10" x14ac:dyDescent="0.25">
      <c r="A12" s="12"/>
      <c r="B12" s="13" t="s">
        <v>186</v>
      </c>
      <c r="C12" s="13"/>
      <c r="D12" s="13"/>
      <c r="E12" s="14">
        <v>5000</v>
      </c>
      <c r="F12" s="13"/>
      <c r="G12" s="13"/>
      <c r="H12" s="13"/>
      <c r="I12" s="14">
        <v>5000</v>
      </c>
      <c r="J12" s="13"/>
    </row>
    <row r="13" spans="1:10" x14ac:dyDescent="0.25">
      <c r="A13" s="12"/>
      <c r="B13" s="15" t="s">
        <v>187</v>
      </c>
      <c r="C13" s="15"/>
      <c r="D13" s="15"/>
      <c r="E13" s="16">
        <v>5000</v>
      </c>
      <c r="F13" s="15"/>
      <c r="G13" s="15"/>
      <c r="H13" s="15"/>
      <c r="I13" s="16">
        <v>5000</v>
      </c>
      <c r="J13" s="15"/>
    </row>
    <row r="14" spans="1:10" x14ac:dyDescent="0.25">
      <c r="A14" s="12"/>
      <c r="B14" s="13" t="s">
        <v>188</v>
      </c>
      <c r="C14" s="13"/>
      <c r="D14" s="13"/>
      <c r="E14" s="14">
        <v>15000</v>
      </c>
      <c r="F14" s="13"/>
      <c r="G14" s="13"/>
      <c r="H14" s="13"/>
      <c r="I14" s="14">
        <v>15000</v>
      </c>
      <c r="J14" s="13"/>
    </row>
    <row r="15" spans="1:10" x14ac:dyDescent="0.25">
      <c r="A15" s="12"/>
      <c r="B15" s="15" t="s">
        <v>189</v>
      </c>
      <c r="C15" s="15"/>
      <c r="D15" s="15"/>
      <c r="E15" s="16">
        <v>20000</v>
      </c>
      <c r="F15" s="15"/>
      <c r="G15" s="15"/>
      <c r="H15" s="15"/>
      <c r="I15" s="16">
        <v>20000</v>
      </c>
      <c r="J15" s="15"/>
    </row>
    <row r="16" spans="1:10" x14ac:dyDescent="0.25">
      <c r="A16" s="12"/>
      <c r="B16" s="13" t="s">
        <v>190</v>
      </c>
      <c r="C16" s="13"/>
      <c r="D16" s="13"/>
      <c r="E16" s="14">
        <v>20000</v>
      </c>
      <c r="F16" s="13"/>
      <c r="G16" s="13"/>
      <c r="H16" s="13"/>
      <c r="I16" s="14">
        <v>20000</v>
      </c>
      <c r="J16" s="13"/>
    </row>
    <row r="17" spans="1:10" x14ac:dyDescent="0.25">
      <c r="A17" s="12"/>
      <c r="B17" s="15" t="s">
        <v>191</v>
      </c>
      <c r="C17" s="15"/>
      <c r="D17" s="15"/>
      <c r="E17" s="16">
        <v>30000</v>
      </c>
      <c r="F17" s="15"/>
      <c r="G17" s="15"/>
      <c r="H17" s="15"/>
      <c r="I17" s="16">
        <v>30000</v>
      </c>
      <c r="J17" s="15"/>
    </row>
    <row r="18" spans="1:10" x14ac:dyDescent="0.25">
      <c r="A18" s="12"/>
      <c r="B18" s="13" t="s">
        <v>192</v>
      </c>
      <c r="C18" s="13"/>
      <c r="D18" s="13"/>
      <c r="E18" s="14">
        <v>15000</v>
      </c>
      <c r="F18" s="13"/>
      <c r="G18" s="13"/>
      <c r="H18" s="13"/>
      <c r="I18" s="14">
        <v>15000</v>
      </c>
      <c r="J18" s="13"/>
    </row>
    <row r="19" spans="1:10" x14ac:dyDescent="0.25">
      <c r="A19" s="12"/>
      <c r="B19" s="15" t="s">
        <v>193</v>
      </c>
      <c r="C19" s="15"/>
      <c r="D19" s="15"/>
      <c r="E19" s="16">
        <v>6000</v>
      </c>
      <c r="F19" s="15"/>
      <c r="G19" s="15"/>
      <c r="H19" s="15"/>
      <c r="I19" s="16">
        <v>6000</v>
      </c>
      <c r="J19" s="15"/>
    </row>
    <row r="20" spans="1:10" ht="26.25" x14ac:dyDescent="0.25">
      <c r="A20" s="12"/>
      <c r="B20" s="13" t="s">
        <v>194</v>
      </c>
      <c r="C20" s="13"/>
      <c r="D20" s="13"/>
      <c r="E20" s="14">
        <v>43000</v>
      </c>
      <c r="F20" s="13"/>
      <c r="G20" s="13"/>
      <c r="H20" s="13"/>
      <c r="I20" s="14">
        <v>43000</v>
      </c>
      <c r="J20" s="13"/>
    </row>
    <row r="21" spans="1:10" ht="27" thickBot="1" x14ac:dyDescent="0.3">
      <c r="A21" s="12"/>
      <c r="B21" s="15" t="s">
        <v>195</v>
      </c>
      <c r="C21" s="15"/>
      <c r="D21" s="25"/>
      <c r="E21" s="26">
        <v>50000</v>
      </c>
      <c r="F21" s="15"/>
      <c r="G21" s="15"/>
      <c r="H21" s="25"/>
      <c r="I21" s="26">
        <v>50000</v>
      </c>
      <c r="J21" s="15"/>
    </row>
    <row r="22" spans="1:10" x14ac:dyDescent="0.25">
      <c r="A22" s="12"/>
      <c r="B22" s="13" t="s">
        <v>95</v>
      </c>
      <c r="C22" s="13"/>
      <c r="D22" s="13"/>
      <c r="E22" s="14">
        <v>275000</v>
      </c>
      <c r="F22" s="13"/>
      <c r="G22" s="13"/>
      <c r="H22" s="13"/>
      <c r="I22" s="14">
        <v>275000</v>
      </c>
      <c r="J22" s="13"/>
    </row>
    <row r="23" spans="1:10" ht="15.75" thickBot="1" x14ac:dyDescent="0.3">
      <c r="A23" s="12"/>
      <c r="B23" s="15" t="s">
        <v>177</v>
      </c>
      <c r="C23" s="15"/>
      <c r="D23" s="25"/>
      <c r="E23" s="26">
        <v>131000</v>
      </c>
      <c r="F23" s="15"/>
      <c r="G23" s="15"/>
      <c r="H23" s="25"/>
      <c r="I23" s="26">
        <v>131000</v>
      </c>
      <c r="J23" s="15"/>
    </row>
    <row r="24" spans="1:10" ht="15.75" thickBot="1" x14ac:dyDescent="0.3">
      <c r="A24" s="12"/>
      <c r="B24" s="13" t="s">
        <v>196</v>
      </c>
      <c r="C24" s="13"/>
      <c r="D24" s="27" t="s">
        <v>168</v>
      </c>
      <c r="E24" s="28">
        <v>144000</v>
      </c>
      <c r="F24" s="13"/>
      <c r="G24" s="13"/>
      <c r="H24" s="27" t="s">
        <v>168</v>
      </c>
      <c r="I24" s="28">
        <v>144000</v>
      </c>
      <c r="J24" s="13"/>
    </row>
    <row r="25" spans="1:10" ht="15.75" thickTop="1" x14ac:dyDescent="0.25">
      <c r="A25" s="12"/>
      <c r="B25" s="21"/>
      <c r="C25" s="21"/>
      <c r="D25" s="21"/>
      <c r="E25" s="21"/>
      <c r="F25" s="21"/>
      <c r="G25" s="21"/>
      <c r="H25" s="21"/>
      <c r="I25" s="21"/>
      <c r="J25" s="21"/>
    </row>
    <row r="26" spans="1:10" ht="25.5" customHeight="1" x14ac:dyDescent="0.25">
      <c r="A26" s="12"/>
      <c r="B26" s="21" t="s">
        <v>197</v>
      </c>
      <c r="C26" s="21"/>
      <c r="D26" s="21"/>
      <c r="E26" s="21"/>
      <c r="F26" s="21"/>
      <c r="G26" s="21"/>
      <c r="H26" s="21"/>
      <c r="I26" s="21"/>
      <c r="J26" s="21"/>
    </row>
  </sheetData>
  <mergeCells count="18">
    <mergeCell ref="B25:J25"/>
    <mergeCell ref="B26:J26"/>
    <mergeCell ref="H6:I6"/>
    <mergeCell ref="H7:I7"/>
    <mergeCell ref="J6:J7"/>
    <mergeCell ref="A1:A2"/>
    <mergeCell ref="B1:J1"/>
    <mergeCell ref="B2:J2"/>
    <mergeCell ref="B3:J3"/>
    <mergeCell ref="A4:A26"/>
    <mergeCell ref="B4:J4"/>
    <mergeCell ref="B5:J5"/>
    <mergeCell ref="B6:B7"/>
    <mergeCell ref="C6:C7"/>
    <mergeCell ref="D6:E6"/>
    <mergeCell ref="D7:E7"/>
    <mergeCell ref="F6:F7"/>
    <mergeCell ref="G6:G7"/>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x14ac:dyDescent="0.25"/>
  <cols>
    <col min="1" max="1" width="28" bestFit="1" customWidth="1"/>
    <col min="2" max="2" width="36.5703125" bestFit="1" customWidth="1"/>
    <col min="3" max="3" width="29.42578125" customWidth="1"/>
    <col min="4" max="4" width="5.85546875" customWidth="1"/>
    <col min="5" max="5" width="25.28515625" customWidth="1"/>
    <col min="6" max="6" width="5" customWidth="1"/>
    <col min="7" max="7" width="29.42578125" customWidth="1"/>
    <col min="8" max="8" width="5.85546875" customWidth="1"/>
    <col min="9" max="9" width="27" customWidth="1"/>
    <col min="10" max="10" width="5" customWidth="1"/>
  </cols>
  <sheetData>
    <row r="1" spans="1:10" ht="15" customHeight="1" x14ac:dyDescent="0.25">
      <c r="A1" s="7" t="s">
        <v>198</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127</v>
      </c>
      <c r="B3" s="24"/>
      <c r="C3" s="24"/>
      <c r="D3" s="24"/>
      <c r="E3" s="24"/>
      <c r="F3" s="24"/>
      <c r="G3" s="24"/>
      <c r="H3" s="24"/>
      <c r="I3" s="24"/>
      <c r="J3" s="24"/>
    </row>
    <row r="4" spans="1:10" x14ac:dyDescent="0.25">
      <c r="A4" s="12" t="s">
        <v>199</v>
      </c>
      <c r="B4" s="21" t="s">
        <v>200</v>
      </c>
      <c r="C4" s="21"/>
      <c r="D4" s="21"/>
      <c r="E4" s="21"/>
      <c r="F4" s="21"/>
      <c r="G4" s="21"/>
      <c r="H4" s="21"/>
      <c r="I4" s="21"/>
      <c r="J4" s="21"/>
    </row>
    <row r="5" spans="1:10" x14ac:dyDescent="0.25">
      <c r="A5" s="12"/>
      <c r="B5" s="21"/>
      <c r="C5" s="21"/>
      <c r="D5" s="21"/>
      <c r="E5" s="21"/>
      <c r="F5" s="21"/>
      <c r="G5" s="21"/>
      <c r="H5" s="21"/>
      <c r="I5" s="21"/>
      <c r="J5" s="21"/>
    </row>
    <row r="6" spans="1:10" x14ac:dyDescent="0.25">
      <c r="A6" s="12"/>
      <c r="B6" s="21"/>
      <c r="C6" s="21"/>
      <c r="D6" s="22" t="s">
        <v>174</v>
      </c>
      <c r="E6" s="22"/>
      <c r="F6" s="21"/>
      <c r="G6" s="21"/>
      <c r="H6" s="22" t="s">
        <v>166</v>
      </c>
      <c r="I6" s="22"/>
      <c r="J6" s="21"/>
    </row>
    <row r="7" spans="1:10" ht="15.75" thickBot="1" x14ac:dyDescent="0.3">
      <c r="A7" s="12"/>
      <c r="B7" s="21"/>
      <c r="C7" s="21"/>
      <c r="D7" s="23">
        <v>2013</v>
      </c>
      <c r="E7" s="23"/>
      <c r="F7" s="21"/>
      <c r="G7" s="21"/>
      <c r="H7" s="23">
        <v>2012</v>
      </c>
      <c r="I7" s="23"/>
      <c r="J7" s="21"/>
    </row>
    <row r="8" spans="1:10" ht="39" x14ac:dyDescent="0.25">
      <c r="A8" s="12"/>
      <c r="B8" s="13" t="s">
        <v>201</v>
      </c>
      <c r="C8" s="13"/>
      <c r="D8" s="13" t="s">
        <v>168</v>
      </c>
      <c r="E8" s="14">
        <v>817000</v>
      </c>
      <c r="F8" s="13"/>
      <c r="G8" s="13"/>
      <c r="H8" s="13" t="s">
        <v>168</v>
      </c>
      <c r="I8" s="14">
        <v>798042</v>
      </c>
      <c r="J8" s="13"/>
    </row>
    <row r="9" spans="1:10" ht="39" x14ac:dyDescent="0.25">
      <c r="A9" s="12"/>
      <c r="B9" s="15" t="s">
        <v>202</v>
      </c>
      <c r="C9" s="15"/>
      <c r="D9" s="15"/>
      <c r="E9" s="16">
        <v>225000</v>
      </c>
      <c r="F9" s="15"/>
      <c r="G9" s="15"/>
      <c r="H9" s="15"/>
      <c r="I9" s="16">
        <v>210202</v>
      </c>
      <c r="J9" s="15"/>
    </row>
    <row r="10" spans="1:10" ht="39" x14ac:dyDescent="0.25">
      <c r="A10" s="12"/>
      <c r="B10" s="13" t="s">
        <v>203</v>
      </c>
      <c r="C10" s="13"/>
      <c r="D10" s="13"/>
      <c r="E10" s="14">
        <v>256598</v>
      </c>
      <c r="F10" s="13"/>
      <c r="G10" s="13"/>
      <c r="H10" s="13"/>
      <c r="I10" s="14">
        <v>222977</v>
      </c>
      <c r="J10" s="13"/>
    </row>
    <row r="11" spans="1:10" ht="39.75" thickBot="1" x14ac:dyDescent="0.3">
      <c r="A11" s="12"/>
      <c r="B11" s="15" t="s">
        <v>204</v>
      </c>
      <c r="C11" s="15"/>
      <c r="D11" s="25"/>
      <c r="E11" s="26">
        <v>23004</v>
      </c>
      <c r="F11" s="15"/>
      <c r="G11" s="15"/>
      <c r="H11" s="25"/>
      <c r="I11" s="26">
        <v>21291</v>
      </c>
      <c r="J11" s="15"/>
    </row>
    <row r="12" spans="1:10" x14ac:dyDescent="0.25">
      <c r="A12" s="12"/>
      <c r="B12" s="13" t="s">
        <v>95</v>
      </c>
      <c r="C12" s="13"/>
      <c r="D12" s="13"/>
      <c r="E12" s="14">
        <v>1321602</v>
      </c>
      <c r="F12" s="13"/>
      <c r="G12" s="13"/>
      <c r="H12" s="13"/>
      <c r="I12" s="14">
        <v>1252512</v>
      </c>
      <c r="J12" s="13"/>
    </row>
    <row r="13" spans="1:10" ht="15.75" thickBot="1" x14ac:dyDescent="0.3">
      <c r="A13" s="12"/>
      <c r="B13" s="15" t="s">
        <v>205</v>
      </c>
      <c r="C13" s="15"/>
      <c r="D13" s="25"/>
      <c r="E13" s="29" t="s">
        <v>206</v>
      </c>
      <c r="F13" s="15" t="s">
        <v>207</v>
      </c>
      <c r="G13" s="15"/>
      <c r="H13" s="25"/>
      <c r="I13" s="29" t="s">
        <v>208</v>
      </c>
      <c r="J13" s="15" t="s">
        <v>207</v>
      </c>
    </row>
    <row r="14" spans="1:10" ht="15.75" thickBot="1" x14ac:dyDescent="0.3">
      <c r="A14" s="12"/>
      <c r="B14" s="13" t="s">
        <v>196</v>
      </c>
      <c r="C14" s="13"/>
      <c r="D14" s="27" t="s">
        <v>168</v>
      </c>
      <c r="E14" s="28">
        <v>975124</v>
      </c>
      <c r="F14" s="13"/>
      <c r="G14" s="13"/>
      <c r="H14" s="27" t="s">
        <v>168</v>
      </c>
      <c r="I14" s="28">
        <v>21291</v>
      </c>
      <c r="J14" s="13"/>
    </row>
    <row r="15" spans="1:10" ht="15.75" thickTop="1" x14ac:dyDescent="0.25">
      <c r="A15" s="12"/>
      <c r="B15" s="21"/>
      <c r="C15" s="21"/>
      <c r="D15" s="21"/>
      <c r="E15" s="21"/>
      <c r="F15" s="21"/>
      <c r="G15" s="21"/>
      <c r="H15" s="21"/>
      <c r="I15" s="21"/>
      <c r="J15" s="21"/>
    </row>
    <row r="16" spans="1:10" ht="38.25" customHeight="1" x14ac:dyDescent="0.25">
      <c r="A16" s="12"/>
      <c r="B16" s="21" t="s">
        <v>209</v>
      </c>
      <c r="C16" s="21"/>
      <c r="D16" s="21"/>
      <c r="E16" s="21"/>
      <c r="F16" s="21"/>
      <c r="G16" s="21"/>
      <c r="H16" s="21"/>
      <c r="I16" s="21"/>
      <c r="J16" s="21"/>
    </row>
    <row r="17" spans="1:10" x14ac:dyDescent="0.25">
      <c r="A17" s="12"/>
      <c r="B17" s="21"/>
      <c r="C17" s="21"/>
      <c r="D17" s="21"/>
      <c r="E17" s="21"/>
      <c r="F17" s="21"/>
      <c r="G17" s="21"/>
      <c r="H17" s="21"/>
      <c r="I17" s="21"/>
      <c r="J17" s="21"/>
    </row>
    <row r="18" spans="1:10" ht="25.5" customHeight="1" x14ac:dyDescent="0.25">
      <c r="A18" s="12"/>
      <c r="B18" s="21" t="s">
        <v>210</v>
      </c>
      <c r="C18" s="21"/>
      <c r="D18" s="21"/>
      <c r="E18" s="21"/>
      <c r="F18" s="21"/>
      <c r="G18" s="21"/>
      <c r="H18" s="21"/>
      <c r="I18" s="21"/>
      <c r="J18" s="21"/>
    </row>
  </sheetData>
  <mergeCells count="20">
    <mergeCell ref="B15:J15"/>
    <mergeCell ref="B16:J16"/>
    <mergeCell ref="B17:J17"/>
    <mergeCell ref="B18:J18"/>
    <mergeCell ref="H6:I6"/>
    <mergeCell ref="H7:I7"/>
    <mergeCell ref="J6:J7"/>
    <mergeCell ref="A1:A2"/>
    <mergeCell ref="B1:J1"/>
    <mergeCell ref="B2:J2"/>
    <mergeCell ref="B3:J3"/>
    <mergeCell ref="A4:A18"/>
    <mergeCell ref="B4:J4"/>
    <mergeCell ref="B5:J5"/>
    <mergeCell ref="B6:B7"/>
    <mergeCell ref="C6:C7"/>
    <mergeCell ref="D6:E6"/>
    <mergeCell ref="D7:E7"/>
    <mergeCell ref="F6:F7"/>
    <mergeCell ref="G6:G7"/>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showGridLines="0" workbookViewId="0"/>
  </sheetViews>
  <sheetFormatPr defaultRowHeight="15" x14ac:dyDescent="0.25"/>
  <cols>
    <col min="1" max="1" width="29.85546875" bestFit="1" customWidth="1"/>
    <col min="2" max="2" width="36.5703125" bestFit="1" customWidth="1"/>
    <col min="3" max="3" width="26.7109375" customWidth="1"/>
    <col min="4" max="4" width="5.28515625" customWidth="1"/>
    <col min="5" max="5" width="19" customWidth="1"/>
    <col min="6" max="6" width="4.5703125" customWidth="1"/>
  </cols>
  <sheetData>
    <row r="1" spans="1:6" ht="15" customHeight="1" x14ac:dyDescent="0.25">
      <c r="A1" s="7" t="s">
        <v>211</v>
      </c>
      <c r="B1" s="7" t="s">
        <v>1</v>
      </c>
      <c r="C1" s="7"/>
      <c r="D1" s="7"/>
      <c r="E1" s="7"/>
      <c r="F1" s="7"/>
    </row>
    <row r="2" spans="1:6" ht="15" customHeight="1" x14ac:dyDescent="0.25">
      <c r="A2" s="7"/>
      <c r="B2" s="7" t="s">
        <v>2</v>
      </c>
      <c r="C2" s="7"/>
      <c r="D2" s="7"/>
      <c r="E2" s="7"/>
      <c r="F2" s="7"/>
    </row>
    <row r="3" spans="1:6" x14ac:dyDescent="0.25">
      <c r="A3" s="3" t="s">
        <v>127</v>
      </c>
      <c r="B3" s="24"/>
      <c r="C3" s="24"/>
      <c r="D3" s="24"/>
      <c r="E3" s="24"/>
      <c r="F3" s="24"/>
    </row>
    <row r="4" spans="1:6" x14ac:dyDescent="0.25">
      <c r="A4" s="12" t="s">
        <v>212</v>
      </c>
      <c r="B4" s="32" t="s">
        <v>213</v>
      </c>
      <c r="C4" s="32"/>
      <c r="D4" s="32"/>
      <c r="E4" s="32"/>
      <c r="F4" s="32"/>
    </row>
    <row r="5" spans="1:6" x14ac:dyDescent="0.25">
      <c r="A5" s="12"/>
      <c r="B5" s="21"/>
      <c r="C5" s="21"/>
      <c r="D5" s="21"/>
      <c r="E5" s="21"/>
      <c r="F5" s="21"/>
    </row>
    <row r="6" spans="1:6" ht="76.5" customHeight="1" x14ac:dyDescent="0.25">
      <c r="A6" s="12"/>
      <c r="B6" s="21" t="s">
        <v>214</v>
      </c>
      <c r="C6" s="21"/>
      <c r="D6" s="21"/>
      <c r="E6" s="21"/>
      <c r="F6" s="21"/>
    </row>
    <row r="7" spans="1:6" x14ac:dyDescent="0.25">
      <c r="A7" s="12"/>
      <c r="B7" s="21"/>
      <c r="C7" s="21"/>
      <c r="D7" s="21"/>
      <c r="E7" s="21"/>
      <c r="F7" s="21"/>
    </row>
    <row r="8" spans="1:6" ht="76.5" customHeight="1" x14ac:dyDescent="0.25">
      <c r="A8" s="12"/>
      <c r="B8" s="21" t="s">
        <v>215</v>
      </c>
      <c r="C8" s="21"/>
      <c r="D8" s="21"/>
      <c r="E8" s="21"/>
      <c r="F8" s="21"/>
    </row>
    <row r="9" spans="1:6" x14ac:dyDescent="0.25">
      <c r="A9" s="12"/>
      <c r="B9" s="21"/>
      <c r="C9" s="21"/>
      <c r="D9" s="21"/>
      <c r="E9" s="21"/>
      <c r="F9" s="21"/>
    </row>
    <row r="10" spans="1:6" ht="38.25" customHeight="1" x14ac:dyDescent="0.25">
      <c r="A10" s="12"/>
      <c r="B10" s="21" t="s">
        <v>216</v>
      </c>
      <c r="C10" s="21"/>
      <c r="D10" s="21"/>
      <c r="E10" s="21"/>
      <c r="F10" s="21"/>
    </row>
    <row r="11" spans="1:6" x14ac:dyDescent="0.25">
      <c r="A11" s="12"/>
      <c r="B11" s="21"/>
      <c r="C11" s="21"/>
      <c r="D11" s="21"/>
      <c r="E11" s="21"/>
      <c r="F11" s="21"/>
    </row>
    <row r="12" spans="1:6" ht="25.5" customHeight="1" x14ac:dyDescent="0.25">
      <c r="A12" s="12"/>
      <c r="B12" s="21" t="s">
        <v>217</v>
      </c>
      <c r="C12" s="21"/>
      <c r="D12" s="21"/>
      <c r="E12" s="21"/>
      <c r="F12" s="21"/>
    </row>
    <row r="13" spans="1:6" x14ac:dyDescent="0.25">
      <c r="A13" s="12"/>
      <c r="B13" s="21"/>
      <c r="C13" s="21"/>
      <c r="D13" s="21"/>
      <c r="E13" s="21"/>
      <c r="F13" s="21"/>
    </row>
    <row r="14" spans="1:6" x14ac:dyDescent="0.25">
      <c r="A14" s="12"/>
      <c r="B14" s="21" t="s">
        <v>218</v>
      </c>
      <c r="C14" s="21"/>
      <c r="D14" s="21"/>
      <c r="E14" s="21"/>
      <c r="F14" s="21"/>
    </row>
    <row r="15" spans="1:6" x14ac:dyDescent="0.25">
      <c r="A15" s="12"/>
      <c r="B15" s="21"/>
      <c r="C15" s="21"/>
      <c r="D15" s="21"/>
      <c r="E15" s="21"/>
      <c r="F15" s="21"/>
    </row>
    <row r="16" spans="1:6" ht="25.5" customHeight="1" x14ac:dyDescent="0.25">
      <c r="A16" s="12"/>
      <c r="B16" s="21" t="s">
        <v>219</v>
      </c>
      <c r="C16" s="21"/>
      <c r="D16" s="21"/>
      <c r="E16" s="21"/>
      <c r="F16" s="21"/>
    </row>
    <row r="17" spans="1:6" x14ac:dyDescent="0.25">
      <c r="A17" s="12"/>
      <c r="B17" s="21"/>
      <c r="C17" s="21"/>
      <c r="D17" s="21"/>
      <c r="E17" s="21"/>
      <c r="F17" s="21"/>
    </row>
    <row r="18" spans="1:6" ht="15.75" thickBot="1" x14ac:dyDescent="0.3">
      <c r="A18" s="12"/>
      <c r="B18" s="10"/>
      <c r="C18" s="10"/>
      <c r="D18" s="23" t="s">
        <v>220</v>
      </c>
      <c r="E18" s="23"/>
      <c r="F18" s="23"/>
    </row>
    <row r="19" spans="1:6" x14ac:dyDescent="0.25">
      <c r="A19" s="12"/>
      <c r="B19" s="13" t="s">
        <v>221</v>
      </c>
      <c r="C19" s="13"/>
      <c r="D19" s="13" t="s">
        <v>168</v>
      </c>
      <c r="E19" s="31" t="s">
        <v>222</v>
      </c>
      <c r="F19" s="13"/>
    </row>
    <row r="20" spans="1:6" x14ac:dyDescent="0.25">
      <c r="A20" s="12"/>
      <c r="B20" s="15" t="s">
        <v>223</v>
      </c>
      <c r="C20" s="15"/>
      <c r="D20" s="15"/>
      <c r="E20" s="15"/>
      <c r="F20" s="15"/>
    </row>
    <row r="21" spans="1:6" ht="26.25" x14ac:dyDescent="0.25">
      <c r="A21" s="12"/>
      <c r="B21" s="13" t="s">
        <v>224</v>
      </c>
      <c r="C21" s="13"/>
      <c r="D21" s="13"/>
      <c r="E21" s="14">
        <v>495606</v>
      </c>
      <c r="F21" s="13"/>
    </row>
    <row r="22" spans="1:6" ht="15.75" thickBot="1" x14ac:dyDescent="0.3">
      <c r="A22" s="12"/>
      <c r="B22" s="15" t="s">
        <v>225</v>
      </c>
      <c r="C22" s="15"/>
      <c r="D22" s="25"/>
      <c r="E22" s="29" t="s">
        <v>226</v>
      </c>
      <c r="F22" s="15" t="s">
        <v>207</v>
      </c>
    </row>
    <row r="23" spans="1:6" x14ac:dyDescent="0.25">
      <c r="A23" s="12"/>
      <c r="B23" s="13" t="s">
        <v>227</v>
      </c>
      <c r="C23" s="13"/>
      <c r="D23" s="13" t="s">
        <v>168</v>
      </c>
      <c r="E23" s="14">
        <v>490647</v>
      </c>
      <c r="F23" s="13"/>
    </row>
    <row r="24" spans="1:6" ht="26.25" x14ac:dyDescent="0.25">
      <c r="A24" s="12"/>
      <c r="B24" s="15" t="s">
        <v>228</v>
      </c>
      <c r="C24" s="15"/>
      <c r="D24" s="15" t="s">
        <v>168</v>
      </c>
      <c r="E24" s="16">
        <v>4959</v>
      </c>
      <c r="F24" s="15"/>
    </row>
    <row r="25" spans="1:6" x14ac:dyDescent="0.25">
      <c r="A25" s="12"/>
      <c r="B25" s="21"/>
      <c r="C25" s="21"/>
      <c r="D25" s="21"/>
      <c r="E25" s="21"/>
      <c r="F25" s="21"/>
    </row>
    <row r="26" spans="1:6" ht="76.5" customHeight="1" x14ac:dyDescent="0.25">
      <c r="A26" s="12"/>
      <c r="B26" s="21" t="s">
        <v>229</v>
      </c>
      <c r="C26" s="21"/>
      <c r="D26" s="21"/>
      <c r="E26" s="21"/>
      <c r="F26" s="21"/>
    </row>
  </sheetData>
  <mergeCells count="22">
    <mergeCell ref="B14:F14"/>
    <mergeCell ref="B15:F15"/>
    <mergeCell ref="B16:F16"/>
    <mergeCell ref="B17:F17"/>
    <mergeCell ref="B25:F25"/>
    <mergeCell ref="B26:F26"/>
    <mergeCell ref="B8:F8"/>
    <mergeCell ref="B9:F9"/>
    <mergeCell ref="B10:F10"/>
    <mergeCell ref="B11:F11"/>
    <mergeCell ref="B12:F12"/>
    <mergeCell ref="B13:F13"/>
    <mergeCell ref="D18:F18"/>
    <mergeCell ref="A1:A2"/>
    <mergeCell ref="B1:F1"/>
    <mergeCell ref="B2:F2"/>
    <mergeCell ref="B3:F3"/>
    <mergeCell ref="A4:A26"/>
    <mergeCell ref="B4:F4"/>
    <mergeCell ref="B5:F5"/>
    <mergeCell ref="B6:F6"/>
    <mergeCell ref="B7:F7"/>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0" bestFit="1" customWidth="1"/>
    <col min="2" max="2" width="36.5703125" bestFit="1" customWidth="1"/>
  </cols>
  <sheetData>
    <row r="1" spans="1:2" x14ac:dyDescent="0.25">
      <c r="A1" s="7" t="s">
        <v>230</v>
      </c>
      <c r="B1" s="1" t="s">
        <v>1</v>
      </c>
    </row>
    <row r="2" spans="1:2" x14ac:dyDescent="0.25">
      <c r="A2" s="7"/>
      <c r="B2" s="1" t="s">
        <v>2</v>
      </c>
    </row>
    <row r="3" spans="1:2" x14ac:dyDescent="0.25">
      <c r="A3" s="3" t="s">
        <v>127</v>
      </c>
      <c r="B3" s="4"/>
    </row>
    <row r="4" spans="1:2" x14ac:dyDescent="0.25">
      <c r="A4" s="12" t="s">
        <v>231</v>
      </c>
      <c r="B4" s="11" t="s">
        <v>232</v>
      </c>
    </row>
    <row r="5" spans="1:2" x14ac:dyDescent="0.25">
      <c r="A5" s="12"/>
      <c r="B5" s="10"/>
    </row>
    <row r="6" spans="1:2" ht="64.5" x14ac:dyDescent="0.25">
      <c r="A6" s="12"/>
      <c r="B6" s="10" t="s">
        <v>233</v>
      </c>
    </row>
    <row r="7" spans="1:2" x14ac:dyDescent="0.25">
      <c r="A7" s="12"/>
      <c r="B7" s="10"/>
    </row>
    <row r="8" spans="1:2" ht="115.5" x14ac:dyDescent="0.25">
      <c r="A8" s="12"/>
      <c r="B8" s="10" t="s">
        <v>234</v>
      </c>
    </row>
  </sheetData>
  <mergeCells count="2">
    <mergeCell ref="A1:A2"/>
    <mergeCell ref="A4:A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94"/>
  <sheetViews>
    <sheetView showGridLines="0" workbookViewId="0"/>
  </sheetViews>
  <sheetFormatPr defaultRowHeight="15" x14ac:dyDescent="0.25"/>
  <cols>
    <col min="1" max="1" width="33.5703125" bestFit="1" customWidth="1"/>
    <col min="2" max="2" width="36.5703125" bestFit="1" customWidth="1"/>
    <col min="3" max="3" width="12.7109375" customWidth="1"/>
    <col min="4" max="4" width="21.5703125" customWidth="1"/>
    <col min="5" max="5" width="20.5703125" customWidth="1"/>
    <col min="6" max="6" width="4.5703125" customWidth="1"/>
    <col min="7" max="7" width="20.5703125" customWidth="1"/>
    <col min="8" max="8" width="7.140625" customWidth="1"/>
    <col min="9" max="9" width="21.7109375" customWidth="1"/>
    <col min="10" max="10" width="15.140625" customWidth="1"/>
    <col min="11" max="11" width="36.5703125" customWidth="1"/>
    <col min="12" max="13" width="21.5703125" customWidth="1"/>
    <col min="14" max="14" width="6.7109375" customWidth="1"/>
    <col min="15" max="15" width="20.5703125" customWidth="1"/>
    <col min="16" max="18" width="21.5703125" customWidth="1"/>
    <col min="19" max="19" width="20.5703125" customWidth="1"/>
    <col min="20" max="21" width="21.5703125" customWidth="1"/>
    <col min="22" max="22" width="11.28515625" customWidth="1"/>
    <col min="23" max="23" width="34.42578125" customWidth="1"/>
    <col min="24" max="24" width="21.5703125" customWidth="1"/>
  </cols>
  <sheetData>
    <row r="1" spans="1:24" ht="15" customHeight="1" x14ac:dyDescent="0.25">
      <c r="A1" s="7" t="s">
        <v>235</v>
      </c>
      <c r="B1" s="7" t="s">
        <v>1</v>
      </c>
      <c r="C1" s="7"/>
      <c r="D1" s="7"/>
      <c r="E1" s="7"/>
      <c r="F1" s="7"/>
      <c r="G1" s="7"/>
      <c r="H1" s="7"/>
      <c r="I1" s="7"/>
      <c r="J1" s="7"/>
      <c r="K1" s="7"/>
      <c r="L1" s="7"/>
      <c r="M1" s="7"/>
      <c r="N1" s="7"/>
      <c r="O1" s="7"/>
      <c r="P1" s="7"/>
      <c r="Q1" s="7"/>
      <c r="R1" s="7"/>
      <c r="S1" s="7"/>
      <c r="T1" s="7"/>
      <c r="U1" s="7"/>
      <c r="V1" s="7"/>
      <c r="W1" s="7"/>
      <c r="X1" s="7"/>
    </row>
    <row r="2" spans="1:24" ht="15" customHeight="1" x14ac:dyDescent="0.25">
      <c r="A2" s="7"/>
      <c r="B2" s="7" t="s">
        <v>2</v>
      </c>
      <c r="C2" s="7"/>
      <c r="D2" s="7"/>
      <c r="E2" s="7"/>
      <c r="F2" s="7"/>
      <c r="G2" s="7"/>
      <c r="H2" s="7"/>
      <c r="I2" s="7"/>
      <c r="J2" s="7"/>
      <c r="K2" s="7"/>
      <c r="L2" s="7"/>
      <c r="M2" s="7"/>
      <c r="N2" s="7"/>
      <c r="O2" s="7"/>
      <c r="P2" s="7"/>
      <c r="Q2" s="7"/>
      <c r="R2" s="7"/>
      <c r="S2" s="7"/>
      <c r="T2" s="7"/>
      <c r="U2" s="7"/>
      <c r="V2" s="7"/>
      <c r="W2" s="7"/>
      <c r="X2" s="7"/>
    </row>
    <row r="3" spans="1:24" x14ac:dyDescent="0.25">
      <c r="A3" s="3" t="s">
        <v>127</v>
      </c>
      <c r="B3" s="24"/>
      <c r="C3" s="24"/>
      <c r="D3" s="24"/>
      <c r="E3" s="24"/>
      <c r="F3" s="24"/>
      <c r="G3" s="24"/>
      <c r="H3" s="24"/>
      <c r="I3" s="24"/>
      <c r="J3" s="24"/>
      <c r="K3" s="24"/>
      <c r="L3" s="24"/>
      <c r="M3" s="24"/>
      <c r="N3" s="24"/>
      <c r="O3" s="24"/>
      <c r="P3" s="24"/>
      <c r="Q3" s="24"/>
      <c r="R3" s="24"/>
      <c r="S3" s="24"/>
      <c r="T3" s="24"/>
      <c r="U3" s="24"/>
      <c r="V3" s="24"/>
      <c r="W3" s="24"/>
      <c r="X3" s="24"/>
    </row>
    <row r="4" spans="1:24" x14ac:dyDescent="0.25">
      <c r="A4" s="12" t="s">
        <v>236</v>
      </c>
      <c r="B4" s="41" t="s">
        <v>237</v>
      </c>
      <c r="C4" s="41"/>
      <c r="D4" s="41"/>
      <c r="E4" s="41"/>
      <c r="F4" s="41"/>
      <c r="G4" s="41"/>
      <c r="H4" s="41"/>
      <c r="I4" s="41"/>
      <c r="J4" s="41"/>
      <c r="K4" s="41"/>
      <c r="L4" s="41"/>
      <c r="M4" s="41"/>
      <c r="N4" s="41"/>
      <c r="O4" s="41"/>
      <c r="P4" s="41"/>
      <c r="Q4" s="41"/>
      <c r="R4" s="41"/>
      <c r="S4" s="41"/>
      <c r="T4" s="41"/>
      <c r="U4" s="41"/>
      <c r="V4" s="41"/>
      <c r="W4" s="41"/>
      <c r="X4" s="41"/>
    </row>
    <row r="5" spans="1:24" x14ac:dyDescent="0.25">
      <c r="A5" s="12"/>
      <c r="B5" s="21"/>
      <c r="C5" s="21"/>
      <c r="D5" s="21"/>
      <c r="E5" s="21"/>
      <c r="F5" s="21"/>
      <c r="G5" s="21"/>
      <c r="H5" s="21"/>
      <c r="I5" s="21"/>
      <c r="J5" s="21"/>
      <c r="K5" s="21"/>
      <c r="L5" s="21"/>
      <c r="M5" s="21"/>
      <c r="N5" s="21"/>
      <c r="O5" s="21"/>
      <c r="P5" s="21"/>
      <c r="Q5" s="21"/>
      <c r="R5" s="21"/>
      <c r="S5" s="21"/>
      <c r="T5" s="21"/>
      <c r="U5" s="21"/>
      <c r="V5" s="21"/>
      <c r="W5" s="21"/>
      <c r="X5" s="21"/>
    </row>
    <row r="6" spans="1:24" x14ac:dyDescent="0.25">
      <c r="A6" s="12"/>
      <c r="B6" s="21" t="s">
        <v>238</v>
      </c>
      <c r="C6" s="21"/>
      <c r="D6" s="21"/>
      <c r="E6" s="21"/>
      <c r="F6" s="21"/>
      <c r="G6" s="21"/>
      <c r="H6" s="21"/>
      <c r="I6" s="21"/>
      <c r="J6" s="21"/>
      <c r="K6" s="21"/>
      <c r="L6" s="21"/>
      <c r="M6" s="21"/>
      <c r="N6" s="21"/>
      <c r="O6" s="21"/>
      <c r="P6" s="21"/>
      <c r="Q6" s="21"/>
      <c r="R6" s="21"/>
      <c r="S6" s="21"/>
      <c r="T6" s="21"/>
      <c r="U6" s="21"/>
      <c r="V6" s="21"/>
      <c r="W6" s="21"/>
      <c r="X6" s="21"/>
    </row>
    <row r="7" spans="1:24" x14ac:dyDescent="0.25">
      <c r="A7" s="12"/>
      <c r="B7" s="21"/>
      <c r="C7" s="21"/>
      <c r="D7" s="21"/>
      <c r="E7" s="21"/>
      <c r="F7" s="21"/>
      <c r="G7" s="21"/>
      <c r="H7" s="21"/>
      <c r="I7" s="21"/>
      <c r="J7" s="21"/>
      <c r="K7" s="21"/>
      <c r="L7" s="21"/>
      <c r="M7" s="21"/>
      <c r="N7" s="21"/>
      <c r="O7" s="21"/>
      <c r="P7" s="21"/>
      <c r="Q7" s="21"/>
      <c r="R7" s="21"/>
      <c r="S7" s="21"/>
      <c r="T7" s="21"/>
      <c r="U7" s="21"/>
      <c r="V7" s="21"/>
      <c r="W7" s="21"/>
      <c r="X7" s="21"/>
    </row>
    <row r="8" spans="1:24" ht="25.5" customHeight="1" thickBot="1" x14ac:dyDescent="0.3">
      <c r="A8" s="12"/>
      <c r="B8" s="23" t="s">
        <v>239</v>
      </c>
      <c r="C8" s="23"/>
      <c r="D8" s="10"/>
      <c r="E8" s="10"/>
      <c r="F8" s="23" t="s">
        <v>240</v>
      </c>
      <c r="G8" s="23"/>
      <c r="H8" s="10"/>
      <c r="I8" s="10"/>
      <c r="J8" s="23" t="s">
        <v>241</v>
      </c>
      <c r="K8" s="23"/>
      <c r="L8" s="10"/>
      <c r="M8" s="10"/>
      <c r="N8" s="23" t="s">
        <v>242</v>
      </c>
      <c r="O8" s="23"/>
      <c r="P8" s="10"/>
      <c r="Q8" s="10"/>
      <c r="R8" s="23" t="s">
        <v>243</v>
      </c>
      <c r="S8" s="23"/>
      <c r="T8" s="10"/>
      <c r="U8" s="10"/>
      <c r="V8" s="23" t="s">
        <v>244</v>
      </c>
      <c r="W8" s="23"/>
      <c r="X8" s="10"/>
    </row>
    <row r="9" spans="1:24" x14ac:dyDescent="0.25">
      <c r="A9" s="12"/>
      <c r="B9" s="13" t="s">
        <v>168</v>
      </c>
      <c r="C9" s="31">
        <v>0.1</v>
      </c>
      <c r="D9" s="13"/>
      <c r="E9" s="13"/>
      <c r="F9" s="13"/>
      <c r="G9" s="14">
        <v>22771600</v>
      </c>
      <c r="H9" s="13"/>
      <c r="I9" s="13"/>
      <c r="J9" s="13"/>
      <c r="K9" s="31">
        <v>3.43</v>
      </c>
      <c r="L9" s="13"/>
      <c r="M9" s="13"/>
      <c r="N9" s="13" t="s">
        <v>168</v>
      </c>
      <c r="O9" s="31">
        <v>0.1</v>
      </c>
      <c r="P9" s="13"/>
      <c r="Q9" s="13"/>
      <c r="R9" s="13"/>
      <c r="S9" s="14">
        <v>22771600</v>
      </c>
      <c r="T9" s="13"/>
      <c r="U9" s="13"/>
      <c r="V9" s="13" t="s">
        <v>168</v>
      </c>
      <c r="W9" s="31">
        <v>0.1</v>
      </c>
      <c r="X9" s="13"/>
    </row>
    <row r="10" spans="1:24" x14ac:dyDescent="0.25">
      <c r="A10" s="12"/>
      <c r="B10" s="15"/>
      <c r="C10" s="33">
        <v>0.15</v>
      </c>
      <c r="D10" s="15"/>
      <c r="E10" s="15"/>
      <c r="F10" s="15"/>
      <c r="G10" s="16">
        <v>4283334</v>
      </c>
      <c r="H10" s="15"/>
      <c r="I10" s="15"/>
      <c r="J10" s="15"/>
      <c r="K10" s="33">
        <v>1.83</v>
      </c>
      <c r="L10" s="15"/>
      <c r="M10" s="15"/>
      <c r="N10" s="15"/>
      <c r="O10" s="33">
        <v>0.15</v>
      </c>
      <c r="P10" s="15"/>
      <c r="Q10" s="15"/>
      <c r="R10" s="15"/>
      <c r="S10" s="16">
        <v>4283334</v>
      </c>
      <c r="T10" s="15"/>
      <c r="U10" s="15"/>
      <c r="V10" s="15"/>
      <c r="W10" s="33">
        <v>0.15</v>
      </c>
      <c r="X10" s="15"/>
    </row>
    <row r="11" spans="1:24" x14ac:dyDescent="0.25">
      <c r="A11" s="12"/>
      <c r="B11" s="13"/>
      <c r="C11" s="31">
        <v>0.25</v>
      </c>
      <c r="D11" s="13"/>
      <c r="E11" s="13"/>
      <c r="F11" s="13"/>
      <c r="G11" s="14">
        <v>45581750</v>
      </c>
      <c r="H11" s="13"/>
      <c r="I11" s="13"/>
      <c r="J11" s="13"/>
      <c r="K11" s="31">
        <v>2.44</v>
      </c>
      <c r="L11" s="13"/>
      <c r="M11" s="13"/>
      <c r="N11" s="13"/>
      <c r="O11" s="31">
        <v>0.25</v>
      </c>
      <c r="P11" s="13"/>
      <c r="Q11" s="13"/>
      <c r="R11" s="13"/>
      <c r="S11" s="14">
        <v>45581750</v>
      </c>
      <c r="T11" s="13"/>
      <c r="U11" s="13"/>
      <c r="V11" s="13"/>
      <c r="W11" s="31">
        <v>0.25</v>
      </c>
      <c r="X11" s="13"/>
    </row>
    <row r="12" spans="1:24" x14ac:dyDescent="0.25">
      <c r="A12" s="12"/>
      <c r="B12" s="15"/>
      <c r="C12" s="33">
        <v>0.3</v>
      </c>
      <c r="D12" s="15"/>
      <c r="E12" s="15"/>
      <c r="F12" s="15"/>
      <c r="G12" s="16">
        <v>250000</v>
      </c>
      <c r="H12" s="15"/>
      <c r="I12" s="15"/>
      <c r="J12" s="15"/>
      <c r="K12" s="33">
        <v>2.61</v>
      </c>
      <c r="L12" s="15"/>
      <c r="M12" s="15"/>
      <c r="N12" s="15"/>
      <c r="O12" s="33">
        <v>0.3</v>
      </c>
      <c r="P12" s="15"/>
      <c r="Q12" s="15"/>
      <c r="R12" s="15"/>
      <c r="S12" s="16">
        <v>250000</v>
      </c>
      <c r="T12" s="15"/>
      <c r="U12" s="15"/>
      <c r="V12" s="15"/>
      <c r="W12" s="33">
        <v>0.3</v>
      </c>
      <c r="X12" s="15"/>
    </row>
    <row r="13" spans="1:24" ht="15.75" thickBot="1" x14ac:dyDescent="0.3">
      <c r="A13" s="12"/>
      <c r="B13" s="17"/>
      <c r="C13" s="34">
        <v>0.4</v>
      </c>
      <c r="D13" s="13"/>
      <c r="E13" s="13"/>
      <c r="F13" s="17"/>
      <c r="G13" s="18">
        <v>12974590</v>
      </c>
      <c r="H13" s="13"/>
      <c r="I13" s="13"/>
      <c r="J13" s="17"/>
      <c r="K13" s="34">
        <v>1.35</v>
      </c>
      <c r="L13" s="13"/>
      <c r="M13" s="13"/>
      <c r="N13" s="17"/>
      <c r="O13" s="34">
        <v>0.4</v>
      </c>
      <c r="P13" s="13"/>
      <c r="Q13" s="13"/>
      <c r="R13" s="17"/>
      <c r="S13" s="18">
        <v>12974590</v>
      </c>
      <c r="T13" s="13"/>
      <c r="U13" s="13"/>
      <c r="V13" s="17"/>
      <c r="W13" s="34">
        <v>0.4</v>
      </c>
      <c r="X13" s="13"/>
    </row>
    <row r="14" spans="1:24" ht="15.75" thickBot="1" x14ac:dyDescent="0.3">
      <c r="A14" s="12"/>
      <c r="B14" s="35"/>
      <c r="C14" s="36" t="s">
        <v>245</v>
      </c>
      <c r="D14" s="15"/>
      <c r="E14" s="15"/>
      <c r="F14" s="19"/>
      <c r="G14" s="20">
        <v>85861274</v>
      </c>
      <c r="H14" s="15"/>
      <c r="I14" s="15"/>
      <c r="J14" s="19"/>
      <c r="K14" s="36">
        <v>2.5099999999999998</v>
      </c>
      <c r="L14" s="15"/>
      <c r="M14" s="15"/>
      <c r="N14" s="19" t="s">
        <v>168</v>
      </c>
      <c r="O14" s="36">
        <v>0.23</v>
      </c>
      <c r="P14" s="15"/>
      <c r="Q14" s="15"/>
      <c r="R14" s="19"/>
      <c r="S14" s="20">
        <v>85861274</v>
      </c>
      <c r="T14" s="15"/>
      <c r="U14" s="15"/>
      <c r="V14" s="19" t="s">
        <v>168</v>
      </c>
      <c r="W14" s="36">
        <v>0.23</v>
      </c>
      <c r="X14" s="15"/>
    </row>
    <row r="15" spans="1:24" ht="15.75" thickTop="1" x14ac:dyDescent="0.25">
      <c r="A15" s="12"/>
      <c r="B15" s="21"/>
      <c r="C15" s="21"/>
      <c r="D15" s="21"/>
      <c r="E15" s="21"/>
      <c r="F15" s="21"/>
      <c r="G15" s="21"/>
      <c r="H15" s="21"/>
      <c r="I15" s="21"/>
      <c r="J15" s="21"/>
      <c r="K15" s="21"/>
      <c r="L15" s="21"/>
      <c r="M15" s="21"/>
      <c r="N15" s="21"/>
      <c r="O15" s="21"/>
      <c r="P15" s="21"/>
      <c r="Q15" s="21"/>
      <c r="R15" s="21"/>
      <c r="S15" s="21"/>
      <c r="T15" s="21"/>
      <c r="U15" s="21"/>
      <c r="V15" s="21"/>
      <c r="W15" s="21"/>
      <c r="X15" s="21"/>
    </row>
    <row r="16" spans="1:24" x14ac:dyDescent="0.25">
      <c r="A16" s="12"/>
      <c r="B16" s="21" t="s">
        <v>246</v>
      </c>
      <c r="C16" s="21"/>
      <c r="D16" s="21"/>
      <c r="E16" s="21"/>
      <c r="F16" s="21"/>
      <c r="G16" s="21"/>
      <c r="H16" s="21"/>
      <c r="I16" s="21"/>
      <c r="J16" s="21"/>
      <c r="K16" s="21"/>
      <c r="L16" s="21"/>
      <c r="M16" s="21"/>
      <c r="N16" s="21"/>
      <c r="O16" s="21"/>
      <c r="P16" s="21"/>
      <c r="Q16" s="21"/>
      <c r="R16" s="21"/>
      <c r="S16" s="21"/>
      <c r="T16" s="21"/>
      <c r="U16" s="21"/>
      <c r="V16" s="21"/>
      <c r="W16" s="21"/>
      <c r="X16" s="21"/>
    </row>
    <row r="17" spans="1:24" x14ac:dyDescent="0.25">
      <c r="A17" s="12"/>
      <c r="B17" s="21"/>
      <c r="C17" s="21"/>
      <c r="D17" s="21"/>
      <c r="E17" s="21"/>
      <c r="F17" s="21"/>
      <c r="G17" s="21"/>
      <c r="H17" s="21"/>
      <c r="I17" s="21"/>
      <c r="J17" s="21"/>
      <c r="K17" s="21"/>
      <c r="L17" s="21"/>
      <c r="M17" s="21"/>
      <c r="N17" s="21"/>
      <c r="O17" s="21"/>
      <c r="P17" s="21"/>
      <c r="Q17" s="21"/>
      <c r="R17" s="21"/>
      <c r="S17" s="21"/>
      <c r="T17" s="21"/>
      <c r="U17" s="21"/>
      <c r="V17" s="21"/>
      <c r="W17" s="21"/>
      <c r="X17" s="21"/>
    </row>
    <row r="18" spans="1:24" ht="15.75" thickBot="1" x14ac:dyDescent="0.3">
      <c r="A18" s="12"/>
      <c r="B18" s="10"/>
      <c r="C18" s="10"/>
      <c r="D18" s="23" t="s">
        <v>247</v>
      </c>
      <c r="E18" s="23"/>
      <c r="F18" s="10"/>
      <c r="G18" s="10"/>
      <c r="H18" s="23" t="s">
        <v>248</v>
      </c>
      <c r="I18" s="23"/>
      <c r="J18" s="10"/>
    </row>
    <row r="19" spans="1:24" x14ac:dyDescent="0.25">
      <c r="A19" s="12"/>
      <c r="B19" s="13" t="s">
        <v>249</v>
      </c>
      <c r="C19" s="13"/>
      <c r="D19" s="13"/>
      <c r="E19" s="14">
        <v>59413274</v>
      </c>
      <c r="F19" s="13"/>
      <c r="G19" s="13"/>
      <c r="H19" s="13" t="s">
        <v>168</v>
      </c>
      <c r="I19" s="31">
        <v>0.3</v>
      </c>
      <c r="J19" s="13"/>
    </row>
    <row r="20" spans="1:24" x14ac:dyDescent="0.25">
      <c r="A20" s="12"/>
      <c r="B20" s="15" t="s">
        <v>250</v>
      </c>
      <c r="C20" s="15"/>
      <c r="D20" s="15"/>
      <c r="E20" s="16">
        <v>9700000</v>
      </c>
      <c r="F20" s="15"/>
      <c r="G20" s="15"/>
      <c r="H20" s="15"/>
      <c r="I20" s="33">
        <v>0.2</v>
      </c>
      <c r="J20" s="15"/>
    </row>
    <row r="21" spans="1:24" x14ac:dyDescent="0.25">
      <c r="A21" s="12"/>
      <c r="B21" s="13" t="s">
        <v>251</v>
      </c>
      <c r="C21" s="13"/>
      <c r="D21" s="13"/>
      <c r="E21" s="31" t="s">
        <v>222</v>
      </c>
      <c r="F21" s="13"/>
      <c r="G21" s="13"/>
      <c r="H21" s="13"/>
      <c r="I21" s="31" t="s">
        <v>222</v>
      </c>
      <c r="J21" s="13"/>
    </row>
    <row r="22" spans="1:24" ht="15.75" thickBot="1" x14ac:dyDescent="0.3">
      <c r="A22" s="12"/>
      <c r="B22" s="15" t="s">
        <v>252</v>
      </c>
      <c r="C22" s="15"/>
      <c r="D22" s="25"/>
      <c r="E22" s="29" t="s">
        <v>253</v>
      </c>
      <c r="F22" s="15" t="s">
        <v>207</v>
      </c>
      <c r="G22" s="15"/>
      <c r="H22" s="25"/>
      <c r="I22" s="29" t="s">
        <v>254</v>
      </c>
      <c r="J22" s="15" t="s">
        <v>207</v>
      </c>
    </row>
    <row r="23" spans="1:24" x14ac:dyDescent="0.25">
      <c r="A23" s="12"/>
      <c r="B23" s="13" t="s">
        <v>255</v>
      </c>
      <c r="C23" s="13"/>
      <c r="D23" s="13"/>
      <c r="E23" s="14">
        <v>68210274</v>
      </c>
      <c r="F23" s="13"/>
      <c r="G23" s="13"/>
      <c r="H23" s="13"/>
      <c r="I23" s="31">
        <v>0.28999999999999998</v>
      </c>
      <c r="J23" s="13"/>
    </row>
    <row r="24" spans="1:24" x14ac:dyDescent="0.25">
      <c r="A24" s="12"/>
      <c r="B24" s="15" t="s">
        <v>250</v>
      </c>
      <c r="C24" s="15"/>
      <c r="D24" s="15"/>
      <c r="E24" s="16">
        <v>18100000</v>
      </c>
      <c r="F24" s="15"/>
      <c r="G24" s="15"/>
      <c r="H24" s="15"/>
      <c r="I24" s="33">
        <v>0.1</v>
      </c>
      <c r="J24" s="15"/>
    </row>
    <row r="25" spans="1:24" x14ac:dyDescent="0.25">
      <c r="A25" s="12"/>
      <c r="B25" s="13" t="s">
        <v>251</v>
      </c>
      <c r="C25" s="13"/>
      <c r="D25" s="13"/>
      <c r="E25" s="31" t="s">
        <v>222</v>
      </c>
      <c r="F25" s="13"/>
      <c r="G25" s="13"/>
      <c r="H25" s="13"/>
      <c r="I25" s="31" t="s">
        <v>222</v>
      </c>
      <c r="J25" s="13"/>
    </row>
    <row r="26" spans="1:24" ht="15.75" thickBot="1" x14ac:dyDescent="0.3">
      <c r="A26" s="12"/>
      <c r="B26" s="15" t="s">
        <v>252</v>
      </c>
      <c r="C26" s="15"/>
      <c r="D26" s="25"/>
      <c r="E26" s="29" t="s">
        <v>256</v>
      </c>
      <c r="F26" s="15" t="s">
        <v>207</v>
      </c>
      <c r="G26" s="15"/>
      <c r="H26" s="25"/>
      <c r="I26" s="29" t="s">
        <v>257</v>
      </c>
      <c r="J26" s="15" t="s">
        <v>207</v>
      </c>
    </row>
    <row r="27" spans="1:24" ht="15.75" thickBot="1" x14ac:dyDescent="0.3">
      <c r="A27" s="12"/>
      <c r="B27" s="13" t="s">
        <v>258</v>
      </c>
      <c r="C27" s="13"/>
      <c r="D27" s="27"/>
      <c r="E27" s="28">
        <v>85861274</v>
      </c>
      <c r="F27" s="13"/>
      <c r="G27" s="13"/>
      <c r="H27" s="27" t="s">
        <v>168</v>
      </c>
      <c r="I27" s="37">
        <v>0.23</v>
      </c>
      <c r="J27" s="13"/>
    </row>
    <row r="28" spans="1:24" ht="15.75" thickTop="1" x14ac:dyDescent="0.25">
      <c r="A28" s="12"/>
      <c r="B28" s="21"/>
      <c r="C28" s="21"/>
      <c r="D28" s="21"/>
      <c r="E28" s="21"/>
      <c r="F28" s="21"/>
      <c r="G28" s="21"/>
      <c r="H28" s="21"/>
      <c r="I28" s="21"/>
      <c r="J28" s="21"/>
      <c r="K28" s="21"/>
      <c r="L28" s="21"/>
      <c r="M28" s="21"/>
      <c r="N28" s="21"/>
      <c r="O28" s="21"/>
      <c r="P28" s="21"/>
      <c r="Q28" s="21"/>
      <c r="R28" s="21"/>
      <c r="S28" s="21"/>
      <c r="T28" s="21"/>
      <c r="U28" s="21"/>
      <c r="V28" s="21"/>
      <c r="W28" s="21"/>
      <c r="X28" s="21"/>
    </row>
    <row r="29" spans="1:24" x14ac:dyDescent="0.25">
      <c r="A29" s="12"/>
      <c r="B29" s="21" t="s">
        <v>259</v>
      </c>
      <c r="C29" s="21"/>
      <c r="D29" s="21"/>
      <c r="E29" s="21"/>
      <c r="F29" s="21"/>
      <c r="G29" s="21"/>
      <c r="H29" s="21"/>
      <c r="I29" s="21"/>
      <c r="J29" s="21"/>
      <c r="K29" s="21"/>
      <c r="L29" s="21"/>
      <c r="M29" s="21"/>
      <c r="N29" s="21"/>
      <c r="O29" s="21"/>
      <c r="P29" s="21"/>
      <c r="Q29" s="21"/>
      <c r="R29" s="21"/>
      <c r="S29" s="21"/>
      <c r="T29" s="21"/>
      <c r="U29" s="21"/>
      <c r="V29" s="21"/>
      <c r="W29" s="21"/>
      <c r="X29" s="21"/>
    </row>
    <row r="30" spans="1:24" x14ac:dyDescent="0.25">
      <c r="A30" s="12"/>
      <c r="B30" s="21"/>
      <c r="C30" s="21"/>
      <c r="D30" s="21"/>
      <c r="E30" s="21"/>
      <c r="F30" s="21"/>
      <c r="G30" s="21"/>
      <c r="H30" s="21"/>
      <c r="I30" s="21"/>
      <c r="J30" s="21"/>
      <c r="K30" s="21"/>
      <c r="L30" s="21"/>
      <c r="M30" s="21"/>
      <c r="N30" s="21"/>
      <c r="O30" s="21"/>
      <c r="P30" s="21"/>
      <c r="Q30" s="21"/>
      <c r="R30" s="21"/>
      <c r="S30" s="21"/>
      <c r="T30" s="21"/>
      <c r="U30" s="21"/>
      <c r="V30" s="21"/>
      <c r="W30" s="21"/>
      <c r="X30" s="21"/>
    </row>
    <row r="31" spans="1:24" x14ac:dyDescent="0.25">
      <c r="A31" s="12"/>
      <c r="B31" s="21" t="s">
        <v>260</v>
      </c>
      <c r="C31" s="21"/>
      <c r="D31" s="21"/>
      <c r="E31" s="21"/>
      <c r="F31" s="21"/>
      <c r="G31" s="21"/>
      <c r="H31" s="21"/>
      <c r="I31" s="21"/>
      <c r="J31" s="21"/>
      <c r="K31" s="21"/>
      <c r="L31" s="21"/>
      <c r="M31" s="21"/>
      <c r="N31" s="21"/>
      <c r="O31" s="21"/>
      <c r="P31" s="21"/>
      <c r="Q31" s="21"/>
      <c r="R31" s="21"/>
      <c r="S31" s="21"/>
      <c r="T31" s="21"/>
      <c r="U31" s="21"/>
      <c r="V31" s="21"/>
      <c r="W31" s="21"/>
      <c r="X31" s="21"/>
    </row>
    <row r="32" spans="1:24" x14ac:dyDescent="0.25">
      <c r="A32" s="12"/>
      <c r="B32" s="21"/>
      <c r="C32" s="21"/>
      <c r="D32" s="21"/>
      <c r="E32" s="21"/>
      <c r="F32" s="21"/>
      <c r="G32" s="21"/>
      <c r="H32" s="21"/>
      <c r="I32" s="21"/>
      <c r="J32" s="21"/>
      <c r="K32" s="21"/>
      <c r="L32" s="21"/>
      <c r="M32" s="21"/>
      <c r="N32" s="21"/>
      <c r="O32" s="21"/>
      <c r="P32" s="21"/>
      <c r="Q32" s="21"/>
      <c r="R32" s="21"/>
      <c r="S32" s="21"/>
      <c r="T32" s="21"/>
      <c r="U32" s="21"/>
      <c r="V32" s="21"/>
      <c r="W32" s="21"/>
      <c r="X32" s="21"/>
    </row>
    <row r="33" spans="1:24" x14ac:dyDescent="0.25">
      <c r="A33" s="12"/>
      <c r="B33" s="41" t="s">
        <v>261</v>
      </c>
      <c r="C33" s="41"/>
      <c r="D33" s="41"/>
      <c r="E33" s="41"/>
      <c r="F33" s="41"/>
      <c r="G33" s="41"/>
      <c r="H33" s="41"/>
      <c r="I33" s="41"/>
      <c r="J33" s="41"/>
      <c r="K33" s="41"/>
      <c r="L33" s="41"/>
      <c r="M33" s="41"/>
      <c r="N33" s="41"/>
      <c r="O33" s="41"/>
      <c r="P33" s="41"/>
      <c r="Q33" s="41"/>
      <c r="R33" s="41"/>
      <c r="S33" s="41"/>
      <c r="T33" s="41"/>
      <c r="U33" s="41"/>
      <c r="V33" s="41"/>
      <c r="W33" s="41"/>
      <c r="X33" s="41"/>
    </row>
    <row r="34" spans="1:24" x14ac:dyDescent="0.25">
      <c r="A34" s="12"/>
      <c r="B34" s="21"/>
      <c r="C34" s="21"/>
      <c r="D34" s="21"/>
      <c r="E34" s="21"/>
      <c r="F34" s="21"/>
      <c r="G34" s="21"/>
      <c r="H34" s="21"/>
      <c r="I34" s="21"/>
      <c r="J34" s="21"/>
      <c r="K34" s="21"/>
      <c r="L34" s="21"/>
      <c r="M34" s="21"/>
      <c r="N34" s="21"/>
      <c r="O34" s="21"/>
      <c r="P34" s="21"/>
      <c r="Q34" s="21"/>
      <c r="R34" s="21"/>
      <c r="S34" s="21"/>
      <c r="T34" s="21"/>
      <c r="U34" s="21"/>
      <c r="V34" s="21"/>
      <c r="W34" s="21"/>
      <c r="X34" s="21"/>
    </row>
    <row r="35" spans="1:24" x14ac:dyDescent="0.25">
      <c r="A35" s="12"/>
      <c r="B35" s="21" t="s">
        <v>262</v>
      </c>
      <c r="C35" s="21"/>
      <c r="D35" s="21"/>
      <c r="E35" s="21"/>
      <c r="F35" s="21"/>
      <c r="G35" s="21"/>
      <c r="H35" s="21"/>
      <c r="I35" s="21"/>
      <c r="J35" s="21"/>
      <c r="K35" s="21"/>
      <c r="L35" s="21"/>
      <c r="M35" s="21"/>
      <c r="N35" s="21"/>
      <c r="O35" s="21"/>
      <c r="P35" s="21"/>
      <c r="Q35" s="21"/>
      <c r="R35" s="21"/>
      <c r="S35" s="21"/>
      <c r="T35" s="21"/>
      <c r="U35" s="21"/>
      <c r="V35" s="21"/>
      <c r="W35" s="21"/>
      <c r="X35" s="21"/>
    </row>
    <row r="36" spans="1:24" x14ac:dyDescent="0.25">
      <c r="A36" s="12"/>
      <c r="B36" s="21"/>
      <c r="C36" s="21"/>
      <c r="D36" s="21"/>
      <c r="E36" s="21"/>
      <c r="F36" s="21"/>
      <c r="G36" s="21"/>
      <c r="H36" s="21"/>
      <c r="I36" s="21"/>
      <c r="J36" s="21"/>
      <c r="K36" s="21"/>
      <c r="L36" s="21"/>
      <c r="M36" s="21"/>
      <c r="N36" s="21"/>
      <c r="O36" s="21"/>
      <c r="P36" s="21"/>
      <c r="Q36" s="21"/>
      <c r="R36" s="21"/>
      <c r="S36" s="21"/>
      <c r="T36" s="21"/>
      <c r="U36" s="21"/>
      <c r="V36" s="21"/>
      <c r="W36" s="21"/>
      <c r="X36" s="21"/>
    </row>
    <row r="37" spans="1:24" ht="25.5" customHeight="1" thickBot="1" x14ac:dyDescent="0.3">
      <c r="A37" s="12"/>
      <c r="B37" s="38" t="s">
        <v>263</v>
      </c>
      <c r="C37" s="38"/>
      <c r="D37" s="10"/>
      <c r="E37" s="10"/>
      <c r="F37" s="23" t="s">
        <v>240</v>
      </c>
      <c r="G37" s="23"/>
      <c r="H37" s="10"/>
      <c r="I37" s="10"/>
      <c r="J37" s="23" t="s">
        <v>264</v>
      </c>
      <c r="K37" s="23"/>
      <c r="L37" s="10"/>
      <c r="M37" s="10"/>
      <c r="N37" s="23" t="s">
        <v>242</v>
      </c>
      <c r="O37" s="23"/>
      <c r="P37" s="10"/>
      <c r="Q37" s="10"/>
      <c r="R37" s="23" t="s">
        <v>243</v>
      </c>
      <c r="S37" s="23"/>
      <c r="T37" s="10"/>
      <c r="U37" s="10"/>
      <c r="V37" s="23" t="s">
        <v>265</v>
      </c>
      <c r="W37" s="23"/>
      <c r="X37" s="10"/>
    </row>
    <row r="38" spans="1:24" x14ac:dyDescent="0.25">
      <c r="A38" s="12"/>
      <c r="B38" s="13" t="s">
        <v>168</v>
      </c>
      <c r="C38" s="31">
        <v>0.1</v>
      </c>
      <c r="D38" s="13"/>
      <c r="E38" s="13"/>
      <c r="F38" s="13"/>
      <c r="G38" s="14">
        <v>650000</v>
      </c>
      <c r="H38" s="13"/>
      <c r="I38" s="13"/>
      <c r="J38" s="13"/>
      <c r="K38" s="31">
        <v>4.83</v>
      </c>
      <c r="L38" s="13"/>
      <c r="M38" s="13"/>
      <c r="N38" s="13" t="s">
        <v>168</v>
      </c>
      <c r="O38" s="31">
        <v>0.1</v>
      </c>
      <c r="P38" s="13"/>
      <c r="Q38" s="13"/>
      <c r="R38" s="13"/>
      <c r="S38" s="14">
        <v>650000</v>
      </c>
      <c r="T38" s="13"/>
      <c r="U38" s="13"/>
      <c r="V38" s="13" t="s">
        <v>168</v>
      </c>
      <c r="W38" s="31">
        <v>0.1</v>
      </c>
      <c r="X38" s="13"/>
    </row>
    <row r="39" spans="1:24" x14ac:dyDescent="0.25">
      <c r="A39" s="12"/>
      <c r="B39" s="15"/>
      <c r="C39" s="33">
        <v>0.13</v>
      </c>
      <c r="D39" s="15"/>
      <c r="E39" s="15"/>
      <c r="F39" s="15"/>
      <c r="G39" s="16">
        <v>500000</v>
      </c>
      <c r="H39" s="15"/>
      <c r="I39" s="15"/>
      <c r="J39" s="15"/>
      <c r="K39" s="33">
        <v>3.84</v>
      </c>
      <c r="L39" s="15"/>
      <c r="M39" s="15"/>
      <c r="N39" s="15"/>
      <c r="O39" s="33">
        <v>0.13</v>
      </c>
      <c r="P39" s="15"/>
      <c r="Q39" s="15"/>
      <c r="R39" s="15"/>
      <c r="S39" s="16">
        <v>500000</v>
      </c>
      <c r="T39" s="15"/>
      <c r="U39" s="15"/>
      <c r="V39" s="15"/>
      <c r="W39" s="33">
        <v>0.13</v>
      </c>
      <c r="X39" s="15"/>
    </row>
    <row r="40" spans="1:24" x14ac:dyDescent="0.25">
      <c r="A40" s="12"/>
      <c r="B40" s="13"/>
      <c r="C40" s="31">
        <v>0.22</v>
      </c>
      <c r="D40" s="13"/>
      <c r="E40" s="13"/>
      <c r="F40" s="13"/>
      <c r="G40" s="14">
        <v>175000</v>
      </c>
      <c r="H40" s="13"/>
      <c r="I40" s="13"/>
      <c r="J40" s="13"/>
      <c r="K40" s="31">
        <v>3.76</v>
      </c>
      <c r="L40" s="13"/>
      <c r="M40" s="13"/>
      <c r="N40" s="13"/>
      <c r="O40" s="31">
        <v>0.22</v>
      </c>
      <c r="P40" s="13"/>
      <c r="Q40" s="13"/>
      <c r="R40" s="13"/>
      <c r="S40" s="14">
        <v>175000</v>
      </c>
      <c r="T40" s="13"/>
      <c r="U40" s="13"/>
      <c r="V40" s="13"/>
      <c r="W40" s="31">
        <v>0.22</v>
      </c>
      <c r="X40" s="13"/>
    </row>
    <row r="41" spans="1:24" x14ac:dyDescent="0.25">
      <c r="A41" s="12"/>
      <c r="B41" s="15"/>
      <c r="C41" s="33">
        <v>0.7</v>
      </c>
      <c r="D41" s="15"/>
      <c r="E41" s="15"/>
      <c r="F41" s="15"/>
      <c r="G41" s="16">
        <v>75000</v>
      </c>
      <c r="H41" s="15"/>
      <c r="I41" s="15"/>
      <c r="J41" s="15"/>
      <c r="K41" s="33">
        <v>2.19</v>
      </c>
      <c r="L41" s="15"/>
      <c r="M41" s="15"/>
      <c r="N41" s="15"/>
      <c r="O41" s="33">
        <v>0.7</v>
      </c>
      <c r="P41" s="15"/>
      <c r="Q41" s="15"/>
      <c r="R41" s="15"/>
      <c r="S41" s="16">
        <v>75000</v>
      </c>
      <c r="T41" s="15"/>
      <c r="U41" s="15"/>
      <c r="V41" s="15"/>
      <c r="W41" s="33">
        <v>0.7</v>
      </c>
      <c r="X41" s="15"/>
    </row>
    <row r="42" spans="1:24" ht="15.75" thickBot="1" x14ac:dyDescent="0.3">
      <c r="A42" s="12"/>
      <c r="B42" s="17"/>
      <c r="C42" s="34">
        <v>1.84</v>
      </c>
      <c r="D42" s="13"/>
      <c r="E42" s="13"/>
      <c r="F42" s="17"/>
      <c r="G42" s="18">
        <v>25000</v>
      </c>
      <c r="H42" s="13"/>
      <c r="I42" s="13"/>
      <c r="J42" s="17"/>
      <c r="K42" s="34">
        <v>1.93</v>
      </c>
      <c r="L42" s="13"/>
      <c r="M42" s="13"/>
      <c r="N42" s="17"/>
      <c r="O42" s="34">
        <v>1.84</v>
      </c>
      <c r="P42" s="13"/>
      <c r="Q42" s="13"/>
      <c r="R42" s="17"/>
      <c r="S42" s="18">
        <v>25000</v>
      </c>
      <c r="T42" s="13"/>
      <c r="U42" s="13"/>
      <c r="V42" s="17"/>
      <c r="W42" s="34">
        <v>1.84</v>
      </c>
      <c r="X42" s="13"/>
    </row>
    <row r="43" spans="1:24" ht="15.75" thickBot="1" x14ac:dyDescent="0.3">
      <c r="A43" s="12"/>
      <c r="B43" s="35"/>
      <c r="C43" s="36" t="s">
        <v>245</v>
      </c>
      <c r="D43" s="15"/>
      <c r="E43" s="15"/>
      <c r="F43" s="19"/>
      <c r="G43" s="20">
        <v>1425000</v>
      </c>
      <c r="H43" s="15"/>
      <c r="I43" s="15"/>
      <c r="J43" s="19"/>
      <c r="K43" s="36">
        <v>4.16</v>
      </c>
      <c r="L43" s="15"/>
      <c r="M43" s="15"/>
      <c r="N43" s="19" t="s">
        <v>168</v>
      </c>
      <c r="O43" s="36">
        <v>0.19</v>
      </c>
      <c r="P43" s="15"/>
      <c r="Q43" s="15"/>
      <c r="R43" s="19"/>
      <c r="S43" s="20">
        <v>1425000</v>
      </c>
      <c r="T43" s="15"/>
      <c r="U43" s="15"/>
      <c r="V43" s="19" t="s">
        <v>168</v>
      </c>
      <c r="W43" s="36">
        <v>0.19</v>
      </c>
      <c r="X43" s="15"/>
    </row>
    <row r="44" spans="1:24" ht="15.75" thickTop="1" x14ac:dyDescent="0.25">
      <c r="A44" s="12"/>
      <c r="B44" s="21"/>
      <c r="C44" s="21"/>
      <c r="D44" s="21"/>
      <c r="E44" s="21"/>
      <c r="F44" s="21"/>
      <c r="G44" s="21"/>
      <c r="H44" s="21"/>
      <c r="I44" s="21"/>
      <c r="J44" s="21"/>
      <c r="K44" s="21"/>
      <c r="L44" s="21"/>
      <c r="M44" s="21"/>
      <c r="N44" s="21"/>
      <c r="O44" s="21"/>
      <c r="P44" s="21"/>
      <c r="Q44" s="21"/>
      <c r="R44" s="21"/>
      <c r="S44" s="21"/>
      <c r="T44" s="21"/>
      <c r="U44" s="21"/>
      <c r="V44" s="21"/>
      <c r="W44" s="21"/>
      <c r="X44" s="21"/>
    </row>
    <row r="45" spans="1:24" x14ac:dyDescent="0.25">
      <c r="A45" s="12"/>
      <c r="B45" s="21" t="s">
        <v>266</v>
      </c>
      <c r="C45" s="21"/>
      <c r="D45" s="21"/>
      <c r="E45" s="21"/>
      <c r="F45" s="21"/>
      <c r="G45" s="21"/>
      <c r="H45" s="21"/>
      <c r="I45" s="21"/>
      <c r="J45" s="21"/>
      <c r="K45" s="21"/>
      <c r="L45" s="21"/>
      <c r="M45" s="21"/>
      <c r="N45" s="21"/>
      <c r="O45" s="21"/>
      <c r="P45" s="21"/>
      <c r="Q45" s="21"/>
      <c r="R45" s="21"/>
      <c r="S45" s="21"/>
      <c r="T45" s="21"/>
      <c r="U45" s="21"/>
      <c r="V45" s="21"/>
      <c r="W45" s="21"/>
      <c r="X45" s="21"/>
    </row>
    <row r="46" spans="1:24" x14ac:dyDescent="0.25">
      <c r="A46" s="12"/>
      <c r="B46" s="21"/>
      <c r="C46" s="21"/>
      <c r="D46" s="21"/>
      <c r="E46" s="21"/>
      <c r="F46" s="21"/>
      <c r="G46" s="21"/>
      <c r="H46" s="21"/>
      <c r="I46" s="21"/>
      <c r="J46" s="21"/>
      <c r="K46" s="21"/>
      <c r="L46" s="21"/>
      <c r="M46" s="21"/>
      <c r="N46" s="21"/>
      <c r="O46" s="21"/>
      <c r="P46" s="21"/>
      <c r="Q46" s="21"/>
      <c r="R46" s="21"/>
      <c r="S46" s="21"/>
      <c r="T46" s="21"/>
      <c r="U46" s="21"/>
      <c r="V46" s="21"/>
      <c r="W46" s="21"/>
      <c r="X46" s="21"/>
    </row>
    <row r="47" spans="1:24" ht="15.75" thickBot="1" x14ac:dyDescent="0.3">
      <c r="A47" s="12"/>
      <c r="B47" s="10"/>
      <c r="C47" s="10"/>
      <c r="D47" s="23" t="s">
        <v>247</v>
      </c>
      <c r="E47" s="23"/>
      <c r="F47" s="10"/>
      <c r="G47" s="10"/>
      <c r="H47" s="23" t="s">
        <v>248</v>
      </c>
      <c r="I47" s="23"/>
      <c r="J47" s="10"/>
    </row>
    <row r="48" spans="1:24" x14ac:dyDescent="0.25">
      <c r="A48" s="12"/>
      <c r="B48" s="13" t="s">
        <v>249</v>
      </c>
      <c r="C48" s="13"/>
      <c r="D48" s="13"/>
      <c r="E48" s="14">
        <v>4850000</v>
      </c>
      <c r="F48" s="13"/>
      <c r="G48" s="13"/>
      <c r="H48" s="13" t="s">
        <v>168</v>
      </c>
      <c r="I48" s="31">
        <v>0.12</v>
      </c>
      <c r="J48" s="13"/>
    </row>
    <row r="49" spans="1:24" x14ac:dyDescent="0.25">
      <c r="A49" s="12"/>
      <c r="B49" s="15" t="s">
        <v>250</v>
      </c>
      <c r="C49" s="15"/>
      <c r="D49" s="15"/>
      <c r="E49" s="33" t="s">
        <v>267</v>
      </c>
      <c r="F49" s="15"/>
      <c r="G49" s="15"/>
      <c r="H49" s="15"/>
      <c r="I49" s="33" t="s">
        <v>267</v>
      </c>
      <c r="J49" s="15"/>
    </row>
    <row r="50" spans="1:24" x14ac:dyDescent="0.25">
      <c r="A50" s="12"/>
      <c r="B50" s="13" t="s">
        <v>251</v>
      </c>
      <c r="C50" s="13"/>
      <c r="D50" s="13"/>
      <c r="E50" s="31" t="s">
        <v>267</v>
      </c>
      <c r="F50" s="13"/>
      <c r="G50" s="13"/>
      <c r="H50" s="13"/>
      <c r="I50" s="31" t="s">
        <v>267</v>
      </c>
      <c r="J50" s="13"/>
    </row>
    <row r="51" spans="1:24" ht="15.75" thickBot="1" x14ac:dyDescent="0.3">
      <c r="A51" s="12"/>
      <c r="B51" s="15" t="s">
        <v>268</v>
      </c>
      <c r="C51" s="15"/>
      <c r="D51" s="25"/>
      <c r="E51" s="29" t="s">
        <v>267</v>
      </c>
      <c r="F51" s="15"/>
      <c r="G51" s="15"/>
      <c r="H51" s="25"/>
      <c r="I51" s="29" t="s">
        <v>267</v>
      </c>
      <c r="J51" s="15"/>
    </row>
    <row r="52" spans="1:24" x14ac:dyDescent="0.25">
      <c r="A52" s="12"/>
      <c r="B52" s="13" t="s">
        <v>255</v>
      </c>
      <c r="C52" s="13"/>
      <c r="D52" s="13"/>
      <c r="E52" s="14">
        <v>4850000</v>
      </c>
      <c r="F52" s="13"/>
      <c r="G52" s="13"/>
      <c r="H52" s="13"/>
      <c r="I52" s="31">
        <v>0.12</v>
      </c>
      <c r="J52" s="13"/>
    </row>
    <row r="53" spans="1:24" ht="26.25" x14ac:dyDescent="0.25">
      <c r="A53" s="12"/>
      <c r="B53" s="15" t="s">
        <v>269</v>
      </c>
      <c r="C53" s="15"/>
      <c r="D53" s="15"/>
      <c r="E53" s="16">
        <v>175000</v>
      </c>
      <c r="F53" s="15"/>
      <c r="G53" s="15"/>
      <c r="H53" s="15"/>
      <c r="I53" s="33">
        <v>0.22</v>
      </c>
      <c r="J53" s="15"/>
    </row>
    <row r="54" spans="1:24" x14ac:dyDescent="0.25">
      <c r="A54" s="12"/>
      <c r="B54" s="13" t="s">
        <v>251</v>
      </c>
      <c r="C54" s="13"/>
      <c r="D54" s="13"/>
      <c r="E54" s="31" t="s">
        <v>222</v>
      </c>
      <c r="F54" s="13"/>
      <c r="G54" s="13"/>
      <c r="H54" s="13"/>
      <c r="I54" s="31" t="s">
        <v>222</v>
      </c>
      <c r="J54" s="13"/>
    </row>
    <row r="55" spans="1:24" ht="15.75" thickBot="1" x14ac:dyDescent="0.3">
      <c r="A55" s="12"/>
      <c r="B55" s="15" t="s">
        <v>268</v>
      </c>
      <c r="C55" s="15"/>
      <c r="D55" s="25"/>
      <c r="E55" s="29" t="s">
        <v>270</v>
      </c>
      <c r="F55" s="39" t="s">
        <v>271</v>
      </c>
      <c r="G55" s="15"/>
      <c r="H55" s="25"/>
      <c r="I55" s="29">
        <v>0.1</v>
      </c>
      <c r="J55" s="15"/>
    </row>
    <row r="56" spans="1:24" ht="15.75" thickBot="1" x14ac:dyDescent="0.3">
      <c r="A56" s="12"/>
      <c r="B56" s="13" t="s">
        <v>258</v>
      </c>
      <c r="C56" s="13"/>
      <c r="D56" s="27"/>
      <c r="E56" s="28">
        <v>1425000</v>
      </c>
      <c r="F56" s="13"/>
      <c r="G56" s="13"/>
      <c r="H56" s="27" t="s">
        <v>168</v>
      </c>
      <c r="I56" s="37">
        <v>0.19</v>
      </c>
      <c r="J56" s="13"/>
    </row>
    <row r="57" spans="1:24" ht="15.75" thickTop="1" x14ac:dyDescent="0.25">
      <c r="A57" s="12"/>
      <c r="B57" s="21"/>
      <c r="C57" s="21"/>
      <c r="D57" s="21"/>
      <c r="E57" s="21"/>
      <c r="F57" s="21"/>
      <c r="G57" s="21"/>
      <c r="H57" s="21"/>
      <c r="I57" s="21"/>
      <c r="J57" s="21"/>
      <c r="K57" s="21"/>
      <c r="L57" s="21"/>
      <c r="M57" s="21"/>
      <c r="N57" s="21"/>
      <c r="O57" s="21"/>
      <c r="P57" s="21"/>
      <c r="Q57" s="21"/>
      <c r="R57" s="21"/>
      <c r="S57" s="21"/>
      <c r="T57" s="21"/>
      <c r="U57" s="21"/>
      <c r="V57" s="21"/>
      <c r="W57" s="21"/>
      <c r="X57" s="21"/>
    </row>
    <row r="58" spans="1:24" x14ac:dyDescent="0.25">
      <c r="A58" s="12"/>
      <c r="B58" s="41" t="s">
        <v>272</v>
      </c>
      <c r="C58" s="41"/>
      <c r="D58" s="41"/>
      <c r="E58" s="41"/>
      <c r="F58" s="41"/>
      <c r="G58" s="41"/>
      <c r="H58" s="41"/>
      <c r="I58" s="41"/>
      <c r="J58" s="41"/>
      <c r="K58" s="41"/>
      <c r="L58" s="41"/>
      <c r="M58" s="41"/>
      <c r="N58" s="41"/>
      <c r="O58" s="41"/>
      <c r="P58" s="41"/>
      <c r="Q58" s="41"/>
      <c r="R58" s="41"/>
      <c r="S58" s="41"/>
      <c r="T58" s="41"/>
      <c r="U58" s="41"/>
      <c r="V58" s="41"/>
      <c r="W58" s="41"/>
      <c r="X58" s="41"/>
    </row>
    <row r="59" spans="1:24" x14ac:dyDescent="0.25">
      <c r="A59" s="12"/>
      <c r="B59" s="21"/>
      <c r="C59" s="21"/>
      <c r="D59" s="21"/>
      <c r="E59" s="21"/>
      <c r="F59" s="21"/>
      <c r="G59" s="21"/>
      <c r="H59" s="21"/>
      <c r="I59" s="21"/>
      <c r="J59" s="21"/>
      <c r="K59" s="21"/>
      <c r="L59" s="21"/>
      <c r="M59" s="21"/>
      <c r="N59" s="21"/>
      <c r="O59" s="21"/>
      <c r="P59" s="21"/>
      <c r="Q59" s="21"/>
      <c r="R59" s="21"/>
      <c r="S59" s="21"/>
      <c r="T59" s="21"/>
      <c r="U59" s="21"/>
      <c r="V59" s="21"/>
      <c r="W59" s="21"/>
      <c r="X59" s="21"/>
    </row>
    <row r="60" spans="1:24" x14ac:dyDescent="0.25">
      <c r="A60" s="12"/>
      <c r="B60" s="21" t="s">
        <v>273</v>
      </c>
      <c r="C60" s="21"/>
      <c r="D60" s="21"/>
      <c r="E60" s="21"/>
      <c r="F60" s="21"/>
      <c r="G60" s="21"/>
      <c r="H60" s="21"/>
      <c r="I60" s="21"/>
      <c r="J60" s="21"/>
      <c r="K60" s="21"/>
      <c r="L60" s="21"/>
      <c r="M60" s="21"/>
      <c r="N60" s="21"/>
      <c r="O60" s="21"/>
      <c r="P60" s="21"/>
      <c r="Q60" s="21"/>
      <c r="R60" s="21"/>
      <c r="S60" s="21"/>
      <c r="T60" s="21"/>
      <c r="U60" s="21"/>
      <c r="V60" s="21"/>
      <c r="W60" s="21"/>
      <c r="X60" s="21"/>
    </row>
    <row r="61" spans="1:24" x14ac:dyDescent="0.25">
      <c r="A61" s="12"/>
      <c r="B61" s="21"/>
      <c r="C61" s="21"/>
      <c r="D61" s="21"/>
      <c r="E61" s="21"/>
      <c r="F61" s="21"/>
      <c r="G61" s="21"/>
      <c r="H61" s="21"/>
      <c r="I61" s="21"/>
      <c r="J61" s="21"/>
      <c r="K61" s="21"/>
      <c r="L61" s="21"/>
      <c r="M61" s="21"/>
      <c r="N61" s="21"/>
      <c r="O61" s="21"/>
      <c r="P61" s="21"/>
      <c r="Q61" s="21"/>
      <c r="R61" s="21"/>
      <c r="S61" s="21"/>
      <c r="T61" s="21"/>
      <c r="U61" s="21"/>
      <c r="V61" s="21"/>
      <c r="W61" s="21"/>
      <c r="X61" s="21"/>
    </row>
    <row r="62" spans="1:24" ht="25.5" customHeight="1" thickBot="1" x14ac:dyDescent="0.3">
      <c r="A62" s="12"/>
      <c r="B62" s="38" t="s">
        <v>239</v>
      </c>
      <c r="C62" s="38"/>
      <c r="D62" s="10"/>
      <c r="E62" s="10"/>
      <c r="F62" s="23" t="s">
        <v>240</v>
      </c>
      <c r="G62" s="23"/>
      <c r="H62" s="10"/>
      <c r="I62" s="10"/>
      <c r="J62" s="23" t="s">
        <v>264</v>
      </c>
      <c r="K62" s="23"/>
      <c r="L62" s="10"/>
      <c r="M62" s="10"/>
      <c r="N62" s="23" t="s">
        <v>242</v>
      </c>
      <c r="O62" s="23"/>
      <c r="P62" s="10"/>
      <c r="Q62" s="10"/>
      <c r="R62" s="23" t="s">
        <v>243</v>
      </c>
      <c r="S62" s="23"/>
      <c r="T62" s="10"/>
      <c r="U62" s="10"/>
      <c r="V62" s="23" t="s">
        <v>274</v>
      </c>
      <c r="W62" s="23"/>
      <c r="X62" s="10"/>
    </row>
    <row r="63" spans="1:24" x14ac:dyDescent="0.25">
      <c r="A63" s="12"/>
      <c r="B63" s="13" t="s">
        <v>168</v>
      </c>
      <c r="C63" s="31">
        <v>0.06</v>
      </c>
      <c r="D63" s="13"/>
      <c r="E63" s="13"/>
      <c r="F63" s="13"/>
      <c r="G63" s="14">
        <v>3500000</v>
      </c>
      <c r="H63" s="13"/>
      <c r="I63" s="13"/>
      <c r="J63" s="13"/>
      <c r="K63" s="31">
        <v>4.92</v>
      </c>
      <c r="L63" s="13"/>
      <c r="M63" s="13"/>
      <c r="N63" s="13" t="s">
        <v>168</v>
      </c>
      <c r="O63" s="31">
        <v>0.06</v>
      </c>
      <c r="P63" s="13"/>
      <c r="Q63" s="13"/>
      <c r="R63" s="13"/>
      <c r="S63" s="14">
        <v>3000000</v>
      </c>
      <c r="T63" s="13"/>
      <c r="U63" s="13"/>
      <c r="V63" s="13" t="s">
        <v>168</v>
      </c>
      <c r="W63" s="31">
        <v>0.06</v>
      </c>
      <c r="X63" s="13"/>
    </row>
    <row r="64" spans="1:24" x14ac:dyDescent="0.25">
      <c r="A64" s="12"/>
      <c r="B64" s="15"/>
      <c r="C64" s="33">
        <v>0.09</v>
      </c>
      <c r="D64" s="15"/>
      <c r="E64" s="15"/>
      <c r="F64" s="15"/>
      <c r="G64" s="16">
        <v>250000</v>
      </c>
      <c r="H64" s="15"/>
      <c r="I64" s="15"/>
      <c r="J64" s="15"/>
      <c r="K64" s="33">
        <v>5.44</v>
      </c>
      <c r="L64" s="15"/>
      <c r="M64" s="15"/>
      <c r="N64" s="15"/>
      <c r="O64" s="33">
        <v>0.09</v>
      </c>
      <c r="P64" s="15"/>
      <c r="Q64" s="15"/>
      <c r="R64" s="15"/>
      <c r="S64" s="16">
        <v>250000</v>
      </c>
      <c r="T64" s="15"/>
      <c r="U64" s="15"/>
      <c r="V64" s="15"/>
      <c r="W64" s="33">
        <v>0.09</v>
      </c>
      <c r="X64" s="15"/>
    </row>
    <row r="65" spans="1:24" x14ac:dyDescent="0.25">
      <c r="A65" s="12"/>
      <c r="B65" s="13"/>
      <c r="C65" s="31">
        <v>9.5000000000000001E-2</v>
      </c>
      <c r="D65" s="13"/>
      <c r="E65" s="13"/>
      <c r="F65" s="13"/>
      <c r="G65" s="14">
        <v>500000</v>
      </c>
      <c r="H65" s="13"/>
      <c r="I65" s="13"/>
      <c r="J65" s="13"/>
      <c r="K65" s="31">
        <v>5.55</v>
      </c>
      <c r="L65" s="13"/>
      <c r="M65" s="13"/>
      <c r="N65" s="13"/>
      <c r="O65" s="31">
        <v>9.5000000000000001E-2</v>
      </c>
      <c r="P65" s="13"/>
      <c r="Q65" s="13"/>
      <c r="R65" s="13"/>
      <c r="S65" s="14">
        <v>500000</v>
      </c>
      <c r="T65" s="13"/>
      <c r="U65" s="13"/>
      <c r="V65" s="13"/>
      <c r="W65" s="31">
        <v>9.5000000000000001E-2</v>
      </c>
      <c r="X65" s="13"/>
    </row>
    <row r="66" spans="1:24" x14ac:dyDescent="0.25">
      <c r="A66" s="12"/>
      <c r="B66" s="15"/>
      <c r="C66" s="33">
        <v>0.15</v>
      </c>
      <c r="D66" s="15"/>
      <c r="E66" s="15"/>
      <c r="F66" s="15"/>
      <c r="G66" s="16">
        <v>250000</v>
      </c>
      <c r="H66" s="15"/>
      <c r="I66" s="15"/>
      <c r="J66" s="15"/>
      <c r="K66" s="33">
        <v>0.38</v>
      </c>
      <c r="L66" s="15"/>
      <c r="M66" s="15"/>
      <c r="N66" s="15"/>
      <c r="O66" s="33">
        <v>0.15</v>
      </c>
      <c r="P66" s="15"/>
      <c r="Q66" s="15"/>
      <c r="R66" s="15"/>
      <c r="S66" s="16">
        <v>250000</v>
      </c>
      <c r="T66" s="15"/>
      <c r="U66" s="15"/>
      <c r="V66" s="15"/>
      <c r="W66" s="33">
        <v>0.15</v>
      </c>
      <c r="X66" s="15"/>
    </row>
    <row r="67" spans="1:24" x14ac:dyDescent="0.25">
      <c r="A67" s="12"/>
      <c r="B67" s="13"/>
      <c r="C67" s="31">
        <v>0.17</v>
      </c>
      <c r="D67" s="13"/>
      <c r="E67" s="13"/>
      <c r="F67" s="13"/>
      <c r="G67" s="14">
        <v>4500000</v>
      </c>
      <c r="H67" s="13"/>
      <c r="I67" s="13"/>
      <c r="J67" s="13"/>
      <c r="K67" s="31">
        <v>3.78</v>
      </c>
      <c r="L67" s="13"/>
      <c r="M67" s="13"/>
      <c r="N67" s="13"/>
      <c r="O67" s="31">
        <v>0.17</v>
      </c>
      <c r="P67" s="13"/>
      <c r="Q67" s="13"/>
      <c r="R67" s="13"/>
      <c r="S67" s="14">
        <v>4500000</v>
      </c>
      <c r="T67" s="13"/>
      <c r="U67" s="13"/>
      <c r="V67" s="13"/>
      <c r="W67" s="31">
        <v>0.17</v>
      </c>
      <c r="X67" s="13"/>
    </row>
    <row r="68" spans="1:24" x14ac:dyDescent="0.25">
      <c r="A68" s="12"/>
      <c r="B68" s="15"/>
      <c r="C68" s="33">
        <v>0.19</v>
      </c>
      <c r="D68" s="15"/>
      <c r="E68" s="15"/>
      <c r="F68" s="15"/>
      <c r="G68" s="16">
        <v>1000000</v>
      </c>
      <c r="H68" s="15"/>
      <c r="I68" s="15"/>
      <c r="J68" s="15"/>
      <c r="K68" s="33">
        <v>3.11</v>
      </c>
      <c r="L68" s="15"/>
      <c r="M68" s="15"/>
      <c r="N68" s="15"/>
      <c r="O68" s="33">
        <v>0.19</v>
      </c>
      <c r="P68" s="15"/>
      <c r="Q68" s="15"/>
      <c r="R68" s="15"/>
      <c r="S68" s="16">
        <v>1000000</v>
      </c>
      <c r="T68" s="15"/>
      <c r="U68" s="15"/>
      <c r="V68" s="15"/>
      <c r="W68" s="33">
        <v>0.19</v>
      </c>
      <c r="X68" s="15"/>
    </row>
    <row r="69" spans="1:24" x14ac:dyDescent="0.25">
      <c r="A69" s="12"/>
      <c r="B69" s="13"/>
      <c r="C69" s="31">
        <v>0.8</v>
      </c>
      <c r="D69" s="13"/>
      <c r="E69" s="13"/>
      <c r="F69" s="13"/>
      <c r="G69" s="14">
        <v>350000</v>
      </c>
      <c r="H69" s="13"/>
      <c r="I69" s="13"/>
      <c r="J69" s="13"/>
      <c r="K69" s="31">
        <v>1.57</v>
      </c>
      <c r="L69" s="13"/>
      <c r="M69" s="13"/>
      <c r="N69" s="13"/>
      <c r="O69" s="31">
        <v>0.8</v>
      </c>
      <c r="P69" s="13"/>
      <c r="Q69" s="13"/>
      <c r="R69" s="13"/>
      <c r="S69" s="14">
        <v>350000</v>
      </c>
      <c r="T69" s="13"/>
      <c r="U69" s="13"/>
      <c r="V69" s="13"/>
      <c r="W69" s="31">
        <v>0.8</v>
      </c>
      <c r="X69" s="13"/>
    </row>
    <row r="70" spans="1:24" x14ac:dyDescent="0.25">
      <c r="A70" s="12"/>
      <c r="B70" s="15"/>
      <c r="C70" s="33">
        <v>1</v>
      </c>
      <c r="D70" s="15"/>
      <c r="E70" s="15"/>
      <c r="F70" s="15"/>
      <c r="G70" s="16">
        <v>350000</v>
      </c>
      <c r="H70" s="15"/>
      <c r="I70" s="15"/>
      <c r="J70" s="15"/>
      <c r="K70" s="33">
        <v>2.04</v>
      </c>
      <c r="L70" s="15"/>
      <c r="M70" s="15"/>
      <c r="N70" s="15"/>
      <c r="O70" s="33">
        <v>1</v>
      </c>
      <c r="P70" s="15"/>
      <c r="Q70" s="15"/>
      <c r="R70" s="15"/>
      <c r="S70" s="16">
        <v>350000</v>
      </c>
      <c r="T70" s="15"/>
      <c r="U70" s="15"/>
      <c r="V70" s="15"/>
      <c r="W70" s="33">
        <v>1</v>
      </c>
      <c r="X70" s="15"/>
    </row>
    <row r="71" spans="1:24" x14ac:dyDescent="0.25">
      <c r="A71" s="12"/>
      <c r="B71" s="13"/>
      <c r="C71" s="31">
        <v>1.25</v>
      </c>
      <c r="D71" s="13"/>
      <c r="E71" s="13"/>
      <c r="F71" s="13"/>
      <c r="G71" s="14">
        <v>523000</v>
      </c>
      <c r="H71" s="13"/>
      <c r="I71" s="13"/>
      <c r="J71" s="13"/>
      <c r="K71" s="31">
        <v>1.61</v>
      </c>
      <c r="L71" s="13"/>
      <c r="M71" s="13"/>
      <c r="N71" s="13"/>
      <c r="O71" s="31">
        <v>1.25</v>
      </c>
      <c r="P71" s="13"/>
      <c r="Q71" s="13"/>
      <c r="R71" s="13"/>
      <c r="S71" s="14">
        <v>523000</v>
      </c>
      <c r="T71" s="13"/>
      <c r="U71" s="13"/>
      <c r="V71" s="13"/>
      <c r="W71" s="31">
        <v>1.25</v>
      </c>
      <c r="X71" s="13"/>
    </row>
    <row r="72" spans="1:24" x14ac:dyDescent="0.25">
      <c r="A72" s="12"/>
      <c r="B72" s="15"/>
      <c r="C72" s="33">
        <v>1.4</v>
      </c>
      <c r="D72" s="15"/>
      <c r="E72" s="15"/>
      <c r="F72" s="15"/>
      <c r="G72" s="16">
        <v>350000</v>
      </c>
      <c r="H72" s="15"/>
      <c r="I72" s="15"/>
      <c r="J72" s="15"/>
      <c r="K72" s="33">
        <v>1.95</v>
      </c>
      <c r="L72" s="15"/>
      <c r="M72" s="15"/>
      <c r="N72" s="15"/>
      <c r="O72" s="33">
        <v>1.4</v>
      </c>
      <c r="P72" s="15"/>
      <c r="Q72" s="15"/>
      <c r="R72" s="15"/>
      <c r="S72" s="16">
        <v>350000</v>
      </c>
      <c r="T72" s="15"/>
      <c r="U72" s="15"/>
      <c r="V72" s="15"/>
      <c r="W72" s="33">
        <v>1.4</v>
      </c>
      <c r="X72" s="15"/>
    </row>
    <row r="73" spans="1:24" x14ac:dyDescent="0.25">
      <c r="A73" s="12"/>
      <c r="B73" s="13"/>
      <c r="C73" s="31">
        <v>1.5</v>
      </c>
      <c r="D73" s="13"/>
      <c r="E73" s="13"/>
      <c r="F73" s="13"/>
      <c r="G73" s="14">
        <v>200000</v>
      </c>
      <c r="H73" s="13"/>
      <c r="I73" s="13"/>
      <c r="J73" s="13"/>
      <c r="K73" s="31">
        <v>0.82</v>
      </c>
      <c r="L73" s="13"/>
      <c r="M73" s="13"/>
      <c r="N73" s="13"/>
      <c r="O73" s="31">
        <v>1.5</v>
      </c>
      <c r="P73" s="13"/>
      <c r="Q73" s="13"/>
      <c r="R73" s="13"/>
      <c r="S73" s="14">
        <v>200000</v>
      </c>
      <c r="T73" s="13"/>
      <c r="U73" s="13"/>
      <c r="V73" s="13"/>
      <c r="W73" s="31">
        <v>1.5</v>
      </c>
      <c r="X73" s="13"/>
    </row>
    <row r="74" spans="1:24" x14ac:dyDescent="0.25">
      <c r="A74" s="12"/>
      <c r="B74" s="15"/>
      <c r="C74" s="33">
        <v>1.63</v>
      </c>
      <c r="D74" s="15"/>
      <c r="E74" s="15"/>
      <c r="F74" s="15"/>
      <c r="G74" s="16">
        <v>20000</v>
      </c>
      <c r="H74" s="15"/>
      <c r="I74" s="15"/>
      <c r="J74" s="15"/>
      <c r="K74" s="33">
        <v>1.96</v>
      </c>
      <c r="L74" s="15"/>
      <c r="M74" s="15"/>
      <c r="N74" s="15"/>
      <c r="O74" s="33">
        <v>1.63</v>
      </c>
      <c r="P74" s="15"/>
      <c r="Q74" s="15"/>
      <c r="R74" s="15"/>
      <c r="S74" s="16">
        <v>20000</v>
      </c>
      <c r="T74" s="15"/>
      <c r="U74" s="15"/>
      <c r="V74" s="15"/>
      <c r="W74" s="33">
        <v>1.63</v>
      </c>
      <c r="X74" s="15"/>
    </row>
    <row r="75" spans="1:24" x14ac:dyDescent="0.25">
      <c r="A75" s="12"/>
      <c r="B75" s="13"/>
      <c r="C75" s="31">
        <v>1.84</v>
      </c>
      <c r="D75" s="13"/>
      <c r="E75" s="13"/>
      <c r="F75" s="13"/>
      <c r="G75" s="14">
        <v>10000</v>
      </c>
      <c r="H75" s="13"/>
      <c r="I75" s="13"/>
      <c r="J75" s="13"/>
      <c r="K75" s="31">
        <v>1.93</v>
      </c>
      <c r="L75" s="13"/>
      <c r="M75" s="13"/>
      <c r="N75" s="13"/>
      <c r="O75" s="31">
        <v>1.84</v>
      </c>
      <c r="P75" s="13"/>
      <c r="Q75" s="13"/>
      <c r="R75" s="13"/>
      <c r="S75" s="14">
        <v>10000</v>
      </c>
      <c r="T75" s="13"/>
      <c r="U75" s="13"/>
      <c r="V75" s="13"/>
      <c r="W75" s="31">
        <v>1.84</v>
      </c>
      <c r="X75" s="13"/>
    </row>
    <row r="76" spans="1:24" x14ac:dyDescent="0.25">
      <c r="A76" s="12"/>
      <c r="B76" s="15"/>
      <c r="C76" s="33">
        <v>4.75</v>
      </c>
      <c r="D76" s="15"/>
      <c r="E76" s="15"/>
      <c r="F76" s="15"/>
      <c r="G76" s="16">
        <v>203000</v>
      </c>
      <c r="H76" s="15"/>
      <c r="I76" s="15"/>
      <c r="J76" s="15"/>
      <c r="K76" s="33">
        <v>0.82</v>
      </c>
      <c r="L76" s="15"/>
      <c r="M76" s="15"/>
      <c r="N76" s="15"/>
      <c r="O76" s="33">
        <v>4.75</v>
      </c>
      <c r="P76" s="15"/>
      <c r="Q76" s="15"/>
      <c r="R76" s="15"/>
      <c r="S76" s="16">
        <v>203000</v>
      </c>
      <c r="T76" s="15"/>
      <c r="U76" s="15"/>
      <c r="V76" s="15"/>
      <c r="W76" s="33">
        <v>4.75</v>
      </c>
      <c r="X76" s="15"/>
    </row>
    <row r="77" spans="1:24" x14ac:dyDescent="0.25">
      <c r="A77" s="12"/>
      <c r="B77" s="13"/>
      <c r="C77" s="31">
        <v>5</v>
      </c>
      <c r="D77" s="13"/>
      <c r="E77" s="13"/>
      <c r="F77" s="13"/>
      <c r="G77" s="14">
        <v>1529934</v>
      </c>
      <c r="H77" s="13"/>
      <c r="I77" s="13"/>
      <c r="J77" s="13"/>
      <c r="K77" s="31">
        <v>2.38</v>
      </c>
      <c r="L77" s="13"/>
      <c r="M77" s="13"/>
      <c r="N77" s="13"/>
      <c r="O77" s="31">
        <v>5</v>
      </c>
      <c r="P77" s="13"/>
      <c r="Q77" s="13"/>
      <c r="R77" s="13"/>
      <c r="S77" s="14">
        <v>1529934</v>
      </c>
      <c r="T77" s="13"/>
      <c r="U77" s="13"/>
      <c r="V77" s="13"/>
      <c r="W77" s="31">
        <v>5</v>
      </c>
      <c r="X77" s="13"/>
    </row>
    <row r="78" spans="1:24" ht="15.75" thickBot="1" x14ac:dyDescent="0.3">
      <c r="A78" s="12"/>
      <c r="B78" s="25"/>
      <c r="C78" s="29">
        <v>10</v>
      </c>
      <c r="D78" s="15"/>
      <c r="E78" s="15"/>
      <c r="F78" s="25"/>
      <c r="G78" s="26">
        <v>20000</v>
      </c>
      <c r="H78" s="15"/>
      <c r="I78" s="15"/>
      <c r="J78" s="25"/>
      <c r="K78" s="29">
        <v>0.24</v>
      </c>
      <c r="L78" s="15"/>
      <c r="M78" s="15"/>
      <c r="N78" s="25"/>
      <c r="O78" s="29">
        <v>10</v>
      </c>
      <c r="P78" s="15"/>
      <c r="Q78" s="15"/>
      <c r="R78" s="25"/>
      <c r="S78" s="26">
        <v>20000</v>
      </c>
      <c r="T78" s="15"/>
      <c r="U78" s="15"/>
      <c r="V78" s="25"/>
      <c r="W78" s="29">
        <v>10</v>
      </c>
      <c r="X78" s="15"/>
    </row>
    <row r="79" spans="1:24" ht="15.75" thickBot="1" x14ac:dyDescent="0.3">
      <c r="A79" s="12"/>
      <c r="B79" s="40"/>
      <c r="C79" s="37" t="s">
        <v>245</v>
      </c>
      <c r="D79" s="13"/>
      <c r="E79" s="13"/>
      <c r="F79" s="27"/>
      <c r="G79" s="28">
        <v>13555934</v>
      </c>
      <c r="H79" s="13"/>
      <c r="I79" s="13"/>
      <c r="J79" s="27"/>
      <c r="K79" s="37">
        <v>3.57</v>
      </c>
      <c r="L79" s="13"/>
      <c r="M79" s="13"/>
      <c r="N79" s="27" t="s">
        <v>168</v>
      </c>
      <c r="O79" s="37">
        <v>0.98</v>
      </c>
      <c r="P79" s="13"/>
      <c r="Q79" s="13"/>
      <c r="R79" s="27"/>
      <c r="S79" s="28">
        <v>13055934</v>
      </c>
      <c r="T79" s="13"/>
      <c r="U79" s="13"/>
      <c r="V79" s="27" t="s">
        <v>168</v>
      </c>
      <c r="W79" s="37">
        <v>0.9</v>
      </c>
      <c r="X79" s="13"/>
    </row>
    <row r="80" spans="1:24" ht="15.75" thickTop="1" x14ac:dyDescent="0.25">
      <c r="A80" s="12"/>
      <c r="B80" s="21"/>
      <c r="C80" s="21"/>
      <c r="D80" s="21"/>
      <c r="E80" s="21"/>
      <c r="F80" s="21"/>
      <c r="G80" s="21"/>
      <c r="H80" s="21"/>
      <c r="I80" s="21"/>
      <c r="J80" s="21"/>
      <c r="K80" s="21"/>
      <c r="L80" s="21"/>
      <c r="M80" s="21"/>
      <c r="N80" s="21"/>
      <c r="O80" s="21"/>
      <c r="P80" s="21"/>
      <c r="Q80" s="21"/>
      <c r="R80" s="21"/>
      <c r="S80" s="21"/>
      <c r="T80" s="21"/>
      <c r="U80" s="21"/>
      <c r="V80" s="21"/>
      <c r="W80" s="21"/>
      <c r="X80" s="21"/>
    </row>
    <row r="81" spans="1:24" x14ac:dyDescent="0.25">
      <c r="A81" s="12"/>
      <c r="B81" s="21" t="s">
        <v>275</v>
      </c>
      <c r="C81" s="21"/>
      <c r="D81" s="21"/>
      <c r="E81" s="21"/>
      <c r="F81" s="21"/>
      <c r="G81" s="21"/>
      <c r="H81" s="21"/>
      <c r="I81" s="21"/>
      <c r="J81" s="21"/>
      <c r="K81" s="21"/>
      <c r="L81" s="21"/>
      <c r="M81" s="21"/>
      <c r="N81" s="21"/>
      <c r="O81" s="21"/>
      <c r="P81" s="21"/>
      <c r="Q81" s="21"/>
      <c r="R81" s="21"/>
      <c r="S81" s="21"/>
      <c r="T81" s="21"/>
      <c r="U81" s="21"/>
      <c r="V81" s="21"/>
      <c r="W81" s="21"/>
      <c r="X81" s="21"/>
    </row>
    <row r="82" spans="1:24" x14ac:dyDescent="0.25">
      <c r="A82" s="12"/>
      <c r="B82" s="21"/>
      <c r="C82" s="21"/>
      <c r="D82" s="21"/>
      <c r="E82" s="21"/>
      <c r="F82" s="21"/>
      <c r="G82" s="21"/>
      <c r="H82" s="21"/>
      <c r="I82" s="21"/>
      <c r="J82" s="21"/>
      <c r="K82" s="21"/>
      <c r="L82" s="21"/>
      <c r="M82" s="21"/>
      <c r="N82" s="21"/>
      <c r="O82" s="21"/>
      <c r="P82" s="21"/>
      <c r="Q82" s="21"/>
      <c r="R82" s="21"/>
      <c r="S82" s="21"/>
      <c r="T82" s="21"/>
      <c r="U82" s="21"/>
      <c r="V82" s="21"/>
      <c r="W82" s="21"/>
      <c r="X82" s="21"/>
    </row>
    <row r="83" spans="1:24" ht="15.75" thickBot="1" x14ac:dyDescent="0.3">
      <c r="A83" s="12"/>
      <c r="B83" s="10"/>
      <c r="C83" s="10"/>
      <c r="D83" s="23" t="s">
        <v>247</v>
      </c>
      <c r="E83" s="23"/>
      <c r="F83" s="10"/>
      <c r="G83" s="10"/>
      <c r="H83" s="23" t="s">
        <v>248</v>
      </c>
      <c r="I83" s="23"/>
      <c r="J83" s="10"/>
    </row>
    <row r="84" spans="1:24" x14ac:dyDescent="0.25">
      <c r="A84" s="12"/>
      <c r="B84" s="13" t="s">
        <v>249</v>
      </c>
      <c r="C84" s="13"/>
      <c r="D84" s="13"/>
      <c r="E84" s="14">
        <v>13955934</v>
      </c>
      <c r="F84" s="13"/>
      <c r="G84" s="13"/>
      <c r="H84" s="13" t="s">
        <v>168</v>
      </c>
      <c r="I84" s="31">
        <v>0.99</v>
      </c>
      <c r="J84" s="13"/>
    </row>
    <row r="85" spans="1:24" x14ac:dyDescent="0.25">
      <c r="A85" s="12"/>
      <c r="B85" s="15" t="s">
        <v>250</v>
      </c>
      <c r="C85" s="15"/>
      <c r="D85" s="15"/>
      <c r="E85" s="16">
        <v>500000</v>
      </c>
      <c r="F85" s="15"/>
      <c r="G85" s="15"/>
      <c r="H85" s="15"/>
      <c r="I85" s="33">
        <v>9.5000000000000001E-2</v>
      </c>
      <c r="J85" s="15"/>
    </row>
    <row r="86" spans="1:24" x14ac:dyDescent="0.25">
      <c r="A86" s="12"/>
      <c r="B86" s="13" t="s">
        <v>251</v>
      </c>
      <c r="C86" s="13"/>
      <c r="D86" s="13"/>
      <c r="E86" s="31" t="s">
        <v>267</v>
      </c>
      <c r="F86" s="13"/>
      <c r="G86" s="13"/>
      <c r="H86" s="13"/>
      <c r="I86" s="31" t="s">
        <v>267</v>
      </c>
      <c r="J86" s="13"/>
    </row>
    <row r="87" spans="1:24" ht="15.75" thickBot="1" x14ac:dyDescent="0.3">
      <c r="A87" s="12"/>
      <c r="B87" s="15" t="s">
        <v>252</v>
      </c>
      <c r="C87" s="15"/>
      <c r="D87" s="25"/>
      <c r="E87" s="29" t="s">
        <v>276</v>
      </c>
      <c r="F87" s="39" t="s">
        <v>207</v>
      </c>
      <c r="G87" s="15"/>
      <c r="H87" s="25"/>
      <c r="I87" s="29">
        <v>1.5</v>
      </c>
      <c r="J87" s="15"/>
    </row>
    <row r="88" spans="1:24" x14ac:dyDescent="0.25">
      <c r="A88" s="12"/>
      <c r="B88" s="13" t="s">
        <v>255</v>
      </c>
      <c r="C88" s="13"/>
      <c r="D88" s="13"/>
      <c r="E88" s="14">
        <v>14435934</v>
      </c>
      <c r="F88" s="13"/>
      <c r="G88" s="13"/>
      <c r="H88" s="13"/>
      <c r="I88" s="31">
        <v>0.97</v>
      </c>
      <c r="J88" s="13"/>
    </row>
    <row r="89" spans="1:24" ht="26.25" x14ac:dyDescent="0.25">
      <c r="A89" s="12"/>
      <c r="B89" s="15" t="s">
        <v>269</v>
      </c>
      <c r="C89" s="15"/>
      <c r="D89" s="15"/>
      <c r="E89" s="33" t="s">
        <v>277</v>
      </c>
      <c r="F89" s="15" t="s">
        <v>271</v>
      </c>
      <c r="G89" s="15"/>
      <c r="H89" s="15"/>
      <c r="I89" s="33">
        <v>0.22</v>
      </c>
      <c r="J89" s="15"/>
    </row>
    <row r="90" spans="1:24" x14ac:dyDescent="0.25">
      <c r="A90" s="12"/>
      <c r="B90" s="13" t="s">
        <v>251</v>
      </c>
      <c r="C90" s="13"/>
      <c r="D90" s="13"/>
      <c r="E90" s="31" t="s">
        <v>267</v>
      </c>
      <c r="F90" s="13"/>
      <c r="G90" s="13"/>
      <c r="H90" s="13"/>
      <c r="I90" s="31" t="s">
        <v>267</v>
      </c>
      <c r="J90" s="13"/>
    </row>
    <row r="91" spans="1:24" ht="15.75" thickBot="1" x14ac:dyDescent="0.3">
      <c r="A91" s="12"/>
      <c r="B91" s="15" t="s">
        <v>252</v>
      </c>
      <c r="C91" s="15"/>
      <c r="D91" s="25"/>
      <c r="E91" s="29" t="s">
        <v>278</v>
      </c>
      <c r="F91" s="39" t="s">
        <v>207</v>
      </c>
      <c r="G91" s="15"/>
      <c r="H91" s="25"/>
      <c r="I91" s="29">
        <v>2.4900000000000002</v>
      </c>
      <c r="J91" s="15"/>
    </row>
    <row r="92" spans="1:24" ht="15.75" thickBot="1" x14ac:dyDescent="0.3">
      <c r="A92" s="12"/>
      <c r="B92" s="13" t="s">
        <v>258</v>
      </c>
      <c r="C92" s="13"/>
      <c r="D92" s="27"/>
      <c r="E92" s="28">
        <v>13555934</v>
      </c>
      <c r="F92" s="13"/>
      <c r="G92" s="13"/>
      <c r="H92" s="27" t="s">
        <v>168</v>
      </c>
      <c r="I92" s="37">
        <v>0.9</v>
      </c>
      <c r="J92" s="13"/>
    </row>
    <row r="93" spans="1:24" ht="15.75" thickTop="1" x14ac:dyDescent="0.25">
      <c r="A93" s="12"/>
      <c r="B93" s="21"/>
      <c r="C93" s="21"/>
      <c r="D93" s="21"/>
      <c r="E93" s="21"/>
      <c r="F93" s="21"/>
      <c r="G93" s="21"/>
      <c r="H93" s="21"/>
      <c r="I93" s="21"/>
      <c r="J93" s="21"/>
      <c r="K93" s="21"/>
      <c r="L93" s="21"/>
      <c r="M93" s="21"/>
      <c r="N93" s="21"/>
      <c r="O93" s="21"/>
      <c r="P93" s="21"/>
      <c r="Q93" s="21"/>
      <c r="R93" s="21"/>
      <c r="S93" s="21"/>
      <c r="T93" s="21"/>
      <c r="U93" s="21"/>
      <c r="V93" s="21"/>
      <c r="W93" s="21"/>
      <c r="X93" s="21"/>
    </row>
    <row r="94" spans="1:24" x14ac:dyDescent="0.25">
      <c r="A94" s="12"/>
      <c r="B94" s="21" t="s">
        <v>279</v>
      </c>
      <c r="C94" s="21"/>
      <c r="D94" s="21"/>
      <c r="E94" s="21"/>
      <c r="F94" s="21"/>
      <c r="G94" s="21"/>
      <c r="H94" s="21"/>
      <c r="I94" s="21"/>
      <c r="J94" s="21"/>
      <c r="K94" s="21"/>
      <c r="L94" s="21"/>
      <c r="M94" s="21"/>
      <c r="N94" s="21"/>
      <c r="O94" s="21"/>
      <c r="P94" s="21"/>
      <c r="Q94" s="21"/>
      <c r="R94" s="21"/>
      <c r="S94" s="21"/>
      <c r="T94" s="21"/>
      <c r="U94" s="21"/>
      <c r="V94" s="21"/>
      <c r="W94" s="21"/>
      <c r="X94" s="21"/>
    </row>
  </sheetData>
  <mergeCells count="58">
    <mergeCell ref="B81:X81"/>
    <mergeCell ref="B82:X82"/>
    <mergeCell ref="B93:X93"/>
    <mergeCell ref="B94:X94"/>
    <mergeCell ref="B57:X57"/>
    <mergeCell ref="B58:X58"/>
    <mergeCell ref="B59:X59"/>
    <mergeCell ref="B60:X60"/>
    <mergeCell ref="B61:X61"/>
    <mergeCell ref="B80:X80"/>
    <mergeCell ref="B34:X34"/>
    <mergeCell ref="B35:X35"/>
    <mergeCell ref="B36:X36"/>
    <mergeCell ref="B44:X44"/>
    <mergeCell ref="B45:X45"/>
    <mergeCell ref="B46:X46"/>
    <mergeCell ref="B7:X7"/>
    <mergeCell ref="B15:X15"/>
    <mergeCell ref="B16:X16"/>
    <mergeCell ref="B17:X17"/>
    <mergeCell ref="B28:X28"/>
    <mergeCell ref="B29:X29"/>
    <mergeCell ref="D83:E83"/>
    <mergeCell ref="H83:I83"/>
    <mergeCell ref="A1:A2"/>
    <mergeCell ref="B1:X1"/>
    <mergeCell ref="B2:X2"/>
    <mergeCell ref="B3:X3"/>
    <mergeCell ref="A4:A94"/>
    <mergeCell ref="B4:X4"/>
    <mergeCell ref="B5:X5"/>
    <mergeCell ref="B6:X6"/>
    <mergeCell ref="R37:S37"/>
    <mergeCell ref="V37:W37"/>
    <mergeCell ref="D47:E47"/>
    <mergeCell ref="H47:I47"/>
    <mergeCell ref="B62:C62"/>
    <mergeCell ref="F62:G62"/>
    <mergeCell ref="J62:K62"/>
    <mergeCell ref="N62:O62"/>
    <mergeCell ref="R62:S62"/>
    <mergeCell ref="V62:W62"/>
    <mergeCell ref="D18:E18"/>
    <mergeCell ref="H18:I18"/>
    <mergeCell ref="B37:C37"/>
    <mergeCell ref="F37:G37"/>
    <mergeCell ref="J37:K37"/>
    <mergeCell ref="N37:O37"/>
    <mergeCell ref="B30:X30"/>
    <mergeCell ref="B31:X31"/>
    <mergeCell ref="B32:X32"/>
    <mergeCell ref="B33:X33"/>
    <mergeCell ref="B8:C8"/>
    <mergeCell ref="F8:G8"/>
    <mergeCell ref="J8:K8"/>
    <mergeCell ref="N8:O8"/>
    <mergeCell ref="R8:S8"/>
    <mergeCell ref="V8:W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2" width="36.5703125" bestFit="1" customWidth="1"/>
  </cols>
  <sheetData>
    <row r="1" spans="1:2" x14ac:dyDescent="0.25">
      <c r="A1" s="7" t="s">
        <v>280</v>
      </c>
      <c r="B1" s="1" t="s">
        <v>1</v>
      </c>
    </row>
    <row r="2" spans="1:2" x14ac:dyDescent="0.25">
      <c r="A2" s="7"/>
      <c r="B2" s="1" t="s">
        <v>2</v>
      </c>
    </row>
    <row r="3" spans="1:2" x14ac:dyDescent="0.25">
      <c r="A3" s="3" t="s">
        <v>127</v>
      </c>
      <c r="B3" s="4"/>
    </row>
    <row r="4" spans="1:2" x14ac:dyDescent="0.25">
      <c r="A4" s="12" t="s">
        <v>281</v>
      </c>
      <c r="B4" s="11" t="s">
        <v>282</v>
      </c>
    </row>
    <row r="5" spans="1:2" x14ac:dyDescent="0.25">
      <c r="A5" s="12"/>
      <c r="B5" s="10"/>
    </row>
    <row r="6" spans="1:2" x14ac:dyDescent="0.25">
      <c r="A6" s="12"/>
      <c r="B6" s="11" t="s">
        <v>283</v>
      </c>
    </row>
    <row r="7" spans="1:2" x14ac:dyDescent="0.25">
      <c r="A7" s="12"/>
      <c r="B7" s="10"/>
    </row>
    <row r="8" spans="1:2" ht="255.75" x14ac:dyDescent="0.25">
      <c r="A8" s="12"/>
      <c r="B8" s="10" t="s">
        <v>284</v>
      </c>
    </row>
    <row r="9" spans="1:2" x14ac:dyDescent="0.25">
      <c r="A9" s="12"/>
      <c r="B9" s="10"/>
    </row>
    <row r="10" spans="1:2" ht="51.75" x14ac:dyDescent="0.25">
      <c r="A10" s="12"/>
      <c r="B10" s="42" t="s">
        <v>285</v>
      </c>
    </row>
    <row r="11" spans="1:2" x14ac:dyDescent="0.25">
      <c r="A11" s="12"/>
      <c r="B11" s="10"/>
    </row>
    <row r="12" spans="1:2" ht="217.5" x14ac:dyDescent="0.25">
      <c r="A12" s="12"/>
      <c r="B12" s="10" t="s">
        <v>286</v>
      </c>
    </row>
    <row r="13" spans="1:2" x14ac:dyDescent="0.25">
      <c r="A13" s="12"/>
      <c r="B13" s="10"/>
    </row>
    <row r="14" spans="1:2" ht="90" x14ac:dyDescent="0.25">
      <c r="A14" s="12"/>
      <c r="B14" s="10" t="s">
        <v>287</v>
      </c>
    </row>
    <row r="15" spans="1:2" x14ac:dyDescent="0.25">
      <c r="A15" s="12"/>
      <c r="B15" s="10"/>
    </row>
    <row r="16" spans="1:2" x14ac:dyDescent="0.25">
      <c r="A16" s="12"/>
      <c r="B16" s="11" t="s">
        <v>288</v>
      </c>
    </row>
    <row r="17" spans="1:2" x14ac:dyDescent="0.25">
      <c r="A17" s="12"/>
      <c r="B17" s="10"/>
    </row>
    <row r="18" spans="1:2" x14ac:dyDescent="0.25">
      <c r="A18" s="12"/>
      <c r="B18" s="11" t="s">
        <v>289</v>
      </c>
    </row>
    <row r="19" spans="1:2" x14ac:dyDescent="0.25">
      <c r="A19" s="12"/>
      <c r="B19" s="10"/>
    </row>
    <row r="20" spans="1:2" ht="281.25" x14ac:dyDescent="0.25">
      <c r="A20" s="12"/>
      <c r="B20" s="10" t="s">
        <v>290</v>
      </c>
    </row>
  </sheetData>
  <mergeCells count="2">
    <mergeCell ref="A1:A2"/>
    <mergeCell ref="A4:A2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2" width="36.5703125" bestFit="1" customWidth="1"/>
  </cols>
  <sheetData>
    <row r="1" spans="1:2" x14ac:dyDescent="0.25">
      <c r="A1" s="7" t="s">
        <v>291</v>
      </c>
      <c r="B1" s="1" t="s">
        <v>1</v>
      </c>
    </row>
    <row r="2" spans="1:2" x14ac:dyDescent="0.25">
      <c r="A2" s="7"/>
      <c r="B2" s="1" t="s">
        <v>2</v>
      </c>
    </row>
    <row r="3" spans="1:2" x14ac:dyDescent="0.25">
      <c r="A3" s="3" t="s">
        <v>127</v>
      </c>
      <c r="B3" s="4"/>
    </row>
    <row r="4" spans="1:2" ht="243" x14ac:dyDescent="0.25">
      <c r="A4" s="2" t="s">
        <v>292</v>
      </c>
      <c r="B4" s="10" t="s">
        <v>293</v>
      </c>
    </row>
  </sheetData>
  <mergeCells count="1">
    <mergeCell ref="A1:A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1"/>
  <sheetViews>
    <sheetView showGridLines="0" workbookViewId="0"/>
  </sheetViews>
  <sheetFormatPr defaultRowHeight="15" x14ac:dyDescent="0.25"/>
  <cols>
    <col min="1" max="1" width="29.140625" bestFit="1" customWidth="1"/>
    <col min="2" max="2" width="36.5703125" bestFit="1" customWidth="1"/>
  </cols>
  <sheetData>
    <row r="1" spans="1:2" x14ac:dyDescent="0.25">
      <c r="A1" s="7" t="s">
        <v>294</v>
      </c>
      <c r="B1" s="1" t="s">
        <v>1</v>
      </c>
    </row>
    <row r="2" spans="1:2" x14ac:dyDescent="0.25">
      <c r="A2" s="7"/>
      <c r="B2" s="1" t="s">
        <v>2</v>
      </c>
    </row>
    <row r="3" spans="1:2" x14ac:dyDescent="0.25">
      <c r="A3" s="3" t="s">
        <v>127</v>
      </c>
      <c r="B3" s="4"/>
    </row>
    <row r="4" spans="1:2" x14ac:dyDescent="0.25">
      <c r="A4" s="12" t="s">
        <v>295</v>
      </c>
      <c r="B4" s="11" t="s">
        <v>296</v>
      </c>
    </row>
    <row r="5" spans="1:2" x14ac:dyDescent="0.25">
      <c r="A5" s="12"/>
      <c r="B5" s="10"/>
    </row>
    <row r="6" spans="1:2" x14ac:dyDescent="0.25">
      <c r="A6" s="12"/>
      <c r="B6" s="30" t="s">
        <v>297</v>
      </c>
    </row>
    <row r="7" spans="1:2" x14ac:dyDescent="0.25">
      <c r="A7" s="12"/>
      <c r="B7" s="10"/>
    </row>
    <row r="8" spans="1:2" ht="128.25" x14ac:dyDescent="0.25">
      <c r="A8" s="12"/>
      <c r="B8" s="10" t="s">
        <v>298</v>
      </c>
    </row>
    <row r="9" spans="1:2" x14ac:dyDescent="0.25">
      <c r="A9" s="12"/>
      <c r="B9" s="10"/>
    </row>
    <row r="10" spans="1:2" ht="77.25" x14ac:dyDescent="0.25">
      <c r="A10" s="12"/>
      <c r="B10" s="10" t="s">
        <v>299</v>
      </c>
    </row>
    <row r="11" spans="1:2" x14ac:dyDescent="0.25">
      <c r="A11" s="12"/>
      <c r="B11" s="10"/>
    </row>
    <row r="12" spans="1:2" ht="51.75" x14ac:dyDescent="0.25">
      <c r="A12" s="12"/>
      <c r="B12" s="10" t="s">
        <v>300</v>
      </c>
    </row>
    <row r="13" spans="1:2" x14ac:dyDescent="0.25">
      <c r="A13" s="12"/>
      <c r="B13" s="10"/>
    </row>
    <row r="14" spans="1:2" x14ac:dyDescent="0.25">
      <c r="A14" s="12"/>
      <c r="B14" s="30" t="s">
        <v>301</v>
      </c>
    </row>
    <row r="15" spans="1:2" x14ac:dyDescent="0.25">
      <c r="A15" s="12"/>
      <c r="B15" s="10"/>
    </row>
    <row r="16" spans="1:2" ht="153.75" x14ac:dyDescent="0.25">
      <c r="A16" s="12"/>
      <c r="B16" s="10" t="s">
        <v>302</v>
      </c>
    </row>
    <row r="17" spans="1:2" x14ac:dyDescent="0.25">
      <c r="A17" s="12"/>
      <c r="B17" s="10"/>
    </row>
    <row r="18" spans="1:2" ht="64.5" x14ac:dyDescent="0.25">
      <c r="A18" s="12"/>
      <c r="B18" s="10" t="s">
        <v>303</v>
      </c>
    </row>
    <row r="19" spans="1:2" x14ac:dyDescent="0.25">
      <c r="A19" s="12"/>
      <c r="B19" s="10"/>
    </row>
    <row r="20" spans="1:2" ht="77.25" x14ac:dyDescent="0.25">
      <c r="A20" s="12"/>
      <c r="B20" s="10" t="s">
        <v>304</v>
      </c>
    </row>
    <row r="21" spans="1:2" x14ac:dyDescent="0.25">
      <c r="A21" s="12"/>
      <c r="B21" s="10"/>
    </row>
    <row r="22" spans="1:2" ht="217.5" x14ac:dyDescent="0.25">
      <c r="A22" s="12"/>
      <c r="B22" s="10" t="s">
        <v>305</v>
      </c>
    </row>
    <row r="23" spans="1:2" x14ac:dyDescent="0.25">
      <c r="A23" s="12"/>
      <c r="B23" s="10"/>
    </row>
    <row r="24" spans="1:2" x14ac:dyDescent="0.25">
      <c r="A24" s="12"/>
      <c r="B24" s="30" t="s">
        <v>306</v>
      </c>
    </row>
    <row r="25" spans="1:2" x14ac:dyDescent="0.25">
      <c r="A25" s="12"/>
      <c r="B25" s="10"/>
    </row>
    <row r="26" spans="1:2" ht="179.25" x14ac:dyDescent="0.25">
      <c r="A26" s="12"/>
      <c r="B26" s="10" t="s">
        <v>307</v>
      </c>
    </row>
    <row r="27" spans="1:2" x14ac:dyDescent="0.25">
      <c r="A27" s="12"/>
      <c r="B27" s="10"/>
    </row>
    <row r="28" spans="1:2" ht="51.75" x14ac:dyDescent="0.25">
      <c r="A28" s="12"/>
      <c r="B28" s="10" t="s">
        <v>308</v>
      </c>
    </row>
    <row r="29" spans="1:2" x14ac:dyDescent="0.25">
      <c r="A29" s="12"/>
      <c r="B29" s="10" t="s">
        <v>42</v>
      </c>
    </row>
    <row r="30" spans="1:2" ht="51.75" x14ac:dyDescent="0.25">
      <c r="A30" s="12"/>
      <c r="B30" s="10" t="s">
        <v>309</v>
      </c>
    </row>
    <row r="31" spans="1:2" x14ac:dyDescent="0.25">
      <c r="A31" s="12"/>
      <c r="B31" s="10"/>
    </row>
    <row r="32" spans="1:2" ht="51.75" x14ac:dyDescent="0.25">
      <c r="A32" s="12"/>
      <c r="B32" s="10" t="s">
        <v>310</v>
      </c>
    </row>
    <row r="33" spans="1:2" x14ac:dyDescent="0.25">
      <c r="A33" s="12"/>
      <c r="B33" s="10"/>
    </row>
    <row r="34" spans="1:2" ht="51.75" x14ac:dyDescent="0.25">
      <c r="A34" s="12"/>
      <c r="B34" s="10" t="s">
        <v>311</v>
      </c>
    </row>
    <row r="35" spans="1:2" x14ac:dyDescent="0.25">
      <c r="A35" s="12"/>
      <c r="B35" s="10"/>
    </row>
    <row r="36" spans="1:2" ht="51.75" x14ac:dyDescent="0.25">
      <c r="A36" s="12"/>
      <c r="B36" s="10" t="s">
        <v>312</v>
      </c>
    </row>
    <row r="37" spans="1:2" x14ac:dyDescent="0.25">
      <c r="A37" s="12"/>
      <c r="B37" s="10"/>
    </row>
    <row r="38" spans="1:2" ht="77.25" x14ac:dyDescent="0.25">
      <c r="A38" s="12"/>
      <c r="B38" s="10" t="s">
        <v>313</v>
      </c>
    </row>
    <row r="39" spans="1:2" x14ac:dyDescent="0.25">
      <c r="A39" s="12"/>
      <c r="B39" s="10"/>
    </row>
    <row r="40" spans="1:2" ht="166.5" x14ac:dyDescent="0.25">
      <c r="A40" s="12"/>
      <c r="B40" s="10" t="s">
        <v>314</v>
      </c>
    </row>
    <row r="41" spans="1:2" x14ac:dyDescent="0.25">
      <c r="A41" s="12"/>
      <c r="B41" s="10"/>
    </row>
    <row r="42" spans="1:2" x14ac:dyDescent="0.25">
      <c r="A42" s="12"/>
      <c r="B42" s="30" t="s">
        <v>315</v>
      </c>
    </row>
    <row r="43" spans="1:2" x14ac:dyDescent="0.25">
      <c r="A43" s="12"/>
      <c r="B43" s="10"/>
    </row>
    <row r="44" spans="1:2" ht="90" x14ac:dyDescent="0.25">
      <c r="A44" s="12"/>
      <c r="B44" s="10" t="s">
        <v>316</v>
      </c>
    </row>
    <row r="45" spans="1:2" x14ac:dyDescent="0.25">
      <c r="A45" s="12"/>
      <c r="B45" s="10"/>
    </row>
    <row r="46" spans="1:2" ht="115.5" x14ac:dyDescent="0.25">
      <c r="A46" s="12"/>
      <c r="B46" s="10" t="s">
        <v>317</v>
      </c>
    </row>
    <row r="47" spans="1:2" x14ac:dyDescent="0.25">
      <c r="A47" s="12"/>
      <c r="B47" s="10"/>
    </row>
    <row r="48" spans="1:2" x14ac:dyDescent="0.25">
      <c r="A48" s="12"/>
      <c r="B48" s="30" t="s">
        <v>318</v>
      </c>
    </row>
    <row r="49" spans="1:2" x14ac:dyDescent="0.25">
      <c r="A49" s="12"/>
      <c r="B49" s="10"/>
    </row>
    <row r="50" spans="1:2" ht="243" x14ac:dyDescent="0.25">
      <c r="A50" s="12"/>
      <c r="B50" s="10" t="s">
        <v>319</v>
      </c>
    </row>
    <row r="51" spans="1:2" x14ac:dyDescent="0.25">
      <c r="A51" s="12"/>
      <c r="B51" s="10"/>
    </row>
  </sheetData>
  <mergeCells count="2">
    <mergeCell ref="A1:A2"/>
    <mergeCell ref="A4:A5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x14ac:dyDescent="0.25"/>
  <cols>
    <col min="1" max="1" width="36.5703125" bestFit="1" customWidth="1"/>
    <col min="2" max="2" width="12" bestFit="1" customWidth="1"/>
    <col min="3" max="3" width="12.28515625" bestFit="1" customWidth="1"/>
  </cols>
  <sheetData>
    <row r="1" spans="1:3" x14ac:dyDescent="0.25">
      <c r="A1" s="1" t="s">
        <v>23</v>
      </c>
      <c r="B1" s="1" t="s">
        <v>2</v>
      </c>
      <c r="C1" s="1" t="s">
        <v>24</v>
      </c>
    </row>
    <row r="2" spans="1:3" x14ac:dyDescent="0.25">
      <c r="A2" s="3" t="s">
        <v>25</v>
      </c>
      <c r="B2" s="4"/>
      <c r="C2" s="4"/>
    </row>
    <row r="3" spans="1:3" x14ac:dyDescent="0.25">
      <c r="A3" s="2" t="s">
        <v>26</v>
      </c>
      <c r="B3" s="8">
        <v>29697</v>
      </c>
      <c r="C3" s="8">
        <v>30850</v>
      </c>
    </row>
    <row r="4" spans="1:3" x14ac:dyDescent="0.25">
      <c r="A4" s="2" t="s">
        <v>27</v>
      </c>
      <c r="B4" s="6">
        <v>36555</v>
      </c>
      <c r="C4" s="6">
        <v>62922</v>
      </c>
    </row>
    <row r="5" spans="1:3" x14ac:dyDescent="0.25">
      <c r="A5" s="2" t="s">
        <v>28</v>
      </c>
      <c r="B5" s="6">
        <v>14045</v>
      </c>
      <c r="C5" s="6">
        <v>30036</v>
      </c>
    </row>
    <row r="6" spans="1:3" x14ac:dyDescent="0.25">
      <c r="A6" s="2" t="s">
        <v>29</v>
      </c>
      <c r="B6" s="6">
        <v>80297</v>
      </c>
      <c r="C6" s="6">
        <v>123808</v>
      </c>
    </row>
    <row r="7" spans="1:3" x14ac:dyDescent="0.25">
      <c r="A7" s="2" t="s">
        <v>30</v>
      </c>
      <c r="B7" s="4">
        <v>303</v>
      </c>
      <c r="C7" s="4">
        <v>908</v>
      </c>
    </row>
    <row r="8" spans="1:3" x14ac:dyDescent="0.25">
      <c r="A8" s="3" t="s">
        <v>31</v>
      </c>
      <c r="B8" s="4"/>
      <c r="C8" s="4"/>
    </row>
    <row r="9" spans="1:3" x14ac:dyDescent="0.25">
      <c r="A9" s="2" t="s">
        <v>32</v>
      </c>
      <c r="B9" s="6">
        <v>1000</v>
      </c>
      <c r="C9" s="6">
        <v>1000</v>
      </c>
    </row>
    <row r="10" spans="1:3" x14ac:dyDescent="0.25">
      <c r="A10" s="2" t="s">
        <v>33</v>
      </c>
      <c r="B10" s="6">
        <v>81600</v>
      </c>
      <c r="C10" s="6">
        <v>125716</v>
      </c>
    </row>
    <row r="11" spans="1:3" ht="30" x14ac:dyDescent="0.25">
      <c r="A11" s="3" t="s">
        <v>34</v>
      </c>
      <c r="B11" s="4"/>
      <c r="C11" s="4"/>
    </row>
    <row r="12" spans="1:3" ht="30" x14ac:dyDescent="0.25">
      <c r="A12" s="2" t="s">
        <v>35</v>
      </c>
      <c r="B12" s="6">
        <v>3048660</v>
      </c>
      <c r="C12" s="6">
        <v>2869640</v>
      </c>
    </row>
    <row r="13" spans="1:3" x14ac:dyDescent="0.25">
      <c r="A13" s="2" t="s">
        <v>36</v>
      </c>
      <c r="B13" s="6">
        <v>444962</v>
      </c>
      <c r="C13" s="6">
        <v>433332</v>
      </c>
    </row>
    <row r="14" spans="1:3" x14ac:dyDescent="0.25">
      <c r="A14" s="2" t="s">
        <v>37</v>
      </c>
      <c r="B14" s="6">
        <v>452867</v>
      </c>
      <c r="C14" s="6">
        <v>446617</v>
      </c>
    </row>
    <row r="15" spans="1:3" x14ac:dyDescent="0.25">
      <c r="A15" s="2" t="s">
        <v>38</v>
      </c>
      <c r="B15" s="6">
        <v>131000</v>
      </c>
      <c r="C15" s="6">
        <v>131000</v>
      </c>
    </row>
    <row r="16" spans="1:3" ht="60" x14ac:dyDescent="0.25">
      <c r="A16" s="2" t="s">
        <v>39</v>
      </c>
      <c r="B16" s="6">
        <v>346478</v>
      </c>
      <c r="C16" s="6">
        <v>1231221</v>
      </c>
    </row>
    <row r="17" spans="1:3" x14ac:dyDescent="0.25">
      <c r="A17" s="2" t="s">
        <v>40</v>
      </c>
      <c r="B17" s="6">
        <v>151000</v>
      </c>
      <c r="C17" s="6">
        <v>151000</v>
      </c>
    </row>
    <row r="18" spans="1:3" x14ac:dyDescent="0.25">
      <c r="A18" s="2" t="s">
        <v>41</v>
      </c>
      <c r="B18" s="6">
        <v>490647</v>
      </c>
      <c r="C18" s="4" t="s">
        <v>42</v>
      </c>
    </row>
    <row r="19" spans="1:3" x14ac:dyDescent="0.25">
      <c r="A19" s="2" t="s">
        <v>43</v>
      </c>
      <c r="B19" s="6">
        <v>5065614</v>
      </c>
      <c r="C19" s="6">
        <v>5262810</v>
      </c>
    </row>
    <row r="20" spans="1:3" x14ac:dyDescent="0.25">
      <c r="A20" s="3" t="s">
        <v>44</v>
      </c>
      <c r="B20" s="4"/>
      <c r="C20" s="4"/>
    </row>
    <row r="21" spans="1:3" x14ac:dyDescent="0.25">
      <c r="A21" s="2" t="s">
        <v>45</v>
      </c>
      <c r="B21" s="6">
        <v>87500</v>
      </c>
      <c r="C21" s="6">
        <v>131250</v>
      </c>
    </row>
    <row r="22" spans="1:3" ht="30" x14ac:dyDescent="0.25">
      <c r="A22" s="2" t="s">
        <v>46</v>
      </c>
      <c r="B22" s="6">
        <v>6000</v>
      </c>
      <c r="C22" s="6">
        <v>6000</v>
      </c>
    </row>
    <row r="23" spans="1:3" ht="30" x14ac:dyDescent="0.25">
      <c r="A23" s="2" t="s">
        <v>47</v>
      </c>
      <c r="B23" s="6">
        <v>138000</v>
      </c>
      <c r="C23" s="6">
        <v>138000</v>
      </c>
    </row>
    <row r="24" spans="1:3" ht="60" x14ac:dyDescent="0.25">
      <c r="A24" s="2" t="s">
        <v>48</v>
      </c>
      <c r="B24" s="6">
        <v>975124</v>
      </c>
      <c r="C24" s="6">
        <v>21291</v>
      </c>
    </row>
    <row r="25" spans="1:3" x14ac:dyDescent="0.25">
      <c r="A25" s="2" t="s">
        <v>49</v>
      </c>
      <c r="B25" s="6">
        <v>6272238</v>
      </c>
      <c r="C25" s="6">
        <v>5559351</v>
      </c>
    </row>
    <row r="26" spans="1:3" x14ac:dyDescent="0.25">
      <c r="A26" s="3" t="s">
        <v>50</v>
      </c>
      <c r="B26" s="4"/>
      <c r="C26" s="4"/>
    </row>
    <row r="27" spans="1:3" ht="45" x14ac:dyDescent="0.25">
      <c r="A27" s="2" t="s">
        <v>51</v>
      </c>
      <c r="B27" s="4" t="s">
        <v>42</v>
      </c>
      <c r="C27" s="4" t="s">
        <v>42</v>
      </c>
    </row>
    <row r="28" spans="1:3" ht="75" x14ac:dyDescent="0.25">
      <c r="A28" s="2" t="s">
        <v>52</v>
      </c>
      <c r="B28" s="6">
        <v>96138</v>
      </c>
      <c r="C28" s="6">
        <v>90138</v>
      </c>
    </row>
    <row r="29" spans="1:3" x14ac:dyDescent="0.25">
      <c r="A29" s="2" t="s">
        <v>53</v>
      </c>
      <c r="B29" s="6">
        <v>67038841</v>
      </c>
      <c r="C29" s="6">
        <v>67221499</v>
      </c>
    </row>
    <row r="30" spans="1:3" x14ac:dyDescent="0.25">
      <c r="A30" s="2" t="s">
        <v>54</v>
      </c>
      <c r="B30" s="6">
        <v>-73325617</v>
      </c>
      <c r="C30" s="6">
        <v>-72745272</v>
      </c>
    </row>
    <row r="31" spans="1:3" x14ac:dyDescent="0.25">
      <c r="A31" s="2" t="s">
        <v>55</v>
      </c>
      <c r="B31" s="6">
        <v>-6190638</v>
      </c>
      <c r="C31" s="6">
        <v>-5433635</v>
      </c>
    </row>
    <row r="32" spans="1:3" ht="30" x14ac:dyDescent="0.25">
      <c r="A32" s="2" t="s">
        <v>56</v>
      </c>
      <c r="B32" s="8">
        <v>81600</v>
      </c>
      <c r="C32" s="8">
        <v>125716</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2" width="36.5703125" bestFit="1" customWidth="1"/>
  </cols>
  <sheetData>
    <row r="1" spans="1:2" ht="15" customHeight="1" x14ac:dyDescent="0.25">
      <c r="A1" s="7" t="s">
        <v>320</v>
      </c>
      <c r="B1" s="1" t="s">
        <v>1</v>
      </c>
    </row>
    <row r="2" spans="1:2" x14ac:dyDescent="0.25">
      <c r="A2" s="7"/>
      <c r="B2" s="1" t="s">
        <v>2</v>
      </c>
    </row>
    <row r="3" spans="1:2" x14ac:dyDescent="0.25">
      <c r="A3" s="3" t="s">
        <v>321</v>
      </c>
      <c r="B3" s="4"/>
    </row>
    <row r="4" spans="1:2" ht="102.75" x14ac:dyDescent="0.25">
      <c r="A4" s="2" t="s">
        <v>136</v>
      </c>
      <c r="B4" s="10" t="s">
        <v>137</v>
      </c>
    </row>
    <row r="5" spans="1:2" ht="51.75" x14ac:dyDescent="0.25">
      <c r="A5" s="2" t="s">
        <v>138</v>
      </c>
      <c r="B5" s="10" t="s">
        <v>139</v>
      </c>
    </row>
    <row r="6" spans="1:2" ht="115.5" x14ac:dyDescent="0.25">
      <c r="A6" s="12" t="s">
        <v>140</v>
      </c>
      <c r="B6" s="10" t="s">
        <v>141</v>
      </c>
    </row>
    <row r="7" spans="1:2" x14ac:dyDescent="0.25">
      <c r="A7" s="12"/>
      <c r="B7" s="10"/>
    </row>
    <row r="8" spans="1:2" ht="90" x14ac:dyDescent="0.25">
      <c r="A8" s="12"/>
      <c r="B8" s="10" t="s">
        <v>142</v>
      </c>
    </row>
    <row r="9" spans="1:2" x14ac:dyDescent="0.25">
      <c r="A9" s="12"/>
      <c r="B9" s="10"/>
    </row>
    <row r="10" spans="1:2" ht="90" x14ac:dyDescent="0.25">
      <c r="A10" s="12"/>
      <c r="B10" s="10" t="s">
        <v>143</v>
      </c>
    </row>
    <row r="11" spans="1:2" ht="217.5" x14ac:dyDescent="0.25">
      <c r="A11" s="2" t="s">
        <v>144</v>
      </c>
      <c r="B11" s="10" t="s">
        <v>145</v>
      </c>
    </row>
    <row r="12" spans="1:2" ht="230.25" x14ac:dyDescent="0.25">
      <c r="A12" s="2" t="s">
        <v>322</v>
      </c>
      <c r="B12" s="10" t="s">
        <v>147</v>
      </c>
    </row>
    <row r="13" spans="1:2" ht="77.25" x14ac:dyDescent="0.25">
      <c r="A13" s="2" t="s">
        <v>148</v>
      </c>
      <c r="B13" s="10" t="s">
        <v>149</v>
      </c>
    </row>
    <row r="14" spans="1:2" ht="128.25" x14ac:dyDescent="0.25">
      <c r="A14" s="2" t="s">
        <v>323</v>
      </c>
      <c r="B14" s="10" t="s">
        <v>151</v>
      </c>
    </row>
    <row r="15" spans="1:2" ht="243" x14ac:dyDescent="0.25">
      <c r="A15" s="2" t="s">
        <v>152</v>
      </c>
      <c r="B15" s="10" t="s">
        <v>153</v>
      </c>
    </row>
    <row r="16" spans="1:2" ht="90" x14ac:dyDescent="0.25">
      <c r="A16" s="2" t="s">
        <v>154</v>
      </c>
      <c r="B16" s="10" t="s">
        <v>155</v>
      </c>
    </row>
  </sheetData>
  <mergeCells count="2">
    <mergeCell ref="A1:A2"/>
    <mergeCell ref="A6:A10"/>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showGridLines="0" workbookViewId="0"/>
  </sheetViews>
  <sheetFormatPr defaultRowHeight="15" x14ac:dyDescent="0.25"/>
  <cols>
    <col min="1" max="2" width="36.5703125" bestFit="1" customWidth="1"/>
    <col min="4" max="4" width="1.85546875" bestFit="1" customWidth="1"/>
    <col min="5" max="5" width="7.85546875" bestFit="1" customWidth="1"/>
    <col min="8" max="8" width="2.140625" customWidth="1"/>
    <col min="9" max="9" width="9.28515625" customWidth="1"/>
  </cols>
  <sheetData>
    <row r="1" spans="1:10" ht="15" customHeight="1" x14ac:dyDescent="0.25">
      <c r="A1" s="7" t="s">
        <v>324</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325</v>
      </c>
      <c r="B3" s="24"/>
      <c r="C3" s="24"/>
      <c r="D3" s="24"/>
      <c r="E3" s="24"/>
      <c r="F3" s="24"/>
      <c r="G3" s="24"/>
      <c r="H3" s="24"/>
      <c r="I3" s="24"/>
      <c r="J3" s="24"/>
    </row>
    <row r="4" spans="1:10" x14ac:dyDescent="0.25">
      <c r="A4" s="12" t="s">
        <v>35</v>
      </c>
      <c r="B4" s="21" t="s">
        <v>164</v>
      </c>
      <c r="C4" s="21"/>
      <c r="D4" s="21"/>
      <c r="E4" s="21"/>
      <c r="F4" s="21"/>
      <c r="G4" s="21"/>
      <c r="H4" s="21"/>
      <c r="I4" s="21"/>
      <c r="J4" s="21"/>
    </row>
    <row r="5" spans="1:10" x14ac:dyDescent="0.25">
      <c r="A5" s="12"/>
      <c r="B5" s="21"/>
      <c r="C5" s="21"/>
      <c r="D5" s="21"/>
      <c r="E5" s="21"/>
      <c r="F5" s="21"/>
      <c r="G5" s="21"/>
      <c r="H5" s="21"/>
      <c r="I5" s="21"/>
      <c r="J5" s="21"/>
    </row>
    <row r="6" spans="1:10" x14ac:dyDescent="0.25">
      <c r="A6" s="12"/>
      <c r="B6" s="21"/>
      <c r="C6" s="21"/>
      <c r="D6" s="22" t="s">
        <v>165</v>
      </c>
      <c r="E6" s="22"/>
      <c r="F6" s="21"/>
      <c r="G6" s="21"/>
      <c r="H6" s="22" t="s">
        <v>166</v>
      </c>
      <c r="I6" s="22"/>
      <c r="J6" s="21"/>
    </row>
    <row r="7" spans="1:10" ht="15.75" thickBot="1" x14ac:dyDescent="0.3">
      <c r="A7" s="12"/>
      <c r="B7" s="21"/>
      <c r="C7" s="21"/>
      <c r="D7" s="23">
        <v>2013</v>
      </c>
      <c r="E7" s="23"/>
      <c r="F7" s="21"/>
      <c r="G7" s="21"/>
      <c r="H7" s="23">
        <v>2012</v>
      </c>
      <c r="I7" s="23"/>
      <c r="J7" s="21"/>
    </row>
    <row r="8" spans="1:10" x14ac:dyDescent="0.25">
      <c r="A8" s="12"/>
      <c r="B8" s="13" t="s">
        <v>167</v>
      </c>
      <c r="C8" s="13"/>
      <c r="D8" s="13" t="s">
        <v>168</v>
      </c>
      <c r="E8" s="14">
        <v>1185140</v>
      </c>
      <c r="F8" s="13"/>
      <c r="G8" s="13"/>
      <c r="H8" s="13" t="s">
        <v>168</v>
      </c>
      <c r="I8" s="14">
        <v>1130438</v>
      </c>
      <c r="J8" s="13"/>
    </row>
    <row r="9" spans="1:10" x14ac:dyDescent="0.25">
      <c r="A9" s="12"/>
      <c r="B9" s="15" t="s">
        <v>169</v>
      </c>
      <c r="C9" s="15"/>
      <c r="D9" s="15"/>
      <c r="E9" s="16">
        <v>977484</v>
      </c>
      <c r="F9" s="15"/>
      <c r="G9" s="15"/>
      <c r="H9" s="15"/>
      <c r="I9" s="16">
        <v>835175</v>
      </c>
      <c r="J9" s="15"/>
    </row>
    <row r="10" spans="1:10" ht="27" thickBot="1" x14ac:dyDescent="0.3">
      <c r="A10" s="12"/>
      <c r="B10" s="13" t="s">
        <v>170</v>
      </c>
      <c r="C10" s="13"/>
      <c r="D10" s="17"/>
      <c r="E10" s="18">
        <v>886036</v>
      </c>
      <c r="F10" s="13"/>
      <c r="G10" s="13"/>
      <c r="H10" s="17"/>
      <c r="I10" s="18">
        <v>904027</v>
      </c>
      <c r="J10" s="13"/>
    </row>
    <row r="11" spans="1:10" ht="15.75" thickBot="1" x14ac:dyDescent="0.3">
      <c r="A11" s="12"/>
      <c r="B11" s="15" t="s">
        <v>95</v>
      </c>
      <c r="C11" s="15"/>
      <c r="D11" s="19" t="s">
        <v>168</v>
      </c>
      <c r="E11" s="20">
        <v>3048660</v>
      </c>
      <c r="F11" s="15"/>
      <c r="G11" s="15"/>
      <c r="H11" s="19" t="s">
        <v>168</v>
      </c>
      <c r="I11" s="20">
        <v>2869640</v>
      </c>
      <c r="J11" s="15"/>
    </row>
  </sheetData>
  <mergeCells count="16">
    <mergeCell ref="H6:I6"/>
    <mergeCell ref="H7:I7"/>
    <mergeCell ref="J6:J7"/>
    <mergeCell ref="A1:A2"/>
    <mergeCell ref="B1:J1"/>
    <mergeCell ref="B2:J2"/>
    <mergeCell ref="B3:J3"/>
    <mergeCell ref="A4:A11"/>
    <mergeCell ref="B4:J4"/>
    <mergeCell ref="B5:J5"/>
    <mergeCell ref="B6:B7"/>
    <mergeCell ref="C6:C7"/>
    <mergeCell ref="D6:E6"/>
    <mergeCell ref="D7:E7"/>
    <mergeCell ref="F6:F7"/>
    <mergeCell ref="G6:G7"/>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x14ac:dyDescent="0.25"/>
  <cols>
    <col min="1" max="1" width="23.140625" bestFit="1" customWidth="1"/>
    <col min="2" max="2" width="36.5703125" bestFit="1" customWidth="1"/>
    <col min="4" max="4" width="1.85546875" bestFit="1" customWidth="1"/>
    <col min="5" max="5" width="6.5703125" bestFit="1" customWidth="1"/>
    <col min="8" max="8" width="2.42578125" customWidth="1"/>
    <col min="9" max="9" width="9" customWidth="1"/>
  </cols>
  <sheetData>
    <row r="1" spans="1:10" ht="15" customHeight="1" x14ac:dyDescent="0.25">
      <c r="A1" s="7" t="s">
        <v>326</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327</v>
      </c>
      <c r="B3" s="24"/>
      <c r="C3" s="24"/>
      <c r="D3" s="24"/>
      <c r="E3" s="24"/>
      <c r="F3" s="24"/>
      <c r="G3" s="24"/>
      <c r="H3" s="24"/>
      <c r="I3" s="24"/>
      <c r="J3" s="24"/>
    </row>
    <row r="4" spans="1:10" x14ac:dyDescent="0.25">
      <c r="A4" s="12" t="s">
        <v>328</v>
      </c>
      <c r="B4" s="21" t="s">
        <v>173</v>
      </c>
      <c r="C4" s="21"/>
      <c r="D4" s="21"/>
      <c r="E4" s="21"/>
      <c r="F4" s="21"/>
      <c r="G4" s="21"/>
      <c r="H4" s="21"/>
      <c r="I4" s="21"/>
      <c r="J4" s="21"/>
    </row>
    <row r="5" spans="1:10" x14ac:dyDescent="0.25">
      <c r="A5" s="12"/>
      <c r="B5" s="21"/>
      <c r="C5" s="21"/>
      <c r="D5" s="21"/>
      <c r="E5" s="21"/>
      <c r="F5" s="21"/>
      <c r="G5" s="21"/>
      <c r="H5" s="21"/>
      <c r="I5" s="21"/>
      <c r="J5" s="21"/>
    </row>
    <row r="6" spans="1:10" x14ac:dyDescent="0.25">
      <c r="A6" s="12"/>
      <c r="B6" s="21"/>
      <c r="C6" s="21"/>
      <c r="D6" s="22" t="s">
        <v>174</v>
      </c>
      <c r="E6" s="22"/>
      <c r="F6" s="21"/>
      <c r="G6" s="21"/>
      <c r="H6" s="22" t="s">
        <v>166</v>
      </c>
      <c r="I6" s="22"/>
      <c r="J6" s="21"/>
    </row>
    <row r="7" spans="1:10" ht="15.75" thickBot="1" x14ac:dyDescent="0.3">
      <c r="A7" s="12"/>
      <c r="B7" s="21"/>
      <c r="C7" s="21"/>
      <c r="D7" s="23">
        <v>2013</v>
      </c>
      <c r="E7" s="23"/>
      <c r="F7" s="21"/>
      <c r="G7" s="21"/>
      <c r="H7" s="23">
        <v>2012</v>
      </c>
      <c r="I7" s="23"/>
      <c r="J7" s="21"/>
    </row>
    <row r="8" spans="1:10" x14ac:dyDescent="0.25">
      <c r="A8" s="12"/>
      <c r="B8" s="13" t="s">
        <v>175</v>
      </c>
      <c r="C8" s="13"/>
      <c r="D8" s="13" t="s">
        <v>168</v>
      </c>
      <c r="E8" s="14">
        <v>162500</v>
      </c>
      <c r="F8" s="13"/>
      <c r="G8" s="13"/>
      <c r="H8" s="13" t="s">
        <v>168</v>
      </c>
      <c r="I8" s="14">
        <v>200000</v>
      </c>
      <c r="J8" s="13"/>
    </row>
    <row r="9" spans="1:10" ht="27" thickBot="1" x14ac:dyDescent="0.3">
      <c r="A9" s="12"/>
      <c r="B9" s="15" t="s">
        <v>176</v>
      </c>
      <c r="C9" s="15"/>
      <c r="D9" s="25"/>
      <c r="E9" s="26">
        <v>377867</v>
      </c>
      <c r="F9" s="15"/>
      <c r="G9" s="15"/>
      <c r="H9" s="25"/>
      <c r="I9" s="26">
        <v>377867</v>
      </c>
      <c r="J9" s="15"/>
    </row>
    <row r="10" spans="1:10" x14ac:dyDescent="0.25">
      <c r="A10" s="12"/>
      <c r="B10" s="13" t="s">
        <v>95</v>
      </c>
      <c r="C10" s="13"/>
      <c r="D10" s="13"/>
      <c r="E10" s="14">
        <v>540367</v>
      </c>
      <c r="F10" s="13"/>
      <c r="G10" s="13"/>
      <c r="H10" s="13"/>
      <c r="I10" s="14">
        <v>577867</v>
      </c>
      <c r="J10" s="13"/>
    </row>
    <row r="11" spans="1:10" ht="15.75" thickBot="1" x14ac:dyDescent="0.3">
      <c r="A11" s="12"/>
      <c r="B11" s="15" t="s">
        <v>177</v>
      </c>
      <c r="C11" s="15"/>
      <c r="D11" s="25"/>
      <c r="E11" s="26">
        <v>452867</v>
      </c>
      <c r="F11" s="15"/>
      <c r="G11" s="15"/>
      <c r="H11" s="25"/>
      <c r="I11" s="26">
        <v>446617</v>
      </c>
      <c r="J11" s="15"/>
    </row>
    <row r="12" spans="1:10" ht="15.75" thickBot="1" x14ac:dyDescent="0.3">
      <c r="A12" s="12"/>
      <c r="B12" s="13" t="s">
        <v>178</v>
      </c>
      <c r="C12" s="13"/>
      <c r="D12" s="27" t="s">
        <v>168</v>
      </c>
      <c r="E12" s="28">
        <v>87500</v>
      </c>
      <c r="F12" s="13"/>
      <c r="G12" s="13"/>
      <c r="H12" s="27" t="s">
        <v>168</v>
      </c>
      <c r="I12" s="28">
        <v>131250</v>
      </c>
      <c r="J12" s="13"/>
    </row>
  </sheetData>
  <mergeCells count="16">
    <mergeCell ref="H6:I6"/>
    <mergeCell ref="H7:I7"/>
    <mergeCell ref="J6:J7"/>
    <mergeCell ref="A1:A2"/>
    <mergeCell ref="B1:J1"/>
    <mergeCell ref="B2:J2"/>
    <mergeCell ref="B3:J3"/>
    <mergeCell ref="A4:A12"/>
    <mergeCell ref="B4:J4"/>
    <mergeCell ref="B5:J5"/>
    <mergeCell ref="B6:B7"/>
    <mergeCell ref="C6:C7"/>
    <mergeCell ref="D6:E6"/>
    <mergeCell ref="D7:E7"/>
    <mergeCell ref="F6:F7"/>
    <mergeCell ref="G6:G7"/>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showGridLines="0" workbookViewId="0"/>
  </sheetViews>
  <sheetFormatPr defaultRowHeight="15" x14ac:dyDescent="0.25"/>
  <cols>
    <col min="1" max="2" width="36.5703125" bestFit="1" customWidth="1"/>
    <col min="4" max="4" width="1.85546875" bestFit="1" customWidth="1"/>
    <col min="5" max="5" width="6.5703125" bestFit="1" customWidth="1"/>
    <col min="8" max="8" width="2.42578125" customWidth="1"/>
    <col min="9" max="9" width="9" customWidth="1"/>
  </cols>
  <sheetData>
    <row r="1" spans="1:10" ht="15" customHeight="1" x14ac:dyDescent="0.25">
      <c r="A1" s="7" t="s">
        <v>329</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330</v>
      </c>
      <c r="B3" s="24"/>
      <c r="C3" s="24"/>
      <c r="D3" s="24"/>
      <c r="E3" s="24"/>
      <c r="F3" s="24"/>
      <c r="G3" s="24"/>
      <c r="H3" s="24"/>
      <c r="I3" s="24"/>
      <c r="J3" s="24"/>
    </row>
    <row r="4" spans="1:10" x14ac:dyDescent="0.25">
      <c r="A4" s="12" t="s">
        <v>331</v>
      </c>
      <c r="B4" s="21" t="s">
        <v>181</v>
      </c>
      <c r="C4" s="21"/>
      <c r="D4" s="21"/>
      <c r="E4" s="21"/>
      <c r="F4" s="21"/>
      <c r="G4" s="21"/>
      <c r="H4" s="21"/>
      <c r="I4" s="21"/>
      <c r="J4" s="21"/>
    </row>
    <row r="5" spans="1:10" x14ac:dyDescent="0.25">
      <c r="A5" s="12"/>
      <c r="B5" s="21"/>
      <c r="C5" s="21"/>
      <c r="D5" s="21"/>
      <c r="E5" s="21"/>
      <c r="F5" s="21"/>
      <c r="G5" s="21"/>
      <c r="H5" s="21"/>
      <c r="I5" s="21"/>
      <c r="J5" s="21"/>
    </row>
    <row r="6" spans="1:10" x14ac:dyDescent="0.25">
      <c r="A6" s="12"/>
      <c r="B6" s="21"/>
      <c r="C6" s="21"/>
      <c r="D6" s="22" t="s">
        <v>174</v>
      </c>
      <c r="E6" s="22"/>
      <c r="F6" s="21"/>
      <c r="G6" s="21"/>
      <c r="H6" s="22" t="s">
        <v>166</v>
      </c>
      <c r="I6" s="22"/>
      <c r="J6" s="21"/>
    </row>
    <row r="7" spans="1:10" ht="15.75" thickBot="1" x14ac:dyDescent="0.3">
      <c r="A7" s="12"/>
      <c r="B7" s="21"/>
      <c r="C7" s="21"/>
      <c r="D7" s="23">
        <v>2013</v>
      </c>
      <c r="E7" s="23"/>
      <c r="F7" s="21"/>
      <c r="G7" s="21"/>
      <c r="H7" s="23">
        <v>2012</v>
      </c>
      <c r="I7" s="23"/>
      <c r="J7" s="21"/>
    </row>
    <row r="8" spans="1:10" ht="26.25" x14ac:dyDescent="0.25">
      <c r="A8" s="12"/>
      <c r="B8" s="13" t="s">
        <v>182</v>
      </c>
      <c r="C8" s="13"/>
      <c r="D8" s="13" t="s">
        <v>168</v>
      </c>
      <c r="E8" s="14">
        <v>6000</v>
      </c>
      <c r="F8" s="13"/>
      <c r="G8" s="13"/>
      <c r="H8" s="13" t="s">
        <v>168</v>
      </c>
      <c r="I8" s="14">
        <v>6000</v>
      </c>
      <c r="J8" s="13"/>
    </row>
    <row r="9" spans="1:10" x14ac:dyDescent="0.25">
      <c r="A9" s="12"/>
      <c r="B9" s="15" t="s">
        <v>183</v>
      </c>
      <c r="C9" s="15"/>
      <c r="D9" s="15"/>
      <c r="E9" s="16">
        <v>25000</v>
      </c>
      <c r="F9" s="15"/>
      <c r="G9" s="15"/>
      <c r="H9" s="15"/>
      <c r="I9" s="16">
        <v>25000</v>
      </c>
      <c r="J9" s="15"/>
    </row>
    <row r="10" spans="1:10" x14ac:dyDescent="0.25">
      <c r="A10" s="12"/>
      <c r="B10" s="13" t="s">
        <v>184</v>
      </c>
      <c r="C10" s="13"/>
      <c r="D10" s="13"/>
      <c r="E10" s="14">
        <v>25000</v>
      </c>
      <c r="F10" s="13"/>
      <c r="G10" s="13"/>
      <c r="H10" s="13"/>
      <c r="I10" s="14">
        <v>25000</v>
      </c>
      <c r="J10" s="13"/>
    </row>
    <row r="11" spans="1:10" x14ac:dyDescent="0.25">
      <c r="A11" s="12"/>
      <c r="B11" s="15" t="s">
        <v>185</v>
      </c>
      <c r="C11" s="15"/>
      <c r="D11" s="15"/>
      <c r="E11" s="16">
        <v>10000</v>
      </c>
      <c r="F11" s="15"/>
      <c r="G11" s="15"/>
      <c r="H11" s="15"/>
      <c r="I11" s="16">
        <v>10000</v>
      </c>
      <c r="J11" s="15"/>
    </row>
    <row r="12" spans="1:10" x14ac:dyDescent="0.25">
      <c r="A12" s="12"/>
      <c r="B12" s="13" t="s">
        <v>186</v>
      </c>
      <c r="C12" s="13"/>
      <c r="D12" s="13"/>
      <c r="E12" s="14">
        <v>5000</v>
      </c>
      <c r="F12" s="13"/>
      <c r="G12" s="13"/>
      <c r="H12" s="13"/>
      <c r="I12" s="14">
        <v>5000</v>
      </c>
      <c r="J12" s="13"/>
    </row>
    <row r="13" spans="1:10" x14ac:dyDescent="0.25">
      <c r="A13" s="12"/>
      <c r="B13" s="15" t="s">
        <v>187</v>
      </c>
      <c r="C13" s="15"/>
      <c r="D13" s="15"/>
      <c r="E13" s="16">
        <v>5000</v>
      </c>
      <c r="F13" s="15"/>
      <c r="G13" s="15"/>
      <c r="H13" s="15"/>
      <c r="I13" s="16">
        <v>5000</v>
      </c>
      <c r="J13" s="15"/>
    </row>
    <row r="14" spans="1:10" x14ac:dyDescent="0.25">
      <c r="A14" s="12"/>
      <c r="B14" s="13" t="s">
        <v>188</v>
      </c>
      <c r="C14" s="13"/>
      <c r="D14" s="13"/>
      <c r="E14" s="14">
        <v>15000</v>
      </c>
      <c r="F14" s="13"/>
      <c r="G14" s="13"/>
      <c r="H14" s="13"/>
      <c r="I14" s="14">
        <v>15000</v>
      </c>
      <c r="J14" s="13"/>
    </row>
    <row r="15" spans="1:10" x14ac:dyDescent="0.25">
      <c r="A15" s="12"/>
      <c r="B15" s="15" t="s">
        <v>189</v>
      </c>
      <c r="C15" s="15"/>
      <c r="D15" s="15"/>
      <c r="E15" s="16">
        <v>20000</v>
      </c>
      <c r="F15" s="15"/>
      <c r="G15" s="15"/>
      <c r="H15" s="15"/>
      <c r="I15" s="16">
        <v>20000</v>
      </c>
      <c r="J15" s="15"/>
    </row>
    <row r="16" spans="1:10" x14ac:dyDescent="0.25">
      <c r="A16" s="12"/>
      <c r="B16" s="13" t="s">
        <v>190</v>
      </c>
      <c r="C16" s="13"/>
      <c r="D16" s="13"/>
      <c r="E16" s="14">
        <v>20000</v>
      </c>
      <c r="F16" s="13"/>
      <c r="G16" s="13"/>
      <c r="H16" s="13"/>
      <c r="I16" s="14">
        <v>20000</v>
      </c>
      <c r="J16" s="13"/>
    </row>
    <row r="17" spans="1:10" x14ac:dyDescent="0.25">
      <c r="A17" s="12"/>
      <c r="B17" s="15" t="s">
        <v>191</v>
      </c>
      <c r="C17" s="15"/>
      <c r="D17" s="15"/>
      <c r="E17" s="16">
        <v>30000</v>
      </c>
      <c r="F17" s="15"/>
      <c r="G17" s="15"/>
      <c r="H17" s="15"/>
      <c r="I17" s="16">
        <v>30000</v>
      </c>
      <c r="J17" s="15"/>
    </row>
    <row r="18" spans="1:10" x14ac:dyDescent="0.25">
      <c r="A18" s="12"/>
      <c r="B18" s="13" t="s">
        <v>192</v>
      </c>
      <c r="C18" s="13"/>
      <c r="D18" s="13"/>
      <c r="E18" s="14">
        <v>15000</v>
      </c>
      <c r="F18" s="13"/>
      <c r="G18" s="13"/>
      <c r="H18" s="13"/>
      <c r="I18" s="14">
        <v>15000</v>
      </c>
      <c r="J18" s="13"/>
    </row>
    <row r="19" spans="1:10" x14ac:dyDescent="0.25">
      <c r="A19" s="12"/>
      <c r="B19" s="15" t="s">
        <v>193</v>
      </c>
      <c r="C19" s="15"/>
      <c r="D19" s="15"/>
      <c r="E19" s="16">
        <v>6000</v>
      </c>
      <c r="F19" s="15"/>
      <c r="G19" s="15"/>
      <c r="H19" s="15"/>
      <c r="I19" s="16">
        <v>6000</v>
      </c>
      <c r="J19" s="15"/>
    </row>
    <row r="20" spans="1:10" ht="26.25" x14ac:dyDescent="0.25">
      <c r="A20" s="12"/>
      <c r="B20" s="13" t="s">
        <v>194</v>
      </c>
      <c r="C20" s="13"/>
      <c r="D20" s="13"/>
      <c r="E20" s="14">
        <v>43000</v>
      </c>
      <c r="F20" s="13"/>
      <c r="G20" s="13"/>
      <c r="H20" s="13"/>
      <c r="I20" s="14">
        <v>43000</v>
      </c>
      <c r="J20" s="13"/>
    </row>
    <row r="21" spans="1:10" ht="27" thickBot="1" x14ac:dyDescent="0.3">
      <c r="A21" s="12"/>
      <c r="B21" s="15" t="s">
        <v>195</v>
      </c>
      <c r="C21" s="15"/>
      <c r="D21" s="25"/>
      <c r="E21" s="26">
        <v>50000</v>
      </c>
      <c r="F21" s="15"/>
      <c r="G21" s="15"/>
      <c r="H21" s="25"/>
      <c r="I21" s="26">
        <v>50000</v>
      </c>
      <c r="J21" s="15"/>
    </row>
    <row r="22" spans="1:10" x14ac:dyDescent="0.25">
      <c r="A22" s="12"/>
      <c r="B22" s="13" t="s">
        <v>95</v>
      </c>
      <c r="C22" s="13"/>
      <c r="D22" s="13"/>
      <c r="E22" s="14">
        <v>275000</v>
      </c>
      <c r="F22" s="13"/>
      <c r="G22" s="13"/>
      <c r="H22" s="13"/>
      <c r="I22" s="14">
        <v>275000</v>
      </c>
      <c r="J22" s="13"/>
    </row>
    <row r="23" spans="1:10" ht="15.75" thickBot="1" x14ac:dyDescent="0.3">
      <c r="A23" s="12"/>
      <c r="B23" s="15" t="s">
        <v>177</v>
      </c>
      <c r="C23" s="15"/>
      <c r="D23" s="25"/>
      <c r="E23" s="26">
        <v>131000</v>
      </c>
      <c r="F23" s="15"/>
      <c r="G23" s="15"/>
      <c r="H23" s="25"/>
      <c r="I23" s="26">
        <v>131000</v>
      </c>
      <c r="J23" s="15"/>
    </row>
    <row r="24" spans="1:10" ht="15.75" thickBot="1" x14ac:dyDescent="0.3">
      <c r="A24" s="12"/>
      <c r="B24" s="13" t="s">
        <v>196</v>
      </c>
      <c r="C24" s="13"/>
      <c r="D24" s="27" t="s">
        <v>168</v>
      </c>
      <c r="E24" s="28">
        <v>144000</v>
      </c>
      <c r="F24" s="13"/>
      <c r="G24" s="13"/>
      <c r="H24" s="27" t="s">
        <v>168</v>
      </c>
      <c r="I24" s="28">
        <v>144000</v>
      </c>
      <c r="J24" s="13"/>
    </row>
  </sheetData>
  <mergeCells count="16">
    <mergeCell ref="H6:I6"/>
    <mergeCell ref="H7:I7"/>
    <mergeCell ref="J6:J7"/>
    <mergeCell ref="A1:A2"/>
    <mergeCell ref="B1:J1"/>
    <mergeCell ref="B2:J2"/>
    <mergeCell ref="B3:J3"/>
    <mergeCell ref="A4:A24"/>
    <mergeCell ref="B4:J4"/>
    <mergeCell ref="B5:J5"/>
    <mergeCell ref="B6:B7"/>
    <mergeCell ref="C6:C7"/>
    <mergeCell ref="D6:E6"/>
    <mergeCell ref="D7:E7"/>
    <mergeCell ref="F6:F7"/>
    <mergeCell ref="G6:G7"/>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1" width="27.42578125" bestFit="1" customWidth="1"/>
    <col min="2" max="2" width="36.5703125" bestFit="1" customWidth="1"/>
    <col min="4" max="4" width="1.85546875" bestFit="1" customWidth="1"/>
    <col min="5" max="5" width="7.85546875" bestFit="1" customWidth="1"/>
    <col min="6" max="6" width="1.5703125" bestFit="1" customWidth="1"/>
    <col min="8" max="8" width="2" customWidth="1"/>
    <col min="9" max="9" width="9.42578125" customWidth="1"/>
    <col min="10" max="10" width="1.5703125" bestFit="1" customWidth="1"/>
  </cols>
  <sheetData>
    <row r="1" spans="1:10" ht="15" customHeight="1" x14ac:dyDescent="0.25">
      <c r="A1" s="7" t="s">
        <v>332</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333</v>
      </c>
      <c r="B3" s="24"/>
      <c r="C3" s="24"/>
      <c r="D3" s="24"/>
      <c r="E3" s="24"/>
      <c r="F3" s="24"/>
      <c r="G3" s="24"/>
      <c r="H3" s="24"/>
      <c r="I3" s="24"/>
      <c r="J3" s="24"/>
    </row>
    <row r="4" spans="1:10" x14ac:dyDescent="0.25">
      <c r="A4" s="12" t="s">
        <v>334</v>
      </c>
      <c r="B4" s="21" t="s">
        <v>200</v>
      </c>
      <c r="C4" s="21"/>
      <c r="D4" s="21"/>
      <c r="E4" s="21"/>
      <c r="F4" s="21"/>
      <c r="G4" s="21"/>
      <c r="H4" s="21"/>
      <c r="I4" s="21"/>
      <c r="J4" s="21"/>
    </row>
    <row r="5" spans="1:10" x14ac:dyDescent="0.25">
      <c r="A5" s="12"/>
      <c r="B5" s="21"/>
      <c r="C5" s="21"/>
      <c r="D5" s="21"/>
      <c r="E5" s="21"/>
      <c r="F5" s="21"/>
      <c r="G5" s="21"/>
      <c r="H5" s="21"/>
      <c r="I5" s="21"/>
      <c r="J5" s="21"/>
    </row>
    <row r="6" spans="1:10" x14ac:dyDescent="0.25">
      <c r="A6" s="12"/>
      <c r="B6" s="21"/>
      <c r="C6" s="21"/>
      <c r="D6" s="22" t="s">
        <v>174</v>
      </c>
      <c r="E6" s="22"/>
      <c r="F6" s="21"/>
      <c r="G6" s="21"/>
      <c r="H6" s="22" t="s">
        <v>166</v>
      </c>
      <c r="I6" s="22"/>
      <c r="J6" s="21"/>
    </row>
    <row r="7" spans="1:10" ht="15.75" thickBot="1" x14ac:dyDescent="0.3">
      <c r="A7" s="12"/>
      <c r="B7" s="21"/>
      <c r="C7" s="21"/>
      <c r="D7" s="23">
        <v>2013</v>
      </c>
      <c r="E7" s="23"/>
      <c r="F7" s="21"/>
      <c r="G7" s="21"/>
      <c r="H7" s="23">
        <v>2012</v>
      </c>
      <c r="I7" s="23"/>
      <c r="J7" s="21"/>
    </row>
    <row r="8" spans="1:10" ht="39" x14ac:dyDescent="0.25">
      <c r="A8" s="12"/>
      <c r="B8" s="13" t="s">
        <v>201</v>
      </c>
      <c r="C8" s="13"/>
      <c r="D8" s="13" t="s">
        <v>168</v>
      </c>
      <c r="E8" s="14">
        <v>817000</v>
      </c>
      <c r="F8" s="13"/>
      <c r="G8" s="13"/>
      <c r="H8" s="13" t="s">
        <v>168</v>
      </c>
      <c r="I8" s="14">
        <v>798042</v>
      </c>
      <c r="J8" s="13"/>
    </row>
    <row r="9" spans="1:10" ht="39" x14ac:dyDescent="0.25">
      <c r="A9" s="12"/>
      <c r="B9" s="15" t="s">
        <v>202</v>
      </c>
      <c r="C9" s="15"/>
      <c r="D9" s="15"/>
      <c r="E9" s="16">
        <v>225000</v>
      </c>
      <c r="F9" s="15"/>
      <c r="G9" s="15"/>
      <c r="H9" s="15"/>
      <c r="I9" s="16">
        <v>210202</v>
      </c>
      <c r="J9" s="15"/>
    </row>
    <row r="10" spans="1:10" ht="39" x14ac:dyDescent="0.25">
      <c r="A10" s="12"/>
      <c r="B10" s="13" t="s">
        <v>203</v>
      </c>
      <c r="C10" s="13"/>
      <c r="D10" s="13"/>
      <c r="E10" s="14">
        <v>256598</v>
      </c>
      <c r="F10" s="13"/>
      <c r="G10" s="13"/>
      <c r="H10" s="13"/>
      <c r="I10" s="14">
        <v>222977</v>
      </c>
      <c r="J10" s="13"/>
    </row>
    <row r="11" spans="1:10" ht="39.75" thickBot="1" x14ac:dyDescent="0.3">
      <c r="A11" s="12"/>
      <c r="B11" s="15" t="s">
        <v>204</v>
      </c>
      <c r="C11" s="15"/>
      <c r="D11" s="25"/>
      <c r="E11" s="26">
        <v>23004</v>
      </c>
      <c r="F11" s="15"/>
      <c r="G11" s="15"/>
      <c r="H11" s="25"/>
      <c r="I11" s="26">
        <v>21291</v>
      </c>
      <c r="J11" s="15"/>
    </row>
    <row r="12" spans="1:10" x14ac:dyDescent="0.25">
      <c r="A12" s="12"/>
      <c r="B12" s="13" t="s">
        <v>95</v>
      </c>
      <c r="C12" s="13"/>
      <c r="D12" s="13"/>
      <c r="E12" s="14">
        <v>1321602</v>
      </c>
      <c r="F12" s="13"/>
      <c r="G12" s="13"/>
      <c r="H12" s="13"/>
      <c r="I12" s="14">
        <v>1252512</v>
      </c>
      <c r="J12" s="13"/>
    </row>
    <row r="13" spans="1:10" ht="15.75" thickBot="1" x14ac:dyDescent="0.3">
      <c r="A13" s="12"/>
      <c r="B13" s="15" t="s">
        <v>205</v>
      </c>
      <c r="C13" s="15"/>
      <c r="D13" s="25"/>
      <c r="E13" s="29" t="s">
        <v>206</v>
      </c>
      <c r="F13" s="15" t="s">
        <v>207</v>
      </c>
      <c r="G13" s="15"/>
      <c r="H13" s="25"/>
      <c r="I13" s="29" t="s">
        <v>208</v>
      </c>
      <c r="J13" s="15" t="s">
        <v>207</v>
      </c>
    </row>
    <row r="14" spans="1:10" ht="15.75" thickBot="1" x14ac:dyDescent="0.3">
      <c r="A14" s="12"/>
      <c r="B14" s="13" t="s">
        <v>196</v>
      </c>
      <c r="C14" s="13"/>
      <c r="D14" s="27" t="s">
        <v>168</v>
      </c>
      <c r="E14" s="28">
        <v>975124</v>
      </c>
      <c r="F14" s="13"/>
      <c r="G14" s="13"/>
      <c r="H14" s="27" t="s">
        <v>168</v>
      </c>
      <c r="I14" s="28">
        <v>21291</v>
      </c>
      <c r="J14" s="13"/>
    </row>
  </sheetData>
  <mergeCells count="16">
    <mergeCell ref="H6:I6"/>
    <mergeCell ref="H7:I7"/>
    <mergeCell ref="J6:J7"/>
    <mergeCell ref="A1:A2"/>
    <mergeCell ref="B1:J1"/>
    <mergeCell ref="B2:J2"/>
    <mergeCell ref="B3:J3"/>
    <mergeCell ref="A4:A14"/>
    <mergeCell ref="B4:J4"/>
    <mergeCell ref="B5:J5"/>
    <mergeCell ref="B6:B7"/>
    <mergeCell ref="C6:C7"/>
    <mergeCell ref="D6:E6"/>
    <mergeCell ref="D7:E7"/>
    <mergeCell ref="F6:F7"/>
    <mergeCell ref="G6:G7"/>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showGridLines="0" workbookViewId="0"/>
  </sheetViews>
  <sheetFormatPr defaultRowHeight="15" x14ac:dyDescent="0.25"/>
  <cols>
    <col min="1" max="2" width="36.5703125" bestFit="1" customWidth="1"/>
    <col min="3" max="3" width="16.5703125" customWidth="1"/>
    <col min="4" max="4" width="3.5703125" customWidth="1"/>
    <col min="5" max="5" width="13" customWidth="1"/>
    <col min="6" max="6" width="3.140625" customWidth="1"/>
  </cols>
  <sheetData>
    <row r="1" spans="1:6" ht="15" customHeight="1" x14ac:dyDescent="0.25">
      <c r="A1" s="7" t="s">
        <v>335</v>
      </c>
      <c r="B1" s="7" t="s">
        <v>1</v>
      </c>
      <c r="C1" s="7"/>
      <c r="D1" s="7"/>
      <c r="E1" s="7"/>
      <c r="F1" s="7"/>
    </row>
    <row r="2" spans="1:6" ht="15" customHeight="1" x14ac:dyDescent="0.25">
      <c r="A2" s="7"/>
      <c r="B2" s="7" t="s">
        <v>2</v>
      </c>
      <c r="C2" s="7"/>
      <c r="D2" s="7"/>
      <c r="E2" s="7"/>
      <c r="F2" s="7"/>
    </row>
    <row r="3" spans="1:6" x14ac:dyDescent="0.25">
      <c r="A3" s="3" t="s">
        <v>127</v>
      </c>
      <c r="B3" s="24"/>
      <c r="C3" s="24"/>
      <c r="D3" s="24"/>
      <c r="E3" s="24"/>
      <c r="F3" s="24"/>
    </row>
    <row r="4" spans="1:6" ht="25.5" customHeight="1" x14ac:dyDescent="0.25">
      <c r="A4" s="12" t="s">
        <v>336</v>
      </c>
      <c r="B4" s="21" t="s">
        <v>219</v>
      </c>
      <c r="C4" s="21"/>
      <c r="D4" s="21"/>
      <c r="E4" s="21"/>
      <c r="F4" s="21"/>
    </row>
    <row r="5" spans="1:6" x14ac:dyDescent="0.25">
      <c r="A5" s="12"/>
      <c r="B5" s="21"/>
      <c r="C5" s="21"/>
      <c r="D5" s="21"/>
      <c r="E5" s="21"/>
      <c r="F5" s="21"/>
    </row>
    <row r="6" spans="1:6" ht="15.75" thickBot="1" x14ac:dyDescent="0.3">
      <c r="A6" s="12"/>
      <c r="B6" s="10"/>
      <c r="C6" s="10"/>
      <c r="D6" s="23" t="s">
        <v>220</v>
      </c>
      <c r="E6" s="23"/>
      <c r="F6" s="23"/>
    </row>
    <row r="7" spans="1:6" x14ac:dyDescent="0.25">
      <c r="A7" s="12"/>
      <c r="B7" s="13" t="s">
        <v>221</v>
      </c>
      <c r="C7" s="13"/>
      <c r="D7" s="13" t="s">
        <v>168</v>
      </c>
      <c r="E7" s="31" t="s">
        <v>222</v>
      </c>
      <c r="F7" s="13"/>
    </row>
    <row r="8" spans="1:6" x14ac:dyDescent="0.25">
      <c r="A8" s="12"/>
      <c r="B8" s="15" t="s">
        <v>223</v>
      </c>
      <c r="C8" s="15"/>
      <c r="D8" s="15"/>
      <c r="E8" s="15"/>
      <c r="F8" s="15"/>
    </row>
    <row r="9" spans="1:6" ht="26.25" x14ac:dyDescent="0.25">
      <c r="A9" s="12"/>
      <c r="B9" s="13" t="s">
        <v>224</v>
      </c>
      <c r="C9" s="13"/>
      <c r="D9" s="13"/>
      <c r="E9" s="14">
        <v>495606</v>
      </c>
      <c r="F9" s="13"/>
    </row>
    <row r="10" spans="1:6" ht="15.75" thickBot="1" x14ac:dyDescent="0.3">
      <c r="A10" s="12"/>
      <c r="B10" s="15" t="s">
        <v>225</v>
      </c>
      <c r="C10" s="15"/>
      <c r="D10" s="25"/>
      <c r="E10" s="29" t="s">
        <v>226</v>
      </c>
      <c r="F10" s="15" t="s">
        <v>207</v>
      </c>
    </row>
    <row r="11" spans="1:6" x14ac:dyDescent="0.25">
      <c r="A11" s="12"/>
      <c r="B11" s="13" t="s">
        <v>227</v>
      </c>
      <c r="C11" s="13"/>
      <c r="D11" s="13" t="s">
        <v>168</v>
      </c>
      <c r="E11" s="14">
        <v>490647</v>
      </c>
      <c r="F11" s="13"/>
    </row>
    <row r="12" spans="1:6" ht="26.25" x14ac:dyDescent="0.25">
      <c r="A12" s="12"/>
      <c r="B12" s="15" t="s">
        <v>228</v>
      </c>
      <c r="C12" s="15"/>
      <c r="D12" s="15" t="s">
        <v>168</v>
      </c>
      <c r="E12" s="16">
        <v>4959</v>
      </c>
      <c r="F12" s="15"/>
    </row>
  </sheetData>
  <mergeCells count="8">
    <mergeCell ref="D6:F6"/>
    <mergeCell ref="A1:A2"/>
    <mergeCell ref="B1:F1"/>
    <mergeCell ref="B2:F2"/>
    <mergeCell ref="B3:F3"/>
    <mergeCell ref="A4:A12"/>
    <mergeCell ref="B4:F4"/>
    <mergeCell ref="B5:F5"/>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77"/>
  <sheetViews>
    <sheetView showGridLines="0" workbookViewId="0"/>
  </sheetViews>
  <sheetFormatPr defaultRowHeight="15" x14ac:dyDescent="0.25"/>
  <cols>
    <col min="1" max="1" width="32.42578125" bestFit="1" customWidth="1"/>
    <col min="2" max="2" width="36.5703125" bestFit="1" customWidth="1"/>
    <col min="3" max="3" width="5.42578125" bestFit="1" customWidth="1"/>
    <col min="5" max="5" width="8.7109375" bestFit="1" customWidth="1"/>
    <col min="6" max="6" width="3.140625" customWidth="1"/>
    <col min="7" max="7" width="14.28515625" customWidth="1"/>
    <col min="8" max="8" width="7.42578125" customWidth="1"/>
    <col min="9" max="9" width="21.42578125" customWidth="1"/>
    <col min="10" max="10" width="16.5703125" customWidth="1"/>
    <col min="11" max="11" width="36.5703125" customWidth="1"/>
    <col min="14" max="14" width="7" customWidth="1"/>
    <col min="15" max="15" width="20.28515625" customWidth="1"/>
    <col min="19" max="19" width="8.7109375" bestFit="1" customWidth="1"/>
    <col min="22" max="22" width="11.85546875" customWidth="1"/>
    <col min="23" max="23" width="33.85546875" customWidth="1"/>
  </cols>
  <sheetData>
    <row r="1" spans="1:24" ht="15" customHeight="1" x14ac:dyDescent="0.25">
      <c r="A1" s="7" t="s">
        <v>337</v>
      </c>
      <c r="B1" s="7" t="s">
        <v>1</v>
      </c>
      <c r="C1" s="7"/>
      <c r="D1" s="7"/>
      <c r="E1" s="7"/>
      <c r="F1" s="7"/>
      <c r="G1" s="7"/>
      <c r="H1" s="7"/>
      <c r="I1" s="7"/>
      <c r="J1" s="7"/>
      <c r="K1" s="7"/>
      <c r="L1" s="7"/>
      <c r="M1" s="7"/>
      <c r="N1" s="7"/>
      <c r="O1" s="7"/>
      <c r="P1" s="7"/>
      <c r="Q1" s="7"/>
      <c r="R1" s="7"/>
      <c r="S1" s="7"/>
      <c r="T1" s="7"/>
      <c r="U1" s="7"/>
      <c r="V1" s="7"/>
      <c r="W1" s="7"/>
      <c r="X1" s="7"/>
    </row>
    <row r="2" spans="1:24" ht="15" customHeight="1" x14ac:dyDescent="0.25">
      <c r="A2" s="7"/>
      <c r="B2" s="7" t="s">
        <v>2</v>
      </c>
      <c r="C2" s="7"/>
      <c r="D2" s="7"/>
      <c r="E2" s="7"/>
      <c r="F2" s="7"/>
      <c r="G2" s="7"/>
      <c r="H2" s="7"/>
      <c r="I2" s="7"/>
      <c r="J2" s="7"/>
      <c r="K2" s="7"/>
      <c r="L2" s="7"/>
      <c r="M2" s="7"/>
      <c r="N2" s="7"/>
      <c r="O2" s="7"/>
      <c r="P2" s="7"/>
      <c r="Q2" s="7"/>
      <c r="R2" s="7"/>
      <c r="S2" s="7"/>
      <c r="T2" s="7"/>
      <c r="U2" s="7"/>
      <c r="V2" s="7"/>
      <c r="W2" s="7"/>
      <c r="X2" s="7"/>
    </row>
    <row r="3" spans="1:24" x14ac:dyDescent="0.25">
      <c r="A3" s="3" t="s">
        <v>338</v>
      </c>
      <c r="B3" s="24"/>
      <c r="C3" s="24"/>
      <c r="D3" s="24"/>
      <c r="E3" s="24"/>
      <c r="F3" s="24"/>
      <c r="G3" s="24"/>
      <c r="H3" s="24"/>
      <c r="I3" s="24"/>
      <c r="J3" s="24"/>
      <c r="K3" s="24"/>
      <c r="L3" s="24"/>
      <c r="M3" s="24"/>
      <c r="N3" s="24"/>
      <c r="O3" s="24"/>
      <c r="P3" s="24"/>
      <c r="Q3" s="24"/>
      <c r="R3" s="24"/>
      <c r="S3" s="24"/>
      <c r="T3" s="24"/>
      <c r="U3" s="24"/>
      <c r="V3" s="24"/>
      <c r="W3" s="24"/>
      <c r="X3" s="24"/>
    </row>
    <row r="4" spans="1:24" x14ac:dyDescent="0.25">
      <c r="A4" s="12" t="s">
        <v>339</v>
      </c>
      <c r="B4" s="21" t="s">
        <v>238</v>
      </c>
      <c r="C4" s="21"/>
      <c r="D4" s="21"/>
      <c r="E4" s="21"/>
      <c r="F4" s="21"/>
      <c r="G4" s="21"/>
      <c r="H4" s="21"/>
      <c r="I4" s="21"/>
      <c r="J4" s="21"/>
      <c r="K4" s="21"/>
      <c r="L4" s="21"/>
      <c r="M4" s="21"/>
      <c r="N4" s="21"/>
      <c r="O4" s="21"/>
      <c r="P4" s="21"/>
      <c r="Q4" s="21"/>
      <c r="R4" s="21"/>
      <c r="S4" s="21"/>
      <c r="T4" s="21"/>
      <c r="U4" s="21"/>
      <c r="V4" s="21"/>
      <c r="W4" s="21"/>
      <c r="X4" s="21"/>
    </row>
    <row r="5" spans="1:24" x14ac:dyDescent="0.25">
      <c r="A5" s="12"/>
      <c r="B5" s="21"/>
      <c r="C5" s="21"/>
      <c r="D5" s="21"/>
      <c r="E5" s="21"/>
      <c r="F5" s="21"/>
      <c r="G5" s="21"/>
      <c r="H5" s="21"/>
      <c r="I5" s="21"/>
      <c r="J5" s="21"/>
      <c r="K5" s="21"/>
      <c r="L5" s="21"/>
      <c r="M5" s="21"/>
      <c r="N5" s="21"/>
      <c r="O5" s="21"/>
      <c r="P5" s="21"/>
      <c r="Q5" s="21"/>
      <c r="R5" s="21"/>
      <c r="S5" s="21"/>
      <c r="T5" s="21"/>
      <c r="U5" s="21"/>
      <c r="V5" s="21"/>
      <c r="W5" s="21"/>
      <c r="X5" s="21"/>
    </row>
    <row r="6" spans="1:24" ht="25.5" customHeight="1" thickBot="1" x14ac:dyDescent="0.3">
      <c r="A6" s="12"/>
      <c r="B6" s="23" t="s">
        <v>239</v>
      </c>
      <c r="C6" s="23"/>
      <c r="D6" s="10"/>
      <c r="E6" s="10"/>
      <c r="F6" s="23" t="s">
        <v>240</v>
      </c>
      <c r="G6" s="23"/>
      <c r="H6" s="10"/>
      <c r="I6" s="10"/>
      <c r="J6" s="23" t="s">
        <v>241</v>
      </c>
      <c r="K6" s="23"/>
      <c r="L6" s="10"/>
      <c r="M6" s="10"/>
      <c r="N6" s="23" t="s">
        <v>242</v>
      </c>
      <c r="O6" s="23"/>
      <c r="P6" s="10"/>
      <c r="Q6" s="10"/>
      <c r="R6" s="23" t="s">
        <v>243</v>
      </c>
      <c r="S6" s="23"/>
      <c r="T6" s="10"/>
      <c r="U6" s="10"/>
      <c r="V6" s="23" t="s">
        <v>244</v>
      </c>
      <c r="W6" s="23"/>
      <c r="X6" s="10"/>
    </row>
    <row r="7" spans="1:24" x14ac:dyDescent="0.25">
      <c r="A7" s="12"/>
      <c r="B7" s="13" t="s">
        <v>168</v>
      </c>
      <c r="C7" s="31">
        <v>0.1</v>
      </c>
      <c r="D7" s="13"/>
      <c r="E7" s="13"/>
      <c r="F7" s="13"/>
      <c r="G7" s="14">
        <v>22771600</v>
      </c>
      <c r="H7" s="13"/>
      <c r="I7" s="13"/>
      <c r="J7" s="13"/>
      <c r="K7" s="31">
        <v>3.43</v>
      </c>
      <c r="L7" s="13"/>
      <c r="M7" s="13"/>
      <c r="N7" s="13" t="s">
        <v>168</v>
      </c>
      <c r="O7" s="31">
        <v>0.1</v>
      </c>
      <c r="P7" s="13"/>
      <c r="Q7" s="13"/>
      <c r="R7" s="13"/>
      <c r="S7" s="14">
        <v>22771600</v>
      </c>
      <c r="T7" s="13"/>
      <c r="U7" s="13"/>
      <c r="V7" s="13" t="s">
        <v>168</v>
      </c>
      <c r="W7" s="31">
        <v>0.1</v>
      </c>
      <c r="X7" s="13"/>
    </row>
    <row r="8" spans="1:24" x14ac:dyDescent="0.25">
      <c r="A8" s="12"/>
      <c r="B8" s="15"/>
      <c r="C8" s="33">
        <v>0.15</v>
      </c>
      <c r="D8" s="15"/>
      <c r="E8" s="15"/>
      <c r="F8" s="15"/>
      <c r="G8" s="16">
        <v>4283334</v>
      </c>
      <c r="H8" s="15"/>
      <c r="I8" s="15"/>
      <c r="J8" s="15"/>
      <c r="K8" s="33">
        <v>1.83</v>
      </c>
      <c r="L8" s="15"/>
      <c r="M8" s="15"/>
      <c r="N8" s="15"/>
      <c r="O8" s="33">
        <v>0.15</v>
      </c>
      <c r="P8" s="15"/>
      <c r="Q8" s="15"/>
      <c r="R8" s="15"/>
      <c r="S8" s="16">
        <v>4283334</v>
      </c>
      <c r="T8" s="15"/>
      <c r="U8" s="15"/>
      <c r="V8" s="15"/>
      <c r="W8" s="33">
        <v>0.15</v>
      </c>
      <c r="X8" s="15"/>
    </row>
    <row r="9" spans="1:24" x14ac:dyDescent="0.25">
      <c r="A9" s="12"/>
      <c r="B9" s="13"/>
      <c r="C9" s="31">
        <v>0.25</v>
      </c>
      <c r="D9" s="13"/>
      <c r="E9" s="13"/>
      <c r="F9" s="13"/>
      <c r="G9" s="14">
        <v>45581750</v>
      </c>
      <c r="H9" s="13"/>
      <c r="I9" s="13"/>
      <c r="J9" s="13"/>
      <c r="K9" s="31">
        <v>2.44</v>
      </c>
      <c r="L9" s="13"/>
      <c r="M9" s="13"/>
      <c r="N9" s="13"/>
      <c r="O9" s="31">
        <v>0.25</v>
      </c>
      <c r="P9" s="13"/>
      <c r="Q9" s="13"/>
      <c r="R9" s="13"/>
      <c r="S9" s="14">
        <v>45581750</v>
      </c>
      <c r="T9" s="13"/>
      <c r="U9" s="13"/>
      <c r="V9" s="13"/>
      <c r="W9" s="31">
        <v>0.25</v>
      </c>
      <c r="X9" s="13"/>
    </row>
    <row r="10" spans="1:24" x14ac:dyDescent="0.25">
      <c r="A10" s="12"/>
      <c r="B10" s="15"/>
      <c r="C10" s="33">
        <v>0.3</v>
      </c>
      <c r="D10" s="15"/>
      <c r="E10" s="15"/>
      <c r="F10" s="15"/>
      <c r="G10" s="16">
        <v>250000</v>
      </c>
      <c r="H10" s="15"/>
      <c r="I10" s="15"/>
      <c r="J10" s="15"/>
      <c r="K10" s="33">
        <v>2.61</v>
      </c>
      <c r="L10" s="15"/>
      <c r="M10" s="15"/>
      <c r="N10" s="15"/>
      <c r="O10" s="33">
        <v>0.3</v>
      </c>
      <c r="P10" s="15"/>
      <c r="Q10" s="15"/>
      <c r="R10" s="15"/>
      <c r="S10" s="16">
        <v>250000</v>
      </c>
      <c r="T10" s="15"/>
      <c r="U10" s="15"/>
      <c r="V10" s="15"/>
      <c r="W10" s="33">
        <v>0.3</v>
      </c>
      <c r="X10" s="15"/>
    </row>
    <row r="11" spans="1:24" ht="15.75" thickBot="1" x14ac:dyDescent="0.3">
      <c r="A11" s="12"/>
      <c r="B11" s="17"/>
      <c r="C11" s="34">
        <v>0.4</v>
      </c>
      <c r="D11" s="13"/>
      <c r="E11" s="13"/>
      <c r="F11" s="17"/>
      <c r="G11" s="18">
        <v>12974590</v>
      </c>
      <c r="H11" s="13"/>
      <c r="I11" s="13"/>
      <c r="J11" s="17"/>
      <c r="K11" s="34">
        <v>1.35</v>
      </c>
      <c r="L11" s="13"/>
      <c r="M11" s="13"/>
      <c r="N11" s="17"/>
      <c r="O11" s="34">
        <v>0.4</v>
      </c>
      <c r="P11" s="13"/>
      <c r="Q11" s="13"/>
      <c r="R11" s="17"/>
      <c r="S11" s="18">
        <v>12974590</v>
      </c>
      <c r="T11" s="13"/>
      <c r="U11" s="13"/>
      <c r="V11" s="17"/>
      <c r="W11" s="34">
        <v>0.4</v>
      </c>
      <c r="X11" s="13"/>
    </row>
    <row r="12" spans="1:24" ht="15.75" thickBot="1" x14ac:dyDescent="0.3">
      <c r="A12" s="12"/>
      <c r="B12" s="35"/>
      <c r="C12" s="36" t="s">
        <v>245</v>
      </c>
      <c r="D12" s="15"/>
      <c r="E12" s="15"/>
      <c r="F12" s="19"/>
      <c r="G12" s="20">
        <v>85861274</v>
      </c>
      <c r="H12" s="15"/>
      <c r="I12" s="15"/>
      <c r="J12" s="19"/>
      <c r="K12" s="36">
        <v>2.5099999999999998</v>
      </c>
      <c r="L12" s="15"/>
      <c r="M12" s="15"/>
      <c r="N12" s="19" t="s">
        <v>168</v>
      </c>
      <c r="O12" s="36">
        <v>0.23</v>
      </c>
      <c r="P12" s="15"/>
      <c r="Q12" s="15"/>
      <c r="R12" s="19"/>
      <c r="S12" s="20">
        <v>85861274</v>
      </c>
      <c r="T12" s="15"/>
      <c r="U12" s="15"/>
      <c r="V12" s="19" t="s">
        <v>168</v>
      </c>
      <c r="W12" s="36">
        <v>0.23</v>
      </c>
      <c r="X12" s="15"/>
    </row>
    <row r="13" spans="1:24" ht="15.75" thickTop="1" x14ac:dyDescent="0.25">
      <c r="A13" s="12" t="s">
        <v>340</v>
      </c>
      <c r="B13" s="21" t="s">
        <v>246</v>
      </c>
      <c r="C13" s="21"/>
      <c r="D13" s="21"/>
      <c r="E13" s="21"/>
      <c r="F13" s="21"/>
      <c r="G13" s="21"/>
      <c r="H13" s="21"/>
      <c r="I13" s="21"/>
      <c r="J13" s="21"/>
      <c r="K13" s="21"/>
      <c r="L13" s="21"/>
      <c r="M13" s="21"/>
      <c r="N13" s="21"/>
      <c r="O13" s="21"/>
      <c r="P13" s="21"/>
      <c r="Q13" s="21"/>
      <c r="R13" s="21"/>
      <c r="S13" s="21"/>
      <c r="T13" s="21"/>
      <c r="U13" s="21"/>
      <c r="V13" s="21"/>
      <c r="W13" s="21"/>
      <c r="X13" s="21"/>
    </row>
    <row r="14" spans="1:24" x14ac:dyDescent="0.25">
      <c r="A14" s="12"/>
      <c r="B14" s="21"/>
      <c r="C14" s="21"/>
      <c r="D14" s="21"/>
      <c r="E14" s="21"/>
      <c r="F14" s="21"/>
      <c r="G14" s="21"/>
      <c r="H14" s="21"/>
      <c r="I14" s="21"/>
      <c r="J14" s="21"/>
      <c r="K14" s="21"/>
      <c r="L14" s="21"/>
      <c r="M14" s="21"/>
      <c r="N14" s="21"/>
      <c r="O14" s="21"/>
      <c r="P14" s="21"/>
      <c r="Q14" s="21"/>
      <c r="R14" s="21"/>
      <c r="S14" s="21"/>
      <c r="T14" s="21"/>
      <c r="U14" s="21"/>
      <c r="V14" s="21"/>
      <c r="W14" s="21"/>
      <c r="X14" s="21"/>
    </row>
    <row r="15" spans="1:24" ht="15.75" thickBot="1" x14ac:dyDescent="0.3">
      <c r="A15" s="12"/>
      <c r="B15" s="10"/>
      <c r="C15" s="10"/>
      <c r="D15" s="23" t="s">
        <v>247</v>
      </c>
      <c r="E15" s="23"/>
      <c r="F15" s="10"/>
      <c r="G15" s="10"/>
      <c r="H15" s="23" t="s">
        <v>248</v>
      </c>
      <c r="I15" s="23"/>
      <c r="J15" s="10"/>
    </row>
    <row r="16" spans="1:24" x14ac:dyDescent="0.25">
      <c r="A16" s="12"/>
      <c r="B16" s="13" t="s">
        <v>249</v>
      </c>
      <c r="C16" s="13"/>
      <c r="D16" s="13"/>
      <c r="E16" s="14">
        <v>59413274</v>
      </c>
      <c r="F16" s="13"/>
      <c r="G16" s="13"/>
      <c r="H16" s="13" t="s">
        <v>168</v>
      </c>
      <c r="I16" s="31">
        <v>0.3</v>
      </c>
      <c r="J16" s="13"/>
    </row>
    <row r="17" spans="1:24" x14ac:dyDescent="0.25">
      <c r="A17" s="12"/>
      <c r="B17" s="15" t="s">
        <v>250</v>
      </c>
      <c r="C17" s="15"/>
      <c r="D17" s="15"/>
      <c r="E17" s="16">
        <v>9700000</v>
      </c>
      <c r="F17" s="15"/>
      <c r="G17" s="15"/>
      <c r="H17" s="15"/>
      <c r="I17" s="33">
        <v>0.2</v>
      </c>
      <c r="J17" s="15"/>
    </row>
    <row r="18" spans="1:24" x14ac:dyDescent="0.25">
      <c r="A18" s="12"/>
      <c r="B18" s="13" t="s">
        <v>251</v>
      </c>
      <c r="C18" s="13"/>
      <c r="D18" s="13"/>
      <c r="E18" s="31" t="s">
        <v>222</v>
      </c>
      <c r="F18" s="13"/>
      <c r="G18" s="13"/>
      <c r="H18" s="13"/>
      <c r="I18" s="31" t="s">
        <v>222</v>
      </c>
      <c r="J18" s="13"/>
    </row>
    <row r="19" spans="1:24" ht="15.75" thickBot="1" x14ac:dyDescent="0.3">
      <c r="A19" s="12"/>
      <c r="B19" s="15" t="s">
        <v>252</v>
      </c>
      <c r="C19" s="15"/>
      <c r="D19" s="25"/>
      <c r="E19" s="29" t="s">
        <v>253</v>
      </c>
      <c r="F19" s="15" t="s">
        <v>207</v>
      </c>
      <c r="G19" s="15"/>
      <c r="H19" s="25"/>
      <c r="I19" s="29" t="s">
        <v>254</v>
      </c>
      <c r="J19" s="15" t="s">
        <v>207</v>
      </c>
    </row>
    <row r="20" spans="1:24" x14ac:dyDescent="0.25">
      <c r="A20" s="12"/>
      <c r="B20" s="13" t="s">
        <v>255</v>
      </c>
      <c r="C20" s="13"/>
      <c r="D20" s="13"/>
      <c r="E20" s="14">
        <v>68210274</v>
      </c>
      <c r="F20" s="13"/>
      <c r="G20" s="13"/>
      <c r="H20" s="13"/>
      <c r="I20" s="31">
        <v>0.28999999999999998</v>
      </c>
      <c r="J20" s="13"/>
    </row>
    <row r="21" spans="1:24" x14ac:dyDescent="0.25">
      <c r="A21" s="12"/>
      <c r="B21" s="15" t="s">
        <v>250</v>
      </c>
      <c r="C21" s="15"/>
      <c r="D21" s="15"/>
      <c r="E21" s="16">
        <v>18100000</v>
      </c>
      <c r="F21" s="15"/>
      <c r="G21" s="15"/>
      <c r="H21" s="15"/>
      <c r="I21" s="33">
        <v>0.1</v>
      </c>
      <c r="J21" s="15"/>
    </row>
    <row r="22" spans="1:24" x14ac:dyDescent="0.25">
      <c r="A22" s="12"/>
      <c r="B22" s="13" t="s">
        <v>251</v>
      </c>
      <c r="C22" s="13"/>
      <c r="D22" s="13"/>
      <c r="E22" s="31" t="s">
        <v>222</v>
      </c>
      <c r="F22" s="13"/>
      <c r="G22" s="13"/>
      <c r="H22" s="13"/>
      <c r="I22" s="31" t="s">
        <v>222</v>
      </c>
      <c r="J22" s="13"/>
    </row>
    <row r="23" spans="1:24" ht="15.75" thickBot="1" x14ac:dyDescent="0.3">
      <c r="A23" s="12"/>
      <c r="B23" s="15" t="s">
        <v>252</v>
      </c>
      <c r="C23" s="15"/>
      <c r="D23" s="25"/>
      <c r="E23" s="29" t="s">
        <v>256</v>
      </c>
      <c r="F23" s="15" t="s">
        <v>207</v>
      </c>
      <c r="G23" s="15"/>
      <c r="H23" s="25"/>
      <c r="I23" s="29" t="s">
        <v>257</v>
      </c>
      <c r="J23" s="15" t="s">
        <v>207</v>
      </c>
    </row>
    <row r="24" spans="1:24" ht="15.75" thickBot="1" x14ac:dyDescent="0.3">
      <c r="A24" s="12"/>
      <c r="B24" s="13" t="s">
        <v>258</v>
      </c>
      <c r="C24" s="13"/>
      <c r="D24" s="27"/>
      <c r="E24" s="28">
        <v>85861274</v>
      </c>
      <c r="F24" s="13"/>
      <c r="G24" s="13"/>
      <c r="H24" s="27" t="s">
        <v>168</v>
      </c>
      <c r="I24" s="37">
        <v>0.23</v>
      </c>
      <c r="J24" s="13"/>
    </row>
    <row r="25" spans="1:24" ht="15.75" thickTop="1" x14ac:dyDescent="0.25">
      <c r="A25" s="12" t="s">
        <v>261</v>
      </c>
      <c r="B25" s="21" t="s">
        <v>262</v>
      </c>
      <c r="C25" s="21"/>
      <c r="D25" s="21"/>
      <c r="E25" s="21"/>
      <c r="F25" s="21"/>
      <c r="G25" s="21"/>
      <c r="H25" s="21"/>
      <c r="I25" s="21"/>
      <c r="J25" s="21"/>
      <c r="K25" s="21"/>
      <c r="L25" s="21"/>
      <c r="M25" s="21"/>
      <c r="N25" s="21"/>
      <c r="O25" s="21"/>
      <c r="P25" s="21"/>
      <c r="Q25" s="21"/>
      <c r="R25" s="21"/>
      <c r="S25" s="21"/>
      <c r="T25" s="21"/>
      <c r="U25" s="21"/>
      <c r="V25" s="21"/>
      <c r="W25" s="21"/>
      <c r="X25" s="21"/>
    </row>
    <row r="26" spans="1:24" x14ac:dyDescent="0.25">
      <c r="A26" s="12"/>
      <c r="B26" s="21"/>
      <c r="C26" s="21"/>
      <c r="D26" s="21"/>
      <c r="E26" s="21"/>
      <c r="F26" s="21"/>
      <c r="G26" s="21"/>
      <c r="H26" s="21"/>
      <c r="I26" s="21"/>
      <c r="J26" s="21"/>
      <c r="K26" s="21"/>
      <c r="L26" s="21"/>
      <c r="M26" s="21"/>
      <c r="N26" s="21"/>
      <c r="O26" s="21"/>
      <c r="P26" s="21"/>
      <c r="Q26" s="21"/>
      <c r="R26" s="21"/>
      <c r="S26" s="21"/>
      <c r="T26" s="21"/>
      <c r="U26" s="21"/>
      <c r="V26" s="21"/>
      <c r="W26" s="21"/>
      <c r="X26" s="21"/>
    </row>
    <row r="27" spans="1:24" ht="25.5" customHeight="1" thickBot="1" x14ac:dyDescent="0.3">
      <c r="A27" s="12"/>
      <c r="B27" s="38" t="s">
        <v>263</v>
      </c>
      <c r="C27" s="38"/>
      <c r="D27" s="10"/>
      <c r="E27" s="10"/>
      <c r="F27" s="23" t="s">
        <v>240</v>
      </c>
      <c r="G27" s="23"/>
      <c r="H27" s="10"/>
      <c r="I27" s="10"/>
      <c r="J27" s="23" t="s">
        <v>264</v>
      </c>
      <c r="K27" s="23"/>
      <c r="L27" s="10"/>
      <c r="M27" s="10"/>
      <c r="N27" s="23" t="s">
        <v>242</v>
      </c>
      <c r="O27" s="23"/>
      <c r="P27" s="10"/>
      <c r="Q27" s="10"/>
      <c r="R27" s="23" t="s">
        <v>243</v>
      </c>
      <c r="S27" s="23"/>
      <c r="T27" s="10"/>
      <c r="U27" s="10"/>
      <c r="V27" s="23" t="s">
        <v>265</v>
      </c>
      <c r="W27" s="23"/>
      <c r="X27" s="10"/>
    </row>
    <row r="28" spans="1:24" x14ac:dyDescent="0.25">
      <c r="A28" s="12"/>
      <c r="B28" s="13" t="s">
        <v>168</v>
      </c>
      <c r="C28" s="31">
        <v>0.1</v>
      </c>
      <c r="D28" s="13"/>
      <c r="E28" s="13"/>
      <c r="F28" s="13"/>
      <c r="G28" s="14">
        <v>650000</v>
      </c>
      <c r="H28" s="13"/>
      <c r="I28" s="13"/>
      <c r="J28" s="13"/>
      <c r="K28" s="31">
        <v>4.83</v>
      </c>
      <c r="L28" s="13"/>
      <c r="M28" s="13"/>
      <c r="N28" s="13" t="s">
        <v>168</v>
      </c>
      <c r="O28" s="31">
        <v>0.1</v>
      </c>
      <c r="P28" s="13"/>
      <c r="Q28" s="13"/>
      <c r="R28" s="13"/>
      <c r="S28" s="14">
        <v>650000</v>
      </c>
      <c r="T28" s="13"/>
      <c r="U28" s="13"/>
      <c r="V28" s="13" t="s">
        <v>168</v>
      </c>
      <c r="W28" s="31">
        <v>0.1</v>
      </c>
      <c r="X28" s="13"/>
    </row>
    <row r="29" spans="1:24" x14ac:dyDescent="0.25">
      <c r="A29" s="12"/>
      <c r="B29" s="15"/>
      <c r="C29" s="33">
        <v>0.13</v>
      </c>
      <c r="D29" s="15"/>
      <c r="E29" s="15"/>
      <c r="F29" s="15"/>
      <c r="G29" s="16">
        <v>500000</v>
      </c>
      <c r="H29" s="15"/>
      <c r="I29" s="15"/>
      <c r="J29" s="15"/>
      <c r="K29" s="33">
        <v>3.84</v>
      </c>
      <c r="L29" s="15"/>
      <c r="M29" s="15"/>
      <c r="N29" s="15"/>
      <c r="O29" s="33">
        <v>0.13</v>
      </c>
      <c r="P29" s="15"/>
      <c r="Q29" s="15"/>
      <c r="R29" s="15"/>
      <c r="S29" s="16">
        <v>500000</v>
      </c>
      <c r="T29" s="15"/>
      <c r="U29" s="15"/>
      <c r="V29" s="15"/>
      <c r="W29" s="33">
        <v>0.13</v>
      </c>
      <c r="X29" s="15"/>
    </row>
    <row r="30" spans="1:24" x14ac:dyDescent="0.25">
      <c r="A30" s="12"/>
      <c r="B30" s="13"/>
      <c r="C30" s="31">
        <v>0.22</v>
      </c>
      <c r="D30" s="13"/>
      <c r="E30" s="13"/>
      <c r="F30" s="13"/>
      <c r="G30" s="14">
        <v>175000</v>
      </c>
      <c r="H30" s="13"/>
      <c r="I30" s="13"/>
      <c r="J30" s="13"/>
      <c r="K30" s="31">
        <v>3.76</v>
      </c>
      <c r="L30" s="13"/>
      <c r="M30" s="13"/>
      <c r="N30" s="13"/>
      <c r="O30" s="31">
        <v>0.22</v>
      </c>
      <c r="P30" s="13"/>
      <c r="Q30" s="13"/>
      <c r="R30" s="13"/>
      <c r="S30" s="14">
        <v>175000</v>
      </c>
      <c r="T30" s="13"/>
      <c r="U30" s="13"/>
      <c r="V30" s="13"/>
      <c r="W30" s="31">
        <v>0.22</v>
      </c>
      <c r="X30" s="13"/>
    </row>
    <row r="31" spans="1:24" x14ac:dyDescent="0.25">
      <c r="A31" s="12"/>
      <c r="B31" s="15"/>
      <c r="C31" s="33">
        <v>0.7</v>
      </c>
      <c r="D31" s="15"/>
      <c r="E31" s="15"/>
      <c r="F31" s="15"/>
      <c r="G31" s="16">
        <v>75000</v>
      </c>
      <c r="H31" s="15"/>
      <c r="I31" s="15"/>
      <c r="J31" s="15"/>
      <c r="K31" s="33">
        <v>2.19</v>
      </c>
      <c r="L31" s="15"/>
      <c r="M31" s="15"/>
      <c r="N31" s="15"/>
      <c r="O31" s="33">
        <v>0.7</v>
      </c>
      <c r="P31" s="15"/>
      <c r="Q31" s="15"/>
      <c r="R31" s="15"/>
      <c r="S31" s="16">
        <v>75000</v>
      </c>
      <c r="T31" s="15"/>
      <c r="U31" s="15"/>
      <c r="V31" s="15"/>
      <c r="W31" s="33">
        <v>0.7</v>
      </c>
      <c r="X31" s="15"/>
    </row>
    <row r="32" spans="1:24" ht="15.75" thickBot="1" x14ac:dyDescent="0.3">
      <c r="A32" s="12"/>
      <c r="B32" s="17"/>
      <c r="C32" s="34">
        <v>1.84</v>
      </c>
      <c r="D32" s="13"/>
      <c r="E32" s="13"/>
      <c r="F32" s="17"/>
      <c r="G32" s="18">
        <v>25000</v>
      </c>
      <c r="H32" s="13"/>
      <c r="I32" s="13"/>
      <c r="J32" s="17"/>
      <c r="K32" s="34">
        <v>1.93</v>
      </c>
      <c r="L32" s="13"/>
      <c r="M32" s="13"/>
      <c r="N32" s="17"/>
      <c r="O32" s="34">
        <v>1.84</v>
      </c>
      <c r="P32" s="13"/>
      <c r="Q32" s="13"/>
      <c r="R32" s="17"/>
      <c r="S32" s="18">
        <v>25000</v>
      </c>
      <c r="T32" s="13"/>
      <c r="U32" s="13"/>
      <c r="V32" s="17"/>
      <c r="W32" s="34">
        <v>1.84</v>
      </c>
      <c r="X32" s="13"/>
    </row>
    <row r="33" spans="1:24" ht="15.75" thickBot="1" x14ac:dyDescent="0.3">
      <c r="A33" s="12"/>
      <c r="B33" s="35"/>
      <c r="C33" s="36" t="s">
        <v>245</v>
      </c>
      <c r="D33" s="15"/>
      <c r="E33" s="15"/>
      <c r="F33" s="19"/>
      <c r="G33" s="20">
        <v>1425000</v>
      </c>
      <c r="H33" s="15"/>
      <c r="I33" s="15"/>
      <c r="J33" s="19"/>
      <c r="K33" s="36">
        <v>4.16</v>
      </c>
      <c r="L33" s="15"/>
      <c r="M33" s="15"/>
      <c r="N33" s="19" t="s">
        <v>168</v>
      </c>
      <c r="O33" s="36">
        <v>0.19</v>
      </c>
      <c r="P33" s="15"/>
      <c r="Q33" s="15"/>
      <c r="R33" s="19"/>
      <c r="S33" s="20">
        <v>1425000</v>
      </c>
      <c r="T33" s="15"/>
      <c r="U33" s="15"/>
      <c r="V33" s="19" t="s">
        <v>168</v>
      </c>
      <c r="W33" s="36">
        <v>0.19</v>
      </c>
      <c r="X33" s="15"/>
    </row>
    <row r="34" spans="1:24" ht="15.75" thickTop="1" x14ac:dyDescent="0.25">
      <c r="A34" s="12" t="s">
        <v>341</v>
      </c>
      <c r="B34" s="21" t="s">
        <v>266</v>
      </c>
      <c r="C34" s="21"/>
      <c r="D34" s="21"/>
      <c r="E34" s="21"/>
      <c r="F34" s="21"/>
      <c r="G34" s="21"/>
      <c r="H34" s="21"/>
      <c r="I34" s="21"/>
      <c r="J34" s="21"/>
      <c r="K34" s="21"/>
      <c r="L34" s="21"/>
      <c r="M34" s="21"/>
      <c r="N34" s="21"/>
      <c r="O34" s="21"/>
      <c r="P34" s="21"/>
      <c r="Q34" s="21"/>
      <c r="R34" s="21"/>
      <c r="S34" s="21"/>
      <c r="T34" s="21"/>
      <c r="U34" s="21"/>
      <c r="V34" s="21"/>
      <c r="W34" s="21"/>
      <c r="X34" s="21"/>
    </row>
    <row r="35" spans="1:24" x14ac:dyDescent="0.25">
      <c r="A35" s="12"/>
      <c r="B35" s="21"/>
      <c r="C35" s="21"/>
      <c r="D35" s="21"/>
      <c r="E35" s="21"/>
      <c r="F35" s="21"/>
      <c r="G35" s="21"/>
      <c r="H35" s="21"/>
      <c r="I35" s="21"/>
      <c r="J35" s="21"/>
      <c r="K35" s="21"/>
      <c r="L35" s="21"/>
      <c r="M35" s="21"/>
      <c r="N35" s="21"/>
      <c r="O35" s="21"/>
      <c r="P35" s="21"/>
      <c r="Q35" s="21"/>
      <c r="R35" s="21"/>
      <c r="S35" s="21"/>
      <c r="T35" s="21"/>
      <c r="U35" s="21"/>
      <c r="V35" s="21"/>
      <c r="W35" s="21"/>
      <c r="X35" s="21"/>
    </row>
    <row r="36" spans="1:24" ht="15.75" thickBot="1" x14ac:dyDescent="0.3">
      <c r="A36" s="12"/>
      <c r="B36" s="10"/>
      <c r="C36" s="10"/>
      <c r="D36" s="23" t="s">
        <v>247</v>
      </c>
      <c r="E36" s="23"/>
      <c r="F36" s="10"/>
      <c r="G36" s="10"/>
      <c r="H36" s="23" t="s">
        <v>248</v>
      </c>
      <c r="I36" s="23"/>
      <c r="J36" s="10"/>
    </row>
    <row r="37" spans="1:24" x14ac:dyDescent="0.25">
      <c r="A37" s="12"/>
      <c r="B37" s="13" t="s">
        <v>249</v>
      </c>
      <c r="C37" s="13"/>
      <c r="D37" s="13"/>
      <c r="E37" s="14">
        <v>4850000</v>
      </c>
      <c r="F37" s="13"/>
      <c r="G37" s="13"/>
      <c r="H37" s="13" t="s">
        <v>168</v>
      </c>
      <c r="I37" s="31">
        <v>0.12</v>
      </c>
      <c r="J37" s="13"/>
    </row>
    <row r="38" spans="1:24" x14ac:dyDescent="0.25">
      <c r="A38" s="12"/>
      <c r="B38" s="15" t="s">
        <v>250</v>
      </c>
      <c r="C38" s="15"/>
      <c r="D38" s="15"/>
      <c r="E38" s="33" t="s">
        <v>267</v>
      </c>
      <c r="F38" s="15"/>
      <c r="G38" s="15"/>
      <c r="H38" s="15"/>
      <c r="I38" s="33" t="s">
        <v>267</v>
      </c>
      <c r="J38" s="15"/>
    </row>
    <row r="39" spans="1:24" x14ac:dyDescent="0.25">
      <c r="A39" s="12"/>
      <c r="B39" s="13" t="s">
        <v>251</v>
      </c>
      <c r="C39" s="13"/>
      <c r="D39" s="13"/>
      <c r="E39" s="31" t="s">
        <v>267</v>
      </c>
      <c r="F39" s="13"/>
      <c r="G39" s="13"/>
      <c r="H39" s="13"/>
      <c r="I39" s="31" t="s">
        <v>267</v>
      </c>
      <c r="J39" s="13"/>
    </row>
    <row r="40" spans="1:24" ht="15.75" thickBot="1" x14ac:dyDescent="0.3">
      <c r="A40" s="12"/>
      <c r="B40" s="15" t="s">
        <v>268</v>
      </c>
      <c r="C40" s="15"/>
      <c r="D40" s="25"/>
      <c r="E40" s="29" t="s">
        <v>267</v>
      </c>
      <c r="F40" s="15"/>
      <c r="G40" s="15"/>
      <c r="H40" s="25"/>
      <c r="I40" s="29" t="s">
        <v>267</v>
      </c>
      <c r="J40" s="15"/>
    </row>
    <row r="41" spans="1:24" x14ac:dyDescent="0.25">
      <c r="A41" s="12"/>
      <c r="B41" s="13" t="s">
        <v>255</v>
      </c>
      <c r="C41" s="13"/>
      <c r="D41" s="13"/>
      <c r="E41" s="14">
        <v>4850000</v>
      </c>
      <c r="F41" s="13"/>
      <c r="G41" s="13"/>
      <c r="H41" s="13"/>
      <c r="I41" s="31">
        <v>0.12</v>
      </c>
      <c r="J41" s="13"/>
    </row>
    <row r="42" spans="1:24" ht="26.25" x14ac:dyDescent="0.25">
      <c r="A42" s="12"/>
      <c r="B42" s="15" t="s">
        <v>269</v>
      </c>
      <c r="C42" s="15"/>
      <c r="D42" s="15"/>
      <c r="E42" s="16">
        <v>175000</v>
      </c>
      <c r="F42" s="15"/>
      <c r="G42" s="15"/>
      <c r="H42" s="15"/>
      <c r="I42" s="33">
        <v>0.22</v>
      </c>
      <c r="J42" s="15"/>
    </row>
    <row r="43" spans="1:24" x14ac:dyDescent="0.25">
      <c r="A43" s="12"/>
      <c r="B43" s="13" t="s">
        <v>251</v>
      </c>
      <c r="C43" s="13"/>
      <c r="D43" s="13"/>
      <c r="E43" s="31" t="s">
        <v>222</v>
      </c>
      <c r="F43" s="13"/>
      <c r="G43" s="13"/>
      <c r="H43" s="13"/>
      <c r="I43" s="31" t="s">
        <v>222</v>
      </c>
      <c r="J43" s="13"/>
    </row>
    <row r="44" spans="1:24" ht="15.75" thickBot="1" x14ac:dyDescent="0.3">
      <c r="A44" s="12"/>
      <c r="B44" s="15" t="s">
        <v>268</v>
      </c>
      <c r="C44" s="15"/>
      <c r="D44" s="25"/>
      <c r="E44" s="29" t="s">
        <v>270</v>
      </c>
      <c r="F44" s="39" t="s">
        <v>271</v>
      </c>
      <c r="G44" s="15"/>
      <c r="H44" s="25"/>
      <c r="I44" s="29">
        <v>0.1</v>
      </c>
      <c r="J44" s="15"/>
    </row>
    <row r="45" spans="1:24" ht="15.75" thickBot="1" x14ac:dyDescent="0.3">
      <c r="A45" s="12"/>
      <c r="B45" s="13" t="s">
        <v>258</v>
      </c>
      <c r="C45" s="13"/>
      <c r="D45" s="27"/>
      <c r="E45" s="28">
        <v>1425000</v>
      </c>
      <c r="F45" s="13"/>
      <c r="G45" s="13"/>
      <c r="H45" s="27" t="s">
        <v>168</v>
      </c>
      <c r="I45" s="37">
        <v>0.19</v>
      </c>
      <c r="J45" s="13"/>
    </row>
    <row r="46" spans="1:24" ht="15.75" thickTop="1" x14ac:dyDescent="0.25">
      <c r="A46" s="12" t="s">
        <v>272</v>
      </c>
      <c r="B46" s="21" t="s">
        <v>273</v>
      </c>
      <c r="C46" s="21"/>
      <c r="D46" s="21"/>
      <c r="E46" s="21"/>
      <c r="F46" s="21"/>
      <c r="G46" s="21"/>
      <c r="H46" s="21"/>
      <c r="I46" s="21"/>
      <c r="J46" s="21"/>
      <c r="K46" s="21"/>
      <c r="L46" s="21"/>
      <c r="M46" s="21"/>
      <c r="N46" s="21"/>
      <c r="O46" s="21"/>
      <c r="P46" s="21"/>
      <c r="Q46" s="21"/>
      <c r="R46" s="21"/>
      <c r="S46" s="21"/>
      <c r="T46" s="21"/>
      <c r="U46" s="21"/>
      <c r="V46" s="21"/>
      <c r="W46" s="21"/>
      <c r="X46" s="21"/>
    </row>
    <row r="47" spans="1:24" x14ac:dyDescent="0.25">
      <c r="A47" s="12"/>
      <c r="B47" s="21"/>
      <c r="C47" s="21"/>
      <c r="D47" s="21"/>
      <c r="E47" s="21"/>
      <c r="F47" s="21"/>
      <c r="G47" s="21"/>
      <c r="H47" s="21"/>
      <c r="I47" s="21"/>
      <c r="J47" s="21"/>
      <c r="K47" s="21"/>
      <c r="L47" s="21"/>
      <c r="M47" s="21"/>
      <c r="N47" s="21"/>
      <c r="O47" s="21"/>
      <c r="P47" s="21"/>
      <c r="Q47" s="21"/>
      <c r="R47" s="21"/>
      <c r="S47" s="21"/>
      <c r="T47" s="21"/>
      <c r="U47" s="21"/>
      <c r="V47" s="21"/>
      <c r="W47" s="21"/>
      <c r="X47" s="21"/>
    </row>
    <row r="48" spans="1:24" ht="25.5" customHeight="1" thickBot="1" x14ac:dyDescent="0.3">
      <c r="A48" s="12"/>
      <c r="B48" s="38" t="s">
        <v>239</v>
      </c>
      <c r="C48" s="38"/>
      <c r="D48" s="10"/>
      <c r="E48" s="10"/>
      <c r="F48" s="23" t="s">
        <v>240</v>
      </c>
      <c r="G48" s="23"/>
      <c r="H48" s="10"/>
      <c r="I48" s="10"/>
      <c r="J48" s="23" t="s">
        <v>264</v>
      </c>
      <c r="K48" s="23"/>
      <c r="L48" s="10"/>
      <c r="M48" s="10"/>
      <c r="N48" s="23" t="s">
        <v>242</v>
      </c>
      <c r="O48" s="23"/>
      <c r="P48" s="10"/>
      <c r="Q48" s="10"/>
      <c r="R48" s="23" t="s">
        <v>243</v>
      </c>
      <c r="S48" s="23"/>
      <c r="T48" s="10"/>
      <c r="U48" s="10"/>
      <c r="V48" s="23" t="s">
        <v>274</v>
      </c>
      <c r="W48" s="23"/>
      <c r="X48" s="10"/>
    </row>
    <row r="49" spans="1:24" x14ac:dyDescent="0.25">
      <c r="A49" s="12"/>
      <c r="B49" s="13" t="s">
        <v>168</v>
      </c>
      <c r="C49" s="31">
        <v>0.06</v>
      </c>
      <c r="D49" s="13"/>
      <c r="E49" s="13"/>
      <c r="F49" s="13"/>
      <c r="G49" s="14">
        <v>3500000</v>
      </c>
      <c r="H49" s="13"/>
      <c r="I49" s="13"/>
      <c r="J49" s="13"/>
      <c r="K49" s="31">
        <v>4.92</v>
      </c>
      <c r="L49" s="13"/>
      <c r="M49" s="13"/>
      <c r="N49" s="13" t="s">
        <v>168</v>
      </c>
      <c r="O49" s="31">
        <v>0.06</v>
      </c>
      <c r="P49" s="13"/>
      <c r="Q49" s="13"/>
      <c r="R49" s="13"/>
      <c r="S49" s="14">
        <v>3000000</v>
      </c>
      <c r="T49" s="13"/>
      <c r="U49" s="13"/>
      <c r="V49" s="13" t="s">
        <v>168</v>
      </c>
      <c r="W49" s="31">
        <v>0.06</v>
      </c>
      <c r="X49" s="13"/>
    </row>
    <row r="50" spans="1:24" x14ac:dyDescent="0.25">
      <c r="A50" s="12"/>
      <c r="B50" s="15"/>
      <c r="C50" s="33">
        <v>0.09</v>
      </c>
      <c r="D50" s="15"/>
      <c r="E50" s="15"/>
      <c r="F50" s="15"/>
      <c r="G50" s="16">
        <v>250000</v>
      </c>
      <c r="H50" s="15"/>
      <c r="I50" s="15"/>
      <c r="J50" s="15"/>
      <c r="K50" s="33">
        <v>5.44</v>
      </c>
      <c r="L50" s="15"/>
      <c r="M50" s="15"/>
      <c r="N50" s="15"/>
      <c r="O50" s="33">
        <v>0.09</v>
      </c>
      <c r="P50" s="15"/>
      <c r="Q50" s="15"/>
      <c r="R50" s="15"/>
      <c r="S50" s="16">
        <v>250000</v>
      </c>
      <c r="T50" s="15"/>
      <c r="U50" s="15"/>
      <c r="V50" s="15"/>
      <c r="W50" s="33">
        <v>0.09</v>
      </c>
      <c r="X50" s="15"/>
    </row>
    <row r="51" spans="1:24" x14ac:dyDescent="0.25">
      <c r="A51" s="12"/>
      <c r="B51" s="13"/>
      <c r="C51" s="31">
        <v>9.5000000000000001E-2</v>
      </c>
      <c r="D51" s="13"/>
      <c r="E51" s="13"/>
      <c r="F51" s="13"/>
      <c r="G51" s="14">
        <v>500000</v>
      </c>
      <c r="H51" s="13"/>
      <c r="I51" s="13"/>
      <c r="J51" s="13"/>
      <c r="K51" s="31">
        <v>5.55</v>
      </c>
      <c r="L51" s="13"/>
      <c r="M51" s="13"/>
      <c r="N51" s="13"/>
      <c r="O51" s="31">
        <v>9.5000000000000001E-2</v>
      </c>
      <c r="P51" s="13"/>
      <c r="Q51" s="13"/>
      <c r="R51" s="13"/>
      <c r="S51" s="14">
        <v>500000</v>
      </c>
      <c r="T51" s="13"/>
      <c r="U51" s="13"/>
      <c r="V51" s="13"/>
      <c r="W51" s="31">
        <v>9.5000000000000001E-2</v>
      </c>
      <c r="X51" s="13"/>
    </row>
    <row r="52" spans="1:24" x14ac:dyDescent="0.25">
      <c r="A52" s="12"/>
      <c r="B52" s="15"/>
      <c r="C52" s="33">
        <v>0.15</v>
      </c>
      <c r="D52" s="15"/>
      <c r="E52" s="15"/>
      <c r="F52" s="15"/>
      <c r="G52" s="16">
        <v>250000</v>
      </c>
      <c r="H52" s="15"/>
      <c r="I52" s="15"/>
      <c r="J52" s="15"/>
      <c r="K52" s="33">
        <v>0.38</v>
      </c>
      <c r="L52" s="15"/>
      <c r="M52" s="15"/>
      <c r="N52" s="15"/>
      <c r="O52" s="33">
        <v>0.15</v>
      </c>
      <c r="P52" s="15"/>
      <c r="Q52" s="15"/>
      <c r="R52" s="15"/>
      <c r="S52" s="16">
        <v>250000</v>
      </c>
      <c r="T52" s="15"/>
      <c r="U52" s="15"/>
      <c r="V52" s="15"/>
      <c r="W52" s="33">
        <v>0.15</v>
      </c>
      <c r="X52" s="15"/>
    </row>
    <row r="53" spans="1:24" x14ac:dyDescent="0.25">
      <c r="A53" s="12"/>
      <c r="B53" s="13"/>
      <c r="C53" s="31">
        <v>0.17</v>
      </c>
      <c r="D53" s="13"/>
      <c r="E53" s="13"/>
      <c r="F53" s="13"/>
      <c r="G53" s="14">
        <v>4500000</v>
      </c>
      <c r="H53" s="13"/>
      <c r="I53" s="13"/>
      <c r="J53" s="13"/>
      <c r="K53" s="31">
        <v>3.78</v>
      </c>
      <c r="L53" s="13"/>
      <c r="M53" s="13"/>
      <c r="N53" s="13"/>
      <c r="O53" s="31">
        <v>0.17</v>
      </c>
      <c r="P53" s="13"/>
      <c r="Q53" s="13"/>
      <c r="R53" s="13"/>
      <c r="S53" s="14">
        <v>4500000</v>
      </c>
      <c r="T53" s="13"/>
      <c r="U53" s="13"/>
      <c r="V53" s="13"/>
      <c r="W53" s="31">
        <v>0.17</v>
      </c>
      <c r="X53" s="13"/>
    </row>
    <row r="54" spans="1:24" x14ac:dyDescent="0.25">
      <c r="A54" s="12"/>
      <c r="B54" s="15"/>
      <c r="C54" s="33">
        <v>0.19</v>
      </c>
      <c r="D54" s="15"/>
      <c r="E54" s="15"/>
      <c r="F54" s="15"/>
      <c r="G54" s="16">
        <v>1000000</v>
      </c>
      <c r="H54" s="15"/>
      <c r="I54" s="15"/>
      <c r="J54" s="15"/>
      <c r="K54" s="33">
        <v>3.11</v>
      </c>
      <c r="L54" s="15"/>
      <c r="M54" s="15"/>
      <c r="N54" s="15"/>
      <c r="O54" s="33">
        <v>0.19</v>
      </c>
      <c r="P54" s="15"/>
      <c r="Q54" s="15"/>
      <c r="R54" s="15"/>
      <c r="S54" s="16">
        <v>1000000</v>
      </c>
      <c r="T54" s="15"/>
      <c r="U54" s="15"/>
      <c r="V54" s="15"/>
      <c r="W54" s="33">
        <v>0.19</v>
      </c>
      <c r="X54" s="15"/>
    </row>
    <row r="55" spans="1:24" x14ac:dyDescent="0.25">
      <c r="A55" s="12"/>
      <c r="B55" s="13"/>
      <c r="C55" s="31">
        <v>0.8</v>
      </c>
      <c r="D55" s="13"/>
      <c r="E55" s="13"/>
      <c r="F55" s="13"/>
      <c r="G55" s="14">
        <v>350000</v>
      </c>
      <c r="H55" s="13"/>
      <c r="I55" s="13"/>
      <c r="J55" s="13"/>
      <c r="K55" s="31">
        <v>1.57</v>
      </c>
      <c r="L55" s="13"/>
      <c r="M55" s="13"/>
      <c r="N55" s="13"/>
      <c r="O55" s="31">
        <v>0.8</v>
      </c>
      <c r="P55" s="13"/>
      <c r="Q55" s="13"/>
      <c r="R55" s="13"/>
      <c r="S55" s="14">
        <v>350000</v>
      </c>
      <c r="T55" s="13"/>
      <c r="U55" s="13"/>
      <c r="V55" s="13"/>
      <c r="W55" s="31">
        <v>0.8</v>
      </c>
      <c r="X55" s="13"/>
    </row>
    <row r="56" spans="1:24" x14ac:dyDescent="0.25">
      <c r="A56" s="12"/>
      <c r="B56" s="15"/>
      <c r="C56" s="33">
        <v>1</v>
      </c>
      <c r="D56" s="15"/>
      <c r="E56" s="15"/>
      <c r="F56" s="15"/>
      <c r="G56" s="16">
        <v>350000</v>
      </c>
      <c r="H56" s="15"/>
      <c r="I56" s="15"/>
      <c r="J56" s="15"/>
      <c r="K56" s="33">
        <v>2.04</v>
      </c>
      <c r="L56" s="15"/>
      <c r="M56" s="15"/>
      <c r="N56" s="15"/>
      <c r="O56" s="33">
        <v>1</v>
      </c>
      <c r="P56" s="15"/>
      <c r="Q56" s="15"/>
      <c r="R56" s="15"/>
      <c r="S56" s="16">
        <v>350000</v>
      </c>
      <c r="T56" s="15"/>
      <c r="U56" s="15"/>
      <c r="V56" s="15"/>
      <c r="W56" s="33">
        <v>1</v>
      </c>
      <c r="X56" s="15"/>
    </row>
    <row r="57" spans="1:24" x14ac:dyDescent="0.25">
      <c r="A57" s="12"/>
      <c r="B57" s="13"/>
      <c r="C57" s="31">
        <v>1.25</v>
      </c>
      <c r="D57" s="13"/>
      <c r="E57" s="13"/>
      <c r="F57" s="13"/>
      <c r="G57" s="14">
        <v>523000</v>
      </c>
      <c r="H57" s="13"/>
      <c r="I57" s="13"/>
      <c r="J57" s="13"/>
      <c r="K57" s="31">
        <v>1.61</v>
      </c>
      <c r="L57" s="13"/>
      <c r="M57" s="13"/>
      <c r="N57" s="13"/>
      <c r="O57" s="31">
        <v>1.25</v>
      </c>
      <c r="P57" s="13"/>
      <c r="Q57" s="13"/>
      <c r="R57" s="13"/>
      <c r="S57" s="14">
        <v>523000</v>
      </c>
      <c r="T57" s="13"/>
      <c r="U57" s="13"/>
      <c r="V57" s="13"/>
      <c r="W57" s="31">
        <v>1.25</v>
      </c>
      <c r="X57" s="13"/>
    </row>
    <row r="58" spans="1:24" x14ac:dyDescent="0.25">
      <c r="A58" s="12"/>
      <c r="B58" s="15"/>
      <c r="C58" s="33">
        <v>1.4</v>
      </c>
      <c r="D58" s="15"/>
      <c r="E58" s="15"/>
      <c r="F58" s="15"/>
      <c r="G58" s="16">
        <v>350000</v>
      </c>
      <c r="H58" s="15"/>
      <c r="I58" s="15"/>
      <c r="J58" s="15"/>
      <c r="K58" s="33">
        <v>1.95</v>
      </c>
      <c r="L58" s="15"/>
      <c r="M58" s="15"/>
      <c r="N58" s="15"/>
      <c r="O58" s="33">
        <v>1.4</v>
      </c>
      <c r="P58" s="15"/>
      <c r="Q58" s="15"/>
      <c r="R58" s="15"/>
      <c r="S58" s="16">
        <v>350000</v>
      </c>
      <c r="T58" s="15"/>
      <c r="U58" s="15"/>
      <c r="V58" s="15"/>
      <c r="W58" s="33">
        <v>1.4</v>
      </c>
      <c r="X58" s="15"/>
    </row>
    <row r="59" spans="1:24" x14ac:dyDescent="0.25">
      <c r="A59" s="12"/>
      <c r="B59" s="13"/>
      <c r="C59" s="31">
        <v>1.5</v>
      </c>
      <c r="D59" s="13"/>
      <c r="E59" s="13"/>
      <c r="F59" s="13"/>
      <c r="G59" s="14">
        <v>200000</v>
      </c>
      <c r="H59" s="13"/>
      <c r="I59" s="13"/>
      <c r="J59" s="13"/>
      <c r="K59" s="31">
        <v>0.82</v>
      </c>
      <c r="L59" s="13"/>
      <c r="M59" s="13"/>
      <c r="N59" s="13"/>
      <c r="O59" s="31">
        <v>1.5</v>
      </c>
      <c r="P59" s="13"/>
      <c r="Q59" s="13"/>
      <c r="R59" s="13"/>
      <c r="S59" s="14">
        <v>200000</v>
      </c>
      <c r="T59" s="13"/>
      <c r="U59" s="13"/>
      <c r="V59" s="13"/>
      <c r="W59" s="31">
        <v>1.5</v>
      </c>
      <c r="X59" s="13"/>
    </row>
    <row r="60" spans="1:24" x14ac:dyDescent="0.25">
      <c r="A60" s="12"/>
      <c r="B60" s="15"/>
      <c r="C60" s="33">
        <v>1.63</v>
      </c>
      <c r="D60" s="15"/>
      <c r="E60" s="15"/>
      <c r="F60" s="15"/>
      <c r="G60" s="16">
        <v>20000</v>
      </c>
      <c r="H60" s="15"/>
      <c r="I60" s="15"/>
      <c r="J60" s="15"/>
      <c r="K60" s="33">
        <v>1.96</v>
      </c>
      <c r="L60" s="15"/>
      <c r="M60" s="15"/>
      <c r="N60" s="15"/>
      <c r="O60" s="33">
        <v>1.63</v>
      </c>
      <c r="P60" s="15"/>
      <c r="Q60" s="15"/>
      <c r="R60" s="15"/>
      <c r="S60" s="16">
        <v>20000</v>
      </c>
      <c r="T60" s="15"/>
      <c r="U60" s="15"/>
      <c r="V60" s="15"/>
      <c r="W60" s="33">
        <v>1.63</v>
      </c>
      <c r="X60" s="15"/>
    </row>
    <row r="61" spans="1:24" x14ac:dyDescent="0.25">
      <c r="A61" s="12"/>
      <c r="B61" s="13"/>
      <c r="C61" s="31">
        <v>1.84</v>
      </c>
      <c r="D61" s="13"/>
      <c r="E61" s="13"/>
      <c r="F61" s="13"/>
      <c r="G61" s="14">
        <v>10000</v>
      </c>
      <c r="H61" s="13"/>
      <c r="I61" s="13"/>
      <c r="J61" s="13"/>
      <c r="K61" s="31">
        <v>1.93</v>
      </c>
      <c r="L61" s="13"/>
      <c r="M61" s="13"/>
      <c r="N61" s="13"/>
      <c r="O61" s="31">
        <v>1.84</v>
      </c>
      <c r="P61" s="13"/>
      <c r="Q61" s="13"/>
      <c r="R61" s="13"/>
      <c r="S61" s="14">
        <v>10000</v>
      </c>
      <c r="T61" s="13"/>
      <c r="U61" s="13"/>
      <c r="V61" s="13"/>
      <c r="W61" s="31">
        <v>1.84</v>
      </c>
      <c r="X61" s="13"/>
    </row>
    <row r="62" spans="1:24" x14ac:dyDescent="0.25">
      <c r="A62" s="12"/>
      <c r="B62" s="15"/>
      <c r="C62" s="33">
        <v>4.75</v>
      </c>
      <c r="D62" s="15"/>
      <c r="E62" s="15"/>
      <c r="F62" s="15"/>
      <c r="G62" s="16">
        <v>203000</v>
      </c>
      <c r="H62" s="15"/>
      <c r="I62" s="15"/>
      <c r="J62" s="15"/>
      <c r="K62" s="33">
        <v>0.82</v>
      </c>
      <c r="L62" s="15"/>
      <c r="M62" s="15"/>
      <c r="N62" s="15"/>
      <c r="O62" s="33">
        <v>4.75</v>
      </c>
      <c r="P62" s="15"/>
      <c r="Q62" s="15"/>
      <c r="R62" s="15"/>
      <c r="S62" s="16">
        <v>203000</v>
      </c>
      <c r="T62" s="15"/>
      <c r="U62" s="15"/>
      <c r="V62" s="15"/>
      <c r="W62" s="33">
        <v>4.75</v>
      </c>
      <c r="X62" s="15"/>
    </row>
    <row r="63" spans="1:24" x14ac:dyDescent="0.25">
      <c r="A63" s="12"/>
      <c r="B63" s="13"/>
      <c r="C63" s="31">
        <v>5</v>
      </c>
      <c r="D63" s="13"/>
      <c r="E63" s="13"/>
      <c r="F63" s="13"/>
      <c r="G63" s="14">
        <v>1529934</v>
      </c>
      <c r="H63" s="13"/>
      <c r="I63" s="13"/>
      <c r="J63" s="13"/>
      <c r="K63" s="31">
        <v>2.38</v>
      </c>
      <c r="L63" s="13"/>
      <c r="M63" s="13"/>
      <c r="N63" s="13"/>
      <c r="O63" s="31">
        <v>5</v>
      </c>
      <c r="P63" s="13"/>
      <c r="Q63" s="13"/>
      <c r="R63" s="13"/>
      <c r="S63" s="14">
        <v>1529934</v>
      </c>
      <c r="T63" s="13"/>
      <c r="U63" s="13"/>
      <c r="V63" s="13"/>
      <c r="W63" s="31">
        <v>5</v>
      </c>
      <c r="X63" s="13"/>
    </row>
    <row r="64" spans="1:24" ht="15.75" thickBot="1" x14ac:dyDescent="0.3">
      <c r="A64" s="12"/>
      <c r="B64" s="25"/>
      <c r="C64" s="29">
        <v>10</v>
      </c>
      <c r="D64" s="15"/>
      <c r="E64" s="15"/>
      <c r="F64" s="25"/>
      <c r="G64" s="26">
        <v>20000</v>
      </c>
      <c r="H64" s="15"/>
      <c r="I64" s="15"/>
      <c r="J64" s="25"/>
      <c r="K64" s="29">
        <v>0.24</v>
      </c>
      <c r="L64" s="15"/>
      <c r="M64" s="15"/>
      <c r="N64" s="25"/>
      <c r="O64" s="29">
        <v>10</v>
      </c>
      <c r="P64" s="15"/>
      <c r="Q64" s="15"/>
      <c r="R64" s="25"/>
      <c r="S64" s="26">
        <v>20000</v>
      </c>
      <c r="T64" s="15"/>
      <c r="U64" s="15"/>
      <c r="V64" s="25"/>
      <c r="W64" s="29">
        <v>10</v>
      </c>
      <c r="X64" s="15"/>
    </row>
    <row r="65" spans="1:24" ht="15.75" thickBot="1" x14ac:dyDescent="0.3">
      <c r="A65" s="12"/>
      <c r="B65" s="40"/>
      <c r="C65" s="37" t="s">
        <v>245</v>
      </c>
      <c r="D65" s="13"/>
      <c r="E65" s="13"/>
      <c r="F65" s="27"/>
      <c r="G65" s="28">
        <v>13555934</v>
      </c>
      <c r="H65" s="13"/>
      <c r="I65" s="13"/>
      <c r="J65" s="27"/>
      <c r="K65" s="37">
        <v>3.57</v>
      </c>
      <c r="L65" s="13"/>
      <c r="M65" s="13"/>
      <c r="N65" s="27" t="s">
        <v>168</v>
      </c>
      <c r="O65" s="37">
        <v>0.98</v>
      </c>
      <c r="P65" s="13"/>
      <c r="Q65" s="13"/>
      <c r="R65" s="27"/>
      <c r="S65" s="28">
        <v>13055934</v>
      </c>
      <c r="T65" s="13"/>
      <c r="U65" s="13"/>
      <c r="V65" s="27" t="s">
        <v>168</v>
      </c>
      <c r="W65" s="37">
        <v>0.9</v>
      </c>
      <c r="X65" s="13"/>
    </row>
    <row r="66" spans="1:24" ht="15.75" thickTop="1" x14ac:dyDescent="0.25">
      <c r="A66" s="12" t="s">
        <v>342</v>
      </c>
      <c r="B66" s="21" t="s">
        <v>275</v>
      </c>
      <c r="C66" s="21"/>
      <c r="D66" s="21"/>
      <c r="E66" s="21"/>
      <c r="F66" s="21"/>
      <c r="G66" s="21"/>
      <c r="H66" s="21"/>
      <c r="I66" s="21"/>
      <c r="J66" s="21"/>
      <c r="K66" s="21"/>
      <c r="L66" s="21"/>
      <c r="M66" s="21"/>
      <c r="N66" s="21"/>
      <c r="O66" s="21"/>
      <c r="P66" s="21"/>
      <c r="Q66" s="21"/>
      <c r="R66" s="21"/>
      <c r="S66" s="21"/>
      <c r="T66" s="21"/>
      <c r="U66" s="21"/>
      <c r="V66" s="21"/>
      <c r="W66" s="21"/>
      <c r="X66" s="21"/>
    </row>
    <row r="67" spans="1:24" x14ac:dyDescent="0.25">
      <c r="A67" s="12"/>
      <c r="B67" s="21"/>
      <c r="C67" s="21"/>
      <c r="D67" s="21"/>
      <c r="E67" s="21"/>
      <c r="F67" s="21"/>
      <c r="G67" s="21"/>
      <c r="H67" s="21"/>
      <c r="I67" s="21"/>
      <c r="J67" s="21"/>
      <c r="K67" s="21"/>
      <c r="L67" s="21"/>
      <c r="M67" s="21"/>
      <c r="N67" s="21"/>
      <c r="O67" s="21"/>
      <c r="P67" s="21"/>
      <c r="Q67" s="21"/>
      <c r="R67" s="21"/>
      <c r="S67" s="21"/>
      <c r="T67" s="21"/>
      <c r="U67" s="21"/>
      <c r="V67" s="21"/>
      <c r="W67" s="21"/>
      <c r="X67" s="21"/>
    </row>
    <row r="68" spans="1:24" ht="15.75" thickBot="1" x14ac:dyDescent="0.3">
      <c r="A68" s="12"/>
      <c r="B68" s="10"/>
      <c r="C68" s="10"/>
      <c r="D68" s="23" t="s">
        <v>247</v>
      </c>
      <c r="E68" s="23"/>
      <c r="F68" s="10"/>
      <c r="G68" s="10"/>
      <c r="H68" s="23" t="s">
        <v>248</v>
      </c>
      <c r="I68" s="23"/>
      <c r="J68" s="10"/>
    </row>
    <row r="69" spans="1:24" x14ac:dyDescent="0.25">
      <c r="A69" s="12"/>
      <c r="B69" s="13" t="s">
        <v>249</v>
      </c>
      <c r="C69" s="13"/>
      <c r="D69" s="13"/>
      <c r="E69" s="14">
        <v>13955934</v>
      </c>
      <c r="F69" s="13"/>
      <c r="G69" s="13"/>
      <c r="H69" s="13" t="s">
        <v>168</v>
      </c>
      <c r="I69" s="31">
        <v>0.99</v>
      </c>
      <c r="J69" s="13"/>
    </row>
    <row r="70" spans="1:24" x14ac:dyDescent="0.25">
      <c r="A70" s="12"/>
      <c r="B70" s="15" t="s">
        <v>250</v>
      </c>
      <c r="C70" s="15"/>
      <c r="D70" s="15"/>
      <c r="E70" s="16">
        <v>500000</v>
      </c>
      <c r="F70" s="15"/>
      <c r="G70" s="15"/>
      <c r="H70" s="15"/>
      <c r="I70" s="33">
        <v>9.5000000000000001E-2</v>
      </c>
      <c r="J70" s="15"/>
    </row>
    <row r="71" spans="1:24" x14ac:dyDescent="0.25">
      <c r="A71" s="12"/>
      <c r="B71" s="13" t="s">
        <v>251</v>
      </c>
      <c r="C71" s="13"/>
      <c r="D71" s="13"/>
      <c r="E71" s="31" t="s">
        <v>267</v>
      </c>
      <c r="F71" s="13"/>
      <c r="G71" s="13"/>
      <c r="H71" s="13"/>
      <c r="I71" s="31" t="s">
        <v>267</v>
      </c>
      <c r="J71" s="13"/>
    </row>
    <row r="72" spans="1:24" ht="15.75" thickBot="1" x14ac:dyDescent="0.3">
      <c r="A72" s="12"/>
      <c r="B72" s="15" t="s">
        <v>252</v>
      </c>
      <c r="C72" s="15"/>
      <c r="D72" s="25"/>
      <c r="E72" s="29" t="s">
        <v>276</v>
      </c>
      <c r="F72" s="39" t="s">
        <v>207</v>
      </c>
      <c r="G72" s="15"/>
      <c r="H72" s="25"/>
      <c r="I72" s="29">
        <v>1.5</v>
      </c>
      <c r="J72" s="15"/>
    </row>
    <row r="73" spans="1:24" x14ac:dyDescent="0.25">
      <c r="A73" s="12"/>
      <c r="B73" s="13" t="s">
        <v>255</v>
      </c>
      <c r="C73" s="13"/>
      <c r="D73" s="13"/>
      <c r="E73" s="14">
        <v>14435934</v>
      </c>
      <c r="F73" s="13"/>
      <c r="G73" s="13"/>
      <c r="H73" s="13"/>
      <c r="I73" s="31">
        <v>0.97</v>
      </c>
      <c r="J73" s="13"/>
    </row>
    <row r="74" spans="1:24" ht="26.25" x14ac:dyDescent="0.25">
      <c r="A74" s="12"/>
      <c r="B74" s="15" t="s">
        <v>269</v>
      </c>
      <c r="C74" s="15"/>
      <c r="D74" s="15"/>
      <c r="E74" s="33" t="s">
        <v>277</v>
      </c>
      <c r="F74" s="15" t="s">
        <v>271</v>
      </c>
      <c r="G74" s="15"/>
      <c r="H74" s="15"/>
      <c r="I74" s="33">
        <v>0.22</v>
      </c>
      <c r="J74" s="15"/>
    </row>
    <row r="75" spans="1:24" x14ac:dyDescent="0.25">
      <c r="A75" s="12"/>
      <c r="B75" s="13" t="s">
        <v>251</v>
      </c>
      <c r="C75" s="13"/>
      <c r="D75" s="13"/>
      <c r="E75" s="31" t="s">
        <v>267</v>
      </c>
      <c r="F75" s="13"/>
      <c r="G75" s="13"/>
      <c r="H75" s="13"/>
      <c r="I75" s="31" t="s">
        <v>267</v>
      </c>
      <c r="J75" s="13"/>
    </row>
    <row r="76" spans="1:24" ht="15.75" thickBot="1" x14ac:dyDescent="0.3">
      <c r="A76" s="12"/>
      <c r="B76" s="15" t="s">
        <v>252</v>
      </c>
      <c r="C76" s="15"/>
      <c r="D76" s="25"/>
      <c r="E76" s="29" t="s">
        <v>278</v>
      </c>
      <c r="F76" s="39" t="s">
        <v>207</v>
      </c>
      <c r="G76" s="15"/>
      <c r="H76" s="25"/>
      <c r="I76" s="29">
        <v>2.4900000000000002</v>
      </c>
      <c r="J76" s="15"/>
    </row>
    <row r="77" spans="1:24" ht="15.75" thickBot="1" x14ac:dyDescent="0.3">
      <c r="A77" s="12"/>
      <c r="B77" s="13" t="s">
        <v>258</v>
      </c>
      <c r="C77" s="13"/>
      <c r="D77" s="27"/>
      <c r="E77" s="28">
        <v>13555934</v>
      </c>
      <c r="F77" s="13"/>
      <c r="G77" s="13"/>
      <c r="H77" s="27" t="s">
        <v>168</v>
      </c>
      <c r="I77" s="37">
        <v>0.9</v>
      </c>
      <c r="J77" s="13"/>
    </row>
  </sheetData>
  <mergeCells count="46">
    <mergeCell ref="A46:A65"/>
    <mergeCell ref="B46:X46"/>
    <mergeCell ref="B47:X47"/>
    <mergeCell ref="A66:A77"/>
    <mergeCell ref="B66:X66"/>
    <mergeCell ref="B67:X67"/>
    <mergeCell ref="B13:X13"/>
    <mergeCell ref="B14:X14"/>
    <mergeCell ref="A25:A33"/>
    <mergeCell ref="B25:X25"/>
    <mergeCell ref="B26:X26"/>
    <mergeCell ref="A34:A45"/>
    <mergeCell ref="B34:X34"/>
    <mergeCell ref="B35:X35"/>
    <mergeCell ref="D68:E68"/>
    <mergeCell ref="H68:I68"/>
    <mergeCell ref="A1:A2"/>
    <mergeCell ref="B1:X1"/>
    <mergeCell ref="B2:X2"/>
    <mergeCell ref="B3:X3"/>
    <mergeCell ref="A4:A12"/>
    <mergeCell ref="B4:X4"/>
    <mergeCell ref="B5:X5"/>
    <mergeCell ref="A13:A24"/>
    <mergeCell ref="R27:S27"/>
    <mergeCell ref="V27:W27"/>
    <mergeCell ref="D36:E36"/>
    <mergeCell ref="H36:I36"/>
    <mergeCell ref="B48:C48"/>
    <mergeCell ref="F48:G48"/>
    <mergeCell ref="J48:K48"/>
    <mergeCell ref="N48:O48"/>
    <mergeCell ref="R48:S48"/>
    <mergeCell ref="V48:W48"/>
    <mergeCell ref="D15:E15"/>
    <mergeCell ref="H15:I15"/>
    <mergeCell ref="B27:C27"/>
    <mergeCell ref="F27:G27"/>
    <mergeCell ref="J27:K27"/>
    <mergeCell ref="N27:O27"/>
    <mergeCell ref="B6:C6"/>
    <mergeCell ref="F6:G6"/>
    <mergeCell ref="J6:K6"/>
    <mergeCell ref="N6:O6"/>
    <mergeCell ref="R6:S6"/>
    <mergeCell ref="V6:W6"/>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
  <sheetViews>
    <sheetView showGridLines="0" workbookViewId="0"/>
  </sheetViews>
  <sheetFormatPr defaultRowHeight="15" x14ac:dyDescent="0.25"/>
  <cols>
    <col min="1" max="6" width="36.5703125" bestFit="1" customWidth="1"/>
  </cols>
  <sheetData>
    <row r="1" spans="1:6" ht="15" customHeight="1" x14ac:dyDescent="0.25">
      <c r="A1" s="7" t="s">
        <v>343</v>
      </c>
      <c r="B1" s="7" t="s">
        <v>70</v>
      </c>
      <c r="C1" s="7"/>
      <c r="D1" s="7" t="s">
        <v>1</v>
      </c>
      <c r="E1" s="7"/>
      <c r="F1" s="1" t="s">
        <v>344</v>
      </c>
    </row>
    <row r="2" spans="1:6" x14ac:dyDescent="0.25">
      <c r="A2" s="7"/>
      <c r="B2" s="1" t="s">
        <v>2</v>
      </c>
      <c r="C2" s="1" t="s">
        <v>71</v>
      </c>
      <c r="D2" s="1" t="s">
        <v>2</v>
      </c>
      <c r="E2" s="1" t="s">
        <v>71</v>
      </c>
      <c r="F2" s="1" t="s">
        <v>24</v>
      </c>
    </row>
    <row r="3" spans="1:6" ht="30" x14ac:dyDescent="0.25">
      <c r="A3" s="3" t="s">
        <v>345</v>
      </c>
      <c r="B3" s="4"/>
      <c r="C3" s="4"/>
      <c r="D3" s="4"/>
      <c r="E3" s="4"/>
      <c r="F3" s="4"/>
    </row>
    <row r="4" spans="1:6" ht="30" x14ac:dyDescent="0.25">
      <c r="A4" s="2" t="s">
        <v>346</v>
      </c>
      <c r="B4" s="4"/>
      <c r="C4" s="4"/>
      <c r="D4" s="4" t="s">
        <v>347</v>
      </c>
      <c r="E4" s="4"/>
      <c r="F4" s="4" t="s">
        <v>348</v>
      </c>
    </row>
    <row r="5" spans="1:6" ht="30" x14ac:dyDescent="0.25">
      <c r="A5" s="2" t="s">
        <v>349</v>
      </c>
      <c r="B5" s="4" t="s">
        <v>350</v>
      </c>
      <c r="C5" s="4" t="s">
        <v>351</v>
      </c>
      <c r="D5" s="4" t="s">
        <v>352</v>
      </c>
      <c r="E5" s="4" t="s">
        <v>353</v>
      </c>
      <c r="F5" s="4"/>
    </row>
    <row r="6" spans="1:6" x14ac:dyDescent="0.25">
      <c r="A6" s="2" t="s">
        <v>354</v>
      </c>
      <c r="B6" s="6">
        <v>108822410</v>
      </c>
      <c r="C6" s="6">
        <v>99526037</v>
      </c>
      <c r="D6" s="6">
        <v>107394158</v>
      </c>
      <c r="E6" s="6">
        <v>98990597</v>
      </c>
      <c r="F6" s="4"/>
    </row>
    <row r="7" spans="1:6" x14ac:dyDescent="0.25">
      <c r="A7" s="2" t="s">
        <v>355</v>
      </c>
      <c r="B7" s="8">
        <v>18948</v>
      </c>
      <c r="C7" s="8">
        <v>30000</v>
      </c>
      <c r="D7" s="8">
        <v>18948</v>
      </c>
      <c r="E7" s="8">
        <v>75000</v>
      </c>
      <c r="F7" s="4"/>
    </row>
  </sheetData>
  <mergeCells count="3">
    <mergeCell ref="A1:A2"/>
    <mergeCell ref="B1:C1"/>
    <mergeCell ref="D1:E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showGridLines="0" workbookViewId="0"/>
  </sheetViews>
  <sheetFormatPr defaultRowHeight="15" x14ac:dyDescent="0.25"/>
  <cols>
    <col min="1" max="1" width="36.5703125" bestFit="1" customWidth="1"/>
    <col min="2" max="5" width="12" bestFit="1" customWidth="1"/>
  </cols>
  <sheetData>
    <row r="1" spans="1:5" ht="15" customHeight="1" x14ac:dyDescent="0.25">
      <c r="A1" s="7" t="s">
        <v>356</v>
      </c>
      <c r="B1" s="7" t="s">
        <v>70</v>
      </c>
      <c r="C1" s="7"/>
      <c r="D1" s="7" t="s">
        <v>1</v>
      </c>
      <c r="E1" s="7"/>
    </row>
    <row r="2" spans="1:5" x14ac:dyDescent="0.25">
      <c r="A2" s="7"/>
      <c r="B2" s="1" t="s">
        <v>2</v>
      </c>
      <c r="C2" s="1" t="s">
        <v>71</v>
      </c>
      <c r="D2" s="1" t="s">
        <v>2</v>
      </c>
      <c r="E2" s="1" t="s">
        <v>71</v>
      </c>
    </row>
    <row r="3" spans="1:5" ht="30" x14ac:dyDescent="0.25">
      <c r="A3" s="3" t="s">
        <v>357</v>
      </c>
      <c r="B3" s="4"/>
      <c r="C3" s="4"/>
      <c r="D3" s="4"/>
      <c r="E3" s="4"/>
    </row>
    <row r="4" spans="1:5" x14ac:dyDescent="0.25">
      <c r="A4" s="2" t="s">
        <v>87</v>
      </c>
      <c r="B4" s="8">
        <v>-205271</v>
      </c>
      <c r="C4" s="8">
        <v>-482669</v>
      </c>
      <c r="D4" s="8">
        <v>-580345</v>
      </c>
      <c r="E4" s="8">
        <v>-975139</v>
      </c>
    </row>
    <row r="5" spans="1:5" x14ac:dyDescent="0.25">
      <c r="A5" s="2" t="s">
        <v>358</v>
      </c>
      <c r="B5" s="8">
        <v>-4985317</v>
      </c>
      <c r="C5" s="4"/>
      <c r="D5" s="8">
        <v>-4985317</v>
      </c>
      <c r="E5" s="4"/>
    </row>
  </sheetData>
  <mergeCells count="3">
    <mergeCell ref="A1:A2"/>
    <mergeCell ref="B1:C1"/>
    <mergeCell ref="D1:E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 bestFit="1" customWidth="1"/>
    <col min="3" max="3" width="12.28515625" bestFit="1" customWidth="1"/>
  </cols>
  <sheetData>
    <row r="1" spans="1:3" ht="30" x14ac:dyDescent="0.25">
      <c r="A1" s="1" t="s">
        <v>359</v>
      </c>
      <c r="B1" s="1" t="s">
        <v>2</v>
      </c>
      <c r="C1" s="1" t="s">
        <v>24</v>
      </c>
    </row>
    <row r="2" spans="1:3" ht="30" x14ac:dyDescent="0.25">
      <c r="A2" s="3" t="s">
        <v>360</v>
      </c>
      <c r="B2" s="4"/>
      <c r="C2" s="4"/>
    </row>
    <row r="3" spans="1:3" x14ac:dyDescent="0.25">
      <c r="A3" s="2" t="s">
        <v>361</v>
      </c>
      <c r="B3" s="8">
        <v>1185140</v>
      </c>
      <c r="C3" s="8">
        <v>1130438</v>
      </c>
    </row>
    <row r="4" spans="1:3" x14ac:dyDescent="0.25">
      <c r="A4" s="2" t="s">
        <v>169</v>
      </c>
      <c r="B4" s="6">
        <v>977484</v>
      </c>
      <c r="C4" s="6">
        <v>835175</v>
      </c>
    </row>
    <row r="5" spans="1:3" ht="30" x14ac:dyDescent="0.25">
      <c r="A5" s="2" t="s">
        <v>362</v>
      </c>
      <c r="B5" s="6">
        <v>886036</v>
      </c>
      <c r="C5" s="6">
        <v>904027</v>
      </c>
    </row>
    <row r="6" spans="1:3" x14ac:dyDescent="0.25">
      <c r="A6" s="2" t="s">
        <v>95</v>
      </c>
      <c r="B6" s="8">
        <v>3048660</v>
      </c>
      <c r="C6" s="8">
        <v>2869640</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2" width="12" bestFit="1" customWidth="1"/>
    <col min="3" max="3" width="12.28515625" bestFit="1" customWidth="1"/>
  </cols>
  <sheetData>
    <row r="1" spans="1:3" ht="30" x14ac:dyDescent="0.25">
      <c r="A1" s="1" t="s">
        <v>57</v>
      </c>
      <c r="B1" s="1" t="s">
        <v>2</v>
      </c>
      <c r="C1" s="1" t="s">
        <v>24</v>
      </c>
    </row>
    <row r="2" spans="1:3" x14ac:dyDescent="0.25">
      <c r="A2" s="3" t="s">
        <v>58</v>
      </c>
      <c r="B2" s="4"/>
      <c r="C2" s="4"/>
    </row>
    <row r="3" spans="1:3" ht="30" x14ac:dyDescent="0.25">
      <c r="A3" s="2" t="s">
        <v>59</v>
      </c>
      <c r="B3" s="8">
        <v>1022</v>
      </c>
      <c r="C3" s="8">
        <v>70779</v>
      </c>
    </row>
    <row r="4" spans="1:3" x14ac:dyDescent="0.25">
      <c r="A4" s="3" t="s">
        <v>44</v>
      </c>
      <c r="B4" s="4"/>
      <c r="C4" s="4"/>
    </row>
    <row r="5" spans="1:3" ht="30" x14ac:dyDescent="0.25">
      <c r="A5" s="2" t="s">
        <v>60</v>
      </c>
      <c r="B5" s="8">
        <v>4376</v>
      </c>
      <c r="C5" s="8">
        <v>3709</v>
      </c>
    </row>
    <row r="6" spans="1:3" x14ac:dyDescent="0.25">
      <c r="A6" s="3" t="s">
        <v>50</v>
      </c>
      <c r="B6" s="4"/>
      <c r="C6" s="4"/>
    </row>
    <row r="7" spans="1:3" x14ac:dyDescent="0.25">
      <c r="A7" s="2" t="s">
        <v>61</v>
      </c>
      <c r="B7" s="9">
        <v>1E-3</v>
      </c>
      <c r="C7" s="9">
        <v>1E-3</v>
      </c>
    </row>
    <row r="8" spans="1:3" x14ac:dyDescent="0.25">
      <c r="A8" s="2" t="s">
        <v>62</v>
      </c>
      <c r="B8" s="6">
        <v>10000000</v>
      </c>
      <c r="C8" s="6">
        <v>10000000</v>
      </c>
    </row>
    <row r="9" spans="1:3" x14ac:dyDescent="0.25">
      <c r="A9" s="2" t="s">
        <v>63</v>
      </c>
      <c r="B9" s="4">
        <v>0</v>
      </c>
      <c r="C9" s="4">
        <v>0</v>
      </c>
    </row>
    <row r="10" spans="1:3" x14ac:dyDescent="0.25">
      <c r="A10" s="2" t="s">
        <v>64</v>
      </c>
      <c r="B10" s="4">
        <v>0</v>
      </c>
      <c r="C10" s="4">
        <v>0</v>
      </c>
    </row>
    <row r="11" spans="1:3" x14ac:dyDescent="0.25">
      <c r="A11" s="2" t="s">
        <v>65</v>
      </c>
      <c r="B11" s="9">
        <v>1E-3</v>
      </c>
      <c r="C11" s="9">
        <v>1E-3</v>
      </c>
    </row>
    <row r="12" spans="1:3" x14ac:dyDescent="0.25">
      <c r="A12" s="2" t="s">
        <v>66</v>
      </c>
      <c r="B12" s="6">
        <v>200000000</v>
      </c>
      <c r="C12" s="6">
        <v>200000000</v>
      </c>
    </row>
    <row r="13" spans="1:3" x14ac:dyDescent="0.25">
      <c r="A13" s="2" t="s">
        <v>67</v>
      </c>
      <c r="B13" s="6">
        <v>96137703</v>
      </c>
      <c r="C13" s="6">
        <v>90137703</v>
      </c>
    </row>
    <row r="14" spans="1:3" x14ac:dyDescent="0.25">
      <c r="A14" s="2" t="s">
        <v>68</v>
      </c>
      <c r="B14" s="6">
        <v>96137703</v>
      </c>
      <c r="C14" s="6">
        <v>90137703</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 bestFit="1" customWidth="1"/>
    <col min="3" max="3" width="12.28515625" bestFit="1" customWidth="1"/>
  </cols>
  <sheetData>
    <row r="1" spans="1:3" x14ac:dyDescent="0.25">
      <c r="A1" s="1" t="s">
        <v>363</v>
      </c>
      <c r="B1" s="1" t="s">
        <v>2</v>
      </c>
      <c r="C1" s="1" t="s">
        <v>24</v>
      </c>
    </row>
    <row r="2" spans="1:3" x14ac:dyDescent="0.25">
      <c r="A2" s="3" t="s">
        <v>364</v>
      </c>
      <c r="B2" s="4"/>
      <c r="C2" s="4"/>
    </row>
    <row r="3" spans="1:3" x14ac:dyDescent="0.25">
      <c r="A3" s="2" t="s">
        <v>175</v>
      </c>
      <c r="B3" s="8">
        <v>162500</v>
      </c>
      <c r="C3" s="8">
        <v>200000</v>
      </c>
    </row>
    <row r="4" spans="1:3" ht="30" x14ac:dyDescent="0.25">
      <c r="A4" s="2" t="s">
        <v>176</v>
      </c>
      <c r="B4" s="6">
        <v>377867</v>
      </c>
      <c r="C4" s="6">
        <v>377867</v>
      </c>
    </row>
    <row r="5" spans="1:3" x14ac:dyDescent="0.25">
      <c r="A5" s="2" t="s">
        <v>95</v>
      </c>
      <c r="B5" s="6">
        <v>540367</v>
      </c>
      <c r="C5" s="6">
        <v>577867</v>
      </c>
    </row>
    <row r="6" spans="1:3" x14ac:dyDescent="0.25">
      <c r="A6" s="2" t="s">
        <v>177</v>
      </c>
      <c r="B6" s="6">
        <v>452867</v>
      </c>
      <c r="C6" s="6">
        <v>446617</v>
      </c>
    </row>
    <row r="7" spans="1:3" x14ac:dyDescent="0.25">
      <c r="A7" s="2" t="s">
        <v>178</v>
      </c>
      <c r="B7" s="8">
        <v>87500</v>
      </c>
      <c r="C7" s="8">
        <v>131250</v>
      </c>
    </row>
  </sheetData>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x14ac:dyDescent="0.25"/>
  <cols>
    <col min="1" max="1" width="36.5703125" bestFit="1" customWidth="1"/>
    <col min="2" max="2" width="12" bestFit="1" customWidth="1"/>
    <col min="3" max="3" width="12.28515625" bestFit="1" customWidth="1"/>
  </cols>
  <sheetData>
    <row r="1" spans="1:3" ht="30" x14ac:dyDescent="0.25">
      <c r="A1" s="1" t="s">
        <v>365</v>
      </c>
      <c r="B1" s="1" t="s">
        <v>2</v>
      </c>
      <c r="C1" s="1" t="s">
        <v>24</v>
      </c>
    </row>
    <row r="2" spans="1:3" x14ac:dyDescent="0.25">
      <c r="A2" s="2" t="s">
        <v>366</v>
      </c>
      <c r="B2" s="8">
        <v>275000</v>
      </c>
      <c r="C2" s="8">
        <v>275000</v>
      </c>
    </row>
    <row r="3" spans="1:3" x14ac:dyDescent="0.25">
      <c r="A3" s="2" t="s">
        <v>177</v>
      </c>
      <c r="B3" s="6">
        <v>131000</v>
      </c>
      <c r="C3" s="6">
        <v>131000</v>
      </c>
    </row>
    <row r="4" spans="1:3" x14ac:dyDescent="0.25">
      <c r="A4" s="2" t="s">
        <v>196</v>
      </c>
      <c r="B4" s="6">
        <v>144000</v>
      </c>
      <c r="C4" s="6">
        <v>144000</v>
      </c>
    </row>
    <row r="5" spans="1:3" ht="30" x14ac:dyDescent="0.25">
      <c r="A5" s="2" t="s">
        <v>367</v>
      </c>
      <c r="B5" s="4"/>
      <c r="C5" s="4"/>
    </row>
    <row r="6" spans="1:3" x14ac:dyDescent="0.25">
      <c r="A6" s="2" t="s">
        <v>366</v>
      </c>
      <c r="B6" s="6">
        <v>6000</v>
      </c>
      <c r="C6" s="6">
        <v>6000</v>
      </c>
    </row>
    <row r="7" spans="1:3" ht="30" x14ac:dyDescent="0.25">
      <c r="A7" s="2" t="s">
        <v>368</v>
      </c>
      <c r="B7" s="4"/>
      <c r="C7" s="4"/>
    </row>
    <row r="8" spans="1:3" x14ac:dyDescent="0.25">
      <c r="A8" s="2" t="s">
        <v>366</v>
      </c>
      <c r="B8" s="6">
        <v>25000</v>
      </c>
      <c r="C8" s="6">
        <v>25000</v>
      </c>
    </row>
    <row r="9" spans="1:3" ht="30" x14ac:dyDescent="0.25">
      <c r="A9" s="2" t="s">
        <v>369</v>
      </c>
      <c r="B9" s="4"/>
      <c r="C9" s="4"/>
    </row>
    <row r="10" spans="1:3" x14ac:dyDescent="0.25">
      <c r="A10" s="2" t="s">
        <v>366</v>
      </c>
      <c r="B10" s="6">
        <v>25000</v>
      </c>
      <c r="C10" s="6">
        <v>25000</v>
      </c>
    </row>
    <row r="11" spans="1:3" ht="30" x14ac:dyDescent="0.25">
      <c r="A11" s="2" t="s">
        <v>370</v>
      </c>
      <c r="B11" s="4"/>
      <c r="C11" s="4"/>
    </row>
    <row r="12" spans="1:3" x14ac:dyDescent="0.25">
      <c r="A12" s="2" t="s">
        <v>366</v>
      </c>
      <c r="B12" s="6">
        <v>10000</v>
      </c>
      <c r="C12" s="6">
        <v>10000</v>
      </c>
    </row>
    <row r="13" spans="1:3" ht="30" x14ac:dyDescent="0.25">
      <c r="A13" s="2" t="s">
        <v>371</v>
      </c>
      <c r="B13" s="4"/>
      <c r="C13" s="4"/>
    </row>
    <row r="14" spans="1:3" x14ac:dyDescent="0.25">
      <c r="A14" s="2" t="s">
        <v>366</v>
      </c>
      <c r="B14" s="6">
        <v>5000</v>
      </c>
      <c r="C14" s="6">
        <v>5000</v>
      </c>
    </row>
    <row r="15" spans="1:3" ht="30" x14ac:dyDescent="0.25">
      <c r="A15" s="2" t="s">
        <v>372</v>
      </c>
      <c r="B15" s="4"/>
      <c r="C15" s="4"/>
    </row>
    <row r="16" spans="1:3" x14ac:dyDescent="0.25">
      <c r="A16" s="2" t="s">
        <v>366</v>
      </c>
      <c r="B16" s="6">
        <v>5000</v>
      </c>
      <c r="C16" s="6">
        <v>5000</v>
      </c>
    </row>
    <row r="17" spans="1:3" ht="30" x14ac:dyDescent="0.25">
      <c r="A17" s="2" t="s">
        <v>373</v>
      </c>
      <c r="B17" s="4"/>
      <c r="C17" s="4"/>
    </row>
    <row r="18" spans="1:3" x14ac:dyDescent="0.25">
      <c r="A18" s="2" t="s">
        <v>366</v>
      </c>
      <c r="B18" s="6">
        <v>15000</v>
      </c>
      <c r="C18" s="6">
        <v>15000</v>
      </c>
    </row>
    <row r="19" spans="1:3" ht="30" x14ac:dyDescent="0.25">
      <c r="A19" s="2" t="s">
        <v>374</v>
      </c>
      <c r="B19" s="4"/>
      <c r="C19" s="4"/>
    </row>
    <row r="20" spans="1:3" x14ac:dyDescent="0.25">
      <c r="A20" s="2" t="s">
        <v>366</v>
      </c>
      <c r="B20" s="6">
        <v>20000</v>
      </c>
      <c r="C20" s="6">
        <v>20000</v>
      </c>
    </row>
    <row r="21" spans="1:3" x14ac:dyDescent="0.25">
      <c r="A21" s="2" t="s">
        <v>375</v>
      </c>
      <c r="B21" s="4"/>
      <c r="C21" s="4"/>
    </row>
    <row r="22" spans="1:3" x14ac:dyDescent="0.25">
      <c r="A22" s="2" t="s">
        <v>366</v>
      </c>
      <c r="B22" s="6">
        <v>20000</v>
      </c>
      <c r="C22" s="6">
        <v>20000</v>
      </c>
    </row>
    <row r="23" spans="1:3" ht="30" x14ac:dyDescent="0.25">
      <c r="A23" s="2" t="s">
        <v>376</v>
      </c>
      <c r="B23" s="4"/>
      <c r="C23" s="4"/>
    </row>
    <row r="24" spans="1:3" x14ac:dyDescent="0.25">
      <c r="A24" s="2" t="s">
        <v>366</v>
      </c>
      <c r="B24" s="6">
        <v>30000</v>
      </c>
      <c r="C24" s="6">
        <v>30000</v>
      </c>
    </row>
    <row r="25" spans="1:3" ht="30" x14ac:dyDescent="0.25">
      <c r="A25" s="2" t="s">
        <v>377</v>
      </c>
      <c r="B25" s="4"/>
      <c r="C25" s="4"/>
    </row>
    <row r="26" spans="1:3" x14ac:dyDescent="0.25">
      <c r="A26" s="2" t="s">
        <v>366</v>
      </c>
      <c r="B26" s="6">
        <v>15000</v>
      </c>
      <c r="C26" s="6">
        <v>15000</v>
      </c>
    </row>
    <row r="27" spans="1:3" ht="45" x14ac:dyDescent="0.25">
      <c r="A27" s="2" t="s">
        <v>378</v>
      </c>
      <c r="B27" s="4"/>
      <c r="C27" s="4"/>
    </row>
    <row r="28" spans="1:3" x14ac:dyDescent="0.25">
      <c r="A28" s="2" t="s">
        <v>366</v>
      </c>
      <c r="B28" s="6">
        <v>6000</v>
      </c>
      <c r="C28" s="6">
        <v>6000</v>
      </c>
    </row>
    <row r="29" spans="1:3" ht="30" x14ac:dyDescent="0.25">
      <c r="A29" s="2" t="s">
        <v>379</v>
      </c>
      <c r="B29" s="4"/>
      <c r="C29" s="4"/>
    </row>
    <row r="30" spans="1:3" x14ac:dyDescent="0.25">
      <c r="A30" s="2" t="s">
        <v>366</v>
      </c>
      <c r="B30" s="6">
        <v>43000</v>
      </c>
      <c r="C30" s="6">
        <v>43000</v>
      </c>
    </row>
    <row r="31" spans="1:3" ht="30" x14ac:dyDescent="0.25">
      <c r="A31" s="2" t="s">
        <v>380</v>
      </c>
      <c r="B31" s="4"/>
      <c r="C31" s="4"/>
    </row>
    <row r="32" spans="1:3" x14ac:dyDescent="0.25">
      <c r="A32" s="2" t="s">
        <v>366</v>
      </c>
      <c r="B32" s="8">
        <v>50000</v>
      </c>
      <c r="C32" s="8">
        <v>50000</v>
      </c>
    </row>
  </sheetData>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3" width="15.42578125" bestFit="1" customWidth="1"/>
    <col min="4" max="4" width="12.28515625" bestFit="1" customWidth="1"/>
  </cols>
  <sheetData>
    <row r="1" spans="1:4" ht="15" customHeight="1" x14ac:dyDescent="0.25">
      <c r="A1" s="7" t="s">
        <v>381</v>
      </c>
      <c r="B1" s="1" t="s">
        <v>70</v>
      </c>
      <c r="C1" s="1" t="s">
        <v>1</v>
      </c>
      <c r="D1" s="1"/>
    </row>
    <row r="2" spans="1:4" x14ac:dyDescent="0.25">
      <c r="A2" s="7"/>
      <c r="B2" s="1" t="s">
        <v>382</v>
      </c>
      <c r="C2" s="1" t="s">
        <v>2</v>
      </c>
      <c r="D2" s="1" t="s">
        <v>24</v>
      </c>
    </row>
    <row r="3" spans="1:4" ht="30" x14ac:dyDescent="0.25">
      <c r="A3" s="3" t="s">
        <v>383</v>
      </c>
      <c r="B3" s="4"/>
      <c r="C3" s="4"/>
      <c r="D3" s="4"/>
    </row>
    <row r="4" spans="1:4" x14ac:dyDescent="0.25">
      <c r="A4" s="2" t="s">
        <v>384</v>
      </c>
      <c r="B4" s="4"/>
      <c r="C4" s="8">
        <v>54918</v>
      </c>
      <c r="D4" s="8">
        <v>37314</v>
      </c>
    </row>
    <row r="5" spans="1:4" x14ac:dyDescent="0.25">
      <c r="A5" s="2" t="s">
        <v>385</v>
      </c>
      <c r="B5" s="8">
        <v>7358</v>
      </c>
      <c r="C5" s="8">
        <v>17604</v>
      </c>
      <c r="D5" s="4"/>
    </row>
  </sheetData>
  <mergeCells count="1">
    <mergeCell ref="A1:A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5.140625" bestFit="1" customWidth="1"/>
    <col min="2" max="2" width="12" bestFit="1" customWidth="1"/>
    <col min="3" max="3" width="12.28515625" bestFit="1" customWidth="1"/>
  </cols>
  <sheetData>
    <row r="1" spans="1:3" x14ac:dyDescent="0.25">
      <c r="A1" s="1" t="s">
        <v>386</v>
      </c>
      <c r="B1" s="1" t="s">
        <v>2</v>
      </c>
      <c r="C1" s="1" t="s">
        <v>24</v>
      </c>
    </row>
    <row r="2" spans="1:3" x14ac:dyDescent="0.25">
      <c r="A2" s="3" t="s">
        <v>198</v>
      </c>
      <c r="B2" s="4"/>
      <c r="C2" s="4"/>
    </row>
    <row r="3" spans="1:3" x14ac:dyDescent="0.25">
      <c r="A3" s="2" t="s">
        <v>387</v>
      </c>
      <c r="B3" s="8">
        <v>1321602</v>
      </c>
      <c r="C3" s="8">
        <v>1252512</v>
      </c>
    </row>
    <row r="4" spans="1:3" x14ac:dyDescent="0.25">
      <c r="A4" s="2" t="s">
        <v>205</v>
      </c>
      <c r="B4" s="6">
        <v>-346478</v>
      </c>
      <c r="C4" s="6">
        <v>-1231221</v>
      </c>
    </row>
    <row r="5" spans="1:3" x14ac:dyDescent="0.25">
      <c r="A5" s="2" t="s">
        <v>196</v>
      </c>
      <c r="B5" s="6">
        <v>975124</v>
      </c>
      <c r="C5" s="6">
        <v>21291</v>
      </c>
    </row>
    <row r="6" spans="1:3" x14ac:dyDescent="0.25">
      <c r="A6" s="2" t="s">
        <v>388</v>
      </c>
      <c r="B6" s="4"/>
      <c r="C6" s="4"/>
    </row>
    <row r="7" spans="1:3" x14ac:dyDescent="0.25">
      <c r="A7" s="3" t="s">
        <v>198</v>
      </c>
      <c r="B7" s="4"/>
      <c r="C7" s="4"/>
    </row>
    <row r="8" spans="1:3" x14ac:dyDescent="0.25">
      <c r="A8" s="2" t="s">
        <v>387</v>
      </c>
      <c r="B8" s="6">
        <v>817000</v>
      </c>
      <c r="C8" s="6">
        <v>798042</v>
      </c>
    </row>
    <row r="9" spans="1:3" x14ac:dyDescent="0.25">
      <c r="A9" s="2" t="s">
        <v>389</v>
      </c>
      <c r="B9" s="4"/>
      <c r="C9" s="4"/>
    </row>
    <row r="10" spans="1:3" x14ac:dyDescent="0.25">
      <c r="A10" s="3" t="s">
        <v>198</v>
      </c>
      <c r="B10" s="4"/>
      <c r="C10" s="4"/>
    </row>
    <row r="11" spans="1:3" x14ac:dyDescent="0.25">
      <c r="A11" s="2" t="s">
        <v>387</v>
      </c>
      <c r="B11" s="6">
        <v>225000</v>
      </c>
      <c r="C11" s="6">
        <v>210202</v>
      </c>
    </row>
    <row r="12" spans="1:3" x14ac:dyDescent="0.25">
      <c r="A12" s="2" t="s">
        <v>390</v>
      </c>
      <c r="B12" s="4"/>
      <c r="C12" s="4"/>
    </row>
    <row r="13" spans="1:3" x14ac:dyDescent="0.25">
      <c r="A13" s="3" t="s">
        <v>198</v>
      </c>
      <c r="B13" s="4"/>
      <c r="C13" s="4"/>
    </row>
    <row r="14" spans="1:3" x14ac:dyDescent="0.25">
      <c r="A14" s="2" t="s">
        <v>387</v>
      </c>
      <c r="B14" s="6">
        <v>256598</v>
      </c>
      <c r="C14" s="6">
        <v>222977</v>
      </c>
    </row>
    <row r="15" spans="1:3" x14ac:dyDescent="0.25">
      <c r="A15" s="2" t="s">
        <v>391</v>
      </c>
      <c r="B15" s="4"/>
      <c r="C15" s="4"/>
    </row>
    <row r="16" spans="1:3" x14ac:dyDescent="0.25">
      <c r="A16" s="3" t="s">
        <v>198</v>
      </c>
      <c r="B16" s="4"/>
      <c r="C16" s="4"/>
    </row>
    <row r="17" spans="1:3" x14ac:dyDescent="0.25">
      <c r="A17" s="2" t="s">
        <v>387</v>
      </c>
      <c r="B17" s="8">
        <v>23004</v>
      </c>
      <c r="C17" s="8">
        <v>21291</v>
      </c>
    </row>
  </sheetData>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5.42578125" bestFit="1" customWidth="1"/>
  </cols>
  <sheetData>
    <row r="1" spans="1:2" x14ac:dyDescent="0.25">
      <c r="A1" s="7" t="s">
        <v>392</v>
      </c>
      <c r="B1" s="1" t="s">
        <v>1</v>
      </c>
    </row>
    <row r="2" spans="1:2" x14ac:dyDescent="0.25">
      <c r="A2" s="7"/>
      <c r="B2" s="1" t="s">
        <v>2</v>
      </c>
    </row>
    <row r="3" spans="1:2" x14ac:dyDescent="0.25">
      <c r="A3" s="3" t="s">
        <v>393</v>
      </c>
      <c r="B3" s="4"/>
    </row>
    <row r="4" spans="1:2" x14ac:dyDescent="0.25">
      <c r="A4" s="2" t="s">
        <v>394</v>
      </c>
      <c r="B4" s="4" t="s">
        <v>42</v>
      </c>
    </row>
    <row r="5" spans="1:2" x14ac:dyDescent="0.25">
      <c r="A5" s="2" t="s">
        <v>223</v>
      </c>
      <c r="B5" s="4" t="s">
        <v>42</v>
      </c>
    </row>
    <row r="6" spans="1:2" ht="30" x14ac:dyDescent="0.25">
      <c r="A6" s="2" t="s">
        <v>224</v>
      </c>
      <c r="B6" s="6">
        <v>495606</v>
      </c>
    </row>
    <row r="7" spans="1:2" x14ac:dyDescent="0.25">
      <c r="A7" s="2" t="s">
        <v>395</v>
      </c>
      <c r="B7" s="6">
        <v>-4959</v>
      </c>
    </row>
    <row r="8" spans="1:2" x14ac:dyDescent="0.25">
      <c r="A8" s="2" t="s">
        <v>396</v>
      </c>
      <c r="B8" s="6">
        <v>490647</v>
      </c>
    </row>
    <row r="9" spans="1:2" ht="30" x14ac:dyDescent="0.25">
      <c r="A9" s="2" t="s">
        <v>397</v>
      </c>
      <c r="B9" s="8">
        <v>4959</v>
      </c>
    </row>
  </sheetData>
  <mergeCells count="1">
    <mergeCell ref="A1:A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23" bestFit="1" customWidth="1"/>
    <col min="3" max="3" width="12.28515625" bestFit="1" customWidth="1"/>
  </cols>
  <sheetData>
    <row r="1" spans="1:3" ht="15" customHeight="1" x14ac:dyDescent="0.25">
      <c r="A1" s="7" t="s">
        <v>398</v>
      </c>
      <c r="B1" s="1" t="s">
        <v>1</v>
      </c>
      <c r="C1" s="1"/>
    </row>
    <row r="2" spans="1:3" x14ac:dyDescent="0.25">
      <c r="A2" s="7"/>
      <c r="B2" s="1" t="s">
        <v>2</v>
      </c>
      <c r="C2" s="1" t="s">
        <v>24</v>
      </c>
    </row>
    <row r="3" spans="1:3" x14ac:dyDescent="0.25">
      <c r="A3" s="3" t="s">
        <v>399</v>
      </c>
      <c r="B3" s="4"/>
      <c r="C3" s="4"/>
    </row>
    <row r="4" spans="1:3" x14ac:dyDescent="0.25">
      <c r="A4" s="2" t="s">
        <v>41</v>
      </c>
      <c r="B4" s="8">
        <v>490647</v>
      </c>
      <c r="C4" s="4" t="s">
        <v>42</v>
      </c>
    </row>
    <row r="5" spans="1:3" x14ac:dyDescent="0.25">
      <c r="A5" s="2" t="s">
        <v>400</v>
      </c>
      <c r="B5" s="43">
        <v>0</v>
      </c>
      <c r="C5" s="4"/>
    </row>
    <row r="6" spans="1:3" x14ac:dyDescent="0.25">
      <c r="A6" s="2" t="s">
        <v>401</v>
      </c>
      <c r="B6" s="43">
        <v>2.4003999999999999</v>
      </c>
      <c r="C6" s="4"/>
    </row>
    <row r="7" spans="1:3" x14ac:dyDescent="0.25">
      <c r="A7" s="2" t="s">
        <v>402</v>
      </c>
      <c r="B7" s="43">
        <v>1.41E-2</v>
      </c>
      <c r="C7" s="4"/>
    </row>
    <row r="8" spans="1:3" x14ac:dyDescent="0.25">
      <c r="A8" s="2" t="s">
        <v>403</v>
      </c>
      <c r="B8" s="4" t="s">
        <v>404</v>
      </c>
      <c r="C8" s="4"/>
    </row>
  </sheetData>
  <mergeCells count="1">
    <mergeCell ref="A1:A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15" customHeight="1" x14ac:dyDescent="0.25">
      <c r="A1" s="7" t="s">
        <v>405</v>
      </c>
      <c r="B1" s="1" t="s">
        <v>1</v>
      </c>
      <c r="C1" s="1"/>
    </row>
    <row r="2" spans="1:3" x14ac:dyDescent="0.25">
      <c r="A2" s="7"/>
      <c r="B2" s="1" t="s">
        <v>2</v>
      </c>
      <c r="C2" s="1" t="s">
        <v>24</v>
      </c>
    </row>
    <row r="3" spans="1:3" x14ac:dyDescent="0.25">
      <c r="A3" s="2" t="s">
        <v>61</v>
      </c>
      <c r="B3" s="9">
        <v>1E-3</v>
      </c>
      <c r="C3" s="9">
        <v>1E-3</v>
      </c>
    </row>
    <row r="4" spans="1:3" x14ac:dyDescent="0.25">
      <c r="A4" s="2" t="s">
        <v>62</v>
      </c>
      <c r="B4" s="6">
        <v>10000000</v>
      </c>
      <c r="C4" s="6">
        <v>10000000</v>
      </c>
    </row>
    <row r="5" spans="1:3" x14ac:dyDescent="0.25">
      <c r="A5" s="2" t="s">
        <v>63</v>
      </c>
      <c r="B5" s="4">
        <v>0</v>
      </c>
      <c r="C5" s="4">
        <v>0</v>
      </c>
    </row>
    <row r="6" spans="1:3" x14ac:dyDescent="0.25">
      <c r="A6" s="2" t="s">
        <v>64</v>
      </c>
      <c r="B6" s="4">
        <v>0</v>
      </c>
      <c r="C6" s="4">
        <v>0</v>
      </c>
    </row>
    <row r="7" spans="1:3" x14ac:dyDescent="0.25">
      <c r="A7" s="2" t="s">
        <v>65</v>
      </c>
      <c r="B7" s="9">
        <v>1E-3</v>
      </c>
      <c r="C7" s="9">
        <v>1E-3</v>
      </c>
    </row>
    <row r="8" spans="1:3" x14ac:dyDescent="0.25">
      <c r="A8" s="2" t="s">
        <v>66</v>
      </c>
      <c r="B8" s="6">
        <v>200000000</v>
      </c>
      <c r="C8" s="6">
        <v>200000000</v>
      </c>
    </row>
    <row r="9" spans="1:3" x14ac:dyDescent="0.25">
      <c r="A9" s="2" t="s">
        <v>67</v>
      </c>
      <c r="B9" s="6">
        <v>96137703</v>
      </c>
      <c r="C9" s="6">
        <v>90137703</v>
      </c>
    </row>
    <row r="10" spans="1:3" x14ac:dyDescent="0.25">
      <c r="A10" s="2" t="s">
        <v>68</v>
      </c>
      <c r="B10" s="6">
        <v>96137703</v>
      </c>
      <c r="C10" s="6">
        <v>90137703</v>
      </c>
    </row>
    <row r="11" spans="1:3" x14ac:dyDescent="0.25">
      <c r="A11" s="2" t="s">
        <v>99</v>
      </c>
      <c r="B11" s="8">
        <v>300000</v>
      </c>
      <c r="C11" s="4"/>
    </row>
    <row r="12" spans="1:3" x14ac:dyDescent="0.25">
      <c r="A12" s="2" t="s">
        <v>406</v>
      </c>
      <c r="B12" s="4"/>
      <c r="C12" s="4"/>
    </row>
    <row r="13" spans="1:3" x14ac:dyDescent="0.25">
      <c r="A13" s="2" t="s">
        <v>98</v>
      </c>
      <c r="B13" s="6">
        <v>6000000</v>
      </c>
      <c r="C13" s="4"/>
    </row>
    <row r="14" spans="1:3" x14ac:dyDescent="0.25">
      <c r="A14" s="2" t="s">
        <v>99</v>
      </c>
      <c r="B14" s="8">
        <v>300000</v>
      </c>
      <c r="C14" s="4"/>
    </row>
    <row r="15" spans="1:3" x14ac:dyDescent="0.25">
      <c r="A15" s="2" t="s">
        <v>407</v>
      </c>
      <c r="B15" s="6">
        <v>18000000</v>
      </c>
      <c r="C15" s="4"/>
    </row>
    <row r="16" spans="1:3" x14ac:dyDescent="0.25">
      <c r="A16" s="2" t="s">
        <v>408</v>
      </c>
      <c r="B16" s="9">
        <v>0.1</v>
      </c>
      <c r="C16" s="4"/>
    </row>
  </sheetData>
  <mergeCells count="1">
    <mergeCell ref="A1:A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3"/>
  <sheetViews>
    <sheetView showGridLines="0" workbookViewId="0"/>
  </sheetViews>
  <sheetFormatPr defaultRowHeight="15" x14ac:dyDescent="0.25"/>
  <cols>
    <col min="1" max="1" width="36.5703125" bestFit="1" customWidth="1"/>
    <col min="2" max="2" width="23" bestFit="1" customWidth="1"/>
  </cols>
  <sheetData>
    <row r="1" spans="1:2" ht="15" customHeight="1" x14ac:dyDescent="0.25">
      <c r="A1" s="7" t="s">
        <v>409</v>
      </c>
      <c r="B1" s="1" t="s">
        <v>1</v>
      </c>
    </row>
    <row r="2" spans="1:2" x14ac:dyDescent="0.25">
      <c r="A2" s="7"/>
      <c r="B2" s="1" t="s">
        <v>2</v>
      </c>
    </row>
    <row r="3" spans="1:2" x14ac:dyDescent="0.25">
      <c r="A3" s="2" t="s">
        <v>410</v>
      </c>
      <c r="B3" s="4"/>
    </row>
    <row r="4" spans="1:2" x14ac:dyDescent="0.25">
      <c r="A4" s="2" t="s">
        <v>240</v>
      </c>
      <c r="B4" s="6">
        <v>85861274</v>
      </c>
    </row>
    <row r="5" spans="1:2" ht="45" x14ac:dyDescent="0.25">
      <c r="A5" s="2" t="s">
        <v>241</v>
      </c>
      <c r="B5" s="4" t="s">
        <v>411</v>
      </c>
    </row>
    <row r="6" spans="1:2" x14ac:dyDescent="0.25">
      <c r="A6" s="2" t="s">
        <v>242</v>
      </c>
      <c r="B6" s="9">
        <v>0.23</v>
      </c>
    </row>
    <row r="7" spans="1:2" x14ac:dyDescent="0.25">
      <c r="A7" s="2" t="s">
        <v>243</v>
      </c>
      <c r="B7" s="6">
        <v>85861274</v>
      </c>
    </row>
    <row r="8" spans="1:2" ht="30" x14ac:dyDescent="0.25">
      <c r="A8" s="2" t="s">
        <v>244</v>
      </c>
      <c r="B8" s="9">
        <v>0.23</v>
      </c>
    </row>
    <row r="9" spans="1:2" ht="30" x14ac:dyDescent="0.25">
      <c r="A9" s="2" t="s">
        <v>412</v>
      </c>
      <c r="B9" s="4"/>
    </row>
    <row r="10" spans="1:2" x14ac:dyDescent="0.25">
      <c r="A10" s="2" t="s">
        <v>239</v>
      </c>
      <c r="B10" s="9">
        <v>0.1</v>
      </c>
    </row>
    <row r="11" spans="1:2" x14ac:dyDescent="0.25">
      <c r="A11" s="2" t="s">
        <v>240</v>
      </c>
      <c r="B11" s="6">
        <v>22771600</v>
      </c>
    </row>
    <row r="12" spans="1:2" ht="45" x14ac:dyDescent="0.25">
      <c r="A12" s="2" t="s">
        <v>241</v>
      </c>
      <c r="B12" s="4" t="s">
        <v>413</v>
      </c>
    </row>
    <row r="13" spans="1:2" x14ac:dyDescent="0.25">
      <c r="A13" s="2" t="s">
        <v>242</v>
      </c>
      <c r="B13" s="9">
        <v>0.1</v>
      </c>
    </row>
    <row r="14" spans="1:2" x14ac:dyDescent="0.25">
      <c r="A14" s="2" t="s">
        <v>243</v>
      </c>
      <c r="B14" s="6">
        <v>22771600</v>
      </c>
    </row>
    <row r="15" spans="1:2" ht="30" x14ac:dyDescent="0.25">
      <c r="A15" s="2" t="s">
        <v>244</v>
      </c>
      <c r="B15" s="9">
        <v>0.1</v>
      </c>
    </row>
    <row r="16" spans="1:2" ht="30" x14ac:dyDescent="0.25">
      <c r="A16" s="2" t="s">
        <v>414</v>
      </c>
      <c r="B16" s="4"/>
    </row>
    <row r="17" spans="1:2" x14ac:dyDescent="0.25">
      <c r="A17" s="2" t="s">
        <v>239</v>
      </c>
      <c r="B17" s="9">
        <v>0.15</v>
      </c>
    </row>
    <row r="18" spans="1:2" x14ac:dyDescent="0.25">
      <c r="A18" s="2" t="s">
        <v>240</v>
      </c>
      <c r="B18" s="6">
        <v>4283334</v>
      </c>
    </row>
    <row r="19" spans="1:2" ht="45" x14ac:dyDescent="0.25">
      <c r="A19" s="2" t="s">
        <v>241</v>
      </c>
      <c r="B19" s="4" t="s">
        <v>415</v>
      </c>
    </row>
    <row r="20" spans="1:2" x14ac:dyDescent="0.25">
      <c r="A20" s="2" t="s">
        <v>242</v>
      </c>
      <c r="B20" s="9">
        <v>0.15</v>
      </c>
    </row>
    <row r="21" spans="1:2" x14ac:dyDescent="0.25">
      <c r="A21" s="2" t="s">
        <v>243</v>
      </c>
      <c r="B21" s="6">
        <v>4283334</v>
      </c>
    </row>
    <row r="22" spans="1:2" ht="30" x14ac:dyDescent="0.25">
      <c r="A22" s="2" t="s">
        <v>244</v>
      </c>
      <c r="B22" s="9">
        <v>0.15</v>
      </c>
    </row>
    <row r="23" spans="1:2" ht="30" x14ac:dyDescent="0.25">
      <c r="A23" s="2" t="s">
        <v>416</v>
      </c>
      <c r="B23" s="4"/>
    </row>
    <row r="24" spans="1:2" x14ac:dyDescent="0.25">
      <c r="A24" s="2" t="s">
        <v>239</v>
      </c>
      <c r="B24" s="9">
        <v>0.25</v>
      </c>
    </row>
    <row r="25" spans="1:2" x14ac:dyDescent="0.25">
      <c r="A25" s="2" t="s">
        <v>240</v>
      </c>
      <c r="B25" s="6">
        <v>45581750</v>
      </c>
    </row>
    <row r="26" spans="1:2" ht="45" x14ac:dyDescent="0.25">
      <c r="A26" s="2" t="s">
        <v>241</v>
      </c>
      <c r="B26" s="4" t="s">
        <v>417</v>
      </c>
    </row>
    <row r="27" spans="1:2" x14ac:dyDescent="0.25">
      <c r="A27" s="2" t="s">
        <v>242</v>
      </c>
      <c r="B27" s="9">
        <v>0.25</v>
      </c>
    </row>
    <row r="28" spans="1:2" x14ac:dyDescent="0.25">
      <c r="A28" s="2" t="s">
        <v>243</v>
      </c>
      <c r="B28" s="6">
        <v>45581750</v>
      </c>
    </row>
    <row r="29" spans="1:2" ht="30" x14ac:dyDescent="0.25">
      <c r="A29" s="2" t="s">
        <v>244</v>
      </c>
      <c r="B29" s="9">
        <v>0.25</v>
      </c>
    </row>
    <row r="30" spans="1:2" ht="30" x14ac:dyDescent="0.25">
      <c r="A30" s="2" t="s">
        <v>418</v>
      </c>
      <c r="B30" s="4"/>
    </row>
    <row r="31" spans="1:2" x14ac:dyDescent="0.25">
      <c r="A31" s="2" t="s">
        <v>239</v>
      </c>
      <c r="B31" s="9">
        <v>0.3</v>
      </c>
    </row>
    <row r="32" spans="1:2" x14ac:dyDescent="0.25">
      <c r="A32" s="2" t="s">
        <v>240</v>
      </c>
      <c r="B32" s="6">
        <v>250000</v>
      </c>
    </row>
    <row r="33" spans="1:2" ht="45" x14ac:dyDescent="0.25">
      <c r="A33" s="2" t="s">
        <v>241</v>
      </c>
      <c r="B33" s="4" t="s">
        <v>419</v>
      </c>
    </row>
    <row r="34" spans="1:2" x14ac:dyDescent="0.25">
      <c r="A34" s="2" t="s">
        <v>242</v>
      </c>
      <c r="B34" s="9">
        <v>0.3</v>
      </c>
    </row>
    <row r="35" spans="1:2" x14ac:dyDescent="0.25">
      <c r="A35" s="2" t="s">
        <v>243</v>
      </c>
      <c r="B35" s="6">
        <v>250000</v>
      </c>
    </row>
    <row r="36" spans="1:2" ht="30" x14ac:dyDescent="0.25">
      <c r="A36" s="2" t="s">
        <v>244</v>
      </c>
      <c r="B36" s="9">
        <v>0.3</v>
      </c>
    </row>
    <row r="37" spans="1:2" ht="30" x14ac:dyDescent="0.25">
      <c r="A37" s="2" t="s">
        <v>420</v>
      </c>
      <c r="B37" s="4"/>
    </row>
    <row r="38" spans="1:2" x14ac:dyDescent="0.25">
      <c r="A38" s="2" t="s">
        <v>239</v>
      </c>
      <c r="B38" s="9">
        <v>0.4</v>
      </c>
    </row>
    <row r="39" spans="1:2" x14ac:dyDescent="0.25">
      <c r="A39" s="2" t="s">
        <v>240</v>
      </c>
      <c r="B39" s="6">
        <v>12974590</v>
      </c>
    </row>
    <row r="40" spans="1:2" ht="45" x14ac:dyDescent="0.25">
      <c r="A40" s="2" t="s">
        <v>241</v>
      </c>
      <c r="B40" s="4" t="s">
        <v>421</v>
      </c>
    </row>
    <row r="41" spans="1:2" x14ac:dyDescent="0.25">
      <c r="A41" s="2" t="s">
        <v>242</v>
      </c>
      <c r="B41" s="9">
        <v>0.4</v>
      </c>
    </row>
    <row r="42" spans="1:2" x14ac:dyDescent="0.25">
      <c r="A42" s="2" t="s">
        <v>243</v>
      </c>
      <c r="B42" s="6">
        <v>12974590</v>
      </c>
    </row>
    <row r="43" spans="1:2" ht="30" x14ac:dyDescent="0.25">
      <c r="A43" s="2" t="s">
        <v>244</v>
      </c>
      <c r="B43" s="9">
        <v>0.4</v>
      </c>
    </row>
  </sheetData>
  <mergeCells count="1">
    <mergeCell ref="A1:A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15" customHeight="1" x14ac:dyDescent="0.25">
      <c r="A1" s="7" t="s">
        <v>422</v>
      </c>
      <c r="B1" s="1" t="s">
        <v>1</v>
      </c>
      <c r="C1" s="1" t="s">
        <v>344</v>
      </c>
    </row>
    <row r="2" spans="1:3" x14ac:dyDescent="0.25">
      <c r="A2" s="7"/>
      <c r="B2" s="1" t="s">
        <v>2</v>
      </c>
      <c r="C2" s="1" t="s">
        <v>24</v>
      </c>
    </row>
    <row r="3" spans="1:3" x14ac:dyDescent="0.25">
      <c r="A3" s="2" t="s">
        <v>423</v>
      </c>
      <c r="B3" s="4"/>
      <c r="C3" s="4"/>
    </row>
    <row r="4" spans="1:3" x14ac:dyDescent="0.25">
      <c r="A4" s="3" t="s">
        <v>247</v>
      </c>
      <c r="B4" s="4"/>
      <c r="C4" s="4"/>
    </row>
    <row r="5" spans="1:3" x14ac:dyDescent="0.25">
      <c r="A5" s="2" t="s">
        <v>394</v>
      </c>
      <c r="B5" s="6">
        <v>68210274</v>
      </c>
      <c r="C5" s="6">
        <v>59413274</v>
      </c>
    </row>
    <row r="6" spans="1:3" x14ac:dyDescent="0.25">
      <c r="A6" s="2" t="s">
        <v>250</v>
      </c>
      <c r="B6" s="6">
        <v>18100000</v>
      </c>
      <c r="C6" s="6">
        <v>9700000</v>
      </c>
    </row>
    <row r="7" spans="1:3" x14ac:dyDescent="0.25">
      <c r="A7" s="2" t="s">
        <v>251</v>
      </c>
      <c r="B7" s="4" t="s">
        <v>42</v>
      </c>
      <c r="C7" s="4" t="s">
        <v>42</v>
      </c>
    </row>
    <row r="8" spans="1:3" x14ac:dyDescent="0.25">
      <c r="A8" s="2" t="s">
        <v>252</v>
      </c>
      <c r="B8" s="6">
        <v>-449000</v>
      </c>
      <c r="C8" s="6">
        <v>-903000</v>
      </c>
    </row>
    <row r="9" spans="1:3" x14ac:dyDescent="0.25">
      <c r="A9" s="2" t="s">
        <v>396</v>
      </c>
      <c r="B9" s="6">
        <v>85861274</v>
      </c>
      <c r="C9" s="6">
        <v>68210274</v>
      </c>
    </row>
    <row r="10" spans="1:3" x14ac:dyDescent="0.25">
      <c r="A10" s="3" t="s">
        <v>424</v>
      </c>
      <c r="B10" s="4"/>
      <c r="C10" s="4"/>
    </row>
    <row r="11" spans="1:3" x14ac:dyDescent="0.25">
      <c r="A11" s="2" t="s">
        <v>394</v>
      </c>
      <c r="B11" s="9">
        <v>0.28999999999999998</v>
      </c>
      <c r="C11" s="9">
        <v>0.3</v>
      </c>
    </row>
    <row r="12" spans="1:3" x14ac:dyDescent="0.25">
      <c r="A12" s="2" t="s">
        <v>250</v>
      </c>
      <c r="B12" s="9">
        <v>0.1</v>
      </c>
      <c r="C12" s="9">
        <v>0.2</v>
      </c>
    </row>
    <row r="13" spans="1:3" x14ac:dyDescent="0.25">
      <c r="A13" s="2" t="s">
        <v>251</v>
      </c>
      <c r="B13" s="4" t="s">
        <v>42</v>
      </c>
      <c r="C13" s="4" t="s">
        <v>42</v>
      </c>
    </row>
    <row r="14" spans="1:3" x14ac:dyDescent="0.25">
      <c r="A14" s="2" t="s">
        <v>252</v>
      </c>
      <c r="B14" s="9">
        <v>-1.56</v>
      </c>
      <c r="C14" s="8">
        <v>-1</v>
      </c>
    </row>
    <row r="15" spans="1:3" x14ac:dyDescent="0.25">
      <c r="A15" s="2" t="s">
        <v>396</v>
      </c>
      <c r="B15" s="9">
        <v>0.23</v>
      </c>
      <c r="C15" s="9">
        <v>0.28999999999999998</v>
      </c>
    </row>
  </sheetData>
  <mergeCells count="1">
    <mergeCell ref="A1:A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3"/>
  <sheetViews>
    <sheetView showGridLines="0" workbookViewId="0"/>
  </sheetViews>
  <sheetFormatPr defaultRowHeight="15" x14ac:dyDescent="0.25"/>
  <cols>
    <col min="1" max="1" width="36.5703125" bestFit="1" customWidth="1"/>
    <col min="2" max="2" width="23" bestFit="1" customWidth="1"/>
    <col min="3" max="4" width="12.28515625" bestFit="1" customWidth="1"/>
  </cols>
  <sheetData>
    <row r="1" spans="1:4" ht="15" customHeight="1" x14ac:dyDescent="0.25">
      <c r="A1" s="7" t="s">
        <v>425</v>
      </c>
      <c r="B1" s="1" t="s">
        <v>1</v>
      </c>
      <c r="C1" s="1"/>
      <c r="D1" s="1"/>
    </row>
    <row r="2" spans="1:4" x14ac:dyDescent="0.25">
      <c r="A2" s="7"/>
      <c r="B2" s="1" t="s">
        <v>2</v>
      </c>
      <c r="C2" s="1" t="s">
        <v>24</v>
      </c>
      <c r="D2" s="1" t="s">
        <v>426</v>
      </c>
    </row>
    <row r="3" spans="1:4" x14ac:dyDescent="0.25">
      <c r="A3" s="2" t="s">
        <v>427</v>
      </c>
      <c r="B3" s="4"/>
      <c r="C3" s="4"/>
      <c r="D3" s="4"/>
    </row>
    <row r="4" spans="1:4" x14ac:dyDescent="0.25">
      <c r="A4" s="2" t="s">
        <v>240</v>
      </c>
      <c r="B4" s="6">
        <v>1425000</v>
      </c>
      <c r="C4" s="6">
        <v>4850000</v>
      </c>
      <c r="D4" s="6">
        <v>4850000</v>
      </c>
    </row>
    <row r="5" spans="1:4" ht="45" x14ac:dyDescent="0.25">
      <c r="A5" s="2" t="s">
        <v>241</v>
      </c>
      <c r="B5" s="4" t="s">
        <v>428</v>
      </c>
      <c r="C5" s="4"/>
      <c r="D5" s="4"/>
    </row>
    <row r="6" spans="1:4" x14ac:dyDescent="0.25">
      <c r="A6" s="2" t="s">
        <v>242</v>
      </c>
      <c r="B6" s="9">
        <v>0.19</v>
      </c>
      <c r="C6" s="9">
        <v>0.12</v>
      </c>
      <c r="D6" s="9">
        <v>0.12</v>
      </c>
    </row>
    <row r="7" spans="1:4" x14ac:dyDescent="0.25">
      <c r="A7" s="2" t="s">
        <v>243</v>
      </c>
      <c r="B7" s="6">
        <v>1425000</v>
      </c>
      <c r="C7" s="4"/>
      <c r="D7" s="4"/>
    </row>
    <row r="8" spans="1:4" ht="30" x14ac:dyDescent="0.25">
      <c r="A8" s="2" t="s">
        <v>244</v>
      </c>
      <c r="B8" s="9">
        <v>0.19</v>
      </c>
      <c r="C8" s="4"/>
      <c r="D8" s="4"/>
    </row>
    <row r="9" spans="1:4" ht="30" x14ac:dyDescent="0.25">
      <c r="A9" s="2" t="s">
        <v>429</v>
      </c>
      <c r="B9" s="4"/>
      <c r="C9" s="4"/>
      <c r="D9" s="4"/>
    </row>
    <row r="10" spans="1:4" x14ac:dyDescent="0.25">
      <c r="A10" s="2" t="s">
        <v>239</v>
      </c>
      <c r="B10" s="9">
        <v>0.1</v>
      </c>
      <c r="C10" s="4"/>
      <c r="D10" s="4"/>
    </row>
    <row r="11" spans="1:4" x14ac:dyDescent="0.25">
      <c r="A11" s="2" t="s">
        <v>240</v>
      </c>
      <c r="B11" s="6">
        <v>650000</v>
      </c>
      <c r="C11" s="4"/>
      <c r="D11" s="4"/>
    </row>
    <row r="12" spans="1:4" ht="45" x14ac:dyDescent="0.25">
      <c r="A12" s="2" t="s">
        <v>241</v>
      </c>
      <c r="B12" s="4" t="s">
        <v>430</v>
      </c>
      <c r="C12" s="4"/>
      <c r="D12" s="4"/>
    </row>
    <row r="13" spans="1:4" x14ac:dyDescent="0.25">
      <c r="A13" s="2" t="s">
        <v>242</v>
      </c>
      <c r="B13" s="9">
        <v>0.1</v>
      </c>
      <c r="C13" s="4"/>
      <c r="D13" s="4"/>
    </row>
    <row r="14" spans="1:4" x14ac:dyDescent="0.25">
      <c r="A14" s="2" t="s">
        <v>243</v>
      </c>
      <c r="B14" s="6">
        <v>650000</v>
      </c>
      <c r="C14" s="4"/>
      <c r="D14" s="4"/>
    </row>
    <row r="15" spans="1:4" ht="30" x14ac:dyDescent="0.25">
      <c r="A15" s="2" t="s">
        <v>244</v>
      </c>
      <c r="B15" s="9">
        <v>0.1</v>
      </c>
      <c r="C15" s="4"/>
      <c r="D15" s="4"/>
    </row>
    <row r="16" spans="1:4" ht="30" x14ac:dyDescent="0.25">
      <c r="A16" s="2" t="s">
        <v>431</v>
      </c>
      <c r="B16" s="4"/>
      <c r="C16" s="4"/>
      <c r="D16" s="4"/>
    </row>
    <row r="17" spans="1:4" x14ac:dyDescent="0.25">
      <c r="A17" s="2" t="s">
        <v>239</v>
      </c>
      <c r="B17" s="9">
        <v>0.13</v>
      </c>
      <c r="C17" s="4"/>
      <c r="D17" s="4"/>
    </row>
    <row r="18" spans="1:4" x14ac:dyDescent="0.25">
      <c r="A18" s="2" t="s">
        <v>240</v>
      </c>
      <c r="B18" s="6">
        <v>500000</v>
      </c>
      <c r="C18" s="4"/>
      <c r="D18" s="4"/>
    </row>
    <row r="19" spans="1:4" ht="45" x14ac:dyDescent="0.25">
      <c r="A19" s="2" t="s">
        <v>241</v>
      </c>
      <c r="B19" s="4" t="s">
        <v>432</v>
      </c>
      <c r="C19" s="4"/>
      <c r="D19" s="4"/>
    </row>
    <row r="20" spans="1:4" x14ac:dyDescent="0.25">
      <c r="A20" s="2" t="s">
        <v>242</v>
      </c>
      <c r="B20" s="9">
        <v>0.13</v>
      </c>
      <c r="C20" s="4"/>
      <c r="D20" s="4"/>
    </row>
    <row r="21" spans="1:4" x14ac:dyDescent="0.25">
      <c r="A21" s="2" t="s">
        <v>243</v>
      </c>
      <c r="B21" s="6">
        <v>500000</v>
      </c>
      <c r="C21" s="4"/>
      <c r="D21" s="4"/>
    </row>
    <row r="22" spans="1:4" ht="30" x14ac:dyDescent="0.25">
      <c r="A22" s="2" t="s">
        <v>244</v>
      </c>
      <c r="B22" s="9">
        <v>0.13</v>
      </c>
      <c r="C22" s="4"/>
      <c r="D22" s="4"/>
    </row>
    <row r="23" spans="1:4" ht="30" x14ac:dyDescent="0.25">
      <c r="A23" s="2" t="s">
        <v>433</v>
      </c>
      <c r="B23" s="4"/>
      <c r="C23" s="4"/>
      <c r="D23" s="4"/>
    </row>
    <row r="24" spans="1:4" x14ac:dyDescent="0.25">
      <c r="A24" s="2" t="s">
        <v>239</v>
      </c>
      <c r="B24" s="9">
        <v>0.22</v>
      </c>
      <c r="C24" s="4"/>
      <c r="D24" s="4"/>
    </row>
    <row r="25" spans="1:4" x14ac:dyDescent="0.25">
      <c r="A25" s="2" t="s">
        <v>240</v>
      </c>
      <c r="B25" s="6">
        <v>175000</v>
      </c>
      <c r="C25" s="4"/>
      <c r="D25" s="4"/>
    </row>
    <row r="26" spans="1:4" ht="45" x14ac:dyDescent="0.25">
      <c r="A26" s="2" t="s">
        <v>241</v>
      </c>
      <c r="B26" s="4" t="s">
        <v>434</v>
      </c>
      <c r="C26" s="4"/>
      <c r="D26" s="4"/>
    </row>
    <row r="27" spans="1:4" x14ac:dyDescent="0.25">
      <c r="A27" s="2" t="s">
        <v>242</v>
      </c>
      <c r="B27" s="9">
        <v>0.22</v>
      </c>
      <c r="C27" s="4"/>
      <c r="D27" s="4"/>
    </row>
    <row r="28" spans="1:4" x14ac:dyDescent="0.25">
      <c r="A28" s="2" t="s">
        <v>243</v>
      </c>
      <c r="B28" s="6">
        <v>175000</v>
      </c>
      <c r="C28" s="4"/>
      <c r="D28" s="4"/>
    </row>
    <row r="29" spans="1:4" ht="30" x14ac:dyDescent="0.25">
      <c r="A29" s="2" t="s">
        <v>244</v>
      </c>
      <c r="B29" s="9">
        <v>0.22</v>
      </c>
      <c r="C29" s="4"/>
      <c r="D29" s="4"/>
    </row>
    <row r="30" spans="1:4" ht="30" x14ac:dyDescent="0.25">
      <c r="A30" s="2" t="s">
        <v>435</v>
      </c>
      <c r="B30" s="4"/>
      <c r="C30" s="4"/>
      <c r="D30" s="4"/>
    </row>
    <row r="31" spans="1:4" x14ac:dyDescent="0.25">
      <c r="A31" s="2" t="s">
        <v>239</v>
      </c>
      <c r="B31" s="9">
        <v>0.7</v>
      </c>
      <c r="C31" s="4"/>
      <c r="D31" s="4"/>
    </row>
    <row r="32" spans="1:4" x14ac:dyDescent="0.25">
      <c r="A32" s="2" t="s">
        <v>240</v>
      </c>
      <c r="B32" s="6">
        <v>75000</v>
      </c>
      <c r="C32" s="4"/>
      <c r="D32" s="4"/>
    </row>
    <row r="33" spans="1:4" ht="45" x14ac:dyDescent="0.25">
      <c r="A33" s="2" t="s">
        <v>241</v>
      </c>
      <c r="B33" s="4" t="s">
        <v>436</v>
      </c>
      <c r="C33" s="4"/>
      <c r="D33" s="4"/>
    </row>
    <row r="34" spans="1:4" x14ac:dyDescent="0.25">
      <c r="A34" s="2" t="s">
        <v>242</v>
      </c>
      <c r="B34" s="9">
        <v>0.7</v>
      </c>
      <c r="C34" s="4"/>
      <c r="D34" s="4"/>
    </row>
    <row r="35" spans="1:4" x14ac:dyDescent="0.25">
      <c r="A35" s="2" t="s">
        <v>243</v>
      </c>
      <c r="B35" s="6">
        <v>75000</v>
      </c>
      <c r="C35" s="4"/>
      <c r="D35" s="4"/>
    </row>
    <row r="36" spans="1:4" ht="30" x14ac:dyDescent="0.25">
      <c r="A36" s="2" t="s">
        <v>244</v>
      </c>
      <c r="B36" s="9">
        <v>0.7</v>
      </c>
      <c r="C36" s="4"/>
      <c r="D36" s="4"/>
    </row>
    <row r="37" spans="1:4" ht="30" x14ac:dyDescent="0.25">
      <c r="A37" s="2" t="s">
        <v>437</v>
      </c>
      <c r="B37" s="4"/>
      <c r="C37" s="4"/>
      <c r="D37" s="4"/>
    </row>
    <row r="38" spans="1:4" x14ac:dyDescent="0.25">
      <c r="A38" s="2" t="s">
        <v>239</v>
      </c>
      <c r="B38" s="9">
        <v>1.84</v>
      </c>
      <c r="C38" s="4"/>
      <c r="D38" s="4"/>
    </row>
    <row r="39" spans="1:4" x14ac:dyDescent="0.25">
      <c r="A39" s="2" t="s">
        <v>240</v>
      </c>
      <c r="B39" s="6">
        <v>25000</v>
      </c>
      <c r="C39" s="4"/>
      <c r="D39" s="4"/>
    </row>
    <row r="40" spans="1:4" ht="45" x14ac:dyDescent="0.25">
      <c r="A40" s="2" t="s">
        <v>241</v>
      </c>
      <c r="B40" s="4" t="s">
        <v>438</v>
      </c>
      <c r="C40" s="4"/>
      <c r="D40" s="4"/>
    </row>
    <row r="41" spans="1:4" x14ac:dyDescent="0.25">
      <c r="A41" s="2" t="s">
        <v>242</v>
      </c>
      <c r="B41" s="9">
        <v>1.84</v>
      </c>
      <c r="C41" s="4"/>
      <c r="D41" s="4"/>
    </row>
    <row r="42" spans="1:4" x14ac:dyDescent="0.25">
      <c r="A42" s="2" t="s">
        <v>243</v>
      </c>
      <c r="B42" s="6">
        <v>25000</v>
      </c>
      <c r="C42" s="4"/>
      <c r="D42" s="4"/>
    </row>
    <row r="43" spans="1:4" ht="30" x14ac:dyDescent="0.25">
      <c r="A43" s="2" t="s">
        <v>244</v>
      </c>
      <c r="B43" s="9">
        <v>1.84</v>
      </c>
      <c r="C43" s="4"/>
      <c r="D43" s="4"/>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showGridLines="0" workbookViewId="0"/>
  </sheetViews>
  <sheetFormatPr defaultRowHeight="15" x14ac:dyDescent="0.25"/>
  <cols>
    <col min="1" max="1" width="36.5703125" bestFit="1" customWidth="1"/>
    <col min="2" max="5" width="12" bestFit="1" customWidth="1"/>
  </cols>
  <sheetData>
    <row r="1" spans="1:5" ht="15" customHeight="1" x14ac:dyDescent="0.25">
      <c r="A1" s="7" t="s">
        <v>69</v>
      </c>
      <c r="B1" s="7" t="s">
        <v>70</v>
      </c>
      <c r="C1" s="7"/>
      <c r="D1" s="7" t="s">
        <v>1</v>
      </c>
      <c r="E1" s="7"/>
    </row>
    <row r="2" spans="1:5" x14ac:dyDescent="0.25">
      <c r="A2" s="7"/>
      <c r="B2" s="1" t="s">
        <v>2</v>
      </c>
      <c r="C2" s="1" t="s">
        <v>71</v>
      </c>
      <c r="D2" s="1" t="s">
        <v>2</v>
      </c>
      <c r="E2" s="1" t="s">
        <v>71</v>
      </c>
    </row>
    <row r="3" spans="1:5" x14ac:dyDescent="0.25">
      <c r="A3" s="3" t="s">
        <v>72</v>
      </c>
      <c r="B3" s="4"/>
      <c r="C3" s="4"/>
      <c r="D3" s="4"/>
      <c r="E3" s="4"/>
    </row>
    <row r="4" spans="1:5" x14ac:dyDescent="0.25">
      <c r="A4" s="2" t="s">
        <v>73</v>
      </c>
      <c r="B4" s="8">
        <v>42345</v>
      </c>
      <c r="C4" s="8">
        <v>37280</v>
      </c>
      <c r="D4" s="8">
        <v>77934</v>
      </c>
      <c r="E4" s="8">
        <v>85890</v>
      </c>
    </row>
    <row r="5" spans="1:5" x14ac:dyDescent="0.25">
      <c r="A5" s="3" t="s">
        <v>74</v>
      </c>
      <c r="B5" s="4"/>
      <c r="C5" s="4"/>
      <c r="D5" s="4"/>
      <c r="E5" s="4"/>
    </row>
    <row r="6" spans="1:5" ht="30" x14ac:dyDescent="0.25">
      <c r="A6" s="2" t="s">
        <v>75</v>
      </c>
      <c r="B6" s="6">
        <v>101690</v>
      </c>
      <c r="C6" s="6">
        <v>179206</v>
      </c>
      <c r="D6" s="6">
        <v>225200</v>
      </c>
      <c r="E6" s="6">
        <v>390942</v>
      </c>
    </row>
    <row r="7" spans="1:5" ht="30" x14ac:dyDescent="0.25">
      <c r="A7" s="2" t="s">
        <v>76</v>
      </c>
      <c r="B7" s="6">
        <v>59557</v>
      </c>
      <c r="C7" s="6">
        <v>165141</v>
      </c>
      <c r="D7" s="6">
        <v>218848</v>
      </c>
      <c r="E7" s="6">
        <v>311543</v>
      </c>
    </row>
    <row r="8" spans="1:5" x14ac:dyDescent="0.25">
      <c r="A8" s="2" t="s">
        <v>77</v>
      </c>
      <c r="B8" s="4">
        <v>302</v>
      </c>
      <c r="C8" s="4">
        <v>355</v>
      </c>
      <c r="D8" s="4">
        <v>605</v>
      </c>
      <c r="E8" s="6">
        <v>1204</v>
      </c>
    </row>
    <row r="9" spans="1:5" x14ac:dyDescent="0.25">
      <c r="A9" s="2" t="s">
        <v>78</v>
      </c>
      <c r="B9" s="6">
        <v>161549</v>
      </c>
      <c r="C9" s="6">
        <v>344702</v>
      </c>
      <c r="D9" s="6">
        <v>444653</v>
      </c>
      <c r="E9" s="6">
        <v>703689</v>
      </c>
    </row>
    <row r="10" spans="1:5" x14ac:dyDescent="0.25">
      <c r="A10" s="2" t="s">
        <v>79</v>
      </c>
      <c r="B10" s="6">
        <v>-119204</v>
      </c>
      <c r="C10" s="6">
        <v>-307422</v>
      </c>
      <c r="D10" s="6">
        <v>-366719</v>
      </c>
      <c r="E10" s="6">
        <v>-617799</v>
      </c>
    </row>
    <row r="11" spans="1:5" x14ac:dyDescent="0.25">
      <c r="A11" s="3" t="s">
        <v>80</v>
      </c>
      <c r="B11" s="4"/>
      <c r="C11" s="4"/>
      <c r="D11" s="4"/>
      <c r="E11" s="4"/>
    </row>
    <row r="12" spans="1:5" ht="30" x14ac:dyDescent="0.25">
      <c r="A12" s="2" t="s">
        <v>81</v>
      </c>
      <c r="B12" s="6">
        <v>4959</v>
      </c>
      <c r="C12" s="4" t="s">
        <v>42</v>
      </c>
      <c r="D12" s="6">
        <v>4959</v>
      </c>
      <c r="E12" s="4" t="s">
        <v>42</v>
      </c>
    </row>
    <row r="13" spans="1:5" x14ac:dyDescent="0.25">
      <c r="A13" s="2" t="s">
        <v>82</v>
      </c>
      <c r="B13" s="6">
        <v>-73943</v>
      </c>
      <c r="C13" s="6">
        <v>-68124</v>
      </c>
      <c r="D13" s="6">
        <v>-149496</v>
      </c>
      <c r="E13" s="6">
        <v>-138165</v>
      </c>
    </row>
    <row r="14" spans="1:5" x14ac:dyDescent="0.25">
      <c r="A14" s="2" t="s">
        <v>83</v>
      </c>
      <c r="B14" s="6">
        <v>-17083</v>
      </c>
      <c r="C14" s="6">
        <v>-107123</v>
      </c>
      <c r="D14" s="6">
        <v>-69089</v>
      </c>
      <c r="E14" s="6">
        <v>-219175</v>
      </c>
    </row>
    <row r="15" spans="1:5" x14ac:dyDescent="0.25">
      <c r="A15" s="2" t="s">
        <v>84</v>
      </c>
      <c r="B15" s="6">
        <v>-86067</v>
      </c>
      <c r="C15" s="6">
        <v>-175247</v>
      </c>
      <c r="D15" s="6">
        <v>-213626</v>
      </c>
      <c r="E15" s="6">
        <v>-357340</v>
      </c>
    </row>
    <row r="16" spans="1:5" ht="30" x14ac:dyDescent="0.25">
      <c r="A16" s="2" t="s">
        <v>85</v>
      </c>
      <c r="B16" s="6">
        <v>-205271</v>
      </c>
      <c r="C16" s="6">
        <v>-482669</v>
      </c>
      <c r="D16" s="6">
        <v>-580345</v>
      </c>
      <c r="E16" s="6">
        <v>-975139</v>
      </c>
    </row>
    <row r="17" spans="1:5" x14ac:dyDescent="0.25">
      <c r="A17" s="2" t="s">
        <v>86</v>
      </c>
      <c r="B17" s="4" t="s">
        <v>42</v>
      </c>
      <c r="C17" s="4" t="s">
        <v>42</v>
      </c>
      <c r="D17" s="4" t="s">
        <v>42</v>
      </c>
      <c r="E17" s="4" t="s">
        <v>42</v>
      </c>
    </row>
    <row r="18" spans="1:5" x14ac:dyDescent="0.25">
      <c r="A18" s="2" t="s">
        <v>87</v>
      </c>
      <c r="B18" s="8">
        <v>-205271</v>
      </c>
      <c r="C18" s="8">
        <v>-482669</v>
      </c>
      <c r="D18" s="8">
        <v>-580345</v>
      </c>
      <c r="E18" s="8">
        <v>-975139</v>
      </c>
    </row>
    <row r="19" spans="1:5" ht="30" x14ac:dyDescent="0.25">
      <c r="A19" s="2" t="s">
        <v>88</v>
      </c>
      <c r="B19" s="8">
        <v>0</v>
      </c>
      <c r="C19" s="9">
        <v>-0.01</v>
      </c>
      <c r="D19" s="9">
        <v>-0.01</v>
      </c>
      <c r="E19" s="9">
        <v>-0.01</v>
      </c>
    </row>
    <row r="20" spans="1:5" ht="30" x14ac:dyDescent="0.25">
      <c r="A20" s="2" t="s">
        <v>89</v>
      </c>
      <c r="B20" s="6">
        <v>94764077</v>
      </c>
      <c r="C20" s="6">
        <v>87137703</v>
      </c>
      <c r="D20" s="6">
        <v>93275825</v>
      </c>
      <c r="E20" s="6">
        <v>86602263</v>
      </c>
    </row>
  </sheetData>
  <mergeCells count="3">
    <mergeCell ref="A1:A2"/>
    <mergeCell ref="B1:C1"/>
    <mergeCell ref="D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30" customHeight="1" x14ac:dyDescent="0.25">
      <c r="A1" s="7" t="s">
        <v>439</v>
      </c>
      <c r="B1" s="1" t="s">
        <v>1</v>
      </c>
      <c r="C1" s="1" t="s">
        <v>344</v>
      </c>
    </row>
    <row r="2" spans="1:3" x14ac:dyDescent="0.25">
      <c r="A2" s="7"/>
      <c r="B2" s="1" t="s">
        <v>2</v>
      </c>
      <c r="C2" s="1" t="s">
        <v>24</v>
      </c>
    </row>
    <row r="3" spans="1:3" x14ac:dyDescent="0.25">
      <c r="A3" s="2" t="s">
        <v>427</v>
      </c>
      <c r="B3" s="4"/>
      <c r="C3" s="4"/>
    </row>
    <row r="4" spans="1:3" x14ac:dyDescent="0.25">
      <c r="A4" s="3" t="s">
        <v>440</v>
      </c>
      <c r="B4" s="4"/>
      <c r="C4" s="4"/>
    </row>
    <row r="5" spans="1:3" x14ac:dyDescent="0.25">
      <c r="A5" s="2" t="s">
        <v>394</v>
      </c>
      <c r="B5" s="6">
        <v>4850000</v>
      </c>
      <c r="C5" s="6">
        <v>4850000</v>
      </c>
    </row>
    <row r="6" spans="1:3" ht="30" x14ac:dyDescent="0.25">
      <c r="A6" s="2" t="s">
        <v>269</v>
      </c>
      <c r="B6" s="6">
        <v>175000</v>
      </c>
      <c r="C6" s="4" t="s">
        <v>42</v>
      </c>
    </row>
    <row r="7" spans="1:3" x14ac:dyDescent="0.25">
      <c r="A7" s="2" t="s">
        <v>250</v>
      </c>
      <c r="B7" s="4" t="s">
        <v>42</v>
      </c>
      <c r="C7" s="4" t="s">
        <v>42</v>
      </c>
    </row>
    <row r="8" spans="1:3" x14ac:dyDescent="0.25">
      <c r="A8" s="2" t="s">
        <v>251</v>
      </c>
      <c r="B8" s="4" t="s">
        <v>42</v>
      </c>
      <c r="C8" s="4" t="s">
        <v>42</v>
      </c>
    </row>
    <row r="9" spans="1:3" x14ac:dyDescent="0.25">
      <c r="A9" s="2" t="s">
        <v>268</v>
      </c>
      <c r="B9" s="6">
        <v>-3600000</v>
      </c>
      <c r="C9" s="4" t="s">
        <v>42</v>
      </c>
    </row>
    <row r="10" spans="1:3" x14ac:dyDescent="0.25">
      <c r="A10" s="2" t="s">
        <v>396</v>
      </c>
      <c r="B10" s="6">
        <v>1425000</v>
      </c>
      <c r="C10" s="6">
        <v>4850000</v>
      </c>
    </row>
    <row r="11" spans="1:3" x14ac:dyDescent="0.25">
      <c r="A11" s="3" t="s">
        <v>424</v>
      </c>
      <c r="B11" s="4"/>
      <c r="C11" s="4"/>
    </row>
    <row r="12" spans="1:3" x14ac:dyDescent="0.25">
      <c r="A12" s="2" t="s">
        <v>394</v>
      </c>
      <c r="B12" s="9">
        <v>0.12</v>
      </c>
      <c r="C12" s="9">
        <v>0.12</v>
      </c>
    </row>
    <row r="13" spans="1:3" ht="30" x14ac:dyDescent="0.25">
      <c r="A13" s="2" t="s">
        <v>269</v>
      </c>
      <c r="B13" s="9">
        <v>0.22</v>
      </c>
      <c r="C13" s="4" t="s">
        <v>42</v>
      </c>
    </row>
    <row r="14" spans="1:3" x14ac:dyDescent="0.25">
      <c r="A14" s="2" t="s">
        <v>250</v>
      </c>
      <c r="B14" s="4" t="s">
        <v>42</v>
      </c>
      <c r="C14" s="4" t="s">
        <v>42</v>
      </c>
    </row>
    <row r="15" spans="1:3" x14ac:dyDescent="0.25">
      <c r="A15" s="2" t="s">
        <v>251</v>
      </c>
      <c r="B15" s="4" t="s">
        <v>42</v>
      </c>
      <c r="C15" s="4" t="s">
        <v>42</v>
      </c>
    </row>
    <row r="16" spans="1:3" x14ac:dyDescent="0.25">
      <c r="A16" s="2" t="s">
        <v>268</v>
      </c>
      <c r="B16" s="9">
        <v>0.1</v>
      </c>
      <c r="C16" s="4" t="s">
        <v>42</v>
      </c>
    </row>
    <row r="17" spans="1:3" x14ac:dyDescent="0.25">
      <c r="A17" s="2" t="s">
        <v>396</v>
      </c>
      <c r="B17" s="9">
        <v>0.19</v>
      </c>
      <c r="C17" s="9">
        <v>0.12</v>
      </c>
    </row>
  </sheetData>
  <mergeCells count="1">
    <mergeCell ref="A1:A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0"/>
  <sheetViews>
    <sheetView showGridLines="0" workbookViewId="0"/>
  </sheetViews>
  <sheetFormatPr defaultRowHeight="15" x14ac:dyDescent="0.25"/>
  <cols>
    <col min="1" max="1" width="36.5703125" bestFit="1" customWidth="1"/>
    <col min="2" max="2" width="23.140625" bestFit="1" customWidth="1"/>
    <col min="3" max="4" width="12.28515625" bestFit="1" customWidth="1"/>
  </cols>
  <sheetData>
    <row r="1" spans="1:4" ht="15" customHeight="1" x14ac:dyDescent="0.25">
      <c r="A1" s="7" t="s">
        <v>441</v>
      </c>
      <c r="B1" s="1" t="s">
        <v>1</v>
      </c>
      <c r="C1" s="1"/>
      <c r="D1" s="1"/>
    </row>
    <row r="2" spans="1:4" x14ac:dyDescent="0.25">
      <c r="A2" s="7"/>
      <c r="B2" s="1" t="s">
        <v>2</v>
      </c>
      <c r="C2" s="1" t="s">
        <v>24</v>
      </c>
      <c r="D2" s="1" t="s">
        <v>426</v>
      </c>
    </row>
    <row r="3" spans="1:4" x14ac:dyDescent="0.25">
      <c r="A3" s="2" t="s">
        <v>442</v>
      </c>
      <c r="B3" s="4"/>
      <c r="C3" s="4"/>
      <c r="D3" s="4"/>
    </row>
    <row r="4" spans="1:4" x14ac:dyDescent="0.25">
      <c r="A4" s="2" t="s">
        <v>240</v>
      </c>
      <c r="B4" s="6">
        <v>13555934</v>
      </c>
      <c r="C4" s="6">
        <v>14435934</v>
      </c>
      <c r="D4" s="6">
        <v>13955934</v>
      </c>
    </row>
    <row r="5" spans="1:4" ht="45" x14ac:dyDescent="0.25">
      <c r="A5" s="2" t="s">
        <v>241</v>
      </c>
      <c r="B5" s="4" t="s">
        <v>443</v>
      </c>
      <c r="C5" s="4"/>
      <c r="D5" s="4"/>
    </row>
    <row r="6" spans="1:4" x14ac:dyDescent="0.25">
      <c r="A6" s="2" t="s">
        <v>242</v>
      </c>
      <c r="B6" s="9">
        <v>0.98</v>
      </c>
      <c r="C6" s="9">
        <v>0.97</v>
      </c>
      <c r="D6" s="9">
        <v>0.99</v>
      </c>
    </row>
    <row r="7" spans="1:4" x14ac:dyDescent="0.25">
      <c r="A7" s="2" t="s">
        <v>243</v>
      </c>
      <c r="B7" s="6">
        <v>13055934</v>
      </c>
      <c r="C7" s="4"/>
      <c r="D7" s="4"/>
    </row>
    <row r="8" spans="1:4" ht="30" x14ac:dyDescent="0.25">
      <c r="A8" s="2" t="s">
        <v>244</v>
      </c>
      <c r="B8" s="9">
        <v>0.9</v>
      </c>
      <c r="C8" s="9">
        <v>0.97</v>
      </c>
      <c r="D8" s="4"/>
    </row>
    <row r="9" spans="1:4" ht="30" x14ac:dyDescent="0.25">
      <c r="A9" s="2" t="s">
        <v>444</v>
      </c>
      <c r="B9" s="4"/>
      <c r="C9" s="4"/>
      <c r="D9" s="4"/>
    </row>
    <row r="10" spans="1:4" x14ac:dyDescent="0.25">
      <c r="A10" s="2" t="s">
        <v>239</v>
      </c>
      <c r="B10" s="9">
        <v>0.06</v>
      </c>
      <c r="C10" s="4"/>
      <c r="D10" s="4"/>
    </row>
    <row r="11" spans="1:4" x14ac:dyDescent="0.25">
      <c r="A11" s="2" t="s">
        <v>240</v>
      </c>
      <c r="B11" s="6">
        <v>3500000</v>
      </c>
      <c r="C11" s="4"/>
      <c r="D11" s="4"/>
    </row>
    <row r="12" spans="1:4" ht="45" x14ac:dyDescent="0.25">
      <c r="A12" s="2" t="s">
        <v>241</v>
      </c>
      <c r="B12" s="4" t="s">
        <v>445</v>
      </c>
      <c r="C12" s="4"/>
      <c r="D12" s="4"/>
    </row>
    <row r="13" spans="1:4" x14ac:dyDescent="0.25">
      <c r="A13" s="2" t="s">
        <v>242</v>
      </c>
      <c r="B13" s="9">
        <v>0.06</v>
      </c>
      <c r="C13" s="4"/>
      <c r="D13" s="4"/>
    </row>
    <row r="14" spans="1:4" x14ac:dyDescent="0.25">
      <c r="A14" s="2" t="s">
        <v>243</v>
      </c>
      <c r="B14" s="6">
        <v>3000000</v>
      </c>
      <c r="C14" s="4"/>
      <c r="D14" s="4"/>
    </row>
    <row r="15" spans="1:4" ht="30" x14ac:dyDescent="0.25">
      <c r="A15" s="2" t="s">
        <v>244</v>
      </c>
      <c r="B15" s="9">
        <v>0.06</v>
      </c>
      <c r="C15" s="4"/>
      <c r="D15" s="4"/>
    </row>
    <row r="16" spans="1:4" ht="30" x14ac:dyDescent="0.25">
      <c r="A16" s="2" t="s">
        <v>446</v>
      </c>
      <c r="B16" s="4"/>
      <c r="C16" s="4"/>
      <c r="D16" s="4"/>
    </row>
    <row r="17" spans="1:4" x14ac:dyDescent="0.25">
      <c r="A17" s="2" t="s">
        <v>239</v>
      </c>
      <c r="B17" s="9">
        <v>0.09</v>
      </c>
      <c r="C17" s="4"/>
      <c r="D17" s="4"/>
    </row>
    <row r="18" spans="1:4" x14ac:dyDescent="0.25">
      <c r="A18" s="2" t="s">
        <v>240</v>
      </c>
      <c r="B18" s="6">
        <v>250000</v>
      </c>
      <c r="C18" s="4"/>
      <c r="D18" s="4"/>
    </row>
    <row r="19" spans="1:4" ht="45" x14ac:dyDescent="0.25">
      <c r="A19" s="2" t="s">
        <v>241</v>
      </c>
      <c r="B19" s="4" t="s">
        <v>447</v>
      </c>
      <c r="C19" s="4"/>
      <c r="D19" s="4"/>
    </row>
    <row r="20" spans="1:4" x14ac:dyDescent="0.25">
      <c r="A20" s="2" t="s">
        <v>242</v>
      </c>
      <c r="B20" s="9">
        <v>0.09</v>
      </c>
      <c r="C20" s="4"/>
      <c r="D20" s="4"/>
    </row>
    <row r="21" spans="1:4" x14ac:dyDescent="0.25">
      <c r="A21" s="2" t="s">
        <v>243</v>
      </c>
      <c r="B21" s="6">
        <v>250000</v>
      </c>
      <c r="C21" s="4"/>
      <c r="D21" s="4"/>
    </row>
    <row r="22" spans="1:4" ht="30" x14ac:dyDescent="0.25">
      <c r="A22" s="2" t="s">
        <v>244</v>
      </c>
      <c r="B22" s="9">
        <v>0.09</v>
      </c>
      <c r="C22" s="4"/>
      <c r="D22" s="4"/>
    </row>
    <row r="23" spans="1:4" ht="30" x14ac:dyDescent="0.25">
      <c r="A23" s="2" t="s">
        <v>448</v>
      </c>
      <c r="B23" s="4"/>
      <c r="C23" s="4"/>
      <c r="D23" s="4"/>
    </row>
    <row r="24" spans="1:4" x14ac:dyDescent="0.25">
      <c r="A24" s="2" t="s">
        <v>239</v>
      </c>
      <c r="B24" s="9">
        <v>9.5000000000000001E-2</v>
      </c>
      <c r="C24" s="4"/>
      <c r="D24" s="4"/>
    </row>
    <row r="25" spans="1:4" x14ac:dyDescent="0.25">
      <c r="A25" s="2" t="s">
        <v>240</v>
      </c>
      <c r="B25" s="6">
        <v>500000</v>
      </c>
      <c r="C25" s="4"/>
      <c r="D25" s="4"/>
    </row>
    <row r="26" spans="1:4" ht="45" x14ac:dyDescent="0.25">
      <c r="A26" s="2" t="s">
        <v>241</v>
      </c>
      <c r="B26" s="4" t="s">
        <v>449</v>
      </c>
      <c r="C26" s="4"/>
      <c r="D26" s="4"/>
    </row>
    <row r="27" spans="1:4" x14ac:dyDescent="0.25">
      <c r="A27" s="2" t="s">
        <v>242</v>
      </c>
      <c r="B27" s="9">
        <v>9.5000000000000001E-2</v>
      </c>
      <c r="C27" s="4"/>
      <c r="D27" s="4"/>
    </row>
    <row r="28" spans="1:4" x14ac:dyDescent="0.25">
      <c r="A28" s="2" t="s">
        <v>243</v>
      </c>
      <c r="B28" s="6">
        <v>500000</v>
      </c>
      <c r="C28" s="4"/>
      <c r="D28" s="4"/>
    </row>
    <row r="29" spans="1:4" ht="30" x14ac:dyDescent="0.25">
      <c r="A29" s="2" t="s">
        <v>244</v>
      </c>
      <c r="B29" s="9">
        <v>9.5000000000000001E-2</v>
      </c>
      <c r="C29" s="4"/>
      <c r="D29" s="4"/>
    </row>
    <row r="30" spans="1:4" ht="30" x14ac:dyDescent="0.25">
      <c r="A30" s="2" t="s">
        <v>450</v>
      </c>
      <c r="B30" s="4"/>
      <c r="C30" s="4"/>
      <c r="D30" s="4"/>
    </row>
    <row r="31" spans="1:4" x14ac:dyDescent="0.25">
      <c r="A31" s="2" t="s">
        <v>239</v>
      </c>
      <c r="B31" s="9">
        <v>0.15</v>
      </c>
      <c r="C31" s="4"/>
      <c r="D31" s="4"/>
    </row>
    <row r="32" spans="1:4" x14ac:dyDescent="0.25">
      <c r="A32" s="2" t="s">
        <v>240</v>
      </c>
      <c r="B32" s="6">
        <v>250000</v>
      </c>
      <c r="C32" s="4"/>
      <c r="D32" s="4"/>
    </row>
    <row r="33" spans="1:4" ht="45" x14ac:dyDescent="0.25">
      <c r="A33" s="2" t="s">
        <v>241</v>
      </c>
      <c r="B33" s="4" t="s">
        <v>451</v>
      </c>
      <c r="C33" s="4"/>
      <c r="D33" s="4"/>
    </row>
    <row r="34" spans="1:4" x14ac:dyDescent="0.25">
      <c r="A34" s="2" t="s">
        <v>242</v>
      </c>
      <c r="B34" s="9">
        <v>0.15</v>
      </c>
      <c r="C34" s="4"/>
      <c r="D34" s="4"/>
    </row>
    <row r="35" spans="1:4" x14ac:dyDescent="0.25">
      <c r="A35" s="2" t="s">
        <v>243</v>
      </c>
      <c r="B35" s="6">
        <v>250000</v>
      </c>
      <c r="C35" s="4"/>
      <c r="D35" s="4"/>
    </row>
    <row r="36" spans="1:4" ht="30" x14ac:dyDescent="0.25">
      <c r="A36" s="2" t="s">
        <v>244</v>
      </c>
      <c r="B36" s="9">
        <v>0.15</v>
      </c>
      <c r="C36" s="4"/>
      <c r="D36" s="4"/>
    </row>
    <row r="37" spans="1:4" ht="30" x14ac:dyDescent="0.25">
      <c r="A37" s="2" t="s">
        <v>452</v>
      </c>
      <c r="B37" s="4"/>
      <c r="C37" s="4"/>
      <c r="D37" s="4"/>
    </row>
    <row r="38" spans="1:4" x14ac:dyDescent="0.25">
      <c r="A38" s="2" t="s">
        <v>239</v>
      </c>
      <c r="B38" s="9">
        <v>0.17</v>
      </c>
      <c r="C38" s="4"/>
      <c r="D38" s="4"/>
    </row>
    <row r="39" spans="1:4" x14ac:dyDescent="0.25">
      <c r="A39" s="2" t="s">
        <v>240</v>
      </c>
      <c r="B39" s="6">
        <v>4500000</v>
      </c>
      <c r="C39" s="4"/>
      <c r="D39" s="4"/>
    </row>
    <row r="40" spans="1:4" ht="45" x14ac:dyDescent="0.25">
      <c r="A40" s="2" t="s">
        <v>241</v>
      </c>
      <c r="B40" s="4" t="s">
        <v>453</v>
      </c>
      <c r="C40" s="4"/>
      <c r="D40" s="4"/>
    </row>
    <row r="41" spans="1:4" x14ac:dyDescent="0.25">
      <c r="A41" s="2" t="s">
        <v>242</v>
      </c>
      <c r="B41" s="9">
        <v>0.17</v>
      </c>
      <c r="C41" s="4"/>
      <c r="D41" s="4"/>
    </row>
    <row r="42" spans="1:4" x14ac:dyDescent="0.25">
      <c r="A42" s="2" t="s">
        <v>243</v>
      </c>
      <c r="B42" s="6">
        <v>4500000</v>
      </c>
      <c r="C42" s="4"/>
      <c r="D42" s="4"/>
    </row>
    <row r="43" spans="1:4" ht="30" x14ac:dyDescent="0.25">
      <c r="A43" s="2" t="s">
        <v>244</v>
      </c>
      <c r="B43" s="9">
        <v>0.17</v>
      </c>
      <c r="C43" s="4"/>
      <c r="D43" s="4"/>
    </row>
    <row r="44" spans="1:4" ht="30" x14ac:dyDescent="0.25">
      <c r="A44" s="2" t="s">
        <v>454</v>
      </c>
      <c r="B44" s="4"/>
      <c r="C44" s="4"/>
      <c r="D44" s="4"/>
    </row>
    <row r="45" spans="1:4" x14ac:dyDescent="0.25">
      <c r="A45" s="2" t="s">
        <v>239</v>
      </c>
      <c r="B45" s="9">
        <v>0.19</v>
      </c>
      <c r="C45" s="4"/>
      <c r="D45" s="4"/>
    </row>
    <row r="46" spans="1:4" x14ac:dyDescent="0.25">
      <c r="A46" s="2" t="s">
        <v>240</v>
      </c>
      <c r="B46" s="6">
        <v>1000000</v>
      </c>
      <c r="C46" s="4"/>
      <c r="D46" s="4"/>
    </row>
    <row r="47" spans="1:4" ht="45" x14ac:dyDescent="0.25">
      <c r="A47" s="2" t="s">
        <v>241</v>
      </c>
      <c r="B47" s="4" t="s">
        <v>455</v>
      </c>
      <c r="C47" s="4"/>
      <c r="D47" s="4"/>
    </row>
    <row r="48" spans="1:4" x14ac:dyDescent="0.25">
      <c r="A48" s="2" t="s">
        <v>242</v>
      </c>
      <c r="B48" s="9">
        <v>0.19</v>
      </c>
      <c r="C48" s="4"/>
      <c r="D48" s="4"/>
    </row>
    <row r="49" spans="1:4" x14ac:dyDescent="0.25">
      <c r="A49" s="2" t="s">
        <v>243</v>
      </c>
      <c r="B49" s="6">
        <v>1000000</v>
      </c>
      <c r="C49" s="4"/>
      <c r="D49" s="4"/>
    </row>
    <row r="50" spans="1:4" ht="30" x14ac:dyDescent="0.25">
      <c r="A50" s="2" t="s">
        <v>244</v>
      </c>
      <c r="B50" s="9">
        <v>0.19</v>
      </c>
      <c r="C50" s="4"/>
      <c r="D50" s="4"/>
    </row>
    <row r="51" spans="1:4" ht="30" x14ac:dyDescent="0.25">
      <c r="A51" s="2" t="s">
        <v>456</v>
      </c>
      <c r="B51" s="4"/>
      <c r="C51" s="4"/>
      <c r="D51" s="4"/>
    </row>
    <row r="52" spans="1:4" x14ac:dyDescent="0.25">
      <c r="A52" s="2" t="s">
        <v>239</v>
      </c>
      <c r="B52" s="9">
        <v>0.8</v>
      </c>
      <c r="C52" s="4"/>
      <c r="D52" s="4"/>
    </row>
    <row r="53" spans="1:4" x14ac:dyDescent="0.25">
      <c r="A53" s="2" t="s">
        <v>240</v>
      </c>
      <c r="B53" s="6">
        <v>350000</v>
      </c>
      <c r="C53" s="4"/>
      <c r="D53" s="4"/>
    </row>
    <row r="54" spans="1:4" ht="45" x14ac:dyDescent="0.25">
      <c r="A54" s="2" t="s">
        <v>241</v>
      </c>
      <c r="B54" s="4" t="s">
        <v>457</v>
      </c>
      <c r="C54" s="4"/>
      <c r="D54" s="4"/>
    </row>
    <row r="55" spans="1:4" x14ac:dyDescent="0.25">
      <c r="A55" s="2" t="s">
        <v>242</v>
      </c>
      <c r="B55" s="9">
        <v>0.8</v>
      </c>
      <c r="C55" s="4"/>
      <c r="D55" s="4"/>
    </row>
    <row r="56" spans="1:4" x14ac:dyDescent="0.25">
      <c r="A56" s="2" t="s">
        <v>243</v>
      </c>
      <c r="B56" s="6">
        <v>350000</v>
      </c>
      <c r="C56" s="4"/>
      <c r="D56" s="4"/>
    </row>
    <row r="57" spans="1:4" ht="30" x14ac:dyDescent="0.25">
      <c r="A57" s="2" t="s">
        <v>244</v>
      </c>
      <c r="B57" s="9">
        <v>0.8</v>
      </c>
      <c r="C57" s="4"/>
      <c r="D57" s="4"/>
    </row>
    <row r="58" spans="1:4" ht="30" x14ac:dyDescent="0.25">
      <c r="A58" s="2" t="s">
        <v>458</v>
      </c>
      <c r="B58" s="4"/>
      <c r="C58" s="4"/>
      <c r="D58" s="4"/>
    </row>
    <row r="59" spans="1:4" x14ac:dyDescent="0.25">
      <c r="A59" s="2" t="s">
        <v>239</v>
      </c>
      <c r="B59" s="8">
        <v>1</v>
      </c>
      <c r="C59" s="4"/>
      <c r="D59" s="4"/>
    </row>
    <row r="60" spans="1:4" x14ac:dyDescent="0.25">
      <c r="A60" s="2" t="s">
        <v>240</v>
      </c>
      <c r="B60" s="6">
        <v>350000</v>
      </c>
      <c r="C60" s="4"/>
      <c r="D60" s="4"/>
    </row>
    <row r="61" spans="1:4" ht="45" x14ac:dyDescent="0.25">
      <c r="A61" s="2" t="s">
        <v>241</v>
      </c>
      <c r="B61" s="4" t="s">
        <v>459</v>
      </c>
      <c r="C61" s="4"/>
      <c r="D61" s="4"/>
    </row>
    <row r="62" spans="1:4" x14ac:dyDescent="0.25">
      <c r="A62" s="2" t="s">
        <v>242</v>
      </c>
      <c r="B62" s="8">
        <v>1</v>
      </c>
      <c r="C62" s="4"/>
      <c r="D62" s="4"/>
    </row>
    <row r="63" spans="1:4" x14ac:dyDescent="0.25">
      <c r="A63" s="2" t="s">
        <v>243</v>
      </c>
      <c r="B63" s="6">
        <v>350000</v>
      </c>
      <c r="C63" s="4"/>
      <c r="D63" s="4"/>
    </row>
    <row r="64" spans="1:4" ht="30" x14ac:dyDescent="0.25">
      <c r="A64" s="2" t="s">
        <v>244</v>
      </c>
      <c r="B64" s="8">
        <v>1</v>
      </c>
      <c r="C64" s="4"/>
      <c r="D64" s="4"/>
    </row>
    <row r="65" spans="1:4" ht="30" x14ac:dyDescent="0.25">
      <c r="A65" s="2" t="s">
        <v>460</v>
      </c>
      <c r="B65" s="4"/>
      <c r="C65" s="4"/>
      <c r="D65" s="4"/>
    </row>
    <row r="66" spans="1:4" x14ac:dyDescent="0.25">
      <c r="A66" s="2" t="s">
        <v>239</v>
      </c>
      <c r="B66" s="9">
        <v>1.25</v>
      </c>
      <c r="C66" s="4"/>
      <c r="D66" s="4"/>
    </row>
    <row r="67" spans="1:4" x14ac:dyDescent="0.25">
      <c r="A67" s="2" t="s">
        <v>240</v>
      </c>
      <c r="B67" s="6">
        <v>523000</v>
      </c>
      <c r="C67" s="4"/>
      <c r="D67" s="4"/>
    </row>
    <row r="68" spans="1:4" ht="45" x14ac:dyDescent="0.25">
      <c r="A68" s="2" t="s">
        <v>241</v>
      </c>
      <c r="B68" s="4" t="s">
        <v>461</v>
      </c>
      <c r="C68" s="4"/>
      <c r="D68" s="4"/>
    </row>
    <row r="69" spans="1:4" x14ac:dyDescent="0.25">
      <c r="A69" s="2" t="s">
        <v>242</v>
      </c>
      <c r="B69" s="9">
        <v>1.25</v>
      </c>
      <c r="C69" s="4"/>
      <c r="D69" s="4"/>
    </row>
    <row r="70" spans="1:4" x14ac:dyDescent="0.25">
      <c r="A70" s="2" t="s">
        <v>243</v>
      </c>
      <c r="B70" s="6">
        <v>523000</v>
      </c>
      <c r="C70" s="4"/>
      <c r="D70" s="4"/>
    </row>
    <row r="71" spans="1:4" ht="30" x14ac:dyDescent="0.25">
      <c r="A71" s="2" t="s">
        <v>244</v>
      </c>
      <c r="B71" s="9">
        <v>1.25</v>
      </c>
      <c r="C71" s="4"/>
      <c r="D71" s="4"/>
    </row>
    <row r="72" spans="1:4" ht="30" x14ac:dyDescent="0.25">
      <c r="A72" s="2" t="s">
        <v>462</v>
      </c>
      <c r="B72" s="4"/>
      <c r="C72" s="4"/>
      <c r="D72" s="4"/>
    </row>
    <row r="73" spans="1:4" x14ac:dyDescent="0.25">
      <c r="A73" s="2" t="s">
        <v>239</v>
      </c>
      <c r="B73" s="9">
        <v>1.4</v>
      </c>
      <c r="C73" s="4"/>
      <c r="D73" s="4"/>
    </row>
    <row r="74" spans="1:4" x14ac:dyDescent="0.25">
      <c r="A74" s="2" t="s">
        <v>240</v>
      </c>
      <c r="B74" s="6">
        <v>350000</v>
      </c>
      <c r="C74" s="4"/>
      <c r="D74" s="4"/>
    </row>
    <row r="75" spans="1:4" ht="45" x14ac:dyDescent="0.25">
      <c r="A75" s="2" t="s">
        <v>241</v>
      </c>
      <c r="B75" s="4" t="s">
        <v>463</v>
      </c>
      <c r="C75" s="4"/>
      <c r="D75" s="4"/>
    </row>
    <row r="76" spans="1:4" x14ac:dyDescent="0.25">
      <c r="A76" s="2" t="s">
        <v>242</v>
      </c>
      <c r="B76" s="9">
        <v>1.4</v>
      </c>
      <c r="C76" s="4"/>
      <c r="D76" s="4"/>
    </row>
    <row r="77" spans="1:4" x14ac:dyDescent="0.25">
      <c r="A77" s="2" t="s">
        <v>243</v>
      </c>
      <c r="B77" s="6">
        <v>350000</v>
      </c>
      <c r="C77" s="4"/>
      <c r="D77" s="4"/>
    </row>
    <row r="78" spans="1:4" ht="30" x14ac:dyDescent="0.25">
      <c r="A78" s="2" t="s">
        <v>244</v>
      </c>
      <c r="B78" s="9">
        <v>1.4</v>
      </c>
      <c r="C78" s="4"/>
      <c r="D78" s="4"/>
    </row>
    <row r="79" spans="1:4" ht="30" x14ac:dyDescent="0.25">
      <c r="A79" s="2" t="s">
        <v>464</v>
      </c>
      <c r="B79" s="4"/>
      <c r="C79" s="4"/>
      <c r="D79" s="4"/>
    </row>
    <row r="80" spans="1:4" x14ac:dyDescent="0.25">
      <c r="A80" s="2" t="s">
        <v>239</v>
      </c>
      <c r="B80" s="9">
        <v>1.5</v>
      </c>
      <c r="C80" s="4"/>
      <c r="D80" s="4"/>
    </row>
    <row r="81" spans="1:4" x14ac:dyDescent="0.25">
      <c r="A81" s="2" t="s">
        <v>240</v>
      </c>
      <c r="B81" s="6">
        <v>200000</v>
      </c>
      <c r="C81" s="4"/>
      <c r="D81" s="4"/>
    </row>
    <row r="82" spans="1:4" ht="45" x14ac:dyDescent="0.25">
      <c r="A82" s="2" t="s">
        <v>241</v>
      </c>
      <c r="B82" s="4" t="s">
        <v>465</v>
      </c>
      <c r="C82" s="4"/>
      <c r="D82" s="4"/>
    </row>
    <row r="83" spans="1:4" x14ac:dyDescent="0.25">
      <c r="A83" s="2" t="s">
        <v>242</v>
      </c>
      <c r="B83" s="9">
        <v>1.5</v>
      </c>
      <c r="C83" s="4"/>
      <c r="D83" s="4"/>
    </row>
    <row r="84" spans="1:4" x14ac:dyDescent="0.25">
      <c r="A84" s="2" t="s">
        <v>243</v>
      </c>
      <c r="B84" s="6">
        <v>200000</v>
      </c>
      <c r="C84" s="4"/>
      <c r="D84" s="4"/>
    </row>
    <row r="85" spans="1:4" ht="30" x14ac:dyDescent="0.25">
      <c r="A85" s="2" t="s">
        <v>244</v>
      </c>
      <c r="B85" s="9">
        <v>1.5</v>
      </c>
      <c r="C85" s="4"/>
      <c r="D85" s="4"/>
    </row>
    <row r="86" spans="1:4" ht="30" x14ac:dyDescent="0.25">
      <c r="A86" s="2" t="s">
        <v>466</v>
      </c>
      <c r="B86" s="4"/>
      <c r="C86" s="4"/>
      <c r="D86" s="4"/>
    </row>
    <row r="87" spans="1:4" x14ac:dyDescent="0.25">
      <c r="A87" s="2" t="s">
        <v>239</v>
      </c>
      <c r="B87" s="9">
        <v>1.63</v>
      </c>
      <c r="C87" s="4"/>
      <c r="D87" s="4"/>
    </row>
    <row r="88" spans="1:4" x14ac:dyDescent="0.25">
      <c r="A88" s="2" t="s">
        <v>240</v>
      </c>
      <c r="B88" s="6">
        <v>20000</v>
      </c>
      <c r="C88" s="4"/>
      <c r="D88" s="4"/>
    </row>
    <row r="89" spans="1:4" ht="45" x14ac:dyDescent="0.25">
      <c r="A89" s="2" t="s">
        <v>241</v>
      </c>
      <c r="B89" s="4" t="s">
        <v>467</v>
      </c>
      <c r="C89" s="4"/>
      <c r="D89" s="4"/>
    </row>
    <row r="90" spans="1:4" x14ac:dyDescent="0.25">
      <c r="A90" s="2" t="s">
        <v>242</v>
      </c>
      <c r="B90" s="9">
        <v>1.63</v>
      </c>
      <c r="C90" s="4"/>
      <c r="D90" s="4"/>
    </row>
    <row r="91" spans="1:4" x14ac:dyDescent="0.25">
      <c r="A91" s="2" t="s">
        <v>243</v>
      </c>
      <c r="B91" s="6">
        <v>20000</v>
      </c>
      <c r="C91" s="4"/>
      <c r="D91" s="4"/>
    </row>
    <row r="92" spans="1:4" ht="30" x14ac:dyDescent="0.25">
      <c r="A92" s="2" t="s">
        <v>244</v>
      </c>
      <c r="B92" s="9">
        <v>1.63</v>
      </c>
      <c r="C92" s="4"/>
      <c r="D92" s="4"/>
    </row>
    <row r="93" spans="1:4" ht="30" x14ac:dyDescent="0.25">
      <c r="A93" s="2" t="s">
        <v>468</v>
      </c>
      <c r="B93" s="4"/>
      <c r="C93" s="4"/>
      <c r="D93" s="4"/>
    </row>
    <row r="94" spans="1:4" x14ac:dyDescent="0.25">
      <c r="A94" s="2" t="s">
        <v>239</v>
      </c>
      <c r="B94" s="9">
        <v>1.84</v>
      </c>
      <c r="C94" s="4"/>
      <c r="D94" s="4"/>
    </row>
    <row r="95" spans="1:4" x14ac:dyDescent="0.25">
      <c r="A95" s="2" t="s">
        <v>240</v>
      </c>
      <c r="B95" s="6">
        <v>10000</v>
      </c>
      <c r="C95" s="4"/>
      <c r="D95" s="4"/>
    </row>
    <row r="96" spans="1:4" ht="45" x14ac:dyDescent="0.25">
      <c r="A96" s="2" t="s">
        <v>241</v>
      </c>
      <c r="B96" s="4" t="s">
        <v>438</v>
      </c>
      <c r="C96" s="4"/>
      <c r="D96" s="4"/>
    </row>
    <row r="97" spans="1:4" x14ac:dyDescent="0.25">
      <c r="A97" s="2" t="s">
        <v>242</v>
      </c>
      <c r="B97" s="9">
        <v>1.84</v>
      </c>
      <c r="C97" s="4"/>
      <c r="D97" s="4"/>
    </row>
    <row r="98" spans="1:4" x14ac:dyDescent="0.25">
      <c r="A98" s="2" t="s">
        <v>243</v>
      </c>
      <c r="B98" s="6">
        <v>10000</v>
      </c>
      <c r="C98" s="4"/>
      <c r="D98" s="4"/>
    </row>
    <row r="99" spans="1:4" ht="30" x14ac:dyDescent="0.25">
      <c r="A99" s="2" t="s">
        <v>244</v>
      </c>
      <c r="B99" s="9">
        <v>1.84</v>
      </c>
      <c r="C99" s="4"/>
      <c r="D99" s="4"/>
    </row>
    <row r="100" spans="1:4" ht="30" x14ac:dyDescent="0.25">
      <c r="A100" s="2" t="s">
        <v>469</v>
      </c>
      <c r="B100" s="4"/>
      <c r="C100" s="4"/>
      <c r="D100" s="4"/>
    </row>
    <row r="101" spans="1:4" x14ac:dyDescent="0.25">
      <c r="A101" s="2" t="s">
        <v>239</v>
      </c>
      <c r="B101" s="9">
        <v>4.75</v>
      </c>
      <c r="C101" s="4"/>
      <c r="D101" s="4"/>
    </row>
    <row r="102" spans="1:4" x14ac:dyDescent="0.25">
      <c r="A102" s="2" t="s">
        <v>240</v>
      </c>
      <c r="B102" s="6">
        <v>203000</v>
      </c>
      <c r="C102" s="4"/>
      <c r="D102" s="4"/>
    </row>
    <row r="103" spans="1:4" ht="45" x14ac:dyDescent="0.25">
      <c r="A103" s="2" t="s">
        <v>241</v>
      </c>
      <c r="B103" s="4" t="s">
        <v>465</v>
      </c>
      <c r="C103" s="4"/>
      <c r="D103" s="4"/>
    </row>
    <row r="104" spans="1:4" x14ac:dyDescent="0.25">
      <c r="A104" s="2" t="s">
        <v>242</v>
      </c>
      <c r="B104" s="9">
        <v>4.75</v>
      </c>
      <c r="C104" s="4"/>
      <c r="D104" s="4"/>
    </row>
    <row r="105" spans="1:4" x14ac:dyDescent="0.25">
      <c r="A105" s="2" t="s">
        <v>243</v>
      </c>
      <c r="B105" s="6">
        <v>203000</v>
      </c>
      <c r="C105" s="4"/>
      <c r="D105" s="4"/>
    </row>
    <row r="106" spans="1:4" ht="30" x14ac:dyDescent="0.25">
      <c r="A106" s="2" t="s">
        <v>244</v>
      </c>
      <c r="B106" s="9">
        <v>4.75</v>
      </c>
      <c r="C106" s="4"/>
      <c r="D106" s="4"/>
    </row>
    <row r="107" spans="1:4" ht="30" x14ac:dyDescent="0.25">
      <c r="A107" s="2" t="s">
        <v>470</v>
      </c>
      <c r="B107" s="4"/>
      <c r="C107" s="4"/>
      <c r="D107" s="4"/>
    </row>
    <row r="108" spans="1:4" x14ac:dyDescent="0.25">
      <c r="A108" s="2" t="s">
        <v>239</v>
      </c>
      <c r="B108" s="8">
        <v>5</v>
      </c>
      <c r="C108" s="4"/>
      <c r="D108" s="4"/>
    </row>
    <row r="109" spans="1:4" x14ac:dyDescent="0.25">
      <c r="A109" s="2" t="s">
        <v>240</v>
      </c>
      <c r="B109" s="6">
        <v>1529934</v>
      </c>
      <c r="C109" s="4"/>
      <c r="D109" s="4"/>
    </row>
    <row r="110" spans="1:4" ht="45" x14ac:dyDescent="0.25">
      <c r="A110" s="2" t="s">
        <v>241</v>
      </c>
      <c r="B110" s="4" t="s">
        <v>471</v>
      </c>
      <c r="C110" s="4"/>
      <c r="D110" s="4"/>
    </row>
    <row r="111" spans="1:4" x14ac:dyDescent="0.25">
      <c r="A111" s="2" t="s">
        <v>242</v>
      </c>
      <c r="B111" s="8">
        <v>5</v>
      </c>
      <c r="C111" s="4"/>
      <c r="D111" s="4"/>
    </row>
    <row r="112" spans="1:4" x14ac:dyDescent="0.25">
      <c r="A112" s="2" t="s">
        <v>243</v>
      </c>
      <c r="B112" s="6">
        <v>1529934</v>
      </c>
      <c r="C112" s="4"/>
      <c r="D112" s="4"/>
    </row>
    <row r="113" spans="1:4" ht="30" x14ac:dyDescent="0.25">
      <c r="A113" s="2" t="s">
        <v>244</v>
      </c>
      <c r="B113" s="8">
        <v>5</v>
      </c>
      <c r="C113" s="4"/>
      <c r="D113" s="4"/>
    </row>
    <row r="114" spans="1:4" ht="30" x14ac:dyDescent="0.25">
      <c r="A114" s="2" t="s">
        <v>472</v>
      </c>
      <c r="B114" s="4"/>
      <c r="C114" s="4"/>
      <c r="D114" s="4"/>
    </row>
    <row r="115" spans="1:4" x14ac:dyDescent="0.25">
      <c r="A115" s="2" t="s">
        <v>239</v>
      </c>
      <c r="B115" s="8">
        <v>10</v>
      </c>
      <c r="C115" s="4"/>
      <c r="D115" s="4"/>
    </row>
    <row r="116" spans="1:4" x14ac:dyDescent="0.25">
      <c r="A116" s="2" t="s">
        <v>240</v>
      </c>
      <c r="B116" s="6">
        <v>20000</v>
      </c>
      <c r="C116" s="4"/>
      <c r="D116" s="4"/>
    </row>
    <row r="117" spans="1:4" ht="45" x14ac:dyDescent="0.25">
      <c r="A117" s="2" t="s">
        <v>241</v>
      </c>
      <c r="B117" s="4" t="s">
        <v>473</v>
      </c>
      <c r="C117" s="4"/>
      <c r="D117" s="4"/>
    </row>
    <row r="118" spans="1:4" x14ac:dyDescent="0.25">
      <c r="A118" s="2" t="s">
        <v>242</v>
      </c>
      <c r="B118" s="8">
        <v>10</v>
      </c>
      <c r="C118" s="4"/>
      <c r="D118" s="4"/>
    </row>
    <row r="119" spans="1:4" x14ac:dyDescent="0.25">
      <c r="A119" s="2" t="s">
        <v>243</v>
      </c>
      <c r="B119" s="6">
        <v>20000</v>
      </c>
      <c r="C119" s="4"/>
      <c r="D119" s="4"/>
    </row>
    <row r="120" spans="1:4" ht="30" x14ac:dyDescent="0.25">
      <c r="A120" s="2" t="s">
        <v>244</v>
      </c>
      <c r="B120" s="8">
        <v>10</v>
      </c>
      <c r="C120" s="4"/>
      <c r="D120" s="4"/>
    </row>
  </sheetData>
  <mergeCells count="1">
    <mergeCell ref="A1:A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12" bestFit="1" customWidth="1"/>
  </cols>
  <sheetData>
    <row r="1" spans="1:4" ht="30" customHeight="1" x14ac:dyDescent="0.25">
      <c r="A1" s="7" t="s">
        <v>474</v>
      </c>
      <c r="B1" s="1" t="s">
        <v>1</v>
      </c>
      <c r="C1" s="1" t="s">
        <v>344</v>
      </c>
      <c r="D1" s="1"/>
    </row>
    <row r="2" spans="1:4" x14ac:dyDescent="0.25">
      <c r="A2" s="7"/>
      <c r="B2" s="1" t="s">
        <v>2</v>
      </c>
      <c r="C2" s="1" t="s">
        <v>24</v>
      </c>
      <c r="D2" s="1" t="s">
        <v>2</v>
      </c>
    </row>
    <row r="3" spans="1:4" x14ac:dyDescent="0.25">
      <c r="A3" s="2" t="s">
        <v>442</v>
      </c>
      <c r="B3" s="4"/>
      <c r="C3" s="4"/>
      <c r="D3" s="4"/>
    </row>
    <row r="4" spans="1:4" x14ac:dyDescent="0.25">
      <c r="A4" s="3" t="s">
        <v>440</v>
      </c>
      <c r="B4" s="4"/>
      <c r="C4" s="4"/>
      <c r="D4" s="4"/>
    </row>
    <row r="5" spans="1:4" x14ac:dyDescent="0.25">
      <c r="A5" s="2" t="s">
        <v>394</v>
      </c>
      <c r="B5" s="6">
        <v>14435934</v>
      </c>
      <c r="C5" s="6">
        <v>13955934</v>
      </c>
      <c r="D5" s="4"/>
    </row>
    <row r="6" spans="1:4" ht="30" x14ac:dyDescent="0.25">
      <c r="A6" s="2" t="s">
        <v>269</v>
      </c>
      <c r="B6" s="6">
        <v>-175000</v>
      </c>
      <c r="C6" s="4"/>
      <c r="D6" s="4"/>
    </row>
    <row r="7" spans="1:4" x14ac:dyDescent="0.25">
      <c r="A7" s="2" t="s">
        <v>250</v>
      </c>
      <c r="B7" s="4" t="s">
        <v>42</v>
      </c>
      <c r="C7" s="6">
        <v>500000</v>
      </c>
      <c r="D7" s="4"/>
    </row>
    <row r="8" spans="1:4" x14ac:dyDescent="0.25">
      <c r="A8" s="2" t="s">
        <v>251</v>
      </c>
      <c r="B8" s="4" t="s">
        <v>42</v>
      </c>
      <c r="C8" s="4" t="s">
        <v>42</v>
      </c>
      <c r="D8" s="4"/>
    </row>
    <row r="9" spans="1:4" x14ac:dyDescent="0.25">
      <c r="A9" s="2" t="s">
        <v>268</v>
      </c>
      <c r="B9" s="6">
        <v>-705000</v>
      </c>
      <c r="C9" s="6">
        <v>-20000</v>
      </c>
      <c r="D9" s="4"/>
    </row>
    <row r="10" spans="1:4" x14ac:dyDescent="0.25">
      <c r="A10" s="2" t="s">
        <v>396</v>
      </c>
      <c r="B10" s="6">
        <v>13555934</v>
      </c>
      <c r="C10" s="6">
        <v>14435934</v>
      </c>
      <c r="D10" s="4"/>
    </row>
    <row r="11" spans="1:4" x14ac:dyDescent="0.25">
      <c r="A11" s="3" t="s">
        <v>424</v>
      </c>
      <c r="B11" s="4"/>
      <c r="C11" s="4"/>
      <c r="D11" s="4"/>
    </row>
    <row r="12" spans="1:4" x14ac:dyDescent="0.25">
      <c r="A12" s="2" t="s">
        <v>394</v>
      </c>
      <c r="B12" s="9">
        <v>0.97</v>
      </c>
      <c r="C12" s="9">
        <v>0.99</v>
      </c>
      <c r="D12" s="9">
        <v>0.98</v>
      </c>
    </row>
    <row r="13" spans="1:4" ht="30" x14ac:dyDescent="0.25">
      <c r="A13" s="2" t="s">
        <v>269</v>
      </c>
      <c r="B13" s="9">
        <v>0.22</v>
      </c>
      <c r="C13" s="4"/>
      <c r="D13" s="4"/>
    </row>
    <row r="14" spans="1:4" x14ac:dyDescent="0.25">
      <c r="A14" s="2" t="s">
        <v>250</v>
      </c>
      <c r="B14" s="4" t="s">
        <v>42</v>
      </c>
      <c r="C14" s="9">
        <v>9.5000000000000001E-2</v>
      </c>
      <c r="D14" s="4"/>
    </row>
    <row r="15" spans="1:4" x14ac:dyDescent="0.25">
      <c r="A15" s="2" t="s">
        <v>251</v>
      </c>
      <c r="B15" s="4" t="s">
        <v>42</v>
      </c>
      <c r="C15" s="4" t="s">
        <v>42</v>
      </c>
      <c r="D15" s="4"/>
    </row>
    <row r="16" spans="1:4" x14ac:dyDescent="0.25">
      <c r="A16" s="2" t="s">
        <v>268</v>
      </c>
      <c r="B16" s="9">
        <v>2.4900000000000002</v>
      </c>
      <c r="C16" s="9">
        <v>1.5</v>
      </c>
      <c r="D16" s="4"/>
    </row>
    <row r="17" spans="1:4" x14ac:dyDescent="0.25">
      <c r="A17" s="2" t="s">
        <v>396</v>
      </c>
      <c r="B17" s="9">
        <v>0.9</v>
      </c>
      <c r="C17" s="9">
        <v>0.97</v>
      </c>
      <c r="D17" s="4"/>
    </row>
  </sheetData>
  <mergeCells count="1">
    <mergeCell ref="A1:A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 bestFit="1" customWidth="1"/>
  </cols>
  <sheetData>
    <row r="1" spans="1:3" ht="15" customHeight="1" x14ac:dyDescent="0.25">
      <c r="A1" s="7" t="s">
        <v>475</v>
      </c>
      <c r="B1" s="7" t="s">
        <v>1</v>
      </c>
      <c r="C1" s="7"/>
    </row>
    <row r="2" spans="1:3" x14ac:dyDescent="0.25">
      <c r="A2" s="7"/>
      <c r="B2" s="1" t="s">
        <v>2</v>
      </c>
      <c r="C2" s="1" t="s">
        <v>71</v>
      </c>
    </row>
    <row r="3" spans="1:3" x14ac:dyDescent="0.25">
      <c r="A3" s="2" t="s">
        <v>400</v>
      </c>
      <c r="B3" s="43">
        <v>0</v>
      </c>
      <c r="C3" s="4"/>
    </row>
    <row r="4" spans="1:3" x14ac:dyDescent="0.25">
      <c r="A4" s="2" t="s">
        <v>401</v>
      </c>
      <c r="B4" s="43">
        <v>2.5407999999999999</v>
      </c>
      <c r="C4" s="4"/>
    </row>
    <row r="5" spans="1:3" x14ac:dyDescent="0.25">
      <c r="A5" s="2" t="s">
        <v>402</v>
      </c>
      <c r="B5" s="43">
        <v>7.6E-3</v>
      </c>
      <c r="C5" s="4"/>
    </row>
    <row r="6" spans="1:3" x14ac:dyDescent="0.25">
      <c r="A6" s="2" t="s">
        <v>476</v>
      </c>
      <c r="B6" s="8">
        <v>8948</v>
      </c>
      <c r="C6" s="4"/>
    </row>
    <row r="7" spans="1:3" x14ac:dyDescent="0.25">
      <c r="A7" s="2" t="s">
        <v>355</v>
      </c>
      <c r="B7" s="8">
        <v>10000</v>
      </c>
      <c r="C7" s="8">
        <v>75000</v>
      </c>
    </row>
    <row r="8" spans="1:3" x14ac:dyDescent="0.25">
      <c r="A8" s="2" t="s">
        <v>406</v>
      </c>
      <c r="B8" s="4"/>
      <c r="C8" s="4"/>
    </row>
    <row r="9" spans="1:3" x14ac:dyDescent="0.25">
      <c r="A9" s="2" t="s">
        <v>407</v>
      </c>
      <c r="B9" s="6">
        <v>18000000</v>
      </c>
      <c r="C9" s="4"/>
    </row>
    <row r="10" spans="1:3" x14ac:dyDescent="0.25">
      <c r="A10" s="2" t="s">
        <v>408</v>
      </c>
      <c r="B10" s="9">
        <v>0.1</v>
      </c>
      <c r="C10" s="4"/>
    </row>
    <row r="11" spans="1:3" x14ac:dyDescent="0.25">
      <c r="A11" s="2" t="s">
        <v>477</v>
      </c>
      <c r="B11" s="4" t="s">
        <v>478</v>
      </c>
      <c r="C11" s="4"/>
    </row>
    <row r="12" spans="1:3" x14ac:dyDescent="0.25">
      <c r="A12" s="2" t="s">
        <v>479</v>
      </c>
      <c r="B12" s="4"/>
      <c r="C12" s="4"/>
    </row>
    <row r="13" spans="1:3" x14ac:dyDescent="0.25">
      <c r="A13" s="2" t="s">
        <v>407</v>
      </c>
      <c r="B13" s="6">
        <v>100000</v>
      </c>
      <c r="C13" s="4"/>
    </row>
    <row r="14" spans="1:3" x14ac:dyDescent="0.25">
      <c r="A14" s="2" t="s">
        <v>408</v>
      </c>
      <c r="B14" s="9">
        <v>0.15</v>
      </c>
      <c r="C14" s="4"/>
    </row>
    <row r="15" spans="1:3" x14ac:dyDescent="0.25">
      <c r="A15" s="2" t="s">
        <v>477</v>
      </c>
      <c r="B15" s="4" t="s">
        <v>478</v>
      </c>
      <c r="C15" s="4"/>
    </row>
  </sheetData>
  <mergeCells count="2">
    <mergeCell ref="A1:A2"/>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6.5703125" bestFit="1" customWidth="1"/>
    <col min="2" max="2" width="12" bestFit="1" customWidth="1"/>
  </cols>
  <sheetData>
    <row r="1" spans="1:2" ht="30" x14ac:dyDescent="0.25">
      <c r="A1" s="1" t="s">
        <v>480</v>
      </c>
      <c r="B1" s="1" t="s">
        <v>2</v>
      </c>
    </row>
    <row r="2" spans="1:2" ht="30" x14ac:dyDescent="0.25">
      <c r="A2" s="3" t="s">
        <v>481</v>
      </c>
      <c r="B2" s="4"/>
    </row>
    <row r="3" spans="1:2" x14ac:dyDescent="0.25">
      <c r="A3" s="2" t="s">
        <v>482</v>
      </c>
      <c r="B3" s="8">
        <v>13955</v>
      </c>
    </row>
  </sheetData>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 bestFit="1" customWidth="1"/>
  </cols>
  <sheetData>
    <row r="1" spans="1:3" ht="15" customHeight="1" x14ac:dyDescent="0.25">
      <c r="A1" s="7" t="s">
        <v>483</v>
      </c>
      <c r="B1" s="7" t="s">
        <v>1</v>
      </c>
      <c r="C1" s="7"/>
    </row>
    <row r="2" spans="1:3" x14ac:dyDescent="0.25">
      <c r="A2" s="7"/>
      <c r="B2" s="1" t="s">
        <v>2</v>
      </c>
      <c r="C2" s="1" t="s">
        <v>71</v>
      </c>
    </row>
    <row r="3" spans="1:3" ht="30" x14ac:dyDescent="0.25">
      <c r="A3" s="3" t="s">
        <v>484</v>
      </c>
      <c r="B3" s="4"/>
      <c r="C3" s="4"/>
    </row>
    <row r="4" spans="1:3" x14ac:dyDescent="0.25">
      <c r="A4" s="2" t="s">
        <v>82</v>
      </c>
      <c r="B4" s="8">
        <v>26590</v>
      </c>
      <c r="C4" s="8">
        <v>13145</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showGridLines="0" workbookViewId="0"/>
  </sheetViews>
  <sheetFormatPr defaultRowHeight="15" x14ac:dyDescent="0.25"/>
  <cols>
    <col min="1" max="1" width="36.5703125" bestFit="1" customWidth="1"/>
    <col min="2" max="2" width="14.85546875" bestFit="1" customWidth="1"/>
    <col min="3" max="3" width="14.28515625" bestFit="1" customWidth="1"/>
    <col min="4" max="4" width="24" bestFit="1" customWidth="1"/>
    <col min="5" max="5" width="19.140625" bestFit="1" customWidth="1"/>
    <col min="6" max="6" width="11.5703125" bestFit="1" customWidth="1"/>
  </cols>
  <sheetData>
    <row r="1" spans="1:6" ht="45" x14ac:dyDescent="0.25">
      <c r="A1" s="1" t="s">
        <v>90</v>
      </c>
      <c r="B1" s="1" t="s">
        <v>91</v>
      </c>
      <c r="C1" s="1" t="s">
        <v>92</v>
      </c>
      <c r="D1" s="1" t="s">
        <v>93</v>
      </c>
      <c r="E1" s="1" t="s">
        <v>94</v>
      </c>
      <c r="F1" s="1" t="s">
        <v>95</v>
      </c>
    </row>
    <row r="2" spans="1:6" ht="30" x14ac:dyDescent="0.25">
      <c r="A2" s="2" t="s">
        <v>96</v>
      </c>
      <c r="B2" s="4" t="s">
        <v>42</v>
      </c>
      <c r="C2" s="8">
        <v>90138</v>
      </c>
      <c r="D2" s="8">
        <v>67221499</v>
      </c>
      <c r="E2" s="8">
        <v>-72745272</v>
      </c>
      <c r="F2" s="8">
        <v>-5433635</v>
      </c>
    </row>
    <row r="3" spans="1:6" ht="30" x14ac:dyDescent="0.25">
      <c r="A3" s="2" t="s">
        <v>97</v>
      </c>
      <c r="B3" s="4" t="s">
        <v>42</v>
      </c>
      <c r="C3" s="6">
        <v>90137703</v>
      </c>
      <c r="D3" s="4"/>
      <c r="E3" s="4"/>
      <c r="F3" s="4"/>
    </row>
    <row r="4" spans="1:6" x14ac:dyDescent="0.25">
      <c r="A4" s="2" t="s">
        <v>98</v>
      </c>
      <c r="B4" s="4" t="s">
        <v>42</v>
      </c>
      <c r="C4" s="6">
        <v>6000000</v>
      </c>
      <c r="D4" s="4"/>
      <c r="E4" s="4"/>
      <c r="F4" s="4"/>
    </row>
    <row r="5" spans="1:6" x14ac:dyDescent="0.25">
      <c r="A5" s="2" t="s">
        <v>99</v>
      </c>
      <c r="B5" s="4" t="s">
        <v>42</v>
      </c>
      <c r="C5" s="6">
        <v>6000</v>
      </c>
      <c r="D5" s="6">
        <v>294000</v>
      </c>
      <c r="E5" s="4" t="s">
        <v>42</v>
      </c>
      <c r="F5" s="6">
        <v>300000</v>
      </c>
    </row>
    <row r="6" spans="1:6" ht="30" x14ac:dyDescent="0.25">
      <c r="A6" s="2" t="s">
        <v>100</v>
      </c>
      <c r="B6" s="4" t="s">
        <v>42</v>
      </c>
      <c r="C6" s="4" t="s">
        <v>42</v>
      </c>
      <c r="D6" s="6">
        <v>8948</v>
      </c>
      <c r="E6" s="4" t="s">
        <v>42</v>
      </c>
      <c r="F6" s="6">
        <v>8948</v>
      </c>
    </row>
    <row r="7" spans="1:6" ht="30" x14ac:dyDescent="0.25">
      <c r="A7" s="2" t="s">
        <v>101</v>
      </c>
      <c r="B7" s="4" t="s">
        <v>42</v>
      </c>
      <c r="C7" s="4" t="s">
        <v>42</v>
      </c>
      <c r="D7" s="6">
        <v>10000</v>
      </c>
      <c r="E7" s="4" t="s">
        <v>42</v>
      </c>
      <c r="F7" s="6">
        <v>10000</v>
      </c>
    </row>
    <row r="8" spans="1:6" ht="45" x14ac:dyDescent="0.25">
      <c r="A8" s="2" t="s">
        <v>102</v>
      </c>
      <c r="B8" s="4" t="s">
        <v>42</v>
      </c>
      <c r="C8" s="4" t="s">
        <v>42</v>
      </c>
      <c r="D8" s="6">
        <v>-495606</v>
      </c>
      <c r="E8" s="4" t="s">
        <v>42</v>
      </c>
      <c r="F8" s="6">
        <v>-495606</v>
      </c>
    </row>
    <row r="9" spans="1:6" x14ac:dyDescent="0.25">
      <c r="A9" s="2" t="s">
        <v>87</v>
      </c>
      <c r="B9" s="4" t="s">
        <v>42</v>
      </c>
      <c r="C9" s="4" t="s">
        <v>42</v>
      </c>
      <c r="D9" s="4" t="s">
        <v>42</v>
      </c>
      <c r="E9" s="6">
        <v>-580345</v>
      </c>
      <c r="F9" s="6">
        <v>-580345</v>
      </c>
    </row>
    <row r="10" spans="1:6" ht="30" x14ac:dyDescent="0.25">
      <c r="A10" s="2" t="s">
        <v>103</v>
      </c>
      <c r="B10" s="4" t="s">
        <v>42</v>
      </c>
      <c r="C10" s="8">
        <v>96138</v>
      </c>
      <c r="D10" s="8">
        <v>67038841</v>
      </c>
      <c r="E10" s="8">
        <v>-73325617</v>
      </c>
      <c r="F10" s="8">
        <v>-6190638</v>
      </c>
    </row>
    <row r="11" spans="1:6" x14ac:dyDescent="0.25">
      <c r="A11" s="2" t="s">
        <v>104</v>
      </c>
      <c r="B11" s="4" t="s">
        <v>42</v>
      </c>
      <c r="C11" s="6">
        <v>96137703</v>
      </c>
      <c r="D11" s="4"/>
      <c r="E11" s="4"/>
      <c r="F11" s="4"/>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3" width="12" bestFit="1" customWidth="1"/>
  </cols>
  <sheetData>
    <row r="1" spans="1:3" ht="15" customHeight="1" x14ac:dyDescent="0.25">
      <c r="A1" s="7" t="s">
        <v>105</v>
      </c>
      <c r="B1" s="7" t="s">
        <v>1</v>
      </c>
      <c r="C1" s="7"/>
    </row>
    <row r="2" spans="1:3" x14ac:dyDescent="0.25">
      <c r="A2" s="7"/>
      <c r="B2" s="1" t="s">
        <v>2</v>
      </c>
      <c r="C2" s="1" t="s">
        <v>71</v>
      </c>
    </row>
    <row r="3" spans="1:3" ht="30" x14ac:dyDescent="0.25">
      <c r="A3" s="3" t="s">
        <v>106</v>
      </c>
      <c r="B3" s="4"/>
      <c r="C3" s="4"/>
    </row>
    <row r="4" spans="1:3" x14ac:dyDescent="0.25">
      <c r="A4" s="2" t="s">
        <v>87</v>
      </c>
      <c r="B4" s="8">
        <v>-580345</v>
      </c>
      <c r="C4" s="8">
        <v>-975139</v>
      </c>
    </row>
    <row r="5" spans="1:3" ht="30" x14ac:dyDescent="0.25">
      <c r="A5" s="3" t="s">
        <v>107</v>
      </c>
      <c r="B5" s="4"/>
      <c r="C5" s="4"/>
    </row>
    <row r="6" spans="1:3" x14ac:dyDescent="0.25">
      <c r="A6" s="2" t="s">
        <v>77</v>
      </c>
      <c r="B6" s="4">
        <v>605</v>
      </c>
      <c r="C6" s="6">
        <v>1204</v>
      </c>
    </row>
    <row r="7" spans="1:3" x14ac:dyDescent="0.25">
      <c r="A7" s="2" t="s">
        <v>83</v>
      </c>
      <c r="B7" s="6">
        <v>69089</v>
      </c>
      <c r="C7" s="6">
        <v>219175</v>
      </c>
    </row>
    <row r="8" spans="1:3" x14ac:dyDescent="0.25">
      <c r="A8" s="2" t="s">
        <v>108</v>
      </c>
      <c r="B8" s="6">
        <v>18948</v>
      </c>
      <c r="C8" s="6">
        <v>75000</v>
      </c>
    </row>
    <row r="9" spans="1:3" ht="30" x14ac:dyDescent="0.25">
      <c r="A9" s="2" t="s">
        <v>81</v>
      </c>
      <c r="B9" s="6">
        <v>-4959</v>
      </c>
      <c r="C9" s="4" t="s">
        <v>42</v>
      </c>
    </row>
    <row r="10" spans="1:3" ht="30" x14ac:dyDescent="0.25">
      <c r="A10" s="3" t="s">
        <v>109</v>
      </c>
      <c r="B10" s="4"/>
      <c r="C10" s="4"/>
    </row>
    <row r="11" spans="1:3" x14ac:dyDescent="0.25">
      <c r="A11" s="2" t="s">
        <v>110</v>
      </c>
      <c r="B11" s="6">
        <v>26367</v>
      </c>
      <c r="C11" s="6">
        <v>-6725</v>
      </c>
    </row>
    <row r="12" spans="1:3" x14ac:dyDescent="0.25">
      <c r="A12" s="2" t="s">
        <v>28</v>
      </c>
      <c r="B12" s="6">
        <v>15991</v>
      </c>
      <c r="C12" s="6">
        <v>56644</v>
      </c>
    </row>
    <row r="13" spans="1:3" ht="30" x14ac:dyDescent="0.25">
      <c r="A13" s="2" t="s">
        <v>111</v>
      </c>
      <c r="B13" s="6">
        <v>190651</v>
      </c>
      <c r="C13" s="6">
        <v>441553</v>
      </c>
    </row>
    <row r="14" spans="1:3" x14ac:dyDescent="0.25">
      <c r="A14" s="2" t="s">
        <v>112</v>
      </c>
      <c r="B14" s="6">
        <v>-263653</v>
      </c>
      <c r="C14" s="6">
        <v>-188288</v>
      </c>
    </row>
    <row r="15" spans="1:3" ht="30" x14ac:dyDescent="0.25">
      <c r="A15" s="2" t="s">
        <v>113</v>
      </c>
      <c r="B15" s="4" t="s">
        <v>42</v>
      </c>
      <c r="C15" s="4" t="s">
        <v>42</v>
      </c>
    </row>
    <row r="16" spans="1:3" ht="30" x14ac:dyDescent="0.25">
      <c r="A16" s="3" t="s">
        <v>114</v>
      </c>
      <c r="B16" s="4"/>
      <c r="C16" s="4"/>
    </row>
    <row r="17" spans="1:3" x14ac:dyDescent="0.25">
      <c r="A17" s="2" t="s">
        <v>115</v>
      </c>
      <c r="B17" s="6">
        <v>300000</v>
      </c>
      <c r="C17" s="6">
        <v>155000</v>
      </c>
    </row>
    <row r="18" spans="1:3" ht="30" x14ac:dyDescent="0.25">
      <c r="A18" s="2" t="s">
        <v>116</v>
      </c>
      <c r="B18" s="4" t="s">
        <v>42</v>
      </c>
      <c r="C18" s="6">
        <v>45000</v>
      </c>
    </row>
    <row r="19" spans="1:3" x14ac:dyDescent="0.25">
      <c r="A19" s="2" t="s">
        <v>117</v>
      </c>
      <c r="B19" s="6">
        <v>-37500</v>
      </c>
      <c r="C19" s="6">
        <v>-37500</v>
      </c>
    </row>
    <row r="20" spans="1:3" ht="30" x14ac:dyDescent="0.25">
      <c r="A20" s="2" t="s">
        <v>118</v>
      </c>
      <c r="B20" s="6">
        <v>262500</v>
      </c>
      <c r="C20" s="6">
        <v>162500</v>
      </c>
    </row>
    <row r="21" spans="1:3" ht="30" x14ac:dyDescent="0.25">
      <c r="A21" s="2" t="s">
        <v>119</v>
      </c>
      <c r="B21" s="6">
        <v>-1153</v>
      </c>
      <c r="C21" s="6">
        <v>-25788</v>
      </c>
    </row>
    <row r="22" spans="1:3" x14ac:dyDescent="0.25">
      <c r="A22" s="2" t="s">
        <v>120</v>
      </c>
      <c r="B22" s="6">
        <v>30850</v>
      </c>
      <c r="C22" s="6">
        <v>26832</v>
      </c>
    </row>
    <row r="23" spans="1:3" x14ac:dyDescent="0.25">
      <c r="A23" s="2" t="s">
        <v>121</v>
      </c>
      <c r="B23" s="6">
        <v>29697</v>
      </c>
      <c r="C23" s="6">
        <v>1044</v>
      </c>
    </row>
    <row r="24" spans="1:3" ht="30" x14ac:dyDescent="0.25">
      <c r="A24" s="3" t="s">
        <v>122</v>
      </c>
      <c r="B24" s="4"/>
      <c r="C24" s="4"/>
    </row>
    <row r="25" spans="1:3" x14ac:dyDescent="0.25">
      <c r="A25" s="2" t="s">
        <v>123</v>
      </c>
      <c r="B25" s="6">
        <v>6063</v>
      </c>
      <c r="C25" s="4" t="s">
        <v>42</v>
      </c>
    </row>
    <row r="26" spans="1:3" x14ac:dyDescent="0.25">
      <c r="A26" s="2" t="s">
        <v>124</v>
      </c>
      <c r="B26" s="4" t="s">
        <v>42</v>
      </c>
      <c r="C26" s="4" t="s">
        <v>42</v>
      </c>
    </row>
    <row r="27" spans="1:3" ht="30" x14ac:dyDescent="0.25">
      <c r="A27" s="2" t="s">
        <v>125</v>
      </c>
      <c r="B27" s="4" t="s">
        <v>42</v>
      </c>
      <c r="C27" s="4" t="s">
        <v>42</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2" width="36.5703125" bestFit="1" customWidth="1"/>
  </cols>
  <sheetData>
    <row r="1" spans="1:2" x14ac:dyDescent="0.25">
      <c r="A1" s="7" t="s">
        <v>126</v>
      </c>
      <c r="B1" s="1" t="s">
        <v>1</v>
      </c>
    </row>
    <row r="2" spans="1:2" x14ac:dyDescent="0.25">
      <c r="A2" s="7"/>
      <c r="B2" s="1" t="s">
        <v>2</v>
      </c>
    </row>
    <row r="3" spans="1:2" x14ac:dyDescent="0.25">
      <c r="A3" s="3" t="s">
        <v>127</v>
      </c>
      <c r="B3" s="4"/>
    </row>
    <row r="4" spans="1:2" ht="217.5" x14ac:dyDescent="0.25">
      <c r="A4" s="12" t="s">
        <v>128</v>
      </c>
      <c r="B4" s="10" t="s">
        <v>129</v>
      </c>
    </row>
    <row r="5" spans="1:2" x14ac:dyDescent="0.25">
      <c r="A5" s="12"/>
      <c r="B5" s="10"/>
    </row>
    <row r="6" spans="1:2" x14ac:dyDescent="0.25">
      <c r="A6" s="12"/>
      <c r="B6" s="11" t="s">
        <v>130</v>
      </c>
    </row>
    <row r="7" spans="1:2" x14ac:dyDescent="0.25">
      <c r="A7" s="12"/>
      <c r="B7" s="10"/>
    </row>
    <row r="8" spans="1:2" ht="115.5" x14ac:dyDescent="0.25">
      <c r="A8" s="12"/>
      <c r="B8" s="10" t="s">
        <v>131</v>
      </c>
    </row>
    <row r="9" spans="1:2" x14ac:dyDescent="0.25">
      <c r="A9" s="12"/>
      <c r="B9" s="10"/>
    </row>
    <row r="10" spans="1:2" ht="192" x14ac:dyDescent="0.25">
      <c r="A10" s="12"/>
      <c r="B10" s="10" t="s">
        <v>132</v>
      </c>
    </row>
  </sheetData>
  <mergeCells count="2">
    <mergeCell ref="A1:A2"/>
    <mergeCell ref="A4:A10"/>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4"/>
  <sheetViews>
    <sheetView showGridLines="0" workbookViewId="0"/>
  </sheetViews>
  <sheetFormatPr defaultRowHeight="15" x14ac:dyDescent="0.25"/>
  <cols>
    <col min="1" max="2" width="36.5703125" bestFit="1" customWidth="1"/>
  </cols>
  <sheetData>
    <row r="1" spans="1:2" x14ac:dyDescent="0.25">
      <c r="A1" s="7" t="s">
        <v>133</v>
      </c>
      <c r="B1" s="1" t="s">
        <v>1</v>
      </c>
    </row>
    <row r="2" spans="1:2" x14ac:dyDescent="0.25">
      <c r="A2" s="7"/>
      <c r="B2" s="1" t="s">
        <v>2</v>
      </c>
    </row>
    <row r="3" spans="1:2" x14ac:dyDescent="0.25">
      <c r="A3" s="3" t="s">
        <v>127</v>
      </c>
      <c r="B3" s="4"/>
    </row>
    <row r="4" spans="1:2" ht="51.75" x14ac:dyDescent="0.25">
      <c r="A4" s="12" t="s">
        <v>134</v>
      </c>
      <c r="B4" s="10" t="s">
        <v>135</v>
      </c>
    </row>
    <row r="5" spans="1:2" x14ac:dyDescent="0.25">
      <c r="A5" s="12"/>
      <c r="B5" s="10"/>
    </row>
    <row r="6" spans="1:2" x14ac:dyDescent="0.25">
      <c r="A6" s="12"/>
      <c r="B6" s="11" t="s">
        <v>136</v>
      </c>
    </row>
    <row r="7" spans="1:2" x14ac:dyDescent="0.25">
      <c r="A7" s="12"/>
      <c r="B7" s="10"/>
    </row>
    <row r="8" spans="1:2" ht="102.75" x14ac:dyDescent="0.25">
      <c r="A8" s="12"/>
      <c r="B8" s="10" t="s">
        <v>137</v>
      </c>
    </row>
    <row r="9" spans="1:2" x14ac:dyDescent="0.25">
      <c r="A9" s="12"/>
      <c r="B9" s="10"/>
    </row>
    <row r="10" spans="1:2" x14ac:dyDescent="0.25">
      <c r="A10" s="12"/>
      <c r="B10" s="11" t="s">
        <v>138</v>
      </c>
    </row>
    <row r="11" spans="1:2" x14ac:dyDescent="0.25">
      <c r="A11" s="12"/>
      <c r="B11" s="10"/>
    </row>
    <row r="12" spans="1:2" ht="51.75" x14ac:dyDescent="0.25">
      <c r="A12" s="12"/>
      <c r="B12" s="10" t="s">
        <v>139</v>
      </c>
    </row>
    <row r="13" spans="1:2" x14ac:dyDescent="0.25">
      <c r="A13" s="12"/>
      <c r="B13" s="10"/>
    </row>
    <row r="14" spans="1:2" x14ac:dyDescent="0.25">
      <c r="A14" s="12"/>
      <c r="B14" s="11" t="s">
        <v>140</v>
      </c>
    </row>
    <row r="15" spans="1:2" x14ac:dyDescent="0.25">
      <c r="A15" s="12"/>
      <c r="B15" s="10"/>
    </row>
    <row r="16" spans="1:2" ht="115.5" x14ac:dyDescent="0.25">
      <c r="A16" s="12"/>
      <c r="B16" s="10" t="s">
        <v>141</v>
      </c>
    </row>
    <row r="17" spans="1:2" x14ac:dyDescent="0.25">
      <c r="A17" s="12"/>
      <c r="B17" s="10"/>
    </row>
    <row r="18" spans="1:2" ht="90" x14ac:dyDescent="0.25">
      <c r="A18" s="12"/>
      <c r="B18" s="10" t="s">
        <v>142</v>
      </c>
    </row>
    <row r="19" spans="1:2" x14ac:dyDescent="0.25">
      <c r="A19" s="12"/>
      <c r="B19" s="10"/>
    </row>
    <row r="20" spans="1:2" ht="90" x14ac:dyDescent="0.25">
      <c r="A20" s="12"/>
      <c r="B20" s="10" t="s">
        <v>143</v>
      </c>
    </row>
    <row r="21" spans="1:2" x14ac:dyDescent="0.25">
      <c r="A21" s="12"/>
      <c r="B21" s="10"/>
    </row>
    <row r="22" spans="1:2" x14ac:dyDescent="0.25">
      <c r="A22" s="12"/>
      <c r="B22" s="11" t="s">
        <v>144</v>
      </c>
    </row>
    <row r="23" spans="1:2" x14ac:dyDescent="0.25">
      <c r="A23" s="12"/>
      <c r="B23" s="10"/>
    </row>
    <row r="24" spans="1:2" ht="217.5" x14ac:dyDescent="0.25">
      <c r="A24" s="12"/>
      <c r="B24" s="10" t="s">
        <v>145</v>
      </c>
    </row>
    <row r="25" spans="1:2" x14ac:dyDescent="0.25">
      <c r="A25" s="12"/>
      <c r="B25" s="10"/>
    </row>
    <row r="26" spans="1:2" x14ac:dyDescent="0.25">
      <c r="A26" s="12"/>
      <c r="B26" s="11" t="s">
        <v>146</v>
      </c>
    </row>
    <row r="27" spans="1:2" x14ac:dyDescent="0.25">
      <c r="A27" s="12"/>
      <c r="B27" s="10"/>
    </row>
    <row r="28" spans="1:2" ht="230.25" x14ac:dyDescent="0.25">
      <c r="A28" s="12"/>
      <c r="B28" s="10" t="s">
        <v>147</v>
      </c>
    </row>
    <row r="29" spans="1:2" x14ac:dyDescent="0.25">
      <c r="A29" s="12"/>
      <c r="B29" s="10"/>
    </row>
    <row r="30" spans="1:2" x14ac:dyDescent="0.25">
      <c r="A30" s="12"/>
      <c r="B30" s="11" t="s">
        <v>148</v>
      </c>
    </row>
    <row r="31" spans="1:2" x14ac:dyDescent="0.25">
      <c r="A31" s="12"/>
      <c r="B31" s="10"/>
    </row>
    <row r="32" spans="1:2" ht="77.25" x14ac:dyDescent="0.25">
      <c r="A32" s="12"/>
      <c r="B32" s="10" t="s">
        <v>149</v>
      </c>
    </row>
    <row r="33" spans="1:2" x14ac:dyDescent="0.25">
      <c r="A33" s="12"/>
      <c r="B33" s="10"/>
    </row>
    <row r="34" spans="1:2" x14ac:dyDescent="0.25">
      <c r="A34" s="12"/>
      <c r="B34" s="11" t="s">
        <v>150</v>
      </c>
    </row>
    <row r="35" spans="1:2" x14ac:dyDescent="0.25">
      <c r="A35" s="12"/>
      <c r="B35" s="10"/>
    </row>
    <row r="36" spans="1:2" ht="128.25" x14ac:dyDescent="0.25">
      <c r="A36" s="12"/>
      <c r="B36" s="10" t="s">
        <v>151</v>
      </c>
    </row>
    <row r="37" spans="1:2" x14ac:dyDescent="0.25">
      <c r="A37" s="12"/>
      <c r="B37" s="10"/>
    </row>
    <row r="38" spans="1:2" x14ac:dyDescent="0.25">
      <c r="A38" s="12"/>
      <c r="B38" s="11" t="s">
        <v>152</v>
      </c>
    </row>
    <row r="39" spans="1:2" x14ac:dyDescent="0.25">
      <c r="A39" s="12"/>
      <c r="B39" s="10"/>
    </row>
    <row r="40" spans="1:2" ht="243" x14ac:dyDescent="0.25">
      <c r="A40" s="12"/>
      <c r="B40" s="10" t="s">
        <v>153</v>
      </c>
    </row>
    <row r="41" spans="1:2" x14ac:dyDescent="0.25">
      <c r="A41" s="12"/>
      <c r="B41" s="10"/>
    </row>
    <row r="42" spans="1:2" x14ac:dyDescent="0.25">
      <c r="A42" s="12"/>
      <c r="B42" s="11" t="s">
        <v>154</v>
      </c>
    </row>
    <row r="43" spans="1:2" x14ac:dyDescent="0.25">
      <c r="A43" s="12"/>
      <c r="B43" s="10"/>
    </row>
    <row r="44" spans="1:2" ht="90" x14ac:dyDescent="0.25">
      <c r="A44" s="12"/>
      <c r="B44" s="10" t="s">
        <v>155</v>
      </c>
    </row>
  </sheetData>
  <mergeCells count="2">
    <mergeCell ref="A1:A2"/>
    <mergeCell ref="A4:A44"/>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28" bestFit="1" customWidth="1"/>
    <col min="2" max="2" width="36.5703125" bestFit="1" customWidth="1"/>
  </cols>
  <sheetData>
    <row r="1" spans="1:2" x14ac:dyDescent="0.25">
      <c r="A1" s="7" t="s">
        <v>156</v>
      </c>
      <c r="B1" s="1" t="s">
        <v>1</v>
      </c>
    </row>
    <row r="2" spans="1:2" x14ac:dyDescent="0.25">
      <c r="A2" s="7"/>
      <c r="B2" s="1" t="s">
        <v>2</v>
      </c>
    </row>
    <row r="3" spans="1:2" x14ac:dyDescent="0.25">
      <c r="A3" s="3" t="s">
        <v>127</v>
      </c>
      <c r="B3" s="4"/>
    </row>
    <row r="4" spans="1:2" ht="204.75" x14ac:dyDescent="0.25">
      <c r="A4" s="12" t="s">
        <v>157</v>
      </c>
      <c r="B4" s="10" t="s">
        <v>158</v>
      </c>
    </row>
    <row r="5" spans="1:2" x14ac:dyDescent="0.25">
      <c r="A5" s="12"/>
      <c r="B5" s="10"/>
    </row>
    <row r="6" spans="1:2" ht="166.5" x14ac:dyDescent="0.25">
      <c r="A6" s="12"/>
      <c r="B6" s="10" t="s">
        <v>159</v>
      </c>
    </row>
    <row r="7" spans="1:2" x14ac:dyDescent="0.25">
      <c r="A7" s="12"/>
      <c r="B7" s="10"/>
    </row>
    <row r="8" spans="1:2" ht="166.5" x14ac:dyDescent="0.25">
      <c r="A8" s="12"/>
      <c r="B8" s="10" t="s">
        <v>160</v>
      </c>
    </row>
    <row r="9" spans="1:2" x14ac:dyDescent="0.25">
      <c r="A9" s="12"/>
      <c r="B9" s="10"/>
    </row>
    <row r="10" spans="1:2" ht="90" x14ac:dyDescent="0.25">
      <c r="A10" s="12"/>
      <c r="B10" s="10" t="s">
        <v>161</v>
      </c>
    </row>
  </sheetData>
  <mergeCells count="2">
    <mergeCell ref="A1:A2"/>
    <mergeCell ref="A4:A10"/>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45</vt:i4>
      </vt:variant>
    </vt:vector>
  </HeadingPairs>
  <TitlesOfParts>
    <vt:vector size="45" baseType="lpstr">
      <vt:lpstr>Document_and_Entity_Informatio</vt:lpstr>
      <vt:lpstr>CONDENSED_BALANCE_SHEETS</vt:lpstr>
      <vt:lpstr>CONDENSED_BALANCE_SHEETS_Paren</vt:lpstr>
      <vt:lpstr>STATEMENTS_OF_OPERATIONS_unaud</vt:lpstr>
      <vt:lpstr>CONDENSED_STATEMENT_OF_SHAREHO</vt:lpstr>
      <vt:lpstr>STATEMENTS_OF_CASH_FLOWS_unaud</vt:lpstr>
      <vt:lpstr>BASIS_AND_BUSINESS_PRESENTATIO</vt:lpstr>
      <vt:lpstr>SIGNIFICANT_ACCOUNTING_POLICIE</vt:lpstr>
      <vt:lpstr>LIQUIDITY</vt:lpstr>
      <vt:lpstr>ACCOUNTS_PAYABLE_AND_ACCRUED_L</vt:lpstr>
      <vt:lpstr>NOTES_PAYABLE</vt:lpstr>
      <vt:lpstr>NOTES_PAYABLE_RELATED_PARTIES</vt:lpstr>
      <vt:lpstr>CONVERTIBLE_NOTES</vt:lpstr>
      <vt:lpstr>DERIVATIVE_LIABILITIES</vt:lpstr>
      <vt:lpstr>STOCKHOLDERS_EQUITY</vt:lpstr>
      <vt:lpstr>WARRANTS_AND_OPTIONS</vt:lpstr>
      <vt:lpstr>COMMITMENTS_AND_CONTINGENCIES</vt:lpstr>
      <vt:lpstr>RELATED_PARTY_TRANSACTIONS</vt:lpstr>
      <vt:lpstr>SUBSEQUENT_EVENTS</vt:lpstr>
      <vt:lpstr>SIGNIFICANT_ACCOUNTING_POLICIE1</vt:lpstr>
      <vt:lpstr>ACCOUNTS_PAYABLE_AND_ACCRUED_L1</vt:lpstr>
      <vt:lpstr>NOTES_PAYABLE_Tables</vt:lpstr>
      <vt:lpstr>NOTES_PAYABLE_RELATED_PARTIES_</vt:lpstr>
      <vt:lpstr>CONVERTIBLE_NOTES_Tables</vt:lpstr>
      <vt:lpstr>DERIVATIVE_LIABILITIES_Tables</vt:lpstr>
      <vt:lpstr>WARRANTS_AND_OPTIONS_Tables</vt:lpstr>
      <vt:lpstr>SIGNIFICANT_ACCOUNTING_POLICIE2</vt:lpstr>
      <vt:lpstr>GOING_CONCERN_MATTERS_Details_</vt:lpstr>
      <vt:lpstr>ACCOUNTS_PAYABLE_AND_ACCRUED_L2</vt:lpstr>
      <vt:lpstr>NOTES_PAYABLE_Details</vt:lpstr>
      <vt:lpstr>NOTES_PAYABLE_RELATED_PARTIES_1</vt:lpstr>
      <vt:lpstr>NOTES_PAYABLE_RELATED_PARTIES_2</vt:lpstr>
      <vt:lpstr>CONVERTIBLE_NOTES_Details</vt:lpstr>
      <vt:lpstr>DERIVATIVE_LIABILITIES_Details</vt:lpstr>
      <vt:lpstr>DERIVATIVE_LIABILITIES_Details1</vt:lpstr>
      <vt:lpstr>STOCKHOLDERS_EQUITY_Details_Na</vt:lpstr>
      <vt:lpstr>WARRANTS_AND_OPTIONS_Details</vt:lpstr>
      <vt:lpstr>WARRANTS_AND_OPTIONS_Details_1</vt:lpstr>
      <vt:lpstr>WARRANTS_AND_OPTIONS_Details_2</vt:lpstr>
      <vt:lpstr>WARRANTS_AND_OPTIONS_Details_3</vt:lpstr>
      <vt:lpstr>WARRANTS_AND_OPTIONS_Details_4</vt:lpstr>
      <vt:lpstr>WARRANTS_AND_OPTIONS_Details_5</vt:lpstr>
      <vt:lpstr>WARRANTS_AND_OPTIONS_Details_N</vt:lpstr>
      <vt:lpstr>COMMITMENTS_AND_CONTINGENCIES_</vt:lpstr>
      <vt:lpstr>RELATED_PARTY_TRANSACTIONS_Det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2015-02-19T11:07:21Z</dcterms:created>
  <dcterms:modified xsi:type="dcterms:W3CDTF">2015-02-19T11:07:21Z</dcterms:modified>
</cp:coreProperties>
</file>