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3" r:id="rId2"/>
    <sheet name="Condensed_Consolidated_Balance1" sheetId="3" r:id="rId3"/>
    <sheet name="Condensed_Consolidated_Stateme" sheetId="4" r:id="rId4"/>
    <sheet name="Condensed_Consolidated_Stateme1" sheetId="54" r:id="rId5"/>
    <sheet name="Condensed_Consolidated_Stateme2" sheetId="6" r:id="rId6"/>
    <sheet name="Condensed_Consolidated_Stateme3" sheetId="55" r:id="rId7"/>
    <sheet name="SUMMARY_OF_SIGNIFICANT_ACCOUNT" sheetId="56" r:id="rId8"/>
    <sheet name="ACQUISITIONS" sheetId="57" r:id="rId9"/>
    <sheet name="FAIR_VALUE_MEASUREMENTS" sheetId="58" r:id="rId10"/>
    <sheet name="ACCOUNTS_RECEIVABLE" sheetId="59" r:id="rId11"/>
    <sheet name="INVENTORIES" sheetId="60" r:id="rId12"/>
    <sheet name="PREPAID_EXPENSES" sheetId="61" r:id="rId13"/>
    <sheet name="PROPERTY_AND_EQUIPMENT" sheetId="62" r:id="rId14"/>
    <sheet name="AMORTIZATION_OF_INTANGIBLE_ASS" sheetId="63" r:id="rId15"/>
    <sheet name="DEBT" sheetId="64" r:id="rId16"/>
    <sheet name="STOCKBASED_COMPENSATION" sheetId="65" r:id="rId17"/>
    <sheet name="WARRANTS" sheetId="66" r:id="rId18"/>
    <sheet name="SEGMENTS" sheetId="67" r:id="rId19"/>
    <sheet name="SUBSEQUENT_EVENTS" sheetId="68" r:id="rId20"/>
    <sheet name="SUMMARY_OF_SIGNIFICANT_ACCOUNT1" sheetId="69" r:id="rId21"/>
    <sheet name="SUMMARY_OF_SIGNIFICANT_ACCOUNT2" sheetId="70" r:id="rId22"/>
    <sheet name="ACQUISITIONS_Tables" sheetId="71" r:id="rId23"/>
    <sheet name="ACCOUNTS_RECEIVABLE_Tables" sheetId="72" r:id="rId24"/>
    <sheet name="PROPERTY_AND_EQUIPMENT_Tables" sheetId="73" r:id="rId25"/>
    <sheet name="AMORTIZATION_OF_INTANGIBLE_ASS1" sheetId="74" r:id="rId26"/>
    <sheet name="DEBT_DEBT_Tables" sheetId="75" r:id="rId27"/>
    <sheet name="STOCKBASED_COMPENSATION_Tables" sheetId="76" r:id="rId28"/>
    <sheet name="WARRANTS_Tables" sheetId="77" r:id="rId29"/>
    <sheet name="SEGMENTS_Tables" sheetId="78" r:id="rId30"/>
    <sheet name="SUMMARY_OF_SIGNIFICANT_ACCOUNT3" sheetId="79" r:id="rId31"/>
    <sheet name="SUMMARY_OF_SIGNIFICANT_ACCOUNT4" sheetId="32" r:id="rId32"/>
    <sheet name="ACQUISITIONS_Narrative_Detail" sheetId="80" r:id="rId33"/>
    <sheet name="ACQUISITIONS_Allocation_of_Tot" sheetId="81" r:id="rId34"/>
    <sheet name="ACQUISITIONS_Summary_of_Unaudi" sheetId="35" r:id="rId35"/>
    <sheet name="ACCOUNTS_RECEIVABLE_Components" sheetId="82" r:id="rId36"/>
    <sheet name="INVENTORIES_Detail" sheetId="83" r:id="rId37"/>
    <sheet name="PROPERTY_AND_EQUIPMENT_Propert" sheetId="84" r:id="rId38"/>
    <sheet name="PROPERTY_AND_EQUIPMENT_Narrati" sheetId="39" r:id="rId39"/>
    <sheet name="AMORTIZATION_OF_INTANGIBLE_ASS2" sheetId="85" r:id="rId40"/>
    <sheet name="AMORTIZATION_OF_INTANGIBLE_ASS3" sheetId="41" r:id="rId41"/>
    <sheet name="AMORTIZATION_OF_INTANGIBLE_ASS4" sheetId="86" r:id="rId42"/>
    <sheet name="DEBT_Narrative_Detail" sheetId="87" r:id="rId43"/>
    <sheet name="DEBT_Future_Loan_Payments_Deta" sheetId="88" r:id="rId44"/>
    <sheet name="STOCKBASED_COMPENSATION_Narrat" sheetId="89" r:id="rId45"/>
    <sheet name="STOCKBASED_COMPENSATION_Stock_" sheetId="46" r:id="rId46"/>
    <sheet name="STOCKBASED_COMPENSATION_Outsta" sheetId="90" r:id="rId47"/>
    <sheet name="STOCKBASED_COMPENSATION_Stock_1" sheetId="48" r:id="rId48"/>
    <sheet name="STOCKBASED_COMPENSATION_Outsta1" sheetId="49" r:id="rId49"/>
    <sheet name="WARRANTS_Outstanding_Warrants_" sheetId="50" r:id="rId50"/>
    <sheet name="SEGMENTS_Fixed_Assets_Segregat" sheetId="51" r:id="rId51"/>
    <sheet name="SUBSEQUENT_EVENTS_Narrative_De" sheetId="52" r:id="rId5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<sst xmlns="http://schemas.openxmlformats.org/spreadsheetml/2006/main" count="2042" uniqueCount="738">
  <si>
    <t>Document and Entity Information</t>
  </si>
  <si>
    <t>9 Months Ended</t>
  </si>
  <si>
    <t>Sep. 30, 2013</t>
  </si>
  <si>
    <t>Oct. 18, 2013</t>
  </si>
  <si>
    <t>Document Information [Line Items]</t>
  </si>
  <si>
    <t>Document Type</t>
  </si>
  <si>
    <t>10-Q</t>
  </si>
  <si>
    <t>Amendment Flag</t>
  </si>
  <si>
    <t>Document Period End Date</t>
  </si>
  <si>
    <t>Document Fiscal Year Focus</t>
  </si>
  <si>
    <t>Document Fiscal Period Focus</t>
  </si>
  <si>
    <t>Q3</t>
  </si>
  <si>
    <t>Trading Symbol</t>
  </si>
  <si>
    <t>KEYW</t>
  </si>
  <si>
    <t>Entity Registrant Name</t>
  </si>
  <si>
    <t>KEYW HOLDING CORP</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</si>
  <si>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</si>
  <si>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</si>
  <si>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</si>
  <si>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</si>
  <si>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</si>
  <si>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</si>
  <si>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</si>
  <si>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2012</t>
  </si>
  <si>
    <t>Current assets:</t>
  </si>
  <si>
    <t>Cash and cash equivalents</t>
  </si>
  <si>
    <t>Receivables</t>
  </si>
  <si>
    <t>Inventories, net</t>
  </si>
  <si>
    <t>Prepaid expenses</t>
  </si>
  <si>
    <t>Income tax receivable</t>
  </si>
  <si>
    <t>Deferred tax asset, current</t>
  </si>
  <si>
    <t>Total current assets</t>
  </si>
  <si>
    <t>Property and equipment, net</t>
  </si>
  <si>
    <t>Goodwill</t>
  </si>
  <si>
    <t>Other intangibles, net</t>
  </si>
  <si>
    <t>Deferred tax asset</t>
  </si>
  <si>
    <t>Other assets</t>
  </si>
  <si>
    <t>TOTAL ASSETS</t>
  </si>
  <si>
    <t>Current liabilities:</t>
  </si>
  <si>
    <t>Revolver</t>
  </si>
  <si>
    <t>Accounts payable</t>
  </si>
  <si>
    <t>Accrued expenses</t>
  </si>
  <si>
    <t>Accrued salaries &amp; wages</t>
  </si>
  <si>
    <t>Secured Debt, Current</t>
  </si>
  <si>
    <t>Deferred Revenue, Current</t>
  </si>
  <si>
    <t>Deferred income taxes</t>
  </si>
  <si>
    <t>Total current liabilities</t>
  </si>
  <si>
    <t>Long-term liabilities:</t>
  </si>
  <si>
    <t>Secured Long-term Debt, Noncurrent</t>
  </si>
  <si>
    <t>Non-current deferred tax liability</t>
  </si>
  <si>
    <t>Other non-current liabilities</t>
  </si>
  <si>
    <t>TOTAL LIABILITIES</t>
  </si>
  <si>
    <t>Commitments and contingencies</t>
  </si>
  <si>
    <t>Stockholders' equity:</t>
  </si>
  <si>
    <t>Preferred stock, $0.001 par value; 5 million shares authorized, none issued</t>
  </si>
  <si>
    <t>Common stock, $0.001 par value; 100 million shares authorized, 36,751,619 and 36,135,542 shares issued and outstanding</t>
  </si>
  <si>
    <t>Additional paid-in capital</t>
  </si>
  <si>
    <t>Retained earnings</t>
  </si>
  <si>
    <t>Total stockholders' equity</t>
  </si>
  <si>
    <t>TOTAL LIABILITIES AND STOCKHOLDERS' EQUITY</t>
  </si>
  <si>
    <t>Condensed Consolidated Balance Sheets (Parenthetical) (USD $)</t>
  </si>
  <si>
    <t>Preferred stock, par value (USD per share)</t>
  </si>
  <si>
    <t>Preferred stock, shares authorized</t>
  </si>
  <si>
    <t>Preferred stock, issued</t>
  </si>
  <si>
    <t>Common stock, par value (USD per share)</t>
  </si>
  <si>
    <t>Common stock, shares authorized</t>
  </si>
  <si>
    <t>Common stock, shares issued</t>
  </si>
  <si>
    <t>Common stock, shares outstanding</t>
  </si>
  <si>
    <t>Condensed Consolidated Statements of Operations (USD $)</t>
  </si>
  <si>
    <t>In Thousands, except Share data, unless otherwise specified</t>
  </si>
  <si>
    <t>3 Months Ended</t>
  </si>
  <si>
    <t>Sep. 30, 2012</t>
  </si>
  <si>
    <t>Revenues</t>
  </si>
  <si>
    <t>Services</t>
  </si>
  <si>
    <t>Integrated Solutions</t>
  </si>
  <si>
    <t>Total</t>
  </si>
  <si>
    <t>Costs of Revenues, excluding amortization</t>
  </si>
  <si>
    <t>Gross Profit</t>
  </si>
  <si>
    <t>Operating Expenses</t>
  </si>
  <si>
    <t>Operating expenses</t>
  </si>
  <si>
    <t>Intangible amortization expense</t>
  </si>
  <si>
    <t>Operating (Loss) Income</t>
  </si>
  <si>
    <t>Non-Operating Expense, net</t>
  </si>
  <si>
    <t>(Loss) Income before Income Taxes</t>
  </si>
  <si>
    <t>Income Tax (Benefit) Expense, net</t>
  </si>
  <si>
    <t>Net (Loss) Income</t>
  </si>
  <si>
    <t>Weighted Average Common Shares Outstanding</t>
  </si>
  <si>
    <t>Basic (in shares)</t>
  </si>
  <si>
    <t>Diluted (in shares)</t>
  </si>
  <si>
    <t>(Loss) Earnings per Share</t>
  </si>
  <si>
    <t>Basic (in dollars per share)</t>
  </si>
  <si>
    <t>Diluted (in dollars per share)</t>
  </si>
  <si>
    <t>Condensed Consolidated Statement of Stockholders' Equity (USD $)</t>
  </si>
  <si>
    <t>Common Stock</t>
  </si>
  <si>
    <t>Additional Paid-In Capital (APIC)</t>
  </si>
  <si>
    <t>Retained Earnings</t>
  </si>
  <si>
    <t>Beginning Balance at Dec. 31, 2012</t>
  </si>
  <si>
    <t>Beginning Balance (in shares) at Dec. 31, 2012</t>
  </si>
  <si>
    <t>Increase (Decrease) in Stockholders' Equity [Roll Forward]</t>
  </si>
  <si>
    <t>Net loss</t>
  </si>
  <si>
    <t>Stock Issued During Period Shares Stock Warrants Exercised</t>
  </si>
  <si>
    <t>Stock Issued During Period Value Stock Warrants Exercised</t>
  </si>
  <si>
    <t>Option exercise (in shares)</t>
  </si>
  <si>
    <t>Option exercise</t>
  </si>
  <si>
    <t>Restricted stock issuances (in shares)</t>
  </si>
  <si>
    <t>Restricted stock issuances</t>
  </si>
  <si>
    <t>Restricted stock forfeitures (in shares)</t>
  </si>
  <si>
    <t>Restricted stock forfeitures</t>
  </si>
  <si>
    <t>Equity issued as part of an acquisition (in shares)</t>
  </si>
  <si>
    <t>Equity issued as part of an acquisition</t>
  </si>
  <si>
    <t>Stock based compensation</t>
  </si>
  <si>
    <t>Ending Balance at Sep. 30, 2013</t>
  </si>
  <si>
    <t>Ending Balance (in shares) at Sep. 30, 2013</t>
  </si>
  <si>
    <t>Condensed Consolidated Statements of Cash Flows (USD $)</t>
  </si>
  <si>
    <t>Net income</t>
  </si>
  <si>
    <t>Adjustments to reconcile net income to net cash provided by (used in) operating activities:</t>
  </si>
  <si>
    <t>Stock compensation</t>
  </si>
  <si>
    <t>Depreciation/Amortization</t>
  </si>
  <si>
    <t>Non-cash impact of TI earn-out reduction</t>
  </si>
  <si>
    <t>Deferred Income Tax Expense (Benefit)</t>
  </si>
  <si>
    <t>Changes in operating assets and liabilities:</t>
  </si>
  <si>
    <t>Inventory</t>
  </si>
  <si>
    <t>Income Tax Receivable</t>
  </si>
  <si>
    <t>Other balance sheet changes</t>
  </si>
  <si>
    <t>Net cash provided by operating activities</t>
  </si>
  <si>
    <t>Cash flows from investing activities:</t>
  </si>
  <si>
    <t>Acquisitions, net of cash acquired</t>
  </si>
  <si>
    <t>Purchases of property and equipment</t>
  </si>
  <si>
    <t>Capitalized Software Development Costs</t>
  </si>
  <si>
    <t>Net cash used in investing activities</t>
  </si>
  <si>
    <t>Proceeds from Issuance of Common Stock</t>
  </si>
  <si>
    <t>Cash flows from financing activities:</t>
  </si>
  <si>
    <t>Proceeds from revolver, net</t>
  </si>
  <si>
    <t>Repayments of Debt</t>
  </si>
  <si>
    <t>Repurchase of stock</t>
  </si>
  <si>
    <t>Proceeds from option exercises</t>
  </si>
  <si>
    <t>Net cash provided by (used in) financing activities</t>
  </si>
  <si>
    <t>Net decrease in cash and cash equivalents</t>
  </si>
  <si>
    <t>Cash and cash equivalents at beginning of period</t>
  </si>
  <si>
    <t>Cash and cash equivalents at end of period</t>
  </si>
  <si>
    <t>Supplemental disclosure of cash flow information:</t>
  </si>
  <si>
    <t>Cash paid for interest</t>
  </si>
  <si>
    <t>Cash paid for taxes</t>
  </si>
  <si>
    <t>Condensed Consolidated Statements of Cash Flows (Parenthetical) (USD $)</t>
  </si>
  <si>
    <t>0 Months Ended</t>
  </si>
  <si>
    <t>Jan. 31, 2013</t>
  </si>
  <si>
    <t>IDEAL Technology Corporation</t>
  </si>
  <si>
    <t>Non Cash Lease Incentive, Leasehold Improvements</t>
  </si>
  <si>
    <t>In conjunction with the IDEAL acquisition in January 2013, the Company issued 157,655 shares of KEYW common stock with an approximate value of $2.0 million.</t>
  </si>
  <si>
    <t>SUMMARY OF SIGNIFICANT ACCOUNTING POLICIES</t>
  </si>
  <si>
    <t>Basis of Presentation</t>
  </si>
  <si>
    <t>We prepared our interim consolidated condensed financial statements that accompany these notes in conformity with accounting principles generally accepted in the United States of America for interim information and in accordance with the instructions to Form 10-Q and Rule 10-01 of Regulation S-X.</t>
  </si>
  <si>
    <r>
      <t xml:space="preserve">The interim financial information is unaudited, but reflects all normal adjustments that are, in our opinion, necessary to provide a fair statement of results for the interim periods presented. Certain information and note disclosures normally included in the annual financial statements have been condensed or omitted pursuant to those instructions. This interim information should be read in conjunction with the consolidated financial statements for the year ended </t>
    </r>
    <r>
      <rPr>
        <sz val="10"/>
        <color rgb="FF000000"/>
        <rFont val="Inherit"/>
      </rPr>
      <t>December 31, 2012</t>
    </r>
    <r>
      <rPr>
        <sz val="10"/>
        <color theme="1"/>
        <rFont val="Inherit"/>
      </rPr>
      <t>, contained in our Annual Report on Form 10-K and filed with the Securities and Exchange Commission on March 12, 2013. Interim results may not be indicative of our full fiscal year performance.</t>
    </r>
  </si>
  <si>
    <t>Corporate Organization</t>
  </si>
  <si>
    <t xml:space="preserve">The KEYW Holding Corporation (“Holdco”, "KEYW" or the "Company") was incorporated in Maryland in December 2009. Holdco is a holding company and conducts its operations through The KEYW Corporation (“Opco”) and its subsidiaries. Opco was incorporated in Maryland in May 2008 and began operations on August 4, 2008. Opco became Holdco's wholly-owned subsidiary on December 29, 2009, as part of a corporate reorganization (the “Reorganization”). </t>
  </si>
  <si>
    <t>Pursuant to the Reorganization, all of the capital stock, options, and warrants of Opco were exchanged for an equal number of shares of capital stock, options, and warrants of Holdco, having substantially identical terms as the Opco instruments, except that certain terms of the Opco warrants were modified in the Reorganization when exchanged for replacement Holdco warrants so that the warrants would no longer be classified as liability instruments under current accounting guidance.</t>
  </si>
  <si>
    <t>KEYW is a highly specialized provider of mission-critical cybersecurity, cyber superiority and geospatial intelligence solutions to U.S. Government defense, intelligence and national security agencies and commercial enterprises. Our core capabilities include solutions, services and products to support the collection, processing, analysis, and use of intelligence data and information in the domains of cyberspace and geospace. Our solutions are designed to respond to meet the critical needs for agile intelligence in the cyber age and to assist the U.S. government in national security priorities.</t>
  </si>
  <si>
    <r>
      <t xml:space="preserve">We have acquired more than </t>
    </r>
    <r>
      <rPr>
        <sz val="10"/>
        <color rgb="FF000000"/>
        <rFont val="Inherit"/>
      </rPr>
      <t>fifteen</t>
    </r>
    <r>
      <rPr>
        <sz val="10"/>
        <color theme="1"/>
        <rFont val="Inherit"/>
      </rPr>
      <t xml:space="preserve"> businesses or operating entities since our inception. See Note 2 - Acquisitions for additional information on these acquisitions.</t>
    </r>
  </si>
  <si>
    <t>Principles of Consolidation</t>
  </si>
  <si>
    <t>The consolidated financial statements include the transactions of KEYW, Opco and their wholly owned subsidiaries from the date of their acquisition. All intercompany accounts and transactions have been eliminated.</t>
  </si>
  <si>
    <t>Revenue Recognition</t>
  </si>
  <si>
    <t>We derive the majority of our revenue from time-and-materials, firm-fixed-price, cost-plus-fixed-fee, and cost-plus-award-fee contracts. Revenues from cost reimbursable contracts are recorded as reimbursable costs are incurred, including an estimated share of the applicable contractual fees earned. For performance-based fees under cost reimbursable contracts, we recognize the relevant portion of the expected fee to be awarded by the client at the time such fee can be reasonably estimated, based on factors such as prior award experience and communications with the client regarding performance. For cost reimbursable contracts with performance-based fee incentives, we recognize the relevant portion of the fee upon customer approval. For time-and-materials contracts, revenue is recognized based on billable rates times hours delivered plus materials and other reimbursable costs incurred. For firm-fixed price service contracts, revenue is recognized using the proportional performance based on the estimated total costs of the project. For fixed-price production contracts, revenue and cost are recognized at a rate per unit as the units are delivered or by other methods to measure services provided. This method of accounting requires estimating the total revenues and total contract costs of the contract. During the performance of contracts, these estimates are periodically reviewed and revisions are made as required. The impact on revenue and contract profit as a result of these revisions is included in the periods in which the revisions are made. This method can result in the deferral of costs or the deferral of profit on these contracts. Because we assume the risk of performing a fixed-price contract at a set price, the failure to accurately estimate ultimate costs or to control costs during performance of the work could result, and in some instances has resulted, in reduced profits or losses on such contracts. Estimated losses on contracts at completion are recognized when identified.</t>
  </si>
  <si>
    <t>Contract revenue recognition inherently involves estimation. Examples of estimates include the contemplated level of effort to accomplish the tasks under the contract, the cost of the effort, and an ongoing assessment of our progress toward completing the contract. From time to time, as part of our management processes, facts develop that require us to revise our estimated total costs or revenue. To the extent that a revised estimate affects contract profit or revenue previously recognized, we record the cumulative effect of the revision in the period in which the facts requiring the revision become known.</t>
  </si>
  <si>
    <t>In certain circumstances, and based on correspondence with the end customer, management authorizes work to commence or to continue on a contract option, addition or amendment prior to the signing of formal modifications or amendments. We recognize revenue to the extent it is probable that the formal modifications or amendments will be finalized in a timely manner and that it is probable that the revenue recognized will be collected.</t>
  </si>
  <si>
    <t>Revenue from software arrangements is allocated to each element of the arrangement based on the relative fair values of the elements, such as software licenses, upgrades, enhancements, maintenance contract types and type of service delivered, installation or training. The determination of fair value is based on objective evidence that is specific to the vendor (“VSOE”). If VSOE of fair value for each element of the arrangement does not exist, all revenue from the arrangement is deferred until such time as VSOE of fair value exists or until all elements of the arrangement are delivered, except in those circumstances in which the residual method may be used as described below.</t>
  </si>
  <si>
    <t>With the Sensage acquisition in 2012, the Company's software products are licensed on a perpetual basis. In addition, the Company provides maintenance under a separate maintenance agreement, typically for twelve months. Maintenance includes technical support and unspecified software upgrades and enhancements if and when available. Revenue from perpetual software licenses is recognized under the residual method for arrangements in which the software is sold with maintenance and/or professional services, as the Company has established VSOE of fair value for maintenance and professional services.</t>
  </si>
  <si>
    <t>The Company recognizes software licenses, maintenance or professional services revenue only when there is persuasive evidence of an arrangement, delivery to the customer has occurred, the fee is fixed and determinable and collectability is reasonably assured.</t>
  </si>
  <si>
    <t>Revenue from maintenance is deferred and recognized ratably over the term of each maintenance agreement. Revenue from professional services is recognized as the services are performed.</t>
  </si>
  <si>
    <t xml:space="preserve">All revenue is net of intercompany adjustments. </t>
  </si>
  <si>
    <t>Cost of Revenues</t>
  </si>
  <si>
    <t>Cost of revenues consists primarily of compensation expenses for program personnel, the fringe benefits associated with this compensation and other direct expenses incurred to complete programs, including cost of materials and subcontract efforts.</t>
  </si>
  <si>
    <t>Inventories</t>
  </si>
  <si>
    <r>
      <t xml:space="preserve">Inventories are valued at the lower of cost (determined on a weighted average basis) or market. Our inventory consists of specialty products that we manufacture on a limited quantity basis for our customers. We manufacture at quantity levels that are projected to be sold in the </t>
    </r>
    <r>
      <rPr>
        <sz val="10"/>
        <color rgb="FF000000"/>
        <rFont val="Inherit"/>
      </rPr>
      <t>six</t>
    </r>
    <r>
      <rPr>
        <sz val="10"/>
        <color theme="1"/>
        <rFont val="Inherit"/>
      </rPr>
      <t xml:space="preserve">-month period following production. The Company has not had any products sold below their standard pricing less applicable volume discounts.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 had an inventory reserve balance of </t>
    </r>
    <r>
      <rPr>
        <sz val="10"/>
        <color rgb="FF000000"/>
        <rFont val="Inherit"/>
      </rPr>
      <t>$1,257,000</t>
    </r>
    <r>
      <rPr>
        <sz val="10"/>
        <color theme="1"/>
        <rFont val="Inherit"/>
      </rPr>
      <t xml:space="preserve"> and </t>
    </r>
    <r>
      <rPr>
        <sz val="10"/>
        <color rgb="FF000000"/>
        <rFont val="Times New Roman"/>
        <family val="1"/>
      </rPr>
      <t>$963,000</t>
    </r>
    <r>
      <rPr>
        <sz val="10"/>
        <color theme="1"/>
        <rFont val="Inherit"/>
      </rPr>
      <t>, respectively, for certain products where the market has not developed as expected. </t>
    </r>
  </si>
  <si>
    <t>Accounts Receivable</t>
  </si>
  <si>
    <r>
      <t xml:space="preserve">Accounts receivable are stated at the amount management expects to collect from outstanding balances. Invoice terms range from net </t>
    </r>
    <r>
      <rPr>
        <sz val="10"/>
        <color rgb="FF000000"/>
        <rFont val="Inherit"/>
      </rPr>
      <t>10</t>
    </r>
    <r>
      <rPr>
        <sz val="10"/>
        <color theme="1"/>
        <rFont val="Inherit"/>
      </rPr>
      <t xml:space="preserve"> days to net </t>
    </r>
    <r>
      <rPr>
        <sz val="10"/>
        <color rgb="FF000000"/>
        <rFont val="Inherit"/>
      </rPr>
      <t>45</t>
    </r>
    <r>
      <rPr>
        <sz val="10"/>
        <color theme="1"/>
        <rFont val="Inherit"/>
      </rPr>
      <t xml:space="preserve"> days. Management provides for probable uncollectible amounts through a charge to earnings and a credit to a valuation allowance (allowance for doubtful accounts) based on its assessment of the current status of individual accounts. Balances that are still outstanding after management has used reasonable collection efforts are written-off through a charge to the valuation allowance and a credit to accounts receivable.</t>
    </r>
  </si>
  <si>
    <t>Property and Equipment</t>
  </si>
  <si>
    <t>All property and equipment are stated at acquisition cost, or in the case of self-constructed assets, the cost of labor and a reasonable allocation of overhead costs (no general and administrative costs are included). The cost of maintenance and repairs, which do not significantly improve or extend the life of the respective assets, are charged to operations as incurred.</t>
  </si>
  <si>
    <r>
      <t xml:space="preserve">Provisions for depreciation and amortization are computed on either a straight-line method or accelerated methods acceptable under accounting principles generally accepted in the United States of America (“US GAAP”) over the estimated useful lives of between </t>
    </r>
    <r>
      <rPr>
        <sz val="10"/>
        <color rgb="FF000000"/>
        <rFont val="Inherit"/>
      </rPr>
      <t>3</t>
    </r>
    <r>
      <rPr>
        <sz val="10"/>
        <color theme="1"/>
        <rFont val="Inherit"/>
      </rPr>
      <t xml:space="preserve"> and </t>
    </r>
    <r>
      <rPr>
        <sz val="10"/>
        <color rgb="FF000000"/>
        <rFont val="Inherit"/>
      </rPr>
      <t>7 years</t>
    </r>
    <r>
      <rPr>
        <sz val="10"/>
        <color theme="1"/>
        <rFont val="Inherit"/>
      </rPr>
      <t>. Leasehold improvements are amortized over the lesser of the lives of the underlying leases or the estimated useful lives of the assets.</t>
    </r>
  </si>
  <si>
    <t>Lease Incentives</t>
  </si>
  <si>
    <t>As part of entering into the lease for the Company's current headquarters in 2012, the lessor provided the Company with a tenant improvement allowance. Typically, such allowances are in the form of cash and represent reimbursements to the Company for tenant improvements made to the leased space. These improvements are capitalized as property and equipment, and the allowances are classified as a deferred lease incentive liability. This incentive is considered a reduction of rental expense by the lessee over the term of the lease and is recognized on a straight-line basis over the same term.</t>
  </si>
  <si>
    <t>Software Development Costs</t>
  </si>
  <si>
    <r>
      <t xml:space="preserve">Costs of internally developed software for resale are expensed until the technological feasibility of the software product has been established. In accordance with the pronouncement on software development costs of the Accounting Standards Codification (“ASC”), software development costs are capitalized and amortized over the product's estimated useful life. The Company determined that it had achieved technological feasibility during the third quarter of 2012 on certain software being developed and has capitalized balances of approximately </t>
    </r>
    <r>
      <rPr>
        <sz val="10"/>
        <color rgb="FF000000"/>
        <rFont val="Inherit"/>
      </rPr>
      <t>$4.3 million</t>
    </r>
    <r>
      <rPr>
        <sz val="10"/>
        <color theme="1"/>
        <rFont val="Inherit"/>
      </rPr>
      <t xml:space="preserve"> and </t>
    </r>
    <r>
      <rPr>
        <sz val="10"/>
        <color rgb="FF000000"/>
        <rFont val="Inherit"/>
      </rPr>
      <t>$1.5 million</t>
    </r>
    <r>
      <rPr>
        <sz val="10"/>
        <color theme="1"/>
        <rFont val="Inherit"/>
      </rPr>
      <t xml:space="preserve"> of software development costs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 The capitalized software will be amortized as a percentage of revenue recognized from the sale of the capitalized software. No such revenue has been recognized to date.</t>
    </r>
  </si>
  <si>
    <t>Long-Lived Assets (Excluding Goodwill)</t>
  </si>
  <si>
    <r>
      <t xml:space="preserve">The Company follows the provisions of FASB ASC topic 360-10-35, </t>
    </r>
    <r>
      <rPr>
        <i/>
        <sz val="10"/>
        <color theme="1"/>
        <rFont val="Inherit"/>
      </rPr>
      <t xml:space="preserve">Impairment or Disposal of Long-Lived Assets </t>
    </r>
    <r>
      <rPr>
        <sz val="10"/>
        <color theme="1"/>
        <rFont val="Inherit"/>
      </rPr>
      <t>in accounting for long-lived assets such as property and equipment and intangible assets subject to amortization. The guidance requires that long-lived assets be reviewed for impairment whenever events or circumstances indicate that the carrying amount of an asset may not be fully recoverable. The possibility of impairment exists if the sum of the long-term undiscounted cash flows is less than the carrying amount of the long-lived asset being evaluated. Impairment losses are measured as the difference between the carrying value of long-lived assets and their fair market value based on discounted cash flows of the related assets. Impairment losses are treated as permanent reductions in the carrying amount of the assets.</t>
    </r>
  </si>
  <si>
    <r>
      <t xml:space="preserve">Purchase price in excess of the fair value of tangible assets and identifiable intangible assets acquired and liabilities assumed in a business combination are recorded as goodwill. In accordance with FASB ASC Topic 350-20, </t>
    </r>
    <r>
      <rPr>
        <i/>
        <sz val="10"/>
        <color theme="1"/>
        <rFont val="Inherit"/>
      </rPr>
      <t>Goodwill</t>
    </r>
    <r>
      <rPr>
        <sz val="10"/>
        <color theme="1"/>
        <rFont val="Inherit"/>
      </rPr>
      <t xml:space="preserve">, the Company tests for impairment at least annually. Impairment of goodwill is tested at the reporting unit level by comparing the reporting unit's carrying amount, including goodwill, to the fair value of the reporting unit. As of the measurement date October 1, 2012, the Company operated as </t>
    </r>
    <r>
      <rPr>
        <sz val="10"/>
        <color rgb="FF000000"/>
        <rFont val="Inherit"/>
      </rPr>
      <t>two</t>
    </r>
    <r>
      <rPr>
        <sz val="10"/>
        <color theme="1"/>
        <rFont val="Inherit"/>
      </rPr>
      <t xml:space="preserve"> reporting units. The fair value of each reporting unit is estimated using a combination of income and market approaches. If the carrying amount of the unit exceeds its fair value, goodwill is considered impaired and a second step is performed to measure the amount of impairment loss, if any. The Company evaluated goodwill during the fourth quarter of fiscal year 2012 and concluded there was no impairment to the carrying value of goodwill. </t>
    </r>
  </si>
  <si>
    <t>Intangibles</t>
  </si>
  <si>
    <r>
      <t xml:space="preserve">Intangible assets consist of the value of customer related intangibles acquired in various acquisitions. Intangible assets are amortized on a straight line basis over their estimated useful lives unless the pattern of usage of the benefits indicates an alternative method is more representative. The useful lives of these intangibles range from </t>
    </r>
    <r>
      <rPr>
        <sz val="10"/>
        <color rgb="FF000000"/>
        <rFont val="Inherit"/>
      </rPr>
      <t>one</t>
    </r>
    <r>
      <rPr>
        <sz val="10"/>
        <color theme="1"/>
        <rFont val="Inherit"/>
      </rPr>
      <t xml:space="preserve"> to </t>
    </r>
    <r>
      <rPr>
        <sz val="10"/>
        <color rgb="FF000000"/>
        <rFont val="Inherit"/>
      </rPr>
      <t>seven</t>
    </r>
    <r>
      <rPr>
        <sz val="10"/>
        <color theme="1"/>
        <rFont val="Inherit"/>
      </rPr>
      <t xml:space="preserve"> years.</t>
    </r>
  </si>
  <si>
    <t>Concentrations of Credit Risk</t>
  </si>
  <si>
    <r>
      <t xml:space="preserve">We maintain cash balances that, at times exceed the federally insured limit on a per financial institution basis. The Company has not experienced any losses in such accounts and believes it is not exposed to any significant credit risk related to cash. In addition, we have credit risk associated with our receivables that arise in the ordinary course of business. In excess of </t>
    </r>
    <r>
      <rPr>
        <sz val="10"/>
        <color rgb="FF000000"/>
        <rFont val="Inherit"/>
      </rPr>
      <t>90%</t>
    </r>
    <r>
      <rPr>
        <sz val="10"/>
        <color theme="1"/>
        <rFont val="Inherit"/>
      </rPr>
      <t xml:space="preserve"> of our contracts are issued by the U.S. Government and any disruption to cash payments from our end customer could put the Company at risk.</t>
    </r>
  </si>
  <si>
    <t>Use of Estimates</t>
  </si>
  <si>
    <t>Management uses estimates and assumptions in preparing these consolidated financial statements in accordance with US GAAP. Those estimates and assumptions affect the reported amounts of assets and liabilities, the disclosure of contingent assets and liabilities, and the reported revenues and expenses. Significant estimates include amortization lives, depreciation lives, percentage of completion revenue, inventory obsolescence reserves, income taxes and stock compensation expense. Actual results could vary from the estimates that were used.</t>
  </si>
  <si>
    <t>Cash and Cash Equivalents</t>
  </si>
  <si>
    <t>We consider all highly liquid investments purchased with expected original maturities of three months or less, when purchased, to be cash equivalents.</t>
  </si>
  <si>
    <t>Fair Value of Financial Instruments</t>
  </si>
  <si>
    <t>The balance sheet includes various financial instruments consisting of cash and cash equivalents, accounts receivable, and accounts payable. The fair values of these instruments approximate the carrying values due to the short maturity of these instruments. The carrying amount of the debt approximates its fair value and is based on its effective interest compared to the current market rates. </t>
  </si>
  <si>
    <t>Research and Development</t>
  </si>
  <si>
    <r>
      <t xml:space="preserve">Internally funded research and development expenses are expensed as incurred and are included in cost of operations in the accompanying condensed consolidated statement of operations. In accordance with FASB ASC Topic 730 - </t>
    </r>
    <r>
      <rPr>
        <i/>
        <sz val="10"/>
        <color theme="1"/>
        <rFont val="Inherit"/>
      </rPr>
      <t>Research and Development</t>
    </r>
    <r>
      <rPr>
        <sz val="10"/>
        <color theme="1"/>
        <rFont val="Inherit"/>
      </rPr>
      <t xml:space="preserve">, such costs consist primarily of payroll, materials, subcontractor and an allocation of overhead costs related to product development. Research and development costs totaled </t>
    </r>
    <r>
      <rPr>
        <sz val="10"/>
        <color rgb="FF000000"/>
        <rFont val="Inherit"/>
      </rPr>
      <t>$2,280,000</t>
    </r>
    <r>
      <rPr>
        <sz val="10"/>
        <color theme="1"/>
        <rFont val="Inherit"/>
      </rPr>
      <t xml:space="preserve"> and </t>
    </r>
    <r>
      <rPr>
        <sz val="10"/>
        <color rgb="FF000000"/>
        <rFont val="Inherit"/>
      </rPr>
      <t>$1,688,000</t>
    </r>
    <r>
      <rPr>
        <sz val="10"/>
        <color theme="1"/>
        <rFont val="Inherit"/>
      </rPr>
      <t xml:space="preserve"> for the </t>
    </r>
    <r>
      <rPr>
        <sz val="10"/>
        <color rgb="FF000000"/>
        <rFont val="Inherit"/>
      </rPr>
      <t>three months ended September 30, 2013</t>
    </r>
    <r>
      <rPr>
        <sz val="10"/>
        <color theme="1"/>
        <rFont val="Inherit"/>
      </rPr>
      <t xml:space="preserve"> and </t>
    </r>
    <r>
      <rPr>
        <sz val="10"/>
        <color rgb="FF000000"/>
        <rFont val="Inherit"/>
      </rPr>
      <t>September 30, 2012</t>
    </r>
    <r>
      <rPr>
        <sz val="10"/>
        <color theme="1"/>
        <rFont val="Inherit"/>
      </rPr>
      <t xml:space="preserve">, respectively. Research and development costs totaled </t>
    </r>
    <r>
      <rPr>
        <sz val="10"/>
        <color rgb="FF000000"/>
        <rFont val="Inherit"/>
      </rPr>
      <t>$5,289,000</t>
    </r>
    <r>
      <rPr>
        <sz val="10"/>
        <color theme="1"/>
        <rFont val="Inherit"/>
      </rPr>
      <t xml:space="preserve"> and </t>
    </r>
    <r>
      <rPr>
        <sz val="10"/>
        <color rgb="FF000000"/>
        <rFont val="Inherit"/>
      </rPr>
      <t>$4,154,000</t>
    </r>
    <r>
      <rPr>
        <sz val="10"/>
        <color theme="1"/>
        <rFont val="Inherit"/>
      </rPr>
      <t xml:space="preserve"> for the </t>
    </r>
    <r>
      <rPr>
        <sz val="10"/>
        <color rgb="FF000000"/>
        <rFont val="Inherit"/>
      </rPr>
      <t>nine months ended September 30, 2013</t>
    </r>
    <r>
      <rPr>
        <sz val="10"/>
        <color theme="1"/>
        <rFont val="Inherit"/>
      </rPr>
      <t xml:space="preserve"> and </t>
    </r>
    <r>
      <rPr>
        <sz val="10"/>
        <color rgb="FF000000"/>
        <rFont val="Inherit"/>
      </rPr>
      <t>September 30, 2012</t>
    </r>
    <r>
      <rPr>
        <sz val="10"/>
        <color theme="1"/>
        <rFont val="Inherit"/>
      </rPr>
      <t xml:space="preserve">, respectively. </t>
    </r>
  </si>
  <si>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</si>
  <si>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enacted date. We will establish a valuation allowance if we determine that it is more likely than not that a deferred tax asset will not be realized.</t>
  </si>
  <si>
    <r>
      <t xml:space="preserve">For a tax position that meets the more-likely-than-not recognition threshold, the Company initially and subsequently measures the tax liability or benefit as the largest amount that it judges to have a greater than </t>
    </r>
    <r>
      <rPr>
        <sz val="10"/>
        <color rgb="FF000000"/>
        <rFont val="Inherit"/>
      </rPr>
      <t>50%</t>
    </r>
    <r>
      <rPr>
        <sz val="10"/>
        <color theme="1"/>
        <rFont val="Inherit"/>
      </rPr>
      <t xml:space="preserve"> likelihood of being realized upon ultimate settlement with a taxing authority. The liability associated with unrecognized tax benefits is adjusted periodically due to changing circumstances, such as the progress of tax audits, case law developments and new or emerging legislation. Such adjustments are recognized entirely in the period in which they are identified. The effective tax rate includes the net impact of changes in the liability for unrecognized tax obligations or benefits and subsequent adjustments as considered appropriate by management. The Company's policy is to record interest and penalties as an increase in the liability for uncertain tax obligations or benefits and a corresponding increase to the income tax provision. No such adjustments were recorded during the </t>
    </r>
    <r>
      <rPr>
        <sz val="10"/>
        <color rgb="FF000000"/>
        <rFont val="Inherit"/>
      </rPr>
      <t>three or nine months</t>
    </r>
    <r>
      <rPr>
        <sz val="10"/>
        <color theme="1"/>
        <rFont val="Inherit"/>
      </rPr>
      <t xml:space="preserve"> ended as of </t>
    </r>
    <r>
      <rPr>
        <sz val="10"/>
        <color rgb="FF000000"/>
        <rFont val="Inherit"/>
      </rPr>
      <t>September 30, 2013</t>
    </r>
    <r>
      <rPr>
        <sz val="10"/>
        <color theme="1"/>
        <rFont val="Inherit"/>
      </rPr>
      <t xml:space="preserve"> or the year ended </t>
    </r>
    <r>
      <rPr>
        <sz val="10"/>
        <color rgb="FF000000"/>
        <rFont val="Inherit"/>
      </rPr>
      <t>December 31, 2012</t>
    </r>
    <r>
      <rPr>
        <sz val="10"/>
        <color theme="1"/>
        <rFont val="Inherit"/>
      </rPr>
      <t>.</t>
    </r>
  </si>
  <si>
    <t>Earnings per Share</t>
  </si>
  <si>
    <t>Basic net (loss) income per share is calculated by dividing net income by the weighted average number of common shares outstanding during the period. Diluted (loss) income per share is calculated by dividing net (loss) income by the diluted weighted average common shares, which reflects the potential dilution of stock options, warrants, and contingently issuable shares that could share in our income if the securities were exercised.</t>
  </si>
  <si>
    <t>The following table presents the calculation of basic and diluted net (loss) income per share (in thousands except per share amounts):</t>
  </si>
  <si>
    <t>Three Months Ended</t>
  </si>
  <si>
    <t>Nine Months Ended</t>
  </si>
  <si>
    <t>Net (loss) income</t>
  </si>
  <si>
    <t>$</t>
  </si>
  <si>
    <t>(5,502</t>
  </si>
  <si>
    <t>)</t>
  </si>
  <si>
    <t>(10,124</t>
  </si>
  <si>
    <t>Weighted average shares – basic</t>
  </si>
  <si>
    <t>Effect of dilutive potential common shares</t>
  </si>
  <si>
    <t>—</t>
  </si>
  <si>
    <t>Weighted average shares – diluted</t>
  </si>
  <si>
    <t>Net (loss) income per share – basic</t>
  </si>
  <si>
    <t>(0.15</t>
  </si>
  <si>
    <t>(0.28</t>
  </si>
  <si>
    <t>Net (loss) income per share – diluted</t>
  </si>
  <si>
    <t>Anti-dilutive share-based awards, excluded</t>
  </si>
  <si>
    <t>Outstanding options and warrants, total</t>
  </si>
  <si>
    <t xml:space="preserve">Employee equity share options, similar equity instruments, and warrants granted by the Company are treated as potential common shares outstanding in computing diluted earnings per share. Diluted shares outstanding include the dilutive effect of in-the-money options and in-the-money warrants. The dilutive effect of such equity awards is calculated based on the average share price for each fiscal period using the treasury stock method. Under the treasury stock method, the amount the employee must pay for exercising stock options, the amount of compensation cost for future service that the Company has not yet recognized, and the amount of tax benefits that would be recorded in additional paid-in capital when the award becomes deductible, are collectively assumed to be used to repurchase shares. </t>
  </si>
  <si>
    <t>Stock Based Compensation</t>
  </si>
  <si>
    <r>
      <t>A</t>
    </r>
    <r>
      <rPr>
        <sz val="10"/>
        <color theme="1"/>
        <rFont val="Inherit"/>
      </rPr>
      <t xml:space="preserve">s discussed in Note 10, the shareholders approved the 2013 KEYW Holding Corporation Stock Incentive Plan in August 2012. The 2013 Stock Incentive Plan, which took effect on January 1, 2013, replaced the 2009 Stock Incentive Plan. The Company adopted the 2009 Stock Incentive Plan in December 2009 in conjunction with the corporate reorganization. The Company had originally adopted a stock option plan in 2008. The Company applies the fair value method that requires all share-based payments to employees and non-employee directors, including grants of employee stock options, to be expensed over their requisite service period based on their fair value at the grant date, using a prescribed option-pricing model. We use the Black-Scholes option-pricing model to value share-based payments. Compensation expense related to share-based awards is recognized on an accelerated basis. The expense recognized is based on the straight-line amortization of each individually vesting piece of a grant. Our typical grant vests </t>
    </r>
    <r>
      <rPr>
        <sz val="10"/>
        <color rgb="FF000000"/>
        <rFont val="Inherit"/>
      </rPr>
      <t>25%</t>
    </r>
    <r>
      <rPr>
        <sz val="10"/>
        <color theme="1"/>
        <rFont val="Inherit"/>
      </rPr>
      <t xml:space="preserve"> at issuance and </t>
    </r>
    <r>
      <rPr>
        <sz val="10"/>
        <color rgb="FF000000"/>
        <rFont val="Inherit"/>
      </rPr>
      <t>25%</t>
    </r>
    <r>
      <rPr>
        <sz val="10"/>
        <color theme="1"/>
        <rFont val="Inherit"/>
      </rPr>
      <t xml:space="preserve"> per year over the next </t>
    </r>
    <r>
      <rPr>
        <sz val="10"/>
        <color rgb="FF000000"/>
        <rFont val="Inherit"/>
      </rPr>
      <t>three years</t>
    </r>
    <r>
      <rPr>
        <sz val="10"/>
        <color theme="1"/>
        <rFont val="Inherit"/>
      </rPr>
      <t xml:space="preserve">. We expense the initial </t>
    </r>
    <r>
      <rPr>
        <sz val="10"/>
        <color rgb="FF000000"/>
        <rFont val="Inherit"/>
      </rPr>
      <t>25%</t>
    </r>
    <r>
      <rPr>
        <sz val="10"/>
        <color theme="1"/>
        <rFont val="Inherit"/>
      </rPr>
      <t xml:space="preserve"> vesting at issuance, the second over </t>
    </r>
    <r>
      <rPr>
        <sz val="10"/>
        <color rgb="FF000000"/>
        <rFont val="Inherit"/>
      </rPr>
      <t>twelve</t>
    </r>
    <r>
      <rPr>
        <sz val="10"/>
        <color theme="1"/>
        <rFont val="Inherit"/>
      </rPr>
      <t xml:space="preserve"> months, the third over </t>
    </r>
    <r>
      <rPr>
        <sz val="10"/>
        <color rgb="FF000000"/>
        <rFont val="Inherit"/>
      </rPr>
      <t>twenty-four</t>
    </r>
    <r>
      <rPr>
        <sz val="10"/>
        <color theme="1"/>
        <rFont val="Inherit"/>
      </rPr>
      <t xml:space="preserve"> months and the fourth over </t>
    </r>
    <r>
      <rPr>
        <sz val="10"/>
        <color rgb="FF000000"/>
        <rFont val="Inherit"/>
      </rPr>
      <t>thirty-six</t>
    </r>
    <r>
      <rPr>
        <sz val="10"/>
        <color theme="1"/>
        <rFont val="Inherit"/>
      </rPr>
      <t xml:space="preserve"> months. The calculated expense is required to be based upon awards that ultimately vest and we have accordingly reduced the expense by estimated forfeitures.</t>
    </r>
  </si>
  <si>
    <r>
      <t xml:space="preserve">The following assumptions were used for option grants during the periods ended </t>
    </r>
    <r>
      <rPr>
        <sz val="10"/>
        <color rgb="FF000000"/>
        <rFont val="Inherit"/>
      </rPr>
      <t>September 30, 2013</t>
    </r>
    <r>
      <rPr>
        <sz val="10"/>
        <color theme="1"/>
        <rFont val="Inherit"/>
      </rPr>
      <t xml:space="preserve"> and 2012.</t>
    </r>
  </si>
  <si>
    <t>Dividend Yield — The Company has never declared or paid dividends on its common stock and has no plans to do so in the foreseeable future.</t>
  </si>
  <si>
    <t>Risk-Free Interest Rate — Risk-free interest rate is based on U.S. Treasury zero-coupon issues with a remaining term approximating the expected life of the option term assumed at the date of grant.</t>
  </si>
  <si>
    <t>Expected Volatility — Volatility is a measure of the amount by which a financial variable such as a share price has fluctuated (historical volatility) or is expected to fluctuate (expected volatility) during a period. The expected volatility is based on the historical volatility of existing comparable public companies for a period that approximates the estimated life of the options. The Company used comparable public companies volatility due to insufficient trading history of our own stock until the fourth quarter of 2012, at which time the Company began using its own volatility.</t>
  </si>
  <si>
    <t>Expected Term of the Options - This is the period of time that the options granted are expected to remain unexercised. The Company estimates the expected life of the option term based on the expected tenure of employees and historical experience.</t>
  </si>
  <si>
    <t>Forfeiture Rate — The Company estimates the percentage of options granted that are expected to be forfeited or canceled on an annual basis before stock options become fully vested. The Company uses the forfeiture rate that is a blend of past turnover data and a projection of expected results over the following twelve-month period based on projected levels of operations and headcount levels at various classification levels with the Company.</t>
  </si>
  <si>
    <t>Segment Reporting</t>
  </si>
  <si>
    <r>
      <t xml:space="preserve">FASB ASC Section 280, </t>
    </r>
    <r>
      <rPr>
        <i/>
        <sz val="10"/>
        <color theme="1"/>
        <rFont val="Inherit"/>
      </rPr>
      <t>Segment Reporting</t>
    </r>
    <r>
      <rPr>
        <sz val="10"/>
        <color theme="1"/>
        <rFont val="Inherit"/>
      </rPr>
      <t xml:space="preserve">, establishes standards for the way that public business enterprises report information about operating segments in annual financial statements and requires that these enterprises report selected information about operating segments in interim financial reports. The guidance also establishes standards for related disclosures about products and services, geographic areas and major customers. Management has concluded that the Company, beginning in the fourth quarter of 2011, operates in </t>
    </r>
    <r>
      <rPr>
        <sz val="10"/>
        <color rgb="FF000000"/>
        <rFont val="Inherit"/>
      </rPr>
      <t>two</t>
    </r>
    <r>
      <rPr>
        <sz val="10"/>
        <color theme="1"/>
        <rFont val="Inherit"/>
      </rPr>
      <t xml:space="preserve"> segments based upon the information used by the chief operating decision maker to evaluate the performance of its business and allocating resources and capital. These segments are Services and Integrated Solutions. Our Services segment encompasses revenue generated from labor-based activities. The Integrated Solutions segment contains all activities of our Company that are product related or originated from a product.</t>
    </r>
  </si>
  <si>
    <t>Recently Issued Accounting Pronouncements</t>
  </si>
  <si>
    <t>In July 2012, the FASB issued guidance on testing for indefinite-lived intangible assets other than Goodwill for impairment. The new guidance provides for an entity to simplify the testing for a drop in value of intangible assets such as trademarks, patents, and distribution rights. The amended standard reduces the cost of accounting for indefinite-lived intangible assets, especially in cases where the likelihood of impairment is low. The changes permit businesses and other organizations to first use subjective criteria to determine if an intangible asset has lost value. The amendments to US GAAP are effective for fiscal years starting after September 15, 2012. The Company's adoption of this accounting guidance did not have a material impact on its financial statements and related disclosures as it has no indefinite-lived intangible assets other than Goodwill.</t>
  </si>
  <si>
    <t>In July 2013, the FASB issued guidance on the financial statement presentation of unrecognized tax benefit. The new guidance requires unrecognized tax benefit, or a portion of an unrecognized tax benefit, to be presented in the financial statements as a reduction to a deferred tax asset for a net operating loss carryforward or a tax credit carryforward. The amendments to US GAAP are effective for fiscal years starting after December 15, 2013. The Company is currently evaluating the impact of this accounting standard update on its Consolidated Financial Statements.</t>
  </si>
  <si>
    <t>ACQUISITIONS</t>
  </si>
  <si>
    <t xml:space="preserve">ACQUISITIONS </t>
  </si>
  <si>
    <r>
      <t xml:space="preserve">The Company has completed more than </t>
    </r>
    <r>
      <rPr>
        <sz val="10"/>
        <color rgb="FF000000"/>
        <rFont val="Inherit"/>
      </rPr>
      <t>fifteen</t>
    </r>
    <r>
      <rPr>
        <sz val="10"/>
        <color theme="1"/>
        <rFont val="Inherit"/>
      </rPr>
      <t xml:space="preserve"> acquisitions since it began operations in August 2008. The acquisitions were made to increase the Company’s skill sets and to create sufficient critical mass to be able to serve as prime contractor on significant contracts. All of the acquisitions resulted in the Company recording goodwill and other intangibles. The goodwill was a result of the acquisitions focusing on acquiring cleared personnel to expand our presence with our main customer. The value of having that personnel generated the majority of the goodwill from the transactions and drove much of the purchase price. Several of the acquisitions involved issuance of Company common stock. The stock price for acquisition accounting was determined by the fair value on the acquisition date.</t>
    </r>
  </si>
  <si>
    <t>Details of the acquisitions completed since January 1, 2012 are outlined below:</t>
  </si>
  <si>
    <t>Poole and Associates, Inc.</t>
  </si>
  <si>
    <r>
      <t xml:space="preserve">On October 1, 2012, the Company acquired Poole and Associates, Inc. ("Poole") for </t>
    </r>
    <r>
      <rPr>
        <sz val="10"/>
        <color rgb="FF000000"/>
        <rFont val="Inherit"/>
      </rPr>
      <t>$116.0 million</t>
    </r>
    <r>
      <rPr>
        <sz val="10"/>
        <color theme="1"/>
        <rFont val="Inherit"/>
      </rPr>
      <t xml:space="preserve"> in cash and </t>
    </r>
    <r>
      <rPr>
        <sz val="10"/>
        <color rgb="FF000000"/>
        <rFont val="Inherit"/>
      </rPr>
      <t>794,913</t>
    </r>
    <r>
      <rPr>
        <sz val="10"/>
        <color theme="1"/>
        <rFont val="Inherit"/>
      </rPr>
      <t xml:space="preserve"> shares of KEYW common stock valued at </t>
    </r>
    <r>
      <rPr>
        <sz val="10"/>
        <color rgb="FF000000"/>
        <rFont val="Inherit"/>
      </rPr>
      <t>$12.58</t>
    </r>
    <r>
      <rPr>
        <sz val="10"/>
        <color theme="1"/>
        <rFont val="Inherit"/>
      </rPr>
      <t xml:space="preserve"> per share for a total purchase price of </t>
    </r>
    <r>
      <rPr>
        <sz val="10"/>
        <color rgb="FF000000"/>
        <rFont val="Inherit"/>
      </rPr>
      <t>$126.0 million</t>
    </r>
    <r>
      <rPr>
        <sz val="10"/>
        <color theme="1"/>
        <rFont val="Inherit"/>
      </rPr>
      <t xml:space="preserve"> adjusted for working capital targets as defined in the purchase agreement. The goodwill and intangible assets associated with this acquisition are not deductible for tax purposes, however the identified intangible assets are amortized under US GAAP. The Company has recorded </t>
    </r>
    <r>
      <rPr>
        <sz val="10"/>
        <color rgb="FF000000"/>
        <rFont val="Inherit"/>
      </rPr>
      <t>$21.7 million</t>
    </r>
    <r>
      <rPr>
        <sz val="10"/>
        <color theme="1"/>
        <rFont val="Inherit"/>
      </rPr>
      <t xml:space="preserve"> of intangible assets related to acquired contracts, contract based rights and trade name. These assets will be amortized over periods from </t>
    </r>
    <r>
      <rPr>
        <sz val="10"/>
        <color rgb="FF000000"/>
        <rFont val="Inherit"/>
      </rPr>
      <t>2</t>
    </r>
    <r>
      <rPr>
        <sz val="10"/>
        <color theme="1"/>
        <rFont val="Inherit"/>
      </rPr>
      <t xml:space="preserve"> - </t>
    </r>
    <r>
      <rPr>
        <sz val="10"/>
        <color rgb="FF000000"/>
        <rFont val="Inherit"/>
      </rPr>
      <t>5 years</t>
    </r>
    <r>
      <rPr>
        <sz val="10"/>
        <color theme="1"/>
        <rFont val="Inherit"/>
      </rPr>
      <t>.</t>
    </r>
  </si>
  <si>
    <r>
      <t xml:space="preserve">Poole was founded in 1999 and is headquartered in Annapolis Junction, MD. Poole provides systems engineering, software development, program management, and technical support to the intelligence community as well as bringing several prime contracts to the Company. Poole had approximately </t>
    </r>
    <r>
      <rPr>
        <sz val="10"/>
        <color rgb="FF000000"/>
        <rFont val="Inherit"/>
      </rPr>
      <t>152</t>
    </r>
    <r>
      <rPr>
        <sz val="10"/>
        <color theme="1"/>
        <rFont val="Inherit"/>
      </rPr>
      <t xml:space="preserve"> employees at the time of acquisition, of whom </t>
    </r>
    <r>
      <rPr>
        <sz val="10"/>
        <color rgb="FF000000"/>
        <rFont val="Inherit"/>
      </rPr>
      <t>124</t>
    </r>
    <r>
      <rPr>
        <sz val="10"/>
        <color theme="1"/>
        <rFont val="Inherit"/>
      </rPr>
      <t xml:space="preserve"> had security clearances at the highest level.</t>
    </r>
  </si>
  <si>
    <t>Sensage, Inc.</t>
  </si>
  <si>
    <r>
      <t xml:space="preserve">On October 12, 2012, the Company acquired Sensage, Inc. and its wholly owned subsidiary Sensage International, Inc. ("Sensage") for </t>
    </r>
    <r>
      <rPr>
        <sz val="10"/>
        <color rgb="FF000000"/>
        <rFont val="Inherit"/>
      </rPr>
      <t>$15.0 million</t>
    </r>
    <r>
      <rPr>
        <sz val="10"/>
        <color theme="1"/>
        <rFont val="Inherit"/>
      </rPr>
      <t xml:space="preserve"> in cash and </t>
    </r>
    <r>
      <rPr>
        <sz val="10"/>
        <color rgb="FF000000"/>
        <rFont val="Inherit"/>
      </rPr>
      <t>713,151</t>
    </r>
    <r>
      <rPr>
        <sz val="10"/>
        <color theme="1"/>
        <rFont val="Inherit"/>
      </rPr>
      <t xml:space="preserve"> shares of KEYW stock valued at </t>
    </r>
    <r>
      <rPr>
        <sz val="10"/>
        <color rgb="FF000000"/>
        <rFont val="Inherit"/>
      </rPr>
      <t>$12.62</t>
    </r>
    <r>
      <rPr>
        <sz val="10"/>
        <color theme="1"/>
        <rFont val="Inherit"/>
      </rPr>
      <t xml:space="preserve"> for a total initial purchase price of </t>
    </r>
    <r>
      <rPr>
        <sz val="10"/>
        <color rgb="FF000000"/>
        <rFont val="Inherit"/>
      </rPr>
      <t>$24.0 million</t>
    </r>
    <r>
      <rPr>
        <sz val="10"/>
        <color theme="1"/>
        <rFont val="Inherit"/>
      </rPr>
      <t xml:space="preserve"> as adjusted for working capital targets as defined in the purchase agreement. There was additional consideration consisting of up to </t>
    </r>
    <r>
      <rPr>
        <sz val="10"/>
        <color rgb="FF000000"/>
        <rFont val="Inherit"/>
      </rPr>
      <t>$7.5 million</t>
    </r>
    <r>
      <rPr>
        <sz val="10"/>
        <color theme="1"/>
        <rFont val="Inherit"/>
      </rPr>
      <t xml:space="preserve"> of KEYW common stock and </t>
    </r>
    <r>
      <rPr>
        <sz val="10"/>
        <color rgb="FF000000"/>
        <rFont val="Inherit"/>
      </rPr>
      <t>$3.0 million</t>
    </r>
    <r>
      <rPr>
        <sz val="10"/>
        <color theme="1"/>
        <rFont val="Inherit"/>
      </rPr>
      <t xml:space="preserve"> of the cash contingent upon Sensage meeting certain revenue targets for the second half of 2012. Based on the actual performance during the earn-out period, an additional </t>
    </r>
    <r>
      <rPr>
        <sz val="10"/>
        <color rgb="FF000000"/>
        <rFont val="Inherit"/>
      </rPr>
      <t>$78,000</t>
    </r>
    <r>
      <rPr>
        <sz val="10"/>
        <color theme="1"/>
        <rFont val="Inherit"/>
      </rPr>
      <t xml:space="preserve"> of cash was paid to Sensage shareholders from the earn-out. The goodwill and intangibles are not deductible for tax purposes, however the identified intangible assets are amortized under US GAAP. The Company has recorded </t>
    </r>
    <r>
      <rPr>
        <sz val="10"/>
        <color rgb="FF000000"/>
        <rFont val="Inherit"/>
      </rPr>
      <t>$8.5 million</t>
    </r>
    <r>
      <rPr>
        <sz val="10"/>
        <color theme="1"/>
        <rFont val="Inherit"/>
      </rPr>
      <t xml:space="preserve"> of intangible assets related to acquired customer relationships, intellectual property and trade name. These assets will be amortized over periods ranging from </t>
    </r>
    <r>
      <rPr>
        <sz val="10"/>
        <color rgb="FF000000"/>
        <rFont val="Inherit"/>
      </rPr>
      <t>1 year</t>
    </r>
    <r>
      <rPr>
        <sz val="10"/>
        <color theme="1"/>
        <rFont val="Inherit"/>
      </rPr>
      <t xml:space="preserve"> - </t>
    </r>
    <r>
      <rPr>
        <sz val="10"/>
        <color rgb="FF000000"/>
        <rFont val="Inherit"/>
      </rPr>
      <t>5 years</t>
    </r>
    <r>
      <rPr>
        <sz val="10"/>
        <color theme="1"/>
        <rFont val="Inherit"/>
      </rPr>
      <t>.</t>
    </r>
  </si>
  <si>
    <r>
      <t xml:space="preserve">Sensage was founded in 2001 and is headquartered in Redwood City, CA. Sensage provides system incident event management software through its proprietary solution and brings commercial software experience to the Company. Sensage had approximately </t>
    </r>
    <r>
      <rPr>
        <sz val="10"/>
        <color rgb="FF000000"/>
        <rFont val="Inherit"/>
      </rPr>
      <t>35</t>
    </r>
    <r>
      <rPr>
        <sz val="10"/>
        <color theme="1"/>
        <rFont val="Inherit"/>
      </rPr>
      <t xml:space="preserve"> employees at the time of acquisition, most of whom were not cleared at any level.</t>
    </r>
  </si>
  <si>
    <t>Other 2012 Acquisitions</t>
  </si>
  <si>
    <r>
      <t xml:space="preserve">During the fourth quarter of 2012, subsequent to the above acquisitions, the Company acquired the assets of Rsignia, Inc. ("Rsignia") and Dilijent Solutions, LLC ("Dilijent") in </t>
    </r>
    <r>
      <rPr>
        <sz val="10"/>
        <color rgb="FF000000"/>
        <rFont val="Inherit"/>
      </rPr>
      <t>two</t>
    </r>
    <r>
      <rPr>
        <sz val="10"/>
        <color theme="1"/>
        <rFont val="Inherit"/>
      </rPr>
      <t xml:space="preserve"> separate asset transactions. The total consideration paid for these </t>
    </r>
    <r>
      <rPr>
        <sz val="10"/>
        <color rgb="FF000000"/>
        <rFont val="Inherit"/>
      </rPr>
      <t>two</t>
    </r>
    <r>
      <rPr>
        <sz val="10"/>
        <color theme="1"/>
        <rFont val="Inherit"/>
      </rPr>
      <t xml:space="preserve"> purchases was </t>
    </r>
    <r>
      <rPr>
        <sz val="10"/>
        <color rgb="FF000000"/>
        <rFont val="Inherit"/>
      </rPr>
      <t>$7.0 million</t>
    </r>
    <r>
      <rPr>
        <sz val="10"/>
        <color theme="1"/>
        <rFont val="Inherit"/>
      </rPr>
      <t xml:space="preserve"> and equity, valued at </t>
    </r>
    <r>
      <rPr>
        <sz val="10"/>
        <color rgb="FF000000"/>
        <rFont val="Inherit"/>
      </rPr>
      <t>$4.8 million</t>
    </r>
    <r>
      <rPr>
        <sz val="10"/>
        <color theme="1"/>
        <rFont val="Inherit"/>
      </rPr>
      <t xml:space="preserve">, consisting of </t>
    </r>
    <r>
      <rPr>
        <sz val="10"/>
        <color rgb="FF000000"/>
        <rFont val="Inherit"/>
      </rPr>
      <t>316,231</t>
    </r>
    <r>
      <rPr>
        <sz val="10"/>
        <color theme="1"/>
        <rFont val="Inherit"/>
      </rPr>
      <t xml:space="preserve"> shares of KEYW common stock and warrants to purchase another </t>
    </r>
    <r>
      <rPr>
        <sz val="10"/>
        <color rgb="FF000000"/>
        <rFont val="Inherit"/>
      </rPr>
      <t>158,116</t>
    </r>
    <r>
      <rPr>
        <sz val="10"/>
        <color theme="1"/>
        <rFont val="Inherit"/>
      </rPr>
      <t xml:space="preserve"> shares at </t>
    </r>
    <r>
      <rPr>
        <sz val="10"/>
        <color rgb="FF000000"/>
        <rFont val="Inherit"/>
      </rPr>
      <t>$12.65</t>
    </r>
    <r>
      <rPr>
        <sz val="10"/>
        <color theme="1"/>
        <rFont val="Inherit"/>
      </rPr>
      <t>. Neither of these acquisitions are considered material to the financial results of KEYW and are not included in the pro forma tables below for that reason. </t>
    </r>
  </si>
  <si>
    <r>
      <t xml:space="preserve">On January 31, 2013 the Company acquired IDEAL Technology Corporation ("IDEAL") for </t>
    </r>
    <r>
      <rPr>
        <sz val="10"/>
        <color rgb="FF000000"/>
        <rFont val="Inherit"/>
      </rPr>
      <t>$7.0 million</t>
    </r>
    <r>
      <rPr>
        <sz val="10"/>
        <color theme="1"/>
        <rFont val="Inherit"/>
      </rPr>
      <t xml:space="preserve"> in cash and </t>
    </r>
    <r>
      <rPr>
        <sz val="10"/>
        <color rgb="FF000000"/>
        <rFont val="Inherit"/>
      </rPr>
      <t>157,655</t>
    </r>
    <r>
      <rPr>
        <sz val="10"/>
        <color theme="1"/>
        <rFont val="Inherit"/>
      </rPr>
      <t xml:space="preserve"> shares of KEYW stock valued at </t>
    </r>
    <r>
      <rPr>
        <sz val="10"/>
        <color rgb="FF000000"/>
        <rFont val="Inherit"/>
      </rPr>
      <t>$12.69</t>
    </r>
    <r>
      <rPr>
        <sz val="10"/>
        <color theme="1"/>
        <rFont val="Inherit"/>
      </rPr>
      <t xml:space="preserve"> for a total purchase price of </t>
    </r>
    <r>
      <rPr>
        <sz val="10"/>
        <color rgb="FF000000"/>
        <rFont val="Inherit"/>
      </rPr>
      <t>$9.1 million</t>
    </r>
    <r>
      <rPr>
        <sz val="10"/>
        <color theme="1"/>
        <rFont val="Inherit"/>
      </rPr>
      <t>. IDEAL is not considered material to the financial results of KEYW and is not included in the pro forma tables below for that reason.</t>
    </r>
  </si>
  <si>
    <t>The total purchase price paid for the acquisitions described above have been allocated as follows (in thousands):</t>
  </si>
  <si>
    <t>Poole</t>
  </si>
  <si>
    <t>Sensage</t>
  </si>
  <si>
    <t>Rsignia/Dilijent</t>
  </si>
  <si>
    <t>IDEAL</t>
  </si>
  <si>
    <t>Cash</t>
  </si>
  <si>
    <t>(6</t>
  </si>
  <si>
    <t>Current assets, net of cash acquired</t>
  </si>
  <si>
    <t>Fixed assets</t>
  </si>
  <si>
    <t>Total Assets Acquired</t>
  </si>
  <si>
    <t>Current liabilities</t>
  </si>
  <si>
    <t>Long-term obligations</t>
  </si>
  <si>
    <t>Total Liabilities Assumed</t>
  </si>
  <si>
    <t>Net Assets Acquired</t>
  </si>
  <si>
    <t>Net Cash Paid</t>
  </si>
  <si>
    <t>Equity Issued</t>
  </si>
  <si>
    <t>Actual Cash Paid</t>
  </si>
  <si>
    <t>All acquisitions were accounted for using the acquisition method of accounting. Results of operations for each acquired entity are included in the consolidated financial statements from the date of each acquisition. Each of the acquisitions outlined above complements the Company's strategic plan to expand its classified intelligence offerings into the national security marketplace. These acquisitions provide the Company with access to key customers, security clearances and technical expertise. The Sensage, Rsignia, and Dilijent acquisitions also provided expertise and product offerings in the commercial software market. As a result of these factors, the Company was willing to pay a purchase price that resulted in recording goodwill as part of the purchase price allocation.</t>
  </si>
  <si>
    <r>
      <t xml:space="preserve">The tables below summarize the unaudited pro forma statement of operations for the three and </t>
    </r>
    <r>
      <rPr>
        <sz val="10"/>
        <color rgb="FF000000"/>
        <rFont val="Inherit"/>
      </rPr>
      <t>nine months ended September 30, 2012</t>
    </r>
    <r>
      <rPr>
        <sz val="10"/>
        <color theme="1"/>
        <rFont val="Inherit"/>
      </rPr>
      <t xml:space="preserve">, assuming the Poole and Sensage acquisitions had been completed on the first day of the year. Pro forma income statements are not presented for 2013 as there have been no material acquisitions during the </t>
    </r>
    <r>
      <rPr>
        <sz val="10"/>
        <color rgb="FF000000"/>
        <rFont val="Inherit"/>
      </rPr>
      <t>nine months ended September 30, 2013</t>
    </r>
    <r>
      <rPr>
        <sz val="10"/>
        <color theme="1"/>
        <rFont val="Inherit"/>
      </rPr>
      <t>. These pro forma statements do not include any adjustments that may have resulted from synergies between the acquisitions, eliminations of intercompany transactions or from amortization of intangibles other than during the period the acquired entities were part of the Company. The 2012 activity for Poole and Sensage represents the financial activity in 2012 prior to acquisition. Activity for the Rsignia, Dilijent and IDEAL acquisitions are not included for any period presented due to their immateriality individually and in aggregate.</t>
    </r>
  </si>
  <si>
    <t>For the Three Months Ended September 30, 2012 (In thousands)</t>
  </si>
  <si>
    <t>Operating Income (Loss)</t>
  </si>
  <si>
    <t>(682</t>
  </si>
  <si>
    <t>Non-operating Expense</t>
  </si>
  <si>
    <t>Income (Loss) before Taxes</t>
  </si>
  <si>
    <t>(781</t>
  </si>
  <si>
    <t>Tax (Benefit) Expense</t>
  </si>
  <si>
    <t>(13</t>
  </si>
  <si>
    <t xml:space="preserve">Net Income (Loss) </t>
  </si>
  <si>
    <t>For the Nine Months Ended September 30, 2012 (In thousands)</t>
  </si>
  <si>
    <t>(2,126</t>
  </si>
  <si>
    <t>(2,430</t>
  </si>
  <si>
    <t>Tax Expense</t>
  </si>
  <si>
    <t>(261</t>
  </si>
  <si>
    <t>FAIR VALUE MEASUREMENTS</t>
  </si>
  <si>
    <t>We group financial assets and liabilities measured at fair value in three levels, based on the markets in which the assets and liabilities are traded and the reliability of the assumptions used to determine fair value. These levels are:</t>
  </si>
  <si>
    <t>Level 1</t>
  </si>
  <si>
    <t>Valuations for assets and liabilities traded in active exchange markets. Valuations are obtained from available pricing sources for market transactions involving identical assets or liabilities.</t>
  </si>
  <si>
    <t>Level 2</t>
  </si>
  <si>
    <t>Valuations for assets and liabilities traded in less active dealer or broker markets. Valuations are obtained from third party pricing services for identical or comparable assets or liabilities which use observable inputs other than Level 1 prices, such as quoted prices for similar assets or liabilities; quoted prices in active markets that are not active; or other inputs that are observable or can be corroborated by observable market data for substantially the full term of the assets or liabilities.</t>
  </si>
  <si>
    <t>Level 3</t>
  </si>
  <si>
    <t>Unobservable inputs that are supported by little or no market activity and that are significant to the fair value of the assets or liabilities.</t>
  </si>
  <si>
    <r>
      <t xml:space="preserve">At </t>
    </r>
    <r>
      <rPr>
        <sz val="10"/>
        <color rgb="FF000000"/>
        <rFont val="Inherit"/>
      </rPr>
      <t>September 30, 2013</t>
    </r>
    <r>
      <rPr>
        <sz val="10"/>
        <color theme="1"/>
        <rFont val="Inherit"/>
      </rPr>
      <t>, the Company did not have any financial assets or liabilities that were carried at fair value.</t>
    </r>
  </si>
  <si>
    <t>ACCOUNTS RECEIVABLE</t>
  </si>
  <si>
    <t xml:space="preserve">ACCOUNTS RECEIVABLE </t>
  </si>
  <si>
    <t>Accounts receivable consist of the following:</t>
  </si>
  <si>
    <t>(In thousands)</t>
  </si>
  <si>
    <t>Billed AR</t>
  </si>
  <si>
    <t>Unbilled AR</t>
  </si>
  <si>
    <t>Total AR</t>
  </si>
  <si>
    <r>
      <t xml:space="preserve">Unbilled amounts represent revenue recognized which could not be billed by the period end based on contract terms. The majority of the unbilled amounts were billed subsequent to period end. Retainages typically exist at the end of a project and/or if there is a disputed item on an invoice received by a customer.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retained amounts are insignificant and are expected to be collected subsequent to the balance sheet date.</t>
    </r>
  </si>
  <si>
    <r>
      <t xml:space="preserve">As part of the acquisitions in 2012, an allowance for doubtful accounts was acquired in the amount of </t>
    </r>
    <r>
      <rPr>
        <sz val="10"/>
        <color rgb="FF000000"/>
        <rFont val="Inherit"/>
      </rPr>
      <t>$351,000</t>
    </r>
    <r>
      <rPr>
        <sz val="10"/>
        <color theme="1"/>
        <rFont val="Inherit"/>
      </rPr>
      <t>. The accounts receivable recorded in the acquisition accounting were net of this reserve. This reserve comprises both a specific and generic accounts receivable reserve which are evaluated at each quarter end.</t>
    </r>
  </si>
  <si>
    <t>Most of the Company's revenues are derived from contracts with the U.S. Government, in which we are either the prime contractor or a subcontractor, depending on the award.</t>
  </si>
  <si>
    <t>INVENTORIES</t>
  </si>
  <si>
    <t xml:space="preserve">INVENTORIES </t>
  </si>
  <si>
    <r>
      <t xml:space="preserve">Inventories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consisted of work in process at various stages of production and finished goods. This inventory, which consists primarily of mobile communications devices, is valued at the lower of cost (as calculated using the weighted average method) or market. The cost of the work in process consists of materials put into production, the cost of labor and an allocation of overhead costs.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 have reserved </t>
    </r>
    <r>
      <rPr>
        <sz val="10"/>
        <color rgb="FF000000"/>
        <rFont val="Inherit"/>
      </rPr>
      <t>$1,257,000</t>
    </r>
    <r>
      <rPr>
        <sz val="10"/>
        <color theme="1"/>
        <rFont val="Inherit"/>
      </rPr>
      <t xml:space="preserve"> and </t>
    </r>
    <r>
      <rPr>
        <sz val="10"/>
        <color rgb="FF000000"/>
        <rFont val="Inherit"/>
      </rPr>
      <t>$963,000</t>
    </r>
    <r>
      <rPr>
        <sz val="10"/>
        <color theme="1"/>
        <rFont val="Inherit"/>
      </rPr>
      <t xml:space="preserve"> respectively, for certain inventory items where the market has not developed as expected.</t>
    </r>
  </si>
  <si>
    <t>PREPAID EXPENSES</t>
  </si>
  <si>
    <r>
      <t xml:space="preserve">Prepaid expenses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primarily consist of prepaid insurance, bonuses, interest, rent, prepaid taxes and professional fees.</t>
    </r>
  </si>
  <si>
    <t>PROPERTY AND EQUIPMENT</t>
  </si>
  <si>
    <t>Property and equipment are as follows:</t>
  </si>
  <si>
    <t>Aircraft</t>
  </si>
  <si>
    <t>Leasehold Improvements</t>
  </si>
  <si>
    <t>Manufacturing Equipment</t>
  </si>
  <si>
    <t>Office Equipment</t>
  </si>
  <si>
    <t>Accumulated Depreciation</t>
  </si>
  <si>
    <t>(11,369</t>
  </si>
  <si>
    <t>(7,104</t>
  </si>
  <si>
    <t>Property and Equipment, net</t>
  </si>
  <si>
    <r>
      <t xml:space="preserve">Depreciation expense charged to operations was </t>
    </r>
    <r>
      <rPr>
        <sz val="10"/>
        <color rgb="FF000000"/>
        <rFont val="Inherit"/>
      </rPr>
      <t>$1,471,000</t>
    </r>
    <r>
      <rPr>
        <sz val="10"/>
        <color theme="1"/>
        <rFont val="Inherit"/>
      </rPr>
      <t xml:space="preserve"> and </t>
    </r>
    <r>
      <rPr>
        <sz val="10"/>
        <color rgb="FF000000"/>
        <rFont val="Inherit"/>
      </rPr>
      <t>$1,085,000</t>
    </r>
    <r>
      <rPr>
        <sz val="10"/>
        <color theme="1"/>
        <rFont val="Inherit"/>
      </rPr>
      <t xml:space="preserve"> for the </t>
    </r>
    <r>
      <rPr>
        <sz val="10"/>
        <color rgb="FF000000"/>
        <rFont val="Inherit"/>
      </rPr>
      <t>three months ended September 30, 2013</t>
    </r>
    <r>
      <rPr>
        <sz val="10"/>
        <color theme="1"/>
        <rFont val="Inherit"/>
      </rPr>
      <t xml:space="preserve"> and </t>
    </r>
    <r>
      <rPr>
        <sz val="10"/>
        <color rgb="FF000000"/>
        <rFont val="Inherit"/>
      </rPr>
      <t>2012</t>
    </r>
    <r>
      <rPr>
        <sz val="10"/>
        <color theme="1"/>
        <rFont val="Inherit"/>
      </rPr>
      <t xml:space="preserve">, respectively. Depreciation expense charged to operations was </t>
    </r>
    <r>
      <rPr>
        <sz val="10"/>
        <color rgb="FF000000"/>
        <rFont val="Inherit"/>
      </rPr>
      <t>$4,311,000</t>
    </r>
    <r>
      <rPr>
        <sz val="10"/>
        <color theme="1"/>
        <rFont val="Inherit"/>
      </rPr>
      <t xml:space="preserve"> and </t>
    </r>
    <r>
      <rPr>
        <sz val="10"/>
        <color rgb="FF000000"/>
        <rFont val="Inherit"/>
      </rPr>
      <t>$3,140,000</t>
    </r>
    <r>
      <rPr>
        <sz val="10"/>
        <color theme="1"/>
        <rFont val="Inherit"/>
      </rPr>
      <t xml:space="preserve">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respectively. Certain of our aircraft and equipment are stored and operated out of military bases located overseas.</t>
    </r>
  </si>
  <si>
    <t>AMORTIZATION OF INTANGIBLE ASSETS</t>
  </si>
  <si>
    <t>The following values were assigned to intangible assets (other than goodwill) for the acquisitions noted below:</t>
  </si>
  <si>
    <t>September 30, 2013 (In thousands)</t>
  </si>
  <si>
    <t>Acquisition</t>
  </si>
  <si>
    <t>Intangible</t>
  </si>
  <si>
    <t>Gross Book</t>
  </si>
  <si>
    <t>Value</t>
  </si>
  <si>
    <t>Accumulated</t>
  </si>
  <si>
    <t>Amortization</t>
  </si>
  <si>
    <t>Net Book</t>
  </si>
  <si>
    <t>S&amp;H</t>
  </si>
  <si>
    <t>Contracts – Fixed Price Level of Effort</t>
  </si>
  <si>
    <t>(1,353</t>
  </si>
  <si>
    <t>ESD</t>
  </si>
  <si>
    <t>Contracts</t>
  </si>
  <si>
    <t>(1,013</t>
  </si>
  <si>
    <t>Sycamore</t>
  </si>
  <si>
    <t>(5,570</t>
  </si>
  <si>
    <t>Everest</t>
  </si>
  <si>
    <t>(2,658</t>
  </si>
  <si>
    <t>JKA</t>
  </si>
  <si>
    <t>(2,233</t>
  </si>
  <si>
    <t>FASI</t>
  </si>
  <si>
    <t>(1,676</t>
  </si>
  <si>
    <t>FLD</t>
  </si>
  <si>
    <t>Customer Relationships</t>
  </si>
  <si>
    <t>(15,735</t>
  </si>
  <si>
    <t>Technology Assets</t>
  </si>
  <si>
    <t>(1,754</t>
  </si>
  <si>
    <t>Trade Name</t>
  </si>
  <si>
    <t>(636</t>
  </si>
  <si>
    <t>Contract rights</t>
  </si>
  <si>
    <t>(4,184</t>
  </si>
  <si>
    <t xml:space="preserve">Marketing </t>
  </si>
  <si>
    <t>(199</t>
  </si>
  <si>
    <t>Intellectual Property</t>
  </si>
  <si>
    <t>(1,522</t>
  </si>
  <si>
    <t>(736</t>
  </si>
  <si>
    <t>Rsignia</t>
  </si>
  <si>
    <t>(1,389</t>
  </si>
  <si>
    <t>Dilijent</t>
  </si>
  <si>
    <t>(278</t>
  </si>
  <si>
    <t>(685</t>
  </si>
  <si>
    <t>(41,621</t>
  </si>
  <si>
    <r>
      <t xml:space="preserve">The Company recorded amortization expense of </t>
    </r>
    <r>
      <rPr>
        <sz val="10"/>
        <color rgb="FF000000"/>
        <rFont val="Inherit"/>
      </rPr>
      <t>$6.0 million</t>
    </r>
    <r>
      <rPr>
        <sz val="10"/>
        <color theme="1"/>
        <rFont val="Inherit"/>
      </rPr>
      <t xml:space="preserve"> and </t>
    </r>
    <r>
      <rPr>
        <sz val="10"/>
        <color rgb="FF000000"/>
        <rFont val="Inherit"/>
      </rPr>
      <t>$4.9 million</t>
    </r>
    <r>
      <rPr>
        <sz val="10"/>
        <color theme="1"/>
        <rFont val="Inherit"/>
      </rPr>
      <t xml:space="preserve"> for the </t>
    </r>
    <r>
      <rPr>
        <sz val="10"/>
        <color rgb="FF000000"/>
        <rFont val="Inherit"/>
      </rPr>
      <t>three months ended September 30, 2013</t>
    </r>
    <r>
      <rPr>
        <sz val="10"/>
        <color theme="1"/>
        <rFont val="Inherit"/>
      </rPr>
      <t xml:space="preserve"> and </t>
    </r>
    <r>
      <rPr>
        <sz val="10"/>
        <color rgb="FF000000"/>
        <rFont val="Inherit"/>
      </rPr>
      <t>2012</t>
    </r>
    <r>
      <rPr>
        <sz val="10"/>
        <color theme="1"/>
        <rFont val="Inherit"/>
      </rPr>
      <t xml:space="preserve">, respectively. The Company recorded amortization expense of </t>
    </r>
    <r>
      <rPr>
        <sz val="10"/>
        <color rgb="FF000000"/>
        <rFont val="Inherit"/>
      </rPr>
      <t>$19.0 million</t>
    </r>
    <r>
      <rPr>
        <sz val="10"/>
        <color theme="1"/>
        <rFont val="Inherit"/>
      </rPr>
      <t xml:space="preserve"> and </t>
    </r>
    <r>
      <rPr>
        <sz val="10"/>
        <color rgb="FF000000"/>
        <rFont val="Inherit"/>
      </rPr>
      <t>$14.6 million</t>
    </r>
    <r>
      <rPr>
        <sz val="10"/>
        <color theme="1"/>
        <rFont val="Inherit"/>
      </rPr>
      <t xml:space="preserve"> for the </t>
    </r>
    <r>
      <rPr>
        <sz val="10"/>
        <color rgb="FF000000"/>
        <rFont val="Inherit"/>
      </rPr>
      <t>nine months ended September 30, 2013</t>
    </r>
    <r>
      <rPr>
        <sz val="10"/>
        <color theme="1"/>
        <rFont val="Inherit"/>
      </rPr>
      <t xml:space="preserve"> and </t>
    </r>
    <r>
      <rPr>
        <sz val="10"/>
        <color rgb="FF000000"/>
        <rFont val="Inherit"/>
      </rPr>
      <t>2012</t>
    </r>
    <r>
      <rPr>
        <sz val="10"/>
        <color theme="1"/>
        <rFont val="Inherit"/>
      </rPr>
      <t>, respectively.</t>
    </r>
  </si>
  <si>
    <r>
      <t xml:space="preserve">During the first quarter of 2013, the Company determined that the earn-out relating to the acquisition of certain government contracting assets from National Semiconductor Corporation (“TI”) would not be achieved. As such, the remaining intangible asset and accrued earn-out relating to the TI acquisition were written-down resulting in a net non-operating gain of </t>
    </r>
    <r>
      <rPr>
        <sz val="10"/>
        <color rgb="FF000000"/>
        <rFont val="Inherit"/>
      </rPr>
      <t>$146,000</t>
    </r>
    <r>
      <rPr>
        <sz val="10"/>
        <color theme="1"/>
        <rFont val="Inherit"/>
      </rPr>
      <t xml:space="preserve">. </t>
    </r>
  </si>
  <si>
    <t>Estimated future intangible amortization expense by year as of September 30, 2013 (In thousands):</t>
  </si>
  <si>
    <t>DEBT</t>
  </si>
  <si>
    <r>
      <t xml:space="preserve">On October 1, 2012, the Company entered into a senior credit agreement, (the “Credit Agreement”), by and among itself, the KEYW Corporation, as the borrower (the “Borrower”), the domestic direct and indirect subsidiary guarantors of KEYW (the “Subsidiary Guarantors”), the lenders and Royal Bank of Canada, as administrative agent. Under the Credit Agreement, the Company provided a guaranty of all of the obligations of the Borrower. The Credit Agreement provides the Borrower a </t>
    </r>
    <r>
      <rPr>
        <sz val="10"/>
        <color rgb="FF000000"/>
        <rFont val="Inherit"/>
      </rPr>
      <t>$60 million</t>
    </r>
    <r>
      <rPr>
        <sz val="10"/>
        <color theme="1"/>
        <rFont val="Inherit"/>
      </rPr>
      <t xml:space="preserve"> term loan and a </t>
    </r>
    <r>
      <rPr>
        <sz val="10"/>
        <color rgb="FF000000"/>
        <rFont val="Inherit"/>
      </rPr>
      <t>$40 million</t>
    </r>
    <r>
      <rPr>
        <sz val="10"/>
        <color theme="1"/>
        <rFont val="Inherit"/>
      </rPr>
      <t xml:space="preserve"> revolving credit facility, (the “Revolver”). The Revolver includes a </t>
    </r>
    <r>
      <rPr>
        <sz val="10"/>
        <color rgb="FF000000"/>
        <rFont val="Inherit"/>
      </rPr>
      <t>$10 million</t>
    </r>
    <r>
      <rPr>
        <sz val="10"/>
        <color theme="1"/>
        <rFont val="Inherit"/>
      </rPr>
      <t xml:space="preserve"> swing line and a </t>
    </r>
    <r>
      <rPr>
        <sz val="10"/>
        <color rgb="FF000000"/>
        <rFont val="Inherit"/>
      </rPr>
      <t>$15 million</t>
    </r>
    <r>
      <rPr>
        <sz val="10"/>
        <color theme="1"/>
        <rFont val="Inherit"/>
      </rPr>
      <t xml:space="preserve"> letter of credit sub-facility. The Credit Agreement includes an uncommitted accordion facility, permitting the Borrower to obtain up to an additional </t>
    </r>
    <r>
      <rPr>
        <sz val="10"/>
        <color rgb="FF000000"/>
        <rFont val="Inherit"/>
      </rPr>
      <t>$35 million</t>
    </r>
    <r>
      <rPr>
        <sz val="10"/>
        <color theme="1"/>
        <rFont val="Inherit"/>
      </rPr>
      <t xml:space="preserve">, subject to certain conditions. The </t>
    </r>
    <r>
      <rPr>
        <sz val="10"/>
        <color rgb="FF000000"/>
        <rFont val="Inherit"/>
      </rPr>
      <t>five</t>
    </r>
    <r>
      <rPr>
        <sz val="10"/>
        <color theme="1"/>
        <rFont val="Inherit"/>
      </rPr>
      <t xml:space="preserve"> year Credit Agreement bears cash interest at either selected LIBOR plus a specified margin based on the Company's then existing Senior Leverage Ratio (as defined in the Credit Agreement) or an alternative base rate plus a specified margin. The term loan and the Revolver are secured by a security interest and lien on substantially all of KEYW's, the Borrower's and the Subsidiary Guarantors' assets including a pledge of </t>
    </r>
    <r>
      <rPr>
        <sz val="10"/>
        <color rgb="FF000000"/>
        <rFont val="Inherit"/>
      </rPr>
      <t>one hundred percent</t>
    </r>
    <r>
      <rPr>
        <sz val="10"/>
        <color theme="1"/>
        <rFont val="Inherit"/>
      </rPr>
      <t xml:space="preserve"> of the equity securities of the Borrower and the Subsidiary Guarantors. </t>
    </r>
  </si>
  <si>
    <r>
      <t xml:space="preserve">On November 20, 2012, the Company amended the Credit Agreement to increase both the term loan and the amount available under the Revolver by </t>
    </r>
    <r>
      <rPr>
        <sz val="10"/>
        <color rgb="FF000000"/>
        <rFont val="Inherit"/>
      </rPr>
      <t>$10 million</t>
    </r>
    <r>
      <rPr>
        <sz val="10"/>
        <color theme="1"/>
        <rFont val="Inherit"/>
      </rPr>
      <t xml:space="preserve"> each as well as adding additional lenders to the Credit Agreement. This brings the term loan to </t>
    </r>
    <r>
      <rPr>
        <sz val="10"/>
        <color rgb="FF000000"/>
        <rFont val="Inherit"/>
      </rPr>
      <t>$70 million</t>
    </r>
    <r>
      <rPr>
        <sz val="10"/>
        <color theme="1"/>
        <rFont val="Inherit"/>
      </rPr>
      <t xml:space="preserve"> and the Revolver to </t>
    </r>
    <r>
      <rPr>
        <sz val="10"/>
        <color rgb="FF000000"/>
        <rFont val="Inherit"/>
      </rPr>
      <t>$50 million</t>
    </r>
    <r>
      <rPr>
        <sz val="10"/>
        <color theme="1"/>
        <rFont val="Inherit"/>
      </rPr>
      <t xml:space="preserve">. The Company is required to comply with certain financial covenants contained in the Credit Agreement. As of </t>
    </r>
    <r>
      <rPr>
        <sz val="10"/>
        <color rgb="FF000000"/>
        <rFont val="Inherit"/>
      </rPr>
      <t>September 30, 2013</t>
    </r>
    <r>
      <rPr>
        <sz val="10"/>
        <color theme="1"/>
        <rFont val="Inherit"/>
      </rPr>
      <t>, the Company was in compliance with all covenants as under the Credit agreement.</t>
    </r>
  </si>
  <si>
    <r>
      <t xml:space="preserve">In connection with the issuance of the term loan and revolving credit facility in 2012 the Company incurred </t>
    </r>
    <r>
      <rPr>
        <sz val="10"/>
        <color rgb="FF000000"/>
        <rFont val="Inherit"/>
      </rPr>
      <t>$3,199,000</t>
    </r>
    <r>
      <rPr>
        <sz val="10"/>
        <color theme="1"/>
        <rFont val="Inherit"/>
      </rPr>
      <t xml:space="preserve"> in financing costs. These financing costs are being amortized using the effective interest rate method over a </t>
    </r>
    <r>
      <rPr>
        <sz val="10"/>
        <color rgb="FF000000"/>
        <rFont val="Inherit"/>
      </rPr>
      <t>five</t>
    </r>
    <r>
      <rPr>
        <sz val="10"/>
        <color theme="1"/>
        <rFont val="Inherit"/>
      </rPr>
      <t xml:space="preserve"> year period, the life of the related debt. The Company recognized </t>
    </r>
    <r>
      <rPr>
        <sz val="10"/>
        <color rgb="FF000000"/>
        <rFont val="Inherit"/>
      </rPr>
      <t>$480,000</t>
    </r>
    <r>
      <rPr>
        <sz val="10"/>
        <color theme="1"/>
        <rFont val="Inherit"/>
      </rPr>
      <t xml:space="preserve"> in amortization expense for the </t>
    </r>
    <r>
      <rPr>
        <sz val="10"/>
        <color rgb="FF000000"/>
        <rFont val="Inherit"/>
      </rPr>
      <t>nine months ended September 30, 2013</t>
    </r>
    <r>
      <rPr>
        <sz val="10"/>
        <color theme="1"/>
        <rFont val="Inherit"/>
      </rPr>
      <t xml:space="preserve">. The Company recognized </t>
    </r>
    <r>
      <rPr>
        <sz val="10"/>
        <color rgb="FF000000"/>
        <rFont val="Inherit"/>
      </rPr>
      <t>$160,000</t>
    </r>
    <r>
      <rPr>
        <sz val="10"/>
        <color theme="1"/>
        <rFont val="Inherit"/>
      </rPr>
      <t xml:space="preserve"> in amortization expense for the </t>
    </r>
    <r>
      <rPr>
        <sz val="10"/>
        <color rgb="FF000000"/>
        <rFont val="Inherit"/>
      </rPr>
      <t>three months ended September 30, 2013</t>
    </r>
    <r>
      <rPr>
        <sz val="10"/>
        <color theme="1"/>
        <rFont val="Inherit"/>
      </rPr>
      <t xml:space="preserve">. The Company is estimated to incur future amortization expense of </t>
    </r>
    <r>
      <rPr>
        <sz val="10"/>
        <color rgb="FF000000"/>
        <rFont val="Inherit"/>
      </rPr>
      <t>$160,000</t>
    </r>
    <r>
      <rPr>
        <sz val="10"/>
        <color theme="1"/>
        <rFont val="Inherit"/>
      </rPr>
      <t xml:space="preserve"> for the remainder of 2013 and </t>
    </r>
    <r>
      <rPr>
        <sz val="10"/>
        <color rgb="FF000000"/>
        <rFont val="Inherit"/>
      </rPr>
      <t>$640,000</t>
    </r>
    <r>
      <rPr>
        <sz val="10"/>
        <color theme="1"/>
        <rFont val="Inherit"/>
      </rPr>
      <t xml:space="preserve">, </t>
    </r>
    <r>
      <rPr>
        <sz val="10"/>
        <color rgb="FF000000"/>
        <rFont val="Inherit"/>
      </rPr>
      <t>$640,000</t>
    </r>
    <r>
      <rPr>
        <sz val="10"/>
        <color theme="1"/>
        <rFont val="Inherit"/>
      </rPr>
      <t xml:space="preserve">, </t>
    </r>
    <r>
      <rPr>
        <sz val="10"/>
        <color rgb="FF000000"/>
        <rFont val="Times New Roman"/>
        <family val="1"/>
      </rPr>
      <t>$640,000</t>
    </r>
    <r>
      <rPr>
        <sz val="10"/>
        <color theme="1"/>
        <rFont val="Inherit"/>
      </rPr>
      <t xml:space="preserve"> and </t>
    </r>
    <r>
      <rPr>
        <sz val="10"/>
        <color rgb="FF000000"/>
        <rFont val="Inherit"/>
      </rPr>
      <t>$480,000</t>
    </r>
    <r>
      <rPr>
        <sz val="10"/>
        <color theme="1"/>
        <rFont val="Inherit"/>
      </rPr>
      <t xml:space="preserve"> for the years ended December 31, 2014 - 2017 respectively. The agreement also has a </t>
    </r>
    <r>
      <rPr>
        <sz val="10"/>
        <color rgb="FF000000"/>
        <rFont val="Inherit"/>
      </rPr>
      <t>$37,500</t>
    </r>
    <r>
      <rPr>
        <sz val="10"/>
        <color theme="1"/>
        <rFont val="Inherit"/>
      </rPr>
      <t xml:space="preserve"> quarterly agency fee payable as incurred. This amount is not included in the deferred financing costs as it only applies until the loans are repaid.</t>
    </r>
  </si>
  <si>
    <r>
      <t xml:space="preserve">At </t>
    </r>
    <r>
      <rPr>
        <sz val="10"/>
        <color rgb="FF000000"/>
        <rFont val="Inherit"/>
      </rPr>
      <t>September 30, 2013</t>
    </r>
    <r>
      <rPr>
        <sz val="10"/>
        <color theme="1"/>
        <rFont val="Inherit"/>
      </rPr>
      <t xml:space="preserve">, the Company had fully drawn the available funds under the term loan and had </t>
    </r>
    <r>
      <rPr>
        <sz val="10"/>
        <color rgb="FF000000"/>
        <rFont val="Inherit"/>
      </rPr>
      <t>$20.0 million</t>
    </r>
    <r>
      <rPr>
        <sz val="10"/>
        <color theme="1"/>
        <rFont val="Inherit"/>
      </rPr>
      <t xml:space="preserve"> outstanding under the Revolver. The Company has recorded the Revolver as a current debt due to the unstructured repayment terms and the Company's practice of using free cash flow to pay down debt. The term loan requires certain quarterly payments and the first four of those payments have been made as of </t>
    </r>
    <r>
      <rPr>
        <sz val="10"/>
        <color rgb="FF000000"/>
        <rFont val="Inherit"/>
      </rPr>
      <t>September 30, 2013</t>
    </r>
    <r>
      <rPr>
        <sz val="10"/>
        <color theme="1"/>
        <rFont val="Inherit"/>
      </rPr>
      <t xml:space="preserve"> in the amount of </t>
    </r>
    <r>
      <rPr>
        <sz val="10"/>
        <color rgb="FF000000"/>
        <rFont val="Inherit"/>
      </rPr>
      <t>$1.3 million</t>
    </r>
    <r>
      <rPr>
        <sz val="10"/>
        <color theme="1"/>
        <rFont val="Inherit"/>
      </rPr>
      <t xml:space="preserve"> each, bringing the term loan balance to </t>
    </r>
    <r>
      <rPr>
        <sz val="10"/>
        <color rgb="FF000000"/>
        <rFont val="Inherit"/>
      </rPr>
      <t>$64.8 million</t>
    </r>
    <r>
      <rPr>
        <sz val="10"/>
        <color theme="1"/>
        <rFont val="Inherit"/>
      </rPr>
      <t>. The payment schedule for the term loan by year is as follows:</t>
    </r>
  </si>
  <si>
    <t>Required Future Loan Payments (In thousands) :</t>
  </si>
  <si>
    <r>
      <t xml:space="preserve">Interest expense recorded under the credit facilities was </t>
    </r>
    <r>
      <rPr>
        <sz val="10"/>
        <color rgb="FF000000"/>
        <rFont val="Inherit"/>
      </rPr>
      <t>$848,000</t>
    </r>
    <r>
      <rPr>
        <sz val="10"/>
        <color theme="1"/>
        <rFont val="Inherit"/>
      </rPr>
      <t xml:space="preserve"> and </t>
    </r>
    <r>
      <rPr>
        <sz val="10"/>
        <color rgb="FF000000"/>
        <rFont val="Inherit"/>
      </rPr>
      <t>$2,665,000</t>
    </r>
    <r>
      <rPr>
        <sz val="10"/>
        <color theme="1"/>
        <rFont val="Inherit"/>
      </rPr>
      <t xml:space="preserve"> during the three and </t>
    </r>
    <r>
      <rPr>
        <sz val="10"/>
        <color rgb="FF000000"/>
        <rFont val="Inherit"/>
      </rPr>
      <t>nine months ended September 30, 2013</t>
    </r>
    <r>
      <rPr>
        <sz val="10"/>
        <color theme="1"/>
        <rFont val="Inherit"/>
      </rPr>
      <t>, respectively.</t>
    </r>
  </si>
  <si>
    <r>
      <t xml:space="preserve">In February 2011, the Company entered into a </t>
    </r>
    <r>
      <rPr>
        <sz val="10"/>
        <color rgb="FF000000"/>
        <rFont val="Inherit"/>
      </rPr>
      <t>$50 million</t>
    </r>
    <r>
      <rPr>
        <sz val="10"/>
        <color theme="1"/>
        <rFont val="Inherit"/>
      </rPr>
      <t xml:space="preserve"> credit facility that includes an accordion feature allowing for an additional </t>
    </r>
    <r>
      <rPr>
        <sz val="10"/>
        <color rgb="FF000000"/>
        <rFont val="Inherit"/>
      </rPr>
      <t>$25 million</t>
    </r>
    <r>
      <rPr>
        <sz val="10"/>
        <color theme="1"/>
        <rFont val="Inherit"/>
      </rPr>
      <t xml:space="preserve"> in borrowing. The credit facility was a </t>
    </r>
    <r>
      <rPr>
        <sz val="10"/>
        <color rgb="FF000000"/>
        <rFont val="Inherit"/>
      </rPr>
      <t>three</t>
    </r>
    <r>
      <rPr>
        <sz val="10"/>
        <color theme="1"/>
        <rFont val="Inherit"/>
      </rPr>
      <t xml:space="preserve"> year agreement and was a multi-bank facility with Bank of America as lead bank. On September 28, 2012 the Company terminated, satisfied, and discharged all of its obligations under the Bank of America credit facility. Interest expense recognized related to this agreement was approximately </t>
    </r>
    <r>
      <rPr>
        <sz val="10"/>
        <color rgb="FF000000"/>
        <rFont val="Inherit"/>
      </rPr>
      <t>$418,000</t>
    </r>
    <r>
      <rPr>
        <sz val="10"/>
        <color theme="1"/>
        <rFont val="Inherit"/>
      </rPr>
      <t xml:space="preserve"> and </t>
    </r>
    <r>
      <rPr>
        <sz val="10"/>
        <color rgb="FF000000"/>
        <rFont val="Inherit"/>
      </rPr>
      <t>$1,286,000</t>
    </r>
    <r>
      <rPr>
        <sz val="10"/>
        <color theme="1"/>
        <rFont val="Inherit"/>
      </rPr>
      <t xml:space="preserve"> for the three and </t>
    </r>
    <r>
      <rPr>
        <sz val="10"/>
        <color rgb="FF000000"/>
        <rFont val="Inherit"/>
      </rPr>
      <t>nine months ended September 30, 2012</t>
    </r>
    <r>
      <rPr>
        <sz val="10"/>
        <color theme="1"/>
        <rFont val="Inherit"/>
      </rPr>
      <t>, respectively.</t>
    </r>
  </si>
  <si>
    <t>STOCK-BASED COMPENSATION</t>
  </si>
  <si>
    <t>STOCK - BASED COMPENSATION</t>
  </si>
  <si>
    <r>
      <t xml:space="preserve">On August 15, 2012, the shareholders approved the 2013 KEYW Holding Corporation Stock Incentive Plan. The 2013 plan, which took effect on </t>
    </r>
    <r>
      <rPr>
        <sz val="10"/>
        <color rgb="FF000000"/>
        <rFont val="Inherit"/>
      </rPr>
      <t>January 1, 2013</t>
    </r>
    <r>
      <rPr>
        <sz val="10"/>
        <color theme="1"/>
        <rFont val="Inherit"/>
      </rPr>
      <t xml:space="preserve">, replaced the 2009 plan and provides for the issuance of restricted stock, stock options, and restricted stock units with a maximum of </t>
    </r>
    <r>
      <rPr>
        <sz val="10"/>
        <color rgb="FF000000"/>
        <rFont val="Inherit"/>
      </rPr>
      <t>2,000,000</t>
    </r>
    <r>
      <rPr>
        <sz val="10"/>
        <color theme="1"/>
        <rFont val="Inherit"/>
      </rPr>
      <t xml:space="preserve"> shares available for issuance.</t>
    </r>
  </si>
  <si>
    <t>Stock Options</t>
  </si>
  <si>
    <r>
      <t xml:space="preserve">The Company generally issues stock option awards that vest over varying periods, ranging from </t>
    </r>
    <r>
      <rPr>
        <sz val="10"/>
        <color rgb="FF000000"/>
        <rFont val="Inherit"/>
      </rPr>
      <t>three</t>
    </r>
    <r>
      <rPr>
        <sz val="10"/>
        <color theme="1"/>
        <rFont val="Inherit"/>
      </rPr>
      <t xml:space="preserve"> to </t>
    </r>
    <r>
      <rPr>
        <sz val="10"/>
        <color rgb="FF000000"/>
        <rFont val="Inherit"/>
      </rPr>
      <t>five years</t>
    </r>
    <r>
      <rPr>
        <sz val="10"/>
        <color theme="1"/>
        <rFont val="Inherit"/>
      </rPr>
      <t xml:space="preserve">, and have a </t>
    </r>
    <r>
      <rPr>
        <sz val="10"/>
        <color rgb="FF000000"/>
        <rFont val="Inherit"/>
      </rPr>
      <t>ten</t>
    </r>
    <r>
      <rPr>
        <sz val="10"/>
        <color theme="1"/>
        <rFont val="Inherit"/>
      </rPr>
      <t xml:space="preserve">-year life. We estimate the fair value of stock options using the Black-Scholes option-pricing model. Estimates of fair value are not intended to predict actual future events or the value ultimately realized by persons who receive equity awards. All option awards terminate within </t>
    </r>
    <r>
      <rPr>
        <sz val="10"/>
        <color rgb="FF000000"/>
        <rFont val="Inherit"/>
      </rPr>
      <t>ninety days</t>
    </r>
    <r>
      <rPr>
        <sz val="10"/>
        <color theme="1"/>
        <rFont val="Inherit"/>
      </rPr>
      <t xml:space="preserve"> or sooner after termination of service with the Company, except as provided in certain circumstances under our senior executive employment agreements.</t>
    </r>
  </si>
  <si>
    <t>The option grants during the first nine months of 2013 consist of options issued to new hires or discretionary awards. All equity issuances have an exercise price at market value or higher based upon our publicly-traded share price on the date of grant.</t>
  </si>
  <si>
    <t>The Black-Scholes model requires certain inputs related to dividend yield, risk-free interest rate, expected volatility and forfeitures in order to price the option values. During 2013, our assumptions related to these inputs were as follows:</t>
  </si>
  <si>
    <r>
      <t xml:space="preserve">-Dividend yield was </t>
    </r>
    <r>
      <rPr>
        <sz val="10"/>
        <color rgb="FF000000"/>
        <rFont val="Inherit"/>
      </rPr>
      <t>zero</t>
    </r>
    <r>
      <rPr>
        <sz val="10"/>
        <color theme="1"/>
        <rFont val="Inherit"/>
      </rPr>
      <t xml:space="preserve"> as we have not paid and have no current intentions to pay any dividends</t>
    </r>
  </si>
  <si>
    <r>
      <t xml:space="preserve">-Risk-free interest rate ranging from </t>
    </r>
    <r>
      <rPr>
        <sz val="10"/>
        <color rgb="FF000000"/>
        <rFont val="Inherit"/>
      </rPr>
      <t>0.65%</t>
    </r>
    <r>
      <rPr>
        <sz val="10"/>
        <color theme="1"/>
        <rFont val="Inherit"/>
      </rPr>
      <t xml:space="preserve"> - </t>
    </r>
    <r>
      <rPr>
        <sz val="10"/>
        <color rgb="FF000000"/>
        <rFont val="Inherit"/>
      </rPr>
      <t>1.68%</t>
    </r>
    <r>
      <rPr>
        <sz val="10"/>
        <color theme="1"/>
        <rFont val="Inherit"/>
      </rPr>
      <t xml:space="preserve"> </t>
    </r>
  </si>
  <si>
    <r>
      <t xml:space="preserve">-Expected volatility ranging from </t>
    </r>
    <r>
      <rPr>
        <sz val="10"/>
        <color rgb="FF000000"/>
        <rFont val="Inherit"/>
      </rPr>
      <t>34.24%</t>
    </r>
    <r>
      <rPr>
        <sz val="10"/>
        <color theme="1"/>
        <rFont val="Inherit"/>
      </rPr>
      <t xml:space="preserve"> - </t>
    </r>
    <r>
      <rPr>
        <sz val="10"/>
        <color rgb="FF000000"/>
        <rFont val="Inherit"/>
      </rPr>
      <t>51.37%</t>
    </r>
    <r>
      <rPr>
        <sz val="10"/>
        <color theme="1"/>
        <rFont val="Inherit"/>
      </rPr>
      <t xml:space="preserve"> </t>
    </r>
  </si>
  <si>
    <r>
      <t xml:space="preserve">-Forfeitures ranging from </t>
    </r>
    <r>
      <rPr>
        <sz val="10"/>
        <color rgb="FF000000"/>
        <rFont val="Inherit"/>
      </rPr>
      <t>11%</t>
    </r>
    <r>
      <rPr>
        <sz val="10"/>
        <color theme="1"/>
        <rFont val="Inherit"/>
      </rPr>
      <t xml:space="preserve"> - </t>
    </r>
    <r>
      <rPr>
        <sz val="10"/>
        <color rgb="FF000000"/>
        <rFont val="Inherit"/>
      </rPr>
      <t>39%</t>
    </r>
    <r>
      <rPr>
        <sz val="10"/>
        <color theme="1"/>
        <rFont val="Inherit"/>
      </rPr>
      <t xml:space="preserve"> </t>
    </r>
  </si>
  <si>
    <r>
      <t xml:space="preserve">A summary of stock option activity for the period ended </t>
    </r>
    <r>
      <rPr>
        <sz val="10"/>
        <color rgb="FF000000"/>
        <rFont val="Inherit"/>
      </rPr>
      <t>September 30, 2013</t>
    </r>
    <r>
      <rPr>
        <sz val="10"/>
        <color theme="1"/>
        <rFont val="Inherit"/>
      </rPr>
      <t xml:space="preserve"> is as follows:</t>
    </r>
  </si>
  <si>
    <t>Number of</t>
  </si>
  <si>
    <t>Shares</t>
  </si>
  <si>
    <t>Option Exercise</t>
  </si>
  <si>
    <t>Price</t>
  </si>
  <si>
    <t>Weighted Average</t>
  </si>
  <si>
    <t>Exercise Price</t>
  </si>
  <si>
    <t>Outstanding January 1, 2013</t>
  </si>
  <si>
    <t>Granted</t>
  </si>
  <si>
    <t>$11.27 - $16.08</t>
  </si>
  <si>
    <t>Exercised</t>
  </si>
  <si>
    <t>(177,839</t>
  </si>
  <si>
    <t>$5.00 - $14.57</t>
  </si>
  <si>
    <t>Cancelled</t>
  </si>
  <si>
    <t>(286,394</t>
  </si>
  <si>
    <t>$5.00 - $16.08</t>
  </si>
  <si>
    <t>Options Outstanding September 30, 2013</t>
  </si>
  <si>
    <r>
      <t xml:space="preserve">All stock based compensation has been recorded as part of operating expenses. Accounting standards require forfeitures to be estimated at the time an award is granted and revised, if necessary, in subsequent periods if actual forfeitures differ from those estimates. Forfeiture estimates are disclosed in the information regarding the option grants above. For the periods ended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share-based compensation expense is based on awards ultimately expected to vest and has been reduced for estimated forfeitures. The total unrecognized stock compensation expense at </t>
    </r>
    <r>
      <rPr>
        <sz val="10"/>
        <color rgb="FF000000"/>
        <rFont val="Inherit"/>
      </rPr>
      <t>September 30, 2013</t>
    </r>
    <r>
      <rPr>
        <sz val="10"/>
        <color theme="1"/>
        <rFont val="Inherit"/>
      </rPr>
      <t xml:space="preserve"> is approximately </t>
    </r>
    <r>
      <rPr>
        <sz val="10"/>
        <color rgb="FF000000"/>
        <rFont val="Inherit"/>
      </rPr>
      <t>$7.6 million</t>
    </r>
    <r>
      <rPr>
        <sz val="10"/>
        <color theme="1"/>
        <rFont val="Inherit"/>
      </rPr>
      <t xml:space="preserve">, which will be recognized over </t>
    </r>
    <r>
      <rPr>
        <sz val="10"/>
        <color rgb="FF000000"/>
        <rFont val="Inherit"/>
      </rPr>
      <t>three years</t>
    </r>
    <r>
      <rPr>
        <sz val="10"/>
        <color theme="1"/>
        <rFont val="Inherit"/>
      </rPr>
      <t>.</t>
    </r>
  </si>
  <si>
    <r>
      <t xml:space="preserve">As of </t>
    </r>
    <r>
      <rPr>
        <sz val="10"/>
        <color rgb="FF000000"/>
        <rFont val="Inherit"/>
      </rPr>
      <t>September 30, 2013</t>
    </r>
    <r>
      <rPr>
        <sz val="10"/>
        <color theme="1"/>
        <rFont val="Inherit"/>
      </rPr>
      <t>, outstanding stock options were as follows:</t>
    </r>
  </si>
  <si>
    <t>Options</t>
  </si>
  <si>
    <t>Outstanding</t>
  </si>
  <si>
    <t>Intrinsic</t>
  </si>
  <si>
    <t>Vested</t>
  </si>
  <si>
    <t>Remaining Life</t>
  </si>
  <si>
    <t>(Years)</t>
  </si>
  <si>
    <t>$6.90 – $7.66</t>
  </si>
  <si>
    <t>$7.96 – $8.14</t>
  </si>
  <si>
    <t>$9.17 - $10.98</t>
  </si>
  <si>
    <t>$11.18 - $11.99</t>
  </si>
  <si>
    <t>$12.28 - $12.97</t>
  </si>
  <si>
    <t>$13.00 - $13.48</t>
  </si>
  <si>
    <t>$14.03 - $14.88</t>
  </si>
  <si>
    <t>2013 Stock Incentive Plan</t>
  </si>
  <si>
    <t>Total equity available to issue</t>
  </si>
  <si>
    <t>Total equity outstanding or exercised</t>
  </si>
  <si>
    <t>Total equity remaining</t>
  </si>
  <si>
    <t>Restricted Stock Awards</t>
  </si>
  <si>
    <r>
      <t xml:space="preserve">During </t>
    </r>
    <r>
      <rPr>
        <sz val="10"/>
        <color rgb="FF000000"/>
        <rFont val="Inherit"/>
      </rPr>
      <t>2013</t>
    </r>
    <r>
      <rPr>
        <sz val="10"/>
        <color theme="1"/>
        <rFont val="Inherit"/>
      </rPr>
      <t xml:space="preserve">, the Company has issued restricted stock for employee incentive plans and strategic hires. The Company issued </t>
    </r>
    <r>
      <rPr>
        <sz val="10"/>
        <color rgb="FF000000"/>
        <rFont val="Inherit"/>
      </rPr>
      <t>66,000</t>
    </r>
    <r>
      <rPr>
        <sz val="10"/>
        <color theme="1"/>
        <rFont val="Inherit"/>
      </rPr>
      <t xml:space="preserve"> shares of restricted common stock to existing employees under the long-term incentive plan and an additional </t>
    </r>
    <r>
      <rPr>
        <sz val="10"/>
        <color rgb="FF000000"/>
        <rFont val="Inherit"/>
      </rPr>
      <t>17,500</t>
    </r>
    <r>
      <rPr>
        <sz val="10"/>
        <color theme="1"/>
        <rFont val="Inherit"/>
      </rPr>
      <t xml:space="preserve"> shares of restricted common stock to board members. These shares cliff vest in </t>
    </r>
    <r>
      <rPr>
        <sz val="10"/>
        <color rgb="FF000000"/>
        <rFont val="Inherit"/>
      </rPr>
      <t>three years</t>
    </r>
    <r>
      <rPr>
        <sz val="10"/>
        <color theme="1"/>
        <rFont val="Inherit"/>
      </rPr>
      <t xml:space="preserve">. The Company issued an additional </t>
    </r>
    <r>
      <rPr>
        <sz val="10"/>
        <color rgb="FF000000"/>
        <rFont val="Times New Roman"/>
        <family val="1"/>
      </rPr>
      <t>37,750</t>
    </r>
    <r>
      <rPr>
        <sz val="10"/>
        <color theme="1"/>
        <rFont val="Inherit"/>
      </rPr>
      <t xml:space="preserve"> restricted shares to employees from the Sensage acquisition. These shares vest </t>
    </r>
    <r>
      <rPr>
        <sz val="10"/>
        <color rgb="FF000000"/>
        <rFont val="Times New Roman"/>
        <family val="1"/>
      </rPr>
      <t>75%</t>
    </r>
    <r>
      <rPr>
        <sz val="10"/>
        <color theme="1"/>
        <rFont val="Inherit"/>
      </rPr>
      <t xml:space="preserve"> on February 8, 2014 and </t>
    </r>
    <r>
      <rPr>
        <sz val="10"/>
        <color rgb="FF000000"/>
        <rFont val="Times New Roman"/>
        <family val="1"/>
      </rPr>
      <t>25%</t>
    </r>
    <r>
      <rPr>
        <sz val="10"/>
        <color theme="1"/>
        <rFont val="Inherit"/>
      </rPr>
      <t xml:space="preserve"> on August 8, 2014. The Company also issued </t>
    </r>
    <r>
      <rPr>
        <sz val="10"/>
        <color rgb="FF000000"/>
        <rFont val="Times New Roman"/>
        <family val="1"/>
      </rPr>
      <t>98,800</t>
    </r>
    <r>
      <rPr>
        <sz val="10"/>
        <color theme="1"/>
        <rFont val="Inherit"/>
      </rPr>
      <t xml:space="preserve"> shares of restricted common stock to </t>
    </r>
    <r>
      <rPr>
        <sz val="10"/>
        <color rgb="FF000000"/>
        <rFont val="Times New Roman"/>
        <family val="1"/>
      </rPr>
      <t>46</t>
    </r>
    <r>
      <rPr>
        <sz val="10"/>
        <color theme="1"/>
        <rFont val="Inherit"/>
      </rPr>
      <t xml:space="preserve"> founding employees of KEYW for recognition of their continued service and loyalty going into our fifth year of business. Of these shares </t>
    </r>
    <r>
      <rPr>
        <sz val="10"/>
        <color rgb="FF000000"/>
        <rFont val="Times New Roman"/>
        <family val="1"/>
      </rPr>
      <t>40,800</t>
    </r>
    <r>
      <rPr>
        <sz val="10"/>
        <color theme="1"/>
        <rFont val="Inherit"/>
      </rPr>
      <t xml:space="preserve"> cliff vest in </t>
    </r>
    <r>
      <rPr>
        <sz val="10"/>
        <color rgb="FF000000"/>
        <rFont val="Inherit"/>
      </rPr>
      <t>one year</t>
    </r>
    <r>
      <rPr>
        <sz val="10"/>
        <color theme="1"/>
        <rFont val="Inherit"/>
      </rPr>
      <t xml:space="preserve"> and </t>
    </r>
    <r>
      <rPr>
        <sz val="10"/>
        <color rgb="FF000000"/>
        <rFont val="Times New Roman"/>
        <family val="1"/>
      </rPr>
      <t>58,000</t>
    </r>
    <r>
      <rPr>
        <sz val="10"/>
        <color theme="1"/>
        <rFont val="Inherit"/>
      </rPr>
      <t xml:space="preserve"> cliff vest in </t>
    </r>
    <r>
      <rPr>
        <sz val="10"/>
        <color rgb="FF000000"/>
        <rFont val="Times New Roman"/>
        <family val="1"/>
      </rPr>
      <t>three years</t>
    </r>
    <r>
      <rPr>
        <sz val="10"/>
        <color theme="1"/>
        <rFont val="Inherit"/>
      </rPr>
      <t xml:space="preserve">. An additional </t>
    </r>
    <r>
      <rPr>
        <sz val="10"/>
        <color rgb="FF000000"/>
        <rFont val="Inherit"/>
      </rPr>
      <t>25,500</t>
    </r>
    <r>
      <rPr>
        <sz val="10"/>
        <color theme="1"/>
        <rFont val="Inherit"/>
      </rPr>
      <t xml:space="preserve"> shares were issued to strategic hires and as discretionary awards. The expense for these shares will be recognized over the vesting life of each individual tranche of shares based upon the fair value of a share of stock at the date of grant. All restricted stock awards have no exercise price.</t>
    </r>
  </si>
  <si>
    <r>
      <t xml:space="preserve">As of </t>
    </r>
    <r>
      <rPr>
        <sz val="10"/>
        <color rgb="FF000000"/>
        <rFont val="Inherit"/>
      </rPr>
      <t>September 30, 2013</t>
    </r>
    <r>
      <rPr>
        <sz val="10"/>
        <color theme="1"/>
        <rFont val="Inherit"/>
      </rPr>
      <t>, outstanding unvested restricted stock awards were as follows:</t>
    </r>
  </si>
  <si>
    <t>Unvested Shares</t>
  </si>
  <si>
    <t>(35,333</t>
  </si>
  <si>
    <t>(49,900</t>
  </si>
  <si>
    <t>Outstanding September 30, 2013</t>
  </si>
  <si>
    <t>WARRANTS</t>
  </si>
  <si>
    <r>
      <t xml:space="preserve">During the first nine months of 2013, warrant holders exercised </t>
    </r>
    <r>
      <rPr>
        <sz val="10"/>
        <color rgb="FF000000"/>
        <rFont val="Inherit"/>
      </rPr>
      <t>128,378</t>
    </r>
    <r>
      <rPr>
        <sz val="10"/>
        <color theme="1"/>
        <rFont val="Inherit"/>
      </rPr>
      <t xml:space="preserve"> warrants, with </t>
    </r>
    <r>
      <rPr>
        <sz val="10"/>
        <color rgb="FF000000"/>
        <rFont val="Inherit"/>
      </rPr>
      <t>9,000</t>
    </r>
    <r>
      <rPr>
        <sz val="10"/>
        <color theme="1"/>
        <rFont val="Inherit"/>
      </rPr>
      <t xml:space="preserve"> exercised for cash and </t>
    </r>
    <r>
      <rPr>
        <sz val="10"/>
        <color rgb="FF000000"/>
        <rFont val="Inherit"/>
      </rPr>
      <t>119,378</t>
    </r>
    <r>
      <rPr>
        <sz val="10"/>
        <color theme="1"/>
        <rFont val="Inherit"/>
      </rPr>
      <t xml:space="preserve"> exercised cashlessly. The warrants exercised for cash consisted of </t>
    </r>
    <r>
      <rPr>
        <sz val="10"/>
        <color rgb="FF000000"/>
        <rFont val="Inherit"/>
      </rPr>
      <t>4,000</t>
    </r>
    <r>
      <rPr>
        <sz val="10"/>
        <color theme="1"/>
        <rFont val="Inherit"/>
      </rPr>
      <t xml:space="preserve"> warrants exercised at </t>
    </r>
    <r>
      <rPr>
        <sz val="10"/>
        <color rgb="FF000000"/>
        <rFont val="Inherit"/>
      </rPr>
      <t>$4.00</t>
    </r>
    <r>
      <rPr>
        <sz val="10"/>
        <color theme="1"/>
        <rFont val="Inherit"/>
      </rPr>
      <t xml:space="preserve"> per share and </t>
    </r>
    <r>
      <rPr>
        <sz val="10"/>
        <color rgb="FF000000"/>
        <rFont val="Inherit"/>
      </rPr>
      <t>5,000</t>
    </r>
    <r>
      <rPr>
        <sz val="10"/>
        <color theme="1"/>
        <rFont val="Inherit"/>
      </rPr>
      <t xml:space="preserve"> warrants exercised at </t>
    </r>
    <r>
      <rPr>
        <sz val="10"/>
        <color rgb="FF000000"/>
        <rFont val="Inherit"/>
      </rPr>
      <t>$5.50</t>
    </r>
    <r>
      <rPr>
        <sz val="10"/>
        <color theme="1"/>
        <rFont val="Inherit"/>
      </rPr>
      <t xml:space="preserve"> per share. The total cash received from these exercises was </t>
    </r>
    <r>
      <rPr>
        <sz val="10"/>
        <color rgb="FF000000"/>
        <rFont val="Inherit"/>
      </rPr>
      <t>$43,500</t>
    </r>
    <r>
      <rPr>
        <sz val="10"/>
        <color theme="1"/>
        <rFont val="Inherit"/>
      </rPr>
      <t xml:space="preserve">. Under our warrant agreements, warrants may also be exercised cashlessly based on the average price of the Company's common stock for 5 days prior to exercise. Under this methodology the warrants that were exercised cashlessly were exchanged for </t>
    </r>
    <r>
      <rPr>
        <sz val="10"/>
        <color rgb="FF000000"/>
        <rFont val="Inherit"/>
      </rPr>
      <t>75,933</t>
    </r>
    <r>
      <rPr>
        <sz val="10"/>
        <color theme="1"/>
        <rFont val="Inherit"/>
      </rPr>
      <t xml:space="preserve"> shares of the Company's common stock.</t>
    </r>
  </si>
  <si>
    <r>
      <t xml:space="preserve">As of </t>
    </r>
    <r>
      <rPr>
        <sz val="10"/>
        <color rgb="FF000000"/>
        <rFont val="Inherit"/>
      </rPr>
      <t>September 30, 2013</t>
    </r>
    <r>
      <rPr>
        <sz val="10"/>
        <color theme="1"/>
        <rFont val="Inherit"/>
      </rPr>
      <t>, outstanding warrants were as follows: </t>
    </r>
  </si>
  <si>
    <t>Warrants Outstanding</t>
  </si>
  <si>
    <t>Warrants Vested</t>
  </si>
  <si>
    <t>Remaining Life (Years)</t>
  </si>
  <si>
    <t>SEGMENTS</t>
  </si>
  <si>
    <t xml:space="preserve">SEGMENTS </t>
  </si>
  <si>
    <t>The Company specifically identifies acquired goodwill and intangibles with specific segments. Fixed assets are segregated by segment with assets also being assigned to Corporate for those assets that are not specifically identified for either segment.</t>
  </si>
  <si>
    <t>As of and for the Nine Months ended September 30, 2013 </t>
  </si>
  <si>
    <t>(In thousands and unaudited)</t>
  </si>
  <si>
    <t>Integrated </t>
  </si>
  <si>
    <t>Solutions</t>
  </si>
  <si>
    <t>Corporate</t>
  </si>
  <si>
    <t>Intangibles, net</t>
  </si>
  <si>
    <t>Depreciation Expense</t>
  </si>
  <si>
    <t>Intangible Amortization</t>
  </si>
  <si>
    <t>For the Nine Months ended September 30, 2012</t>
  </si>
  <si>
    <t>As of December 31, 2012 (In thousands)</t>
  </si>
  <si>
    <t>SUBSEQUENT EVENTS</t>
  </si>
  <si>
    <t xml:space="preserve">SUBSEQUENT EVENTS </t>
  </si>
  <si>
    <r>
      <t xml:space="preserve">In connection with the preparation of its financial statements for the </t>
    </r>
    <r>
      <rPr>
        <sz val="10"/>
        <color rgb="FF000000"/>
        <rFont val="Inherit"/>
      </rPr>
      <t>nine months ended September 30, 2013</t>
    </r>
    <r>
      <rPr>
        <sz val="10"/>
        <color theme="1"/>
        <rFont val="Inherit"/>
      </rPr>
      <t xml:space="preserve">, the Company has evaluated events that occurred subsequent to </t>
    </r>
    <r>
      <rPr>
        <sz val="10"/>
        <color rgb="FF000000"/>
        <rFont val="Inherit"/>
      </rPr>
      <t>September 30, 2013</t>
    </r>
    <r>
      <rPr>
        <sz val="10"/>
        <color theme="1"/>
        <rFont val="Inherit"/>
      </rPr>
      <t xml:space="preserve"> to determine whether any of these events required recognition or disclosure in the </t>
    </r>
    <r>
      <rPr>
        <sz val="10"/>
        <color rgb="FF000000"/>
        <rFont val="Inherit"/>
      </rPr>
      <t>nine months ended September 30, 2013</t>
    </r>
    <r>
      <rPr>
        <sz val="10"/>
        <color theme="1"/>
        <rFont val="Inherit"/>
      </rPr>
      <t xml:space="preserve"> financial statements. The Company is not aware of any subsequent events which would require recognition or disclosure in the financial statements other than those listed below.</t>
    </r>
  </si>
  <si>
    <r>
      <t xml:space="preserve">On October 17, 2013, the Company and individual defendants reached a confidential settlement of the outstanding litigation originally filed on June 14, 2013 against the Company and certain of its employees by Exelis, Inc. with no admission of liability by any party. The total settlement amount is approximately </t>
    </r>
    <r>
      <rPr>
        <sz val="10"/>
        <color rgb="FF000000"/>
        <rFont val="Times New Roman"/>
        <family val="1"/>
      </rPr>
      <t>$4.8 million</t>
    </r>
    <r>
      <rPr>
        <sz val="10"/>
        <color theme="1"/>
        <rFont val="Inherit"/>
      </rPr>
      <t xml:space="preserve"> after taxes, including the Company's and employee's legal fees. The settlement amount will be paid in installments with the first installment payable in November 2013 and the remainder in May 2014. The full settlement amount is reflected in non-operating expense in the third quarter of 2013.</t>
    </r>
  </si>
  <si>
    <t>The Company’s annual goodwill and intangible testing occurs on October 1 of each year and when triggering events occur that warrant further evaluation of our intangible balances. On October 1, 2013, the United States government went into a partial shutdown which will impact our operations for the fourth quarter of 2013 and could have valuation implications for our impairment testing results, as the impairment testing date coincides with the shutdown date.</t>
  </si>
  <si>
    <t>SUMMARY OF SIGNIFICANT ACCOUNTING POLICIES (Policies)</t>
  </si>
  <si>
    <r>
      <t xml:space="preserve">Provisions for depreciation and amortization are computed on either a straight-line method or accelerated methods acceptable under accounting principles generally accepted in the United States of America (“US GAAP”) over the estimated useful lives of between </t>
    </r>
    <r>
      <rPr>
        <sz val="10"/>
        <color rgb="FF000000"/>
        <rFont val="Inherit"/>
      </rPr>
      <t>3</t>
    </r>
    <r>
      <rPr>
        <sz val="10"/>
        <color theme="1"/>
        <rFont val="Inherit"/>
      </rPr>
      <t xml:space="preserve"> and </t>
    </r>
    <r>
      <rPr>
        <sz val="10"/>
        <color rgb="FF000000"/>
        <rFont val="Inherit"/>
      </rPr>
      <t>7 years</t>
    </r>
    <r>
      <rPr>
        <sz val="10"/>
        <color theme="1"/>
        <rFont val="Inherit"/>
      </rPr>
      <t>. Leasehold improvements are amortized over the lesser of the lives of the underlying leases or the estimated useful lives of the assets</t>
    </r>
  </si>
  <si>
    <t>SUMMARY OF SIGNIFICANT ACCOUNTING POLICIES (Tables)</t>
  </si>
  <si>
    <t>Calculation of Basic and Diluted Net Income Per Share</t>
  </si>
  <si>
    <t>ACQUISITIONS (Tables)</t>
  </si>
  <si>
    <t>Text Block [Abstract]</t>
  </si>
  <si>
    <t>Allocation of Total Purchase Price Paid for Acquisitions</t>
  </si>
  <si>
    <t>Business Acquisition, Pro Forma Information</t>
  </si>
  <si>
    <t>ACCOUNTS RECEIVABLE (Tables)</t>
  </si>
  <si>
    <t>Components of Accounts Receivable</t>
  </si>
  <si>
    <t>PROPERTY AND EQUIPMENT (Tables)</t>
  </si>
  <si>
    <t>AMORTIZATION OF INTANGIBLE ASSETS (Tables)</t>
  </si>
  <si>
    <t>Values Assigned to Intangible Assets (Other than Goodwill) for Acquisitions</t>
  </si>
  <si>
    <t>Estimated Future Intangible Amortization Expense</t>
  </si>
  <si>
    <t>DEBT DEBT (Tables)</t>
  </si>
  <si>
    <t>Debt Disclosure [Abstract]</t>
  </si>
  <si>
    <t>Schedule of Maturities of Long-term Debt [Table Text Block]</t>
  </si>
  <si>
    <t>. The payment schedule for the term loan by year is as follows:</t>
  </si>
  <si>
    <t>STOCK-BASED COMPENSATION (Tables)</t>
  </si>
  <si>
    <t>Stock Option Activity</t>
  </si>
  <si>
    <t>Outstanding Stock Options</t>
  </si>
  <si>
    <t>Stock Incentive Plan</t>
  </si>
  <si>
    <t>Outstanding Unvested Restricted Stock Awards</t>
  </si>
  <si>
    <t>WARRANTS (Tables)</t>
  </si>
  <si>
    <t>Outstanding Warrants</t>
  </si>
  <si>
    <t>SEGMENTS (Tables)</t>
  </si>
  <si>
    <t>Fixed Assets Segregated by Segment</t>
  </si>
  <si>
    <t>SUMMARY OF SIGNIFICANT ACCOUNTING POLICIES Narrative (Detail) (USD $)</t>
  </si>
  <si>
    <t>59 Months Ended</t>
  </si>
  <si>
    <t>segment</t>
  </si>
  <si>
    <t>Jun. 30, 2013</t>
  </si>
  <si>
    <t>business</t>
  </si>
  <si>
    <t>Significant Accounting Policies [Line Items]</t>
  </si>
  <si>
    <t>Number of businesses or operating entities acquired</t>
  </si>
  <si>
    <t>Projected period for manufacture quality levels, turn over</t>
  </si>
  <si>
    <t>6 months</t>
  </si>
  <si>
    <t>Inventory Valuation Reserves</t>
  </si>
  <si>
    <t>Capitalized Software Development Costs for Software Sold to Customers</t>
  </si>
  <si>
    <t>Number of operating segments</t>
  </si>
  <si>
    <t>Research and development costs</t>
  </si>
  <si>
    <t>Share based compensation expense, vesting period</t>
  </si>
  <si>
    <t>3 years</t>
  </si>
  <si>
    <t>Share based compensation, expense recognition period</t>
  </si>
  <si>
    <t>At Issuance</t>
  </si>
  <si>
    <t>Share based compensation, vesting percentage</t>
  </si>
  <si>
    <t>Over Three Years</t>
  </si>
  <si>
    <t>Tranche One</t>
  </si>
  <si>
    <t>12 months</t>
  </si>
  <si>
    <t>Tranche Two</t>
  </si>
  <si>
    <t>24 months</t>
  </si>
  <si>
    <t>Tranche Three</t>
  </si>
  <si>
    <t>36 months</t>
  </si>
  <si>
    <t>Minimum</t>
  </si>
  <si>
    <t>Invoice Terms</t>
  </si>
  <si>
    <t>10 days</t>
  </si>
  <si>
    <t>Estimated useful lives of property and equipment</t>
  </si>
  <si>
    <t>Estimated useful lives of intangible assets</t>
  </si>
  <si>
    <t>1 year</t>
  </si>
  <si>
    <t>Percentage of contracts issued by US Government</t>
  </si>
  <si>
    <t>Recognition of tax liability or benefits</t>
  </si>
  <si>
    <t>Maximum</t>
  </si>
  <si>
    <t>45 days</t>
  </si>
  <si>
    <t>7 years</t>
  </si>
  <si>
    <t>SUMMARY OF SIGNIFICANT ACCOUNTING POLICIES Calculation of Basic and Diluted Net Income Per Share (Detail) (USD $)</t>
  </si>
  <si>
    <t>Earnings Per Share Disclosure [Line Items]</t>
  </si>
  <si>
    <t>Net Income (Loss) Attributable to Parent</t>
  </si>
  <si>
    <t>Weighted average shares - basic (in shares)</t>
  </si>
  <si>
    <t>Weighted average shares - diluted (in shares)</t>
  </si>
  <si>
    <t>Net (loss) income per share - basic (in dollars per share)</t>
  </si>
  <si>
    <t>Net (loss) income per share - diluted (in dollars per share)</t>
  </si>
  <si>
    <t>Anti-dilutive employee share-based awards, excluded</t>
  </si>
  <si>
    <t>ACQUISITIONS Narrative (Detail) (USD $)</t>
  </si>
  <si>
    <t>Oct. 02, 2012</t>
  </si>
  <si>
    <t>employee</t>
  </si>
  <si>
    <t>Oct. 12, 2012</t>
  </si>
  <si>
    <t>Sensage, Inc</t>
  </si>
  <si>
    <t>Meeting Revenue Target, Common Stock</t>
  </si>
  <si>
    <t>Meeting Revenue Target, Cash</t>
  </si>
  <si>
    <t>Rsignia, Inc. and Dilijent solutions, LLC</t>
  </si>
  <si>
    <t>Warrant</t>
  </si>
  <si>
    <t>Business Acquisition [Line Items]</t>
  </si>
  <si>
    <t>Initial cash payments</t>
  </si>
  <si>
    <t>Number of shares of KeyW stock</t>
  </si>
  <si>
    <t>Share price (in dollars per share)</t>
  </si>
  <si>
    <t>Purchase price</t>
  </si>
  <si>
    <t>Intangible Assets</t>
  </si>
  <si>
    <t>Weighted average useful life for acquired finite-lived intangible assets</t>
  </si>
  <si>
    <t>2 years</t>
  </si>
  <si>
    <t>5 years</t>
  </si>
  <si>
    <t>Number of employees</t>
  </si>
  <si>
    <t>Number of employees with security clearance</t>
  </si>
  <si>
    <t>Contingent consideration, liability</t>
  </si>
  <si>
    <t>Additional cash paid</t>
  </si>
  <si>
    <t>Number of businesses acquired during period</t>
  </si>
  <si>
    <t>Exercise Price</t>
  </si>
  <si>
    <t>ACQUISITIONS Allocation of Total Purchase Price Paid for Acquisitions (Detail) (USD $)</t>
  </si>
  <si>
    <t>Schedule of Business Acquisitions, Purchase Price Allocation [Line Items]</t>
  </si>
  <si>
    <t>Cash and Equivalents</t>
  </si>
  <si>
    <t>Current Assets, Net of Cash Acquired</t>
  </si>
  <si>
    <t>Fixed Assets</t>
  </si>
  <si>
    <t>Other Assets</t>
  </si>
  <si>
    <t>Current Liabilities</t>
  </si>
  <si>
    <t>Long-term Obligations</t>
  </si>
  <si>
    <t>ACQUISITIONS Summary of Unaudited Pro Forma Income Statement (Detail) (USD $)</t>
  </si>
  <si>
    <t>Business Acquisition, Pro Forma Information [Line Items]</t>
  </si>
  <si>
    <t>Revenue</t>
  </si>
  <si>
    <t>Non-operating Expense, net</t>
  </si>
  <si>
    <t>Tax Expense (Benefit), net</t>
  </si>
  <si>
    <t>Net Income (Loss)</t>
  </si>
  <si>
    <t>Services | KEYW</t>
  </si>
  <si>
    <t>Services | Poole and Associates, Inc.</t>
  </si>
  <si>
    <t>Services | Sensage, Inc</t>
  </si>
  <si>
    <t>Integrated Solutions | KEYW</t>
  </si>
  <si>
    <t>Integrated Solutions | Poole and Associates, Inc.</t>
  </si>
  <si>
    <t>Integrated Solutions | Sensage, Inc</t>
  </si>
  <si>
    <t>ACCOUNTS RECEIVABLE Components of Accounts Receivable (Detail) (USD $)</t>
  </si>
  <si>
    <t>Accounts, Notes, Loans and Financing Receivable [Line Items]</t>
  </si>
  <si>
    <t>Allowance for Doubtful Accounts</t>
  </si>
  <si>
    <t>INVENTORIES (Detail) (USD $)</t>
  </si>
  <si>
    <t>Schedule of Inventory [Line Items]</t>
  </si>
  <si>
    <t>PROPERTY AND EQUIPMENT Property and Equipment (Detail) (USD $)</t>
  </si>
  <si>
    <t>Property, Plant and Equipment [Line Items]</t>
  </si>
  <si>
    <t>Property and equipment</t>
  </si>
  <si>
    <t>Software Development [Member]</t>
  </si>
  <si>
    <t>PROPERTY AND EQUIPMENT Narrative (Detail) (USD $)</t>
  </si>
  <si>
    <t>Depreciation expense charged to operations</t>
  </si>
  <si>
    <t>AMORTIZATION OF INTANGIBLE ASSETS Values Assigned to Intangible Assets (Other Than Goodwill) for Acquisitions (Detail) (USD $)</t>
  </si>
  <si>
    <t>Acquired Finite-Lived Intangible Assets [Line Items]</t>
  </si>
  <si>
    <t>Amortized Intangible Assets, Gross Book Value</t>
  </si>
  <si>
    <t>Amortized Intangible Assets, Accumulated Amortization</t>
  </si>
  <si>
    <t>Amortized Intangible Assets, Net Book Value</t>
  </si>
  <si>
    <t>S &amp; H | Contracts - Fixed Price Level of Effort</t>
  </si>
  <si>
    <t>ESD | Contracts</t>
  </si>
  <si>
    <t>Sycamore. US. Inc | Contracts</t>
  </si>
  <si>
    <t>Everest Technology Solutions, Inc | Contracts</t>
  </si>
  <si>
    <t>JKA Technologies, Inc | Contracts</t>
  </si>
  <si>
    <t>Forbes Analytic Software, Inc | Contracts</t>
  </si>
  <si>
    <t>Flight Landata, Inc. | Customer Relationships</t>
  </si>
  <si>
    <t>Flight Landata, Inc. | Technology Assets</t>
  </si>
  <si>
    <t>Poole and Associates, Inc. | Contracts</t>
  </si>
  <si>
    <t>Poole and Associates, Inc. | Trade Names</t>
  </si>
  <si>
    <t>Sensage, Inc | Customer Relationships</t>
  </si>
  <si>
    <t>Sensage, Inc | Marketing [Member]</t>
  </si>
  <si>
    <t>Sensage, Inc | Intellectual Property [Member]</t>
  </si>
  <si>
    <t>Rsignia, Inc [Member] | Intellectual Property [Member]</t>
  </si>
  <si>
    <t>Dilijent Solutions LLC [Member] | Intellectual Property [Member]</t>
  </si>
  <si>
    <t>IDEAL Technology Corporation | Intellectual Property [Member]</t>
  </si>
  <si>
    <t>AMORTIZATION OF INTANGIBLE ASSETS Narrative (Detail) (USD $)</t>
  </si>
  <si>
    <t>Finite-Lived Intangible Assets [Line Items]</t>
  </si>
  <si>
    <t>Gain (Loss) on Disposition of Intangible Assets</t>
  </si>
  <si>
    <t>AMORTIZATION OF INTANGIBLE ASSETS Estimated Future Intangible Amortization Expense (Detail) (USD $)</t>
  </si>
  <si>
    <t>Expected Amortization Expense [Line Items]</t>
  </si>
  <si>
    <t>DEBT Narrative (Detail) (USD $)</t>
  </si>
  <si>
    <t>1 Months Ended</t>
  </si>
  <si>
    <t>12 Months Ended</t>
  </si>
  <si>
    <t>Feb. 28, 2011</t>
  </si>
  <si>
    <t>Nov. 20, 2012</t>
  </si>
  <si>
    <t>The Term Loan [Member]</t>
  </si>
  <si>
    <t>Secured Debt [Member]</t>
  </si>
  <si>
    <t>The Revolver [Member]</t>
  </si>
  <si>
    <t>Revolving Credit Facility [Member]</t>
  </si>
  <si>
    <t>Swing Line [Member]</t>
  </si>
  <si>
    <t>Letter of Credit [Member]</t>
  </si>
  <si>
    <t>Debt Instrument [Line Items]</t>
  </si>
  <si>
    <t>Debt Instrument, Face Amount</t>
  </si>
  <si>
    <t>Line of credit facility, maximum borrowing capacity</t>
  </si>
  <si>
    <t>Debt Instrument, Additional Borrowing Capacity Subject to Certain Condition</t>
  </si>
  <si>
    <t>Debt Instrument, Term</t>
  </si>
  <si>
    <t>Line of Credit Facility, Covenant, Percentage of Equity Securities</t>
  </si>
  <si>
    <t>Debt Instrument, Increase, Additional Borrowings</t>
  </si>
  <si>
    <t>Payments of Debt Issuance Costs</t>
  </si>
  <si>
    <t>Amortization of Financing Costs Period</t>
  </si>
  <si>
    <t>Amortization of Financing Costs</t>
  </si>
  <si>
    <t>Estimated Amortization Of Financing Costs, Next Twelve Months</t>
  </si>
  <si>
    <t>Estimated Amortization Of Financing Costs, Year Two</t>
  </si>
  <si>
    <t>Estimated Amortization Of Financing Costs, Year Three</t>
  </si>
  <si>
    <t>Estimated Amortization Of Financing Costs, Year Four</t>
  </si>
  <si>
    <t>Estimated Amortization Of Financing Costs, Year Five</t>
  </si>
  <si>
    <t>Debt Instrument, Fee Amount, Quarterly Periodic Payment</t>
  </si>
  <si>
    <t>Line of Credit Facility, Amount Outstanding</t>
  </si>
  <si>
    <t>Repayments of Secured Debt</t>
  </si>
  <si>
    <t>Debt, Long-term and Short-term, Combined Amount</t>
  </si>
  <si>
    <t>Interest expense recognized on debt agreement</t>
  </si>
  <si>
    <t>Line of credit, accordion feature</t>
  </si>
  <si>
    <t>Line of credit facility, maturity term</t>
  </si>
  <si>
    <t>DEBT Future Loan Payments (Details) (Secured Debt [Member], The Term Loan [Member], USD $)</t>
  </si>
  <si>
    <t>Secured Debt [Member] | The Term Loan [Member]</t>
  </si>
  <si>
    <t>Long-term Debt, Maturities, Repayments of Principal in Next Twelve Months</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</si>
  <si>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</si>
  <si>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</si>
  <si>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</si>
  <si>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</si>
  <si>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STOCK-BASED COMPENSATION Narrative (Detail) (USD $)</t>
  </si>
  <si>
    <t>In Millions, except Share data, unless otherwise specified</t>
  </si>
  <si>
    <t>Restricted Stock [Member]</t>
  </si>
  <si>
    <t>Existing employees [Member]</t>
  </si>
  <si>
    <t>Board members [Member]</t>
  </si>
  <si>
    <t>Founding employees [Member]</t>
  </si>
  <si>
    <t>Strategic hires [Member]</t>
  </si>
  <si>
    <t>One year</t>
  </si>
  <si>
    <t>Three years</t>
  </si>
  <si>
    <t>Aug. 15, 2012</t>
  </si>
  <si>
    <t>Stock Incentive Plan 2013</t>
  </si>
  <si>
    <t>Compensation Related Costs Share Based Payments Disclosure [Line Items]</t>
  </si>
  <si>
    <t>Share based compensation arrangement award effective date</t>
  </si>
  <si>
    <t>Maximum shares available for issuance</t>
  </si>
  <si>
    <t>Stock awards, vesting period</t>
  </si>
  <si>
    <t>Stock option, term</t>
  </si>
  <si>
    <t>10 years</t>
  </si>
  <si>
    <t>Maximum termination period of stock option awards after employee is terminated by Company</t>
  </si>
  <si>
    <t>90 days</t>
  </si>
  <si>
    <t>Dividend yield</t>
  </si>
  <si>
    <t>Risk free interest rate, minimum</t>
  </si>
  <si>
    <t>Risk free interest rate, maximum</t>
  </si>
  <si>
    <t>Expected volatility, minimum</t>
  </si>
  <si>
    <t>Expected volatility, maximum</t>
  </si>
  <si>
    <t>Forfeitures</t>
  </si>
  <si>
    <t>Total unrecognized stock compensation expense</t>
  </si>
  <si>
    <t>Unrecognized compensation costs, recognition period</t>
  </si>
  <si>
    <t>Restricted common stock issued</t>
  </si>
  <si>
    <t>Share-based Compensation Arrangement by Share-based Payment Award, Award Vesting Rights, Percentage</t>
  </si>
  <si>
    <t>Share-based Compensation Arrangement by Share-based Payment Award, Number of Employes Issued Shares</t>
  </si>
  <si>
    <t>STOCK-BASED COMPENSATION Stock Option Activity (Detail) (USD $)</t>
  </si>
  <si>
    <t>Number of Shares</t>
  </si>
  <si>
    <t>Options outstanding at beginning of period (in shares)</t>
  </si>
  <si>
    <t>Granted (in shares)</t>
  </si>
  <si>
    <t>Exercised (in shares)</t>
  </si>
  <si>
    <t>Cancelled (in shares)</t>
  </si>
  <si>
    <t>Options outstanding at end of period (in shares)</t>
  </si>
  <si>
    <t>Option Exercise Price</t>
  </si>
  <si>
    <t>Granted, lower limit (in dollars per share)</t>
  </si>
  <si>
    <t>Granted, upper limit (in dollars per share)</t>
  </si>
  <si>
    <t>Exercised, lower limit (in dollars per share)</t>
  </si>
  <si>
    <t>Exercised, upper limit (in dollars per share)</t>
  </si>
  <si>
    <t>Cancelled, lower limit (in dollars per share)</t>
  </si>
  <si>
    <t>Cancelled, upper limit (in dollars per share)</t>
  </si>
  <si>
    <t>Weighted Average Exercise Price</t>
  </si>
  <si>
    <t>Granted (in dollars per share)</t>
  </si>
  <si>
    <t>Exercised (in dollars per share)</t>
  </si>
  <si>
    <t>Cancelled (in dollars per share)</t>
  </si>
  <si>
    <t>STOCK-BASED COMPENSATION Outstanding Stock Options (Detail) (USD $)</t>
  </si>
  <si>
    <t>$6.90 - $7.66</t>
  </si>
  <si>
    <t>$7.96 - $8.14</t>
  </si>
  <si>
    <t>Share-based Compensation, Shares Authorized under Stock Option Plans, Exercise Price Range [Line Items]</t>
  </si>
  <si>
    <t>Exercise price, lower limit (in dollars per share)</t>
  </si>
  <si>
    <t>Exercise price, upper limit (in dollars per share)</t>
  </si>
  <si>
    <t>Options Outstanding (in shares)</t>
  </si>
  <si>
    <t>Options Outstanding, Intrinsic value</t>
  </si>
  <si>
    <t>Options Vested (in shares)</t>
  </si>
  <si>
    <t>Options vested, Intrinsic Value</t>
  </si>
  <si>
    <t>Weighted Average Remaining Life</t>
  </si>
  <si>
    <t>4 years 11 months 20 days</t>
  </si>
  <si>
    <t>6 years 22 days</t>
  </si>
  <si>
    <t>8 years 3 months 27 days</t>
  </si>
  <si>
    <t>8 years 1 month 20 days</t>
  </si>
  <si>
    <t>7 years 5 months 2 days</t>
  </si>
  <si>
    <t>8 years 8 months 9 days</t>
  </si>
  <si>
    <t>8 years 10 months 25 days</t>
  </si>
  <si>
    <t>9 years 3 months 9 days</t>
  </si>
  <si>
    <t>7 years 5 months 20 days</t>
  </si>
  <si>
    <t>9 years 6 months</t>
  </si>
  <si>
    <t>STOCK-BASED COMPENSATION Stock Incentive Plan (Detail)</t>
  </si>
  <si>
    <t>Compensation Plan [Line Items]</t>
  </si>
  <si>
    <t>STOCK-BASED COMPENSATION Outstanding Unvested Restricted Stock Awards (Detail) (Restricted Stock [Member])</t>
  </si>
  <si>
    <t>Unvested Shares</t>
  </si>
  <si>
    <t>Outstanding at beginning of period (in shares)</t>
  </si>
  <si>
    <t>Vested (in shares)</t>
  </si>
  <si>
    <t>Outstanding at end of period (in shares)</t>
  </si>
  <si>
    <t>WARRANTS Outstanding Warrants (Detail) (USD $)</t>
  </si>
  <si>
    <t>Class of Warrant or Right [Line Items]</t>
  </si>
  <si>
    <t>Number of Warrants Exercised</t>
  </si>
  <si>
    <t>Number Of Warrants Exercised for Cash</t>
  </si>
  <si>
    <t>Number Of Warrants Exchanged</t>
  </si>
  <si>
    <t>Proceeds from Warrant Exercises</t>
  </si>
  <si>
    <t>Stock Issued During Period Shares Warrant Exercises</t>
  </si>
  <si>
    <t>Warrants Outstanding (in shares)</t>
  </si>
  <si>
    <t>Warrants Vested (in shares)</t>
  </si>
  <si>
    <t>Exercise Price (in dollars per share)</t>
  </si>
  <si>
    <t>1 year 10 months 19 days</t>
  </si>
  <si>
    <t>2 years 7 months 19 days</t>
  </si>
  <si>
    <t>3 years 5 months 16 days</t>
  </si>
  <si>
    <t>6 years 1 month 28 days</t>
  </si>
  <si>
    <t>SEGMENTS Fixed Assets Segregated by Segment (Detail) (USD $)</t>
  </si>
  <si>
    <t>Segment Reporting Information [Line Items]</t>
  </si>
  <si>
    <t>SUBSEQUENT EVENTS Narrative (Details) (Subsequent Event [Member], USD $)</t>
  </si>
  <si>
    <t>In Millions, unless otherwise specified</t>
  </si>
  <si>
    <t>Oct. 17, 2013</t>
  </si>
  <si>
    <t>Subsequent Event [Member]</t>
  </si>
  <si>
    <t>Subsequent Event [Line Items]</t>
  </si>
  <si>
    <t>Litigation Settlement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</si>
</sst>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sz val="10"/>
      <color rgb="FF000000"/>
      <name val="Times New Roman"/>
      <family val="1"/>
    </font>
    <font>
      <i/>
      <sz val="10"/>
      <color theme="1"/>
      <name val="Inherit"/>
    </font>
    <font>
      <sz val="11"/>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18" fillId="0" borderId="0" xfId="0" applyFont="1" applyAlignment="1">
      <alignment wrapText="1"/>
    </xf>
    <xf numFmtId="0" fontId="19" fillId="0" borderId="10" xfId="0" applyFont="1" applyBorder="1" applyAlignment="1">
      <alignment horizontal="center" wrapText="1"/>
    </xf>
    <xf numFmtId="15" fontId="19" fillId="0" borderId="11" xfId="0" applyNumberFormat="1" applyFont="1" applyBorder="1" applyAlignment="1">
      <alignment horizontal="center" wrapText="1"/>
    </xf>
    <xf numFmtId="0" fontId="20" fillId="33" borderId="0" xfId="0" applyFont="1" applyFill="1" applyAlignment="1">
      <alignment horizontal="justify" wrapText="1"/>
    </xf>
    <xf numFmtId="0" fontId="20" fillId="33" borderId="12" xfId="0" applyFont="1" applyFill="1" applyBorder="1" applyAlignment="1">
      <alignment horizontal="left" wrapText="1"/>
    </xf>
    <xf numFmtId="0" fontId="20" fillId="33" borderId="10" xfId="0" applyFont="1" applyFill="1" applyBorder="1" applyAlignment="1">
      <alignment horizontal="left" wrapText="1"/>
    </xf>
    <xf numFmtId="0" fontId="20" fillId="33" borderId="12" xfId="0" applyFont="1" applyFill="1" applyBorder="1" applyAlignment="1">
      <alignment horizontal="right" wrapText="1"/>
    </xf>
    <xf numFmtId="0" fontId="20" fillId="33" borderId="10" xfId="0" applyFont="1" applyFill="1" applyBorder="1" applyAlignment="1">
      <alignment horizontal="right" wrapText="1"/>
    </xf>
    <xf numFmtId="0" fontId="20" fillId="33" borderId="0" xfId="0" applyFont="1" applyFill="1" applyAlignment="1">
      <alignment wrapText="1"/>
    </xf>
    <xf numFmtId="0" fontId="20" fillId="33" borderId="12" xfId="0" applyFont="1" applyFill="1" applyBorder="1" applyAlignment="1">
      <alignment wrapText="1"/>
    </xf>
    <xf numFmtId="0" fontId="20" fillId="33" borderId="10" xfId="0" applyFont="1" applyFill="1" applyBorder="1" applyAlignment="1">
      <alignment wrapText="1"/>
    </xf>
    <xf numFmtId="0" fontId="20" fillId="0" borderId="0" xfId="0" applyFont="1" applyAlignment="1">
      <alignment horizontal="justify"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0" fontId="20" fillId="0" borderId="0" xfId="0" applyFont="1" applyAlignment="1">
      <alignment wrapText="1"/>
    </xf>
    <xf numFmtId="0" fontId="20" fillId="0" borderId="12" xfId="0" applyFont="1" applyBorder="1" applyAlignment="1">
      <alignment wrapText="1"/>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wrapText="1"/>
    </xf>
    <xf numFmtId="0" fontId="20" fillId="0" borderId="0" xfId="0" applyFont="1" applyAlignment="1">
      <alignment horizontal="left" wrapText="1"/>
    </xf>
    <xf numFmtId="0" fontId="20" fillId="0" borderId="12" xfId="0" applyFont="1" applyBorder="1" applyAlignment="1">
      <alignment horizontal="left" wrapText="1"/>
    </xf>
    <xf numFmtId="0" fontId="20" fillId="0" borderId="10" xfId="0" applyFont="1" applyBorder="1" applyAlignment="1">
      <alignment horizontal="left" wrapText="1"/>
    </xf>
    <xf numFmtId="0" fontId="20" fillId="0" borderId="0" xfId="0" applyFont="1" applyAlignment="1">
      <alignment horizontal="right" wrapText="1"/>
    </xf>
    <xf numFmtId="0" fontId="20" fillId="0" borderId="12" xfId="0" applyFont="1" applyBorder="1" applyAlignment="1">
      <alignment horizontal="right" wrapText="1"/>
    </xf>
    <xf numFmtId="0" fontId="20" fillId="0" borderId="10" xfId="0" applyFont="1" applyBorder="1" applyAlignment="1">
      <alignment horizontal="right" wrapText="1"/>
    </xf>
    <xf numFmtId="0" fontId="25"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21" fillId="0" borderId="0" xfId="0" applyFont="1" applyAlignment="1">
      <alignment horizontal="justify" wrapText="1"/>
    </xf>
    <xf numFmtId="0" fontId="0" fillId="0" borderId="0" xfId="0" applyAlignment="1">
      <alignment wrapText="1"/>
    </xf>
    <xf numFmtId="0" fontId="24" fillId="0" borderId="0" xfId="0" applyFont="1" applyAlignment="1">
      <alignment horizontal="justify" wrapText="1"/>
    </xf>
    <xf numFmtId="0" fontId="25" fillId="0" borderId="0" xfId="0" applyFont="1" applyAlignment="1">
      <alignment horizontal="justify" wrapText="1"/>
    </xf>
    <xf numFmtId="0" fontId="19" fillId="0" borderId="0" xfId="0" applyFont="1" applyAlignment="1">
      <alignment wrapText="1"/>
    </xf>
    <xf numFmtId="0" fontId="19" fillId="0" borderId="0" xfId="0" applyFont="1" applyAlignment="1">
      <alignment horizontal="left" wrapText="1"/>
    </xf>
    <xf numFmtId="0" fontId="19" fillId="33" borderId="0" xfId="0" applyFont="1" applyFill="1" applyAlignment="1">
      <alignment horizontal="left" wrapText="1"/>
    </xf>
    <xf numFmtId="3" fontId="19" fillId="33" borderId="0" xfId="0" applyNumberFormat="1" applyFont="1" applyFill="1" applyAlignment="1">
      <alignment horizontal="right" wrapText="1"/>
    </xf>
    <xf numFmtId="3" fontId="19" fillId="33" borderId="12" xfId="0" applyNumberFormat="1" applyFont="1" applyFill="1" applyBorder="1" applyAlignment="1">
      <alignment horizontal="right" wrapText="1"/>
    </xf>
    <xf numFmtId="0" fontId="19" fillId="0" borderId="0" xfId="0" applyFont="1" applyAlignment="1">
      <alignment horizontal="left" wrapText="1"/>
    </xf>
    <xf numFmtId="3" fontId="19" fillId="0" borderId="12" xfId="0" applyNumberFormat="1" applyFont="1" applyBorder="1" applyAlignment="1">
      <alignment horizontal="right" wrapText="1"/>
    </xf>
    <xf numFmtId="3" fontId="19" fillId="0" borderId="10" xfId="0" applyNumberFormat="1" applyFont="1" applyBorder="1" applyAlignment="1">
      <alignment horizontal="right" wrapText="1"/>
    </xf>
    <xf numFmtId="0" fontId="19" fillId="0" borderId="12" xfId="0" applyFont="1" applyBorder="1" applyAlignment="1">
      <alignment horizontal="right" wrapText="1"/>
    </xf>
    <xf numFmtId="0" fontId="19" fillId="0" borderId="10" xfId="0" applyFont="1" applyBorder="1" applyAlignment="1">
      <alignment horizontal="right" wrapText="1"/>
    </xf>
    <xf numFmtId="0" fontId="19" fillId="33" borderId="12" xfId="0" applyFont="1" applyFill="1" applyBorder="1" applyAlignment="1">
      <alignment horizontal="left"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lef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6" fillId="0" borderId="10" xfId="0" applyFont="1" applyBorder="1" applyAlignment="1">
      <alignment horizontal="center" wrapText="1"/>
    </xf>
    <xf numFmtId="0" fontId="19" fillId="0" borderId="11" xfId="0" applyFont="1" applyBorder="1" applyAlignment="1">
      <alignment horizontal="center"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0" borderId="0" xfId="0" applyFont="1" applyAlignment="1">
      <alignment horizontal="left" wrapText="1" indent="4"/>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0" fillId="0" borderId="13" xfId="0" applyFont="1" applyBorder="1" applyAlignment="1">
      <alignment wrapText="1"/>
    </xf>
    <xf numFmtId="3" fontId="20" fillId="0" borderId="13" xfId="0" applyNumberFormat="1" applyFont="1" applyBorder="1" applyAlignment="1">
      <alignment horizontal="right" wrapText="1"/>
    </xf>
    <xf numFmtId="0" fontId="19" fillId="0" borderId="0" xfId="0" applyFont="1" applyAlignment="1">
      <alignment wrapText="1"/>
    </xf>
    <xf numFmtId="0" fontId="18" fillId="0" borderId="0" xfId="0" applyFont="1" applyAlignment="1">
      <alignment horizontal="center" wrapText="1"/>
    </xf>
    <xf numFmtId="0" fontId="19" fillId="0" borderId="0" xfId="0" applyFont="1" applyAlignment="1">
      <alignment horizontal="right" vertical="top" wrapText="1"/>
    </xf>
    <xf numFmtId="0" fontId="20" fillId="0" borderId="0" xfId="0" applyFont="1" applyAlignment="1">
      <alignment horizontal="center" wrapText="1"/>
    </xf>
    <xf numFmtId="15" fontId="26" fillId="0" borderId="10" xfId="0" applyNumberFormat="1" applyFont="1" applyBorder="1" applyAlignment="1">
      <alignment horizontal="center" wrapText="1"/>
    </xf>
    <xf numFmtId="0" fontId="20" fillId="0" borderId="0" xfId="0" applyFont="1" applyAlignment="1">
      <alignment horizontal="center" wrapText="1"/>
    </xf>
    <xf numFmtId="0" fontId="20" fillId="0" borderId="10" xfId="0" applyFont="1" applyBorder="1" applyAlignment="1">
      <alignment horizontal="lef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20" fillId="0" borderId="11" xfId="0" applyFont="1" applyBorder="1" applyAlignment="1">
      <alignment horizontal="right" wrapText="1"/>
    </xf>
    <xf numFmtId="0" fontId="19" fillId="0" borderId="0" xfId="0" applyFont="1" applyAlignment="1">
      <alignment horizontal="center" wrapText="1"/>
    </xf>
    <xf numFmtId="0" fontId="26" fillId="0" borderId="0" xfId="0" applyFont="1" applyAlignment="1">
      <alignment horizontal="center" wrapText="1"/>
    </xf>
    <xf numFmtId="0" fontId="26" fillId="0" borderId="12" xfId="0" applyFont="1" applyBorder="1" applyAlignment="1">
      <alignment horizontal="center" wrapText="1"/>
    </xf>
    <xf numFmtId="0" fontId="20" fillId="33" borderId="12" xfId="0" applyFont="1" applyFill="1" applyBorder="1" applyAlignment="1">
      <alignment horizontal="justify" wrapText="1"/>
    </xf>
    <xf numFmtId="0" fontId="20" fillId="33" borderId="0" xfId="0" applyFont="1" applyFill="1" applyBorder="1" applyAlignment="1">
      <alignment horizontal="justify"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0" fontId="20" fillId="33" borderId="13" xfId="0" applyFont="1" applyFill="1" applyBorder="1" applyAlignment="1">
      <alignment horizontal="right" wrapText="1"/>
    </xf>
    <xf numFmtId="6" fontId="20" fillId="33" borderId="12" xfId="0" applyNumberFormat="1" applyFont="1" applyFill="1" applyBorder="1" applyAlignment="1">
      <alignment horizontal="center" wrapText="1"/>
    </xf>
    <xf numFmtId="0" fontId="20" fillId="33" borderId="12" xfId="0" applyFont="1" applyFill="1" applyBorder="1" applyAlignment="1">
      <alignment horizontal="center" wrapText="1"/>
    </xf>
    <xf numFmtId="0" fontId="20" fillId="33" borderId="0" xfId="0" applyFont="1" applyFill="1" applyBorder="1" applyAlignment="1">
      <alignment horizontal="center" wrapText="1"/>
    </xf>
    <xf numFmtId="0" fontId="20" fillId="33" borderId="0" xfId="0" applyFont="1" applyFill="1" applyAlignment="1">
      <alignment horizontal="center" wrapText="1"/>
    </xf>
    <xf numFmtId="0" fontId="0" fillId="0" borderId="10" xfId="0" applyBorder="1" applyAlignment="1">
      <alignment wrapText="1"/>
    </xf>
    <xf numFmtId="8" fontId="20" fillId="33" borderId="0" xfId="0" applyNumberFormat="1" applyFont="1" applyFill="1" applyAlignment="1">
      <alignment horizontal="center" wrapText="1"/>
    </xf>
    <xf numFmtId="8" fontId="20" fillId="33" borderId="12" xfId="0" applyNumberFormat="1" applyFont="1" applyFill="1" applyBorder="1" applyAlignment="1">
      <alignment horizontal="center" wrapText="1"/>
    </xf>
    <xf numFmtId="8" fontId="20" fillId="0" borderId="0" xfId="0" applyNumberFormat="1" applyFont="1" applyAlignment="1">
      <alignment horizontal="center" wrapText="1"/>
    </xf>
    <xf numFmtId="0" fontId="19" fillId="0" borderId="10" xfId="0" applyFont="1" applyBorder="1" applyAlignment="1">
      <alignment horizontal="justify" wrapText="1"/>
    </xf>
    <xf numFmtId="0" fontId="19" fillId="0" borderId="12"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8" fontId="16" fillId="0" borderId="0" xfId="0" applyNumberFormat="1" applyFont="1" applyAlignment="1">
      <alignment horizontal="center" vertical="center" wrapText="1"/>
    </xf>
    <xf numFmtId="8"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0.140625" bestFit="1" customWidth="1"/>
    <col min="3" max="3" width="12"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t="b">
        <v>0</v>
      </c>
      <c r="C5" s="4"/>
    </row>
    <row r="6" spans="1:3">
      <c r="A6" s="2" t="s">
        <v>8</v>
      </c>
      <c r="B6" s="5">
        <v>41547</v>
      </c>
      <c r="C6" s="4"/>
    </row>
    <row r="7" spans="1:3">
      <c r="A7" s="2" t="s">
        <v>9</v>
      </c>
      <c r="B7" s="4">
        <v>2013</v>
      </c>
      <c r="C7" s="4"/>
    </row>
    <row r="8" spans="1:3">
      <c r="A8" s="2" t="s">
        <v>10</v>
      </c>
      <c r="B8" s="4" t="s">
        <v>11</v>
      </c>
      <c r="C8" s="4"/>
    </row>
    <row r="9" spans="1:3">
      <c r="A9" s="2" t="s">
        <v>12</v>
      </c>
      <c r="B9" s="4" t="s">
        <v>13</v>
      </c>
      <c r="C9" s="4"/>
    </row>
    <row r="10" spans="1:3">
      <c r="A10" s="2" t="s">
        <v>14</v>
      </c>
      <c r="B10" s="4" t="s">
        <v>15</v>
      </c>
      <c r="C10" s="4"/>
    </row>
    <row r="11" spans="1:3">
      <c r="A11" s="2" t="s">
        <v>16</v>
      </c>
      <c r="B11" s="4">
        <v>1487101</v>
      </c>
      <c r="C11" s="4"/>
    </row>
    <row r="12" spans="1:3">
      <c r="A12" s="2" t="s">
        <v>17</v>
      </c>
      <c r="B12" s="4">
        <f>--12-31</f>
        <v>-19</v>
      </c>
      <c r="C12" s="4"/>
    </row>
    <row r="13" spans="1:3">
      <c r="A13" s="2" t="s">
        <v>18</v>
      </c>
      <c r="B13" s="4" t="s">
        <v>19</v>
      </c>
      <c r="C13" s="4"/>
    </row>
    <row r="14" spans="1:3" ht="30">
      <c r="A14" s="2" t="s">
        <v>20</v>
      </c>
      <c r="B14" s="4"/>
      <c r="C14" s="6">
        <v>36763431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27.28515625" bestFit="1" customWidth="1"/>
    <col min="2" max="2" width="7.5703125" customWidth="1"/>
    <col min="3" max="3" width="36.5703125" bestFit="1" customWidth="1"/>
  </cols>
  <sheetData>
    <row r="1" spans="1:3" ht="15" customHeight="1">
      <c r="A1" s="7" t="s">
        <v>280</v>
      </c>
      <c r="B1" s="7" t="s">
        <v>1</v>
      </c>
      <c r="C1" s="7"/>
    </row>
    <row r="2" spans="1:3" ht="15" customHeight="1">
      <c r="A2" s="7"/>
      <c r="B2" s="7" t="s">
        <v>2</v>
      </c>
      <c r="C2" s="7"/>
    </row>
    <row r="3" spans="1:3">
      <c r="A3" s="50" t="s">
        <v>280</v>
      </c>
      <c r="B3" s="92" t="s">
        <v>280</v>
      </c>
      <c r="C3" s="92"/>
    </row>
    <row r="4" spans="1:3">
      <c r="A4" s="50"/>
      <c r="B4" s="35"/>
      <c r="C4" s="35"/>
    </row>
    <row r="5" spans="1:3" ht="63.75" customHeight="1">
      <c r="A5" s="50"/>
      <c r="B5" s="35" t="s">
        <v>281</v>
      </c>
      <c r="C5" s="35"/>
    </row>
    <row r="6" spans="1:3">
      <c r="A6" s="50"/>
      <c r="B6" s="21"/>
      <c r="C6" s="21"/>
    </row>
    <row r="7" spans="1:3">
      <c r="A7" s="50"/>
      <c r="B7" s="12"/>
      <c r="C7" s="12"/>
    </row>
    <row r="8" spans="1:3" ht="64.5">
      <c r="A8" s="50"/>
      <c r="B8" s="94" t="s">
        <v>282</v>
      </c>
      <c r="C8" s="10" t="s">
        <v>283</v>
      </c>
    </row>
    <row r="9" spans="1:3">
      <c r="A9" s="50"/>
      <c r="B9" s="21"/>
      <c r="C9" s="21"/>
    </row>
    <row r="10" spans="1:3">
      <c r="A10" s="50"/>
      <c r="B10" s="12"/>
      <c r="C10" s="12"/>
    </row>
    <row r="11" spans="1:3" ht="166.5">
      <c r="A11" s="50"/>
      <c r="B11" s="94" t="s">
        <v>284</v>
      </c>
      <c r="C11" s="10" t="s">
        <v>285</v>
      </c>
    </row>
    <row r="12" spans="1:3">
      <c r="A12" s="50"/>
      <c r="B12" s="21"/>
      <c r="C12" s="21"/>
    </row>
    <row r="13" spans="1:3">
      <c r="A13" s="50"/>
      <c r="B13" s="12"/>
      <c r="C13" s="12"/>
    </row>
    <row r="14" spans="1:3" ht="51.75">
      <c r="A14" s="50"/>
      <c r="B14" s="94" t="s">
        <v>286</v>
      </c>
      <c r="C14" s="10" t="s">
        <v>287</v>
      </c>
    </row>
    <row r="15" spans="1:3">
      <c r="A15" s="50"/>
      <c r="B15" s="53"/>
      <c r="C15" s="53"/>
    </row>
    <row r="16" spans="1:3" ht="38.25" customHeight="1">
      <c r="A16" s="50"/>
      <c r="B16" s="32" t="s">
        <v>288</v>
      </c>
      <c r="C16" s="32"/>
    </row>
  </sheetData>
  <mergeCells count="12">
    <mergeCell ref="B15:C15"/>
    <mergeCell ref="B16:C16"/>
    <mergeCell ref="B6:C6"/>
    <mergeCell ref="B9:C9"/>
    <mergeCell ref="B12:C12"/>
    <mergeCell ref="A1:A2"/>
    <mergeCell ref="B1:C1"/>
    <mergeCell ref="B2:C2"/>
    <mergeCell ref="A3:A16"/>
    <mergeCell ref="B3:C3"/>
    <mergeCell ref="B4:C4"/>
    <mergeCell ref="B5:C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2.140625" bestFit="1" customWidth="1"/>
    <col min="2" max="2" width="36.5703125" customWidth="1"/>
    <col min="3" max="3" width="7" customWidth="1"/>
    <col min="4" max="4" width="23" customWidth="1"/>
    <col min="5" max="6" width="32.140625" customWidth="1"/>
    <col min="7" max="7" width="7" customWidth="1"/>
    <col min="8" max="8" width="23" customWidth="1"/>
    <col min="9" max="9" width="32.140625" customWidth="1"/>
  </cols>
  <sheetData>
    <row r="1" spans="1:9" ht="15" customHeight="1">
      <c r="A1" s="7" t="s">
        <v>289</v>
      </c>
      <c r="B1" s="7" t="s">
        <v>1</v>
      </c>
      <c r="C1" s="7"/>
      <c r="D1" s="7"/>
      <c r="E1" s="7"/>
      <c r="F1" s="7"/>
      <c r="G1" s="7"/>
      <c r="H1" s="7"/>
      <c r="I1" s="7"/>
    </row>
    <row r="2" spans="1:9" ht="15" customHeight="1">
      <c r="A2" s="7"/>
      <c r="B2" s="7" t="s">
        <v>2</v>
      </c>
      <c r="C2" s="7"/>
      <c r="D2" s="7"/>
      <c r="E2" s="7"/>
      <c r="F2" s="7"/>
      <c r="G2" s="7"/>
      <c r="H2" s="7"/>
      <c r="I2" s="7"/>
    </row>
    <row r="3" spans="1:9">
      <c r="A3" s="50" t="s">
        <v>289</v>
      </c>
      <c r="B3" s="92" t="s">
        <v>290</v>
      </c>
      <c r="C3" s="92"/>
      <c r="D3" s="92"/>
      <c r="E3" s="92"/>
      <c r="F3" s="92"/>
      <c r="G3" s="92"/>
      <c r="H3" s="92"/>
      <c r="I3" s="92"/>
    </row>
    <row r="4" spans="1:9">
      <c r="A4" s="50"/>
      <c r="B4" s="35"/>
      <c r="C4" s="35"/>
      <c r="D4" s="35"/>
      <c r="E4" s="35"/>
      <c r="F4" s="35"/>
      <c r="G4" s="35"/>
      <c r="H4" s="35"/>
      <c r="I4" s="35"/>
    </row>
    <row r="5" spans="1:9">
      <c r="A5" s="50"/>
      <c r="B5" s="35" t="s">
        <v>291</v>
      </c>
      <c r="C5" s="35"/>
      <c r="D5" s="35"/>
      <c r="E5" s="35"/>
      <c r="F5" s="35"/>
      <c r="G5" s="35"/>
      <c r="H5" s="35"/>
      <c r="I5" s="35"/>
    </row>
    <row r="6" spans="1:9">
      <c r="A6" s="50"/>
      <c r="B6" s="21"/>
      <c r="C6" s="21"/>
      <c r="D6" s="21"/>
      <c r="E6" s="21"/>
      <c r="F6" s="21"/>
      <c r="G6" s="21"/>
      <c r="H6" s="21"/>
      <c r="I6" s="21"/>
    </row>
    <row r="7" spans="1:9">
      <c r="A7" s="50"/>
      <c r="B7" s="12"/>
      <c r="C7" s="12"/>
      <c r="D7" s="12"/>
      <c r="E7" s="12"/>
      <c r="F7" s="12"/>
      <c r="G7" s="12"/>
      <c r="H7" s="12"/>
      <c r="I7" s="12"/>
    </row>
    <row r="8" spans="1:9" ht="15.75" thickBot="1">
      <c r="A8" s="50"/>
      <c r="B8" s="57"/>
      <c r="C8" s="96">
        <v>41547</v>
      </c>
      <c r="D8" s="96"/>
      <c r="E8" s="96"/>
      <c r="F8" s="15"/>
      <c r="G8" s="96">
        <v>41274</v>
      </c>
      <c r="H8" s="96"/>
      <c r="I8" s="96"/>
    </row>
    <row r="9" spans="1:9">
      <c r="A9" s="50"/>
      <c r="B9" s="57"/>
      <c r="C9" s="97" t="s">
        <v>292</v>
      </c>
      <c r="D9" s="97"/>
      <c r="E9" s="97"/>
      <c r="F9" s="97"/>
      <c r="G9" s="97"/>
      <c r="H9" s="97"/>
      <c r="I9" s="97"/>
    </row>
    <row r="10" spans="1:9">
      <c r="A10" s="50"/>
      <c r="B10" s="58" t="s">
        <v>173</v>
      </c>
      <c r="C10" s="37"/>
      <c r="D10" s="37"/>
      <c r="E10" s="29"/>
      <c r="F10" s="29"/>
      <c r="G10" s="37"/>
      <c r="H10" s="37"/>
      <c r="I10" s="29"/>
    </row>
    <row r="11" spans="1:9">
      <c r="A11" s="50"/>
      <c r="B11" s="58"/>
      <c r="C11" s="37"/>
      <c r="D11" s="37"/>
      <c r="E11" s="29"/>
      <c r="F11" s="29"/>
      <c r="G11" s="37"/>
      <c r="H11" s="37"/>
      <c r="I11" s="29"/>
    </row>
    <row r="12" spans="1:9">
      <c r="A12" s="50"/>
      <c r="B12" s="43" t="s">
        <v>293</v>
      </c>
      <c r="C12" s="43" t="s">
        <v>206</v>
      </c>
      <c r="D12" s="33">
        <v>31947</v>
      </c>
      <c r="E12" s="35"/>
      <c r="F12" s="35"/>
      <c r="G12" s="43" t="s">
        <v>206</v>
      </c>
      <c r="H12" s="33">
        <v>40689</v>
      </c>
      <c r="I12" s="35"/>
    </row>
    <row r="13" spans="1:9">
      <c r="A13" s="50"/>
      <c r="B13" s="43"/>
      <c r="C13" s="43"/>
      <c r="D13" s="33"/>
      <c r="E13" s="35"/>
      <c r="F13" s="35"/>
      <c r="G13" s="43"/>
      <c r="H13" s="33"/>
      <c r="I13" s="35"/>
    </row>
    <row r="14" spans="1:9">
      <c r="A14" s="50"/>
      <c r="B14" s="42" t="s">
        <v>294</v>
      </c>
      <c r="C14" s="38">
        <v>18259</v>
      </c>
      <c r="D14" s="38"/>
      <c r="E14" s="29"/>
      <c r="F14" s="29"/>
      <c r="G14" s="38">
        <v>17793</v>
      </c>
      <c r="H14" s="38"/>
      <c r="I14" s="29"/>
    </row>
    <row r="15" spans="1:9" ht="15.75" thickBot="1">
      <c r="A15" s="50"/>
      <c r="B15" s="42"/>
      <c r="C15" s="39"/>
      <c r="D15" s="39"/>
      <c r="E15" s="31"/>
      <c r="F15" s="29"/>
      <c r="G15" s="39"/>
      <c r="H15" s="39"/>
      <c r="I15" s="31"/>
    </row>
    <row r="16" spans="1:9">
      <c r="A16" s="50"/>
      <c r="B16" s="61" t="s">
        <v>295</v>
      </c>
      <c r="C16" s="44" t="s">
        <v>206</v>
      </c>
      <c r="D16" s="34">
        <v>50206</v>
      </c>
      <c r="E16" s="36"/>
      <c r="F16" s="35"/>
      <c r="G16" s="44" t="s">
        <v>206</v>
      </c>
      <c r="H16" s="34">
        <v>58482</v>
      </c>
      <c r="I16" s="36"/>
    </row>
    <row r="17" spans="1:9" ht="15.75" thickBot="1">
      <c r="A17" s="50"/>
      <c r="B17" s="61"/>
      <c r="C17" s="88"/>
      <c r="D17" s="91"/>
      <c r="E17" s="90"/>
      <c r="F17" s="35"/>
      <c r="G17" s="88"/>
      <c r="H17" s="91"/>
      <c r="I17" s="90"/>
    </row>
    <row r="18" spans="1:9" ht="15.75" thickTop="1">
      <c r="A18" s="50"/>
      <c r="B18" s="97"/>
      <c r="C18" s="97"/>
      <c r="D18" s="97"/>
      <c r="E18" s="97"/>
      <c r="F18" s="97"/>
      <c r="G18" s="97"/>
      <c r="H18" s="97"/>
      <c r="I18" s="97"/>
    </row>
    <row r="19" spans="1:9" ht="38.25" customHeight="1">
      <c r="A19" s="50"/>
      <c r="B19" s="32" t="s">
        <v>296</v>
      </c>
      <c r="C19" s="32"/>
      <c r="D19" s="32"/>
      <c r="E19" s="32"/>
      <c r="F19" s="32"/>
      <c r="G19" s="32"/>
      <c r="H19" s="32"/>
      <c r="I19" s="32"/>
    </row>
    <row r="20" spans="1:9" ht="25.5" customHeight="1">
      <c r="A20" s="50"/>
      <c r="B20" s="32" t="s">
        <v>297</v>
      </c>
      <c r="C20" s="32"/>
      <c r="D20" s="32"/>
      <c r="E20" s="32"/>
      <c r="F20" s="32"/>
      <c r="G20" s="32"/>
      <c r="H20" s="32"/>
      <c r="I20" s="32"/>
    </row>
    <row r="21" spans="1:9">
      <c r="A21" s="50"/>
      <c r="B21" s="32" t="s">
        <v>298</v>
      </c>
      <c r="C21" s="32"/>
      <c r="D21" s="32"/>
      <c r="E21" s="32"/>
      <c r="F21" s="32"/>
      <c r="G21" s="32"/>
      <c r="H21" s="32"/>
      <c r="I21" s="32"/>
    </row>
  </sheetData>
  <mergeCells count="43">
    <mergeCell ref="B19:I19"/>
    <mergeCell ref="B20:I20"/>
    <mergeCell ref="B21:I21"/>
    <mergeCell ref="H16:H17"/>
    <mergeCell ref="I16:I17"/>
    <mergeCell ref="A1:A2"/>
    <mergeCell ref="B1:I1"/>
    <mergeCell ref="B2:I2"/>
    <mergeCell ref="A3:A21"/>
    <mergeCell ref="B3:I3"/>
    <mergeCell ref="B4:I4"/>
    <mergeCell ref="B5:I5"/>
    <mergeCell ref="B18:I18"/>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E8"/>
    <mergeCell ref="G8:I8"/>
    <mergeCell ref="C9:I9"/>
    <mergeCell ref="B10:B11"/>
    <mergeCell ref="C10:D11"/>
    <mergeCell ref="E10:E11"/>
    <mergeCell ref="F10:F11"/>
    <mergeCell ref="G10:H11"/>
    <mergeCell ref="I10: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2.85546875" bestFit="1" customWidth="1"/>
    <col min="2" max="2" width="36.5703125" bestFit="1" customWidth="1"/>
  </cols>
  <sheetData>
    <row r="1" spans="1:2">
      <c r="A1" s="7" t="s">
        <v>299</v>
      </c>
      <c r="B1" s="1" t="s">
        <v>1</v>
      </c>
    </row>
    <row r="2" spans="1:2">
      <c r="A2" s="7"/>
      <c r="B2" s="1" t="s">
        <v>2</v>
      </c>
    </row>
    <row r="3" spans="1:2">
      <c r="A3" s="50" t="s">
        <v>299</v>
      </c>
      <c r="B3" s="56" t="s">
        <v>300</v>
      </c>
    </row>
    <row r="4" spans="1:2">
      <c r="A4" s="50"/>
      <c r="B4" s="15"/>
    </row>
    <row r="5" spans="1:2" ht="204.75">
      <c r="A5" s="50"/>
      <c r="B5" s="10" t="s">
        <v>301</v>
      </c>
    </row>
  </sheetData>
  <mergeCells count="2">
    <mergeCell ref="A1:A2"/>
    <mergeCell ref="A3: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8" bestFit="1" customWidth="1"/>
    <col min="2" max="2" width="36.5703125" bestFit="1" customWidth="1"/>
  </cols>
  <sheetData>
    <row r="1" spans="1:2">
      <c r="A1" s="7" t="s">
        <v>302</v>
      </c>
      <c r="B1" s="1" t="s">
        <v>1</v>
      </c>
    </row>
    <row r="2" spans="1:2">
      <c r="A2" s="7"/>
      <c r="B2" s="1" t="s">
        <v>2</v>
      </c>
    </row>
    <row r="3" spans="1:2">
      <c r="A3" s="50" t="s">
        <v>302</v>
      </c>
      <c r="B3" s="56" t="s">
        <v>302</v>
      </c>
    </row>
    <row r="4" spans="1:2">
      <c r="A4" s="50"/>
      <c r="B4" s="15"/>
    </row>
    <row r="5" spans="1:2" ht="51.75">
      <c r="A5" s="50"/>
      <c r="B5" s="10" t="s">
        <v>303</v>
      </c>
    </row>
  </sheetData>
  <mergeCells count="2">
    <mergeCell ref="A1:A2"/>
    <mergeCell ref="A3: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26.42578125" bestFit="1" customWidth="1"/>
    <col min="2" max="2" width="36.5703125" customWidth="1"/>
    <col min="3" max="3" width="8.140625" customWidth="1"/>
    <col min="4" max="4" width="27.140625" customWidth="1"/>
    <col min="5" max="5" width="6.42578125" customWidth="1"/>
    <col min="6" max="6" width="36.5703125" customWidth="1"/>
    <col min="7" max="7" width="8.140625" customWidth="1"/>
    <col min="8" max="8" width="27.140625" customWidth="1"/>
    <col min="9" max="9" width="6.42578125" customWidth="1"/>
  </cols>
  <sheetData>
    <row r="1" spans="1:9" ht="15" customHeight="1">
      <c r="A1" s="7" t="s">
        <v>304</v>
      </c>
      <c r="B1" s="7" t="s">
        <v>1</v>
      </c>
      <c r="C1" s="7"/>
      <c r="D1" s="7"/>
      <c r="E1" s="7"/>
      <c r="F1" s="7"/>
      <c r="G1" s="7"/>
      <c r="H1" s="7"/>
      <c r="I1" s="7"/>
    </row>
    <row r="2" spans="1:9" ht="15" customHeight="1">
      <c r="A2" s="7"/>
      <c r="B2" s="7" t="s">
        <v>2</v>
      </c>
      <c r="C2" s="7"/>
      <c r="D2" s="7"/>
      <c r="E2" s="7"/>
      <c r="F2" s="7"/>
      <c r="G2" s="7"/>
      <c r="H2" s="7"/>
      <c r="I2" s="7"/>
    </row>
    <row r="3" spans="1:9">
      <c r="A3" s="50" t="s">
        <v>304</v>
      </c>
      <c r="B3" s="92" t="s">
        <v>304</v>
      </c>
      <c r="C3" s="92"/>
      <c r="D3" s="92"/>
      <c r="E3" s="92"/>
      <c r="F3" s="92"/>
      <c r="G3" s="92"/>
      <c r="H3" s="92"/>
      <c r="I3" s="92"/>
    </row>
    <row r="4" spans="1:9">
      <c r="A4" s="50"/>
      <c r="B4" s="35"/>
      <c r="C4" s="35"/>
      <c r="D4" s="35"/>
      <c r="E4" s="35"/>
      <c r="F4" s="35"/>
      <c r="G4" s="35"/>
      <c r="H4" s="35"/>
      <c r="I4" s="35"/>
    </row>
    <row r="5" spans="1:9">
      <c r="A5" s="50"/>
      <c r="B5" s="32" t="s">
        <v>305</v>
      </c>
      <c r="C5" s="32"/>
      <c r="D5" s="32"/>
      <c r="E5" s="32"/>
      <c r="F5" s="32"/>
      <c r="G5" s="32"/>
      <c r="H5" s="32"/>
      <c r="I5" s="32"/>
    </row>
    <row r="6" spans="1:9">
      <c r="A6" s="50"/>
      <c r="B6" s="21"/>
      <c r="C6" s="21"/>
      <c r="D6" s="21"/>
      <c r="E6" s="21"/>
      <c r="F6" s="21"/>
      <c r="G6" s="21"/>
      <c r="H6" s="21"/>
      <c r="I6" s="21"/>
    </row>
    <row r="7" spans="1:9">
      <c r="A7" s="50"/>
      <c r="B7" s="12"/>
      <c r="C7" s="12"/>
      <c r="D7" s="12"/>
      <c r="E7" s="12"/>
      <c r="F7" s="12"/>
      <c r="G7" s="12"/>
      <c r="H7" s="12"/>
      <c r="I7" s="12"/>
    </row>
    <row r="8" spans="1:9" ht="15.75" thickBot="1">
      <c r="A8" s="50"/>
      <c r="B8" s="57"/>
      <c r="C8" s="96">
        <v>41547</v>
      </c>
      <c r="D8" s="96"/>
      <c r="E8" s="96"/>
      <c r="F8" s="15"/>
      <c r="G8" s="96">
        <v>41274</v>
      </c>
      <c r="H8" s="96"/>
      <c r="I8" s="96"/>
    </row>
    <row r="9" spans="1:9">
      <c r="A9" s="50"/>
      <c r="B9" s="57"/>
      <c r="C9" s="97" t="s">
        <v>292</v>
      </c>
      <c r="D9" s="97"/>
      <c r="E9" s="97"/>
      <c r="F9" s="97"/>
      <c r="G9" s="97"/>
      <c r="H9" s="97"/>
      <c r="I9" s="97"/>
    </row>
    <row r="10" spans="1:9">
      <c r="A10" s="50"/>
      <c r="B10" s="58" t="s">
        <v>175</v>
      </c>
      <c r="C10" s="37"/>
      <c r="D10" s="37"/>
      <c r="E10" s="29"/>
      <c r="F10" s="29"/>
      <c r="G10" s="37"/>
      <c r="H10" s="37"/>
      <c r="I10" s="29"/>
    </row>
    <row r="11" spans="1:9">
      <c r="A11" s="50"/>
      <c r="B11" s="58"/>
      <c r="C11" s="37"/>
      <c r="D11" s="37"/>
      <c r="E11" s="29"/>
      <c r="F11" s="29"/>
      <c r="G11" s="37"/>
      <c r="H11" s="37"/>
      <c r="I11" s="29"/>
    </row>
    <row r="12" spans="1:9">
      <c r="A12" s="50"/>
      <c r="B12" s="43" t="s">
        <v>306</v>
      </c>
      <c r="C12" s="43" t="s">
        <v>206</v>
      </c>
      <c r="D12" s="33">
        <v>8944</v>
      </c>
      <c r="E12" s="35"/>
      <c r="F12" s="35"/>
      <c r="G12" s="43" t="s">
        <v>206</v>
      </c>
      <c r="H12" s="33">
        <v>7797</v>
      </c>
      <c r="I12" s="35"/>
    </row>
    <row r="13" spans="1:9">
      <c r="A13" s="50"/>
      <c r="B13" s="43"/>
      <c r="C13" s="43"/>
      <c r="D13" s="33"/>
      <c r="E13" s="35"/>
      <c r="F13" s="35"/>
      <c r="G13" s="43"/>
      <c r="H13" s="33"/>
      <c r="I13" s="35"/>
    </row>
    <row r="14" spans="1:9">
      <c r="A14" s="50"/>
      <c r="B14" s="42" t="s">
        <v>307</v>
      </c>
      <c r="C14" s="38">
        <v>14008</v>
      </c>
      <c r="D14" s="38"/>
      <c r="E14" s="29"/>
      <c r="F14" s="29"/>
      <c r="G14" s="38">
        <v>12289</v>
      </c>
      <c r="H14" s="38"/>
      <c r="I14" s="29"/>
    </row>
    <row r="15" spans="1:9">
      <c r="A15" s="50"/>
      <c r="B15" s="42"/>
      <c r="C15" s="38"/>
      <c r="D15" s="38"/>
      <c r="E15" s="29"/>
      <c r="F15" s="29"/>
      <c r="G15" s="38"/>
      <c r="H15" s="38"/>
      <c r="I15" s="29"/>
    </row>
    <row r="16" spans="1:9">
      <c r="A16" s="50"/>
      <c r="B16" s="43" t="s">
        <v>308</v>
      </c>
      <c r="C16" s="33">
        <v>3120</v>
      </c>
      <c r="D16" s="33"/>
      <c r="E16" s="35"/>
      <c r="F16" s="35"/>
      <c r="G16" s="33">
        <v>2605</v>
      </c>
      <c r="H16" s="33"/>
      <c r="I16" s="35"/>
    </row>
    <row r="17" spans="1:9">
      <c r="A17" s="50"/>
      <c r="B17" s="43"/>
      <c r="C17" s="33"/>
      <c r="D17" s="33"/>
      <c r="E17" s="35"/>
      <c r="F17" s="35"/>
      <c r="G17" s="33"/>
      <c r="H17" s="33"/>
      <c r="I17" s="35"/>
    </row>
    <row r="18" spans="1:9">
      <c r="A18" s="50"/>
      <c r="B18" s="42" t="s">
        <v>180</v>
      </c>
      <c r="C18" s="38">
        <v>4264</v>
      </c>
      <c r="D18" s="38"/>
      <c r="E18" s="29"/>
      <c r="F18" s="29"/>
      <c r="G18" s="38">
        <v>1548</v>
      </c>
      <c r="H18" s="38"/>
      <c r="I18" s="29"/>
    </row>
    <row r="19" spans="1:9">
      <c r="A19" s="50"/>
      <c r="B19" s="42"/>
      <c r="C19" s="38"/>
      <c r="D19" s="38"/>
      <c r="E19" s="29"/>
      <c r="F19" s="29"/>
      <c r="G19" s="38"/>
      <c r="H19" s="38"/>
      <c r="I19" s="29"/>
    </row>
    <row r="20" spans="1:9">
      <c r="A20" s="50"/>
      <c r="B20" s="43" t="s">
        <v>309</v>
      </c>
      <c r="C20" s="33">
        <v>8812</v>
      </c>
      <c r="D20" s="33"/>
      <c r="E20" s="35"/>
      <c r="F20" s="35"/>
      <c r="G20" s="33">
        <v>6725</v>
      </c>
      <c r="H20" s="33"/>
      <c r="I20" s="35"/>
    </row>
    <row r="21" spans="1:9" ht="15.75" thickBot="1">
      <c r="A21" s="50"/>
      <c r="B21" s="43"/>
      <c r="C21" s="40"/>
      <c r="D21" s="40"/>
      <c r="E21" s="41"/>
      <c r="F21" s="35"/>
      <c r="G21" s="40"/>
      <c r="H21" s="40"/>
      <c r="I21" s="41"/>
    </row>
    <row r="22" spans="1:9">
      <c r="A22" s="50"/>
      <c r="B22" s="58" t="s">
        <v>75</v>
      </c>
      <c r="C22" s="66" t="s">
        <v>206</v>
      </c>
      <c r="D22" s="60">
        <v>39148</v>
      </c>
      <c r="E22" s="30"/>
      <c r="F22" s="29"/>
      <c r="G22" s="66" t="s">
        <v>206</v>
      </c>
      <c r="H22" s="60">
        <v>30964</v>
      </c>
      <c r="I22" s="30"/>
    </row>
    <row r="23" spans="1:9" ht="15.75" thickBot="1">
      <c r="A23" s="50"/>
      <c r="B23" s="58"/>
      <c r="C23" s="99"/>
      <c r="D23" s="100"/>
      <c r="E23" s="31"/>
      <c r="F23" s="29"/>
      <c r="G23" s="99"/>
      <c r="H23" s="100"/>
      <c r="I23" s="31"/>
    </row>
    <row r="24" spans="1:9" ht="15.75" thickBot="1">
      <c r="A24" s="50"/>
      <c r="B24" s="19" t="s">
        <v>310</v>
      </c>
      <c r="C24" s="101" t="s">
        <v>311</v>
      </c>
      <c r="D24" s="101"/>
      <c r="E24" s="98" t="s">
        <v>208</v>
      </c>
      <c r="F24" s="15"/>
      <c r="G24" s="101" t="s">
        <v>312</v>
      </c>
      <c r="H24" s="101"/>
      <c r="I24" s="98" t="s">
        <v>208</v>
      </c>
    </row>
    <row r="25" spans="1:9">
      <c r="A25" s="50"/>
      <c r="B25" s="58" t="s">
        <v>313</v>
      </c>
      <c r="C25" s="66" t="s">
        <v>206</v>
      </c>
      <c r="D25" s="60">
        <v>27779</v>
      </c>
      <c r="E25" s="30"/>
      <c r="F25" s="29"/>
      <c r="G25" s="66" t="s">
        <v>206</v>
      </c>
      <c r="H25" s="60">
        <v>23860</v>
      </c>
      <c r="I25" s="30"/>
    </row>
    <row r="26" spans="1:9" ht="15.75" thickBot="1">
      <c r="A26" s="50"/>
      <c r="B26" s="58"/>
      <c r="C26" s="67"/>
      <c r="D26" s="68"/>
      <c r="E26" s="69"/>
      <c r="F26" s="29"/>
      <c r="G26" s="67"/>
      <c r="H26" s="68"/>
      <c r="I26" s="69"/>
    </row>
    <row r="27" spans="1:9" ht="15.75" thickTop="1">
      <c r="A27" s="50"/>
      <c r="B27" s="32"/>
      <c r="C27" s="32"/>
      <c r="D27" s="32"/>
      <c r="E27" s="32"/>
      <c r="F27" s="32"/>
      <c r="G27" s="32"/>
      <c r="H27" s="32"/>
      <c r="I27" s="32"/>
    </row>
    <row r="28" spans="1:9" ht="38.25" customHeight="1">
      <c r="A28" s="50"/>
      <c r="B28" s="32" t="s">
        <v>314</v>
      </c>
      <c r="C28" s="32"/>
      <c r="D28" s="32"/>
      <c r="E28" s="32"/>
      <c r="F28" s="32"/>
      <c r="G28" s="32"/>
      <c r="H28" s="32"/>
      <c r="I28" s="32"/>
    </row>
  </sheetData>
  <mergeCells count="69">
    <mergeCell ref="B28:I28"/>
    <mergeCell ref="H25:H26"/>
    <mergeCell ref="I25:I26"/>
    <mergeCell ref="A1:A2"/>
    <mergeCell ref="B1:I1"/>
    <mergeCell ref="B2:I2"/>
    <mergeCell ref="A3:A28"/>
    <mergeCell ref="B3:I3"/>
    <mergeCell ref="B4:I4"/>
    <mergeCell ref="B5:I5"/>
    <mergeCell ref="B27:I27"/>
    <mergeCell ref="H22:H23"/>
    <mergeCell ref="I22:I23"/>
    <mergeCell ref="C24:D24"/>
    <mergeCell ref="G24:H24"/>
    <mergeCell ref="B25:B26"/>
    <mergeCell ref="C25:C26"/>
    <mergeCell ref="D25:D26"/>
    <mergeCell ref="E25:E26"/>
    <mergeCell ref="F25:F26"/>
    <mergeCell ref="G25:G26"/>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E8"/>
    <mergeCell ref="G8:I8"/>
    <mergeCell ref="C9:I9"/>
    <mergeCell ref="B10:B11"/>
    <mergeCell ref="C10:D11"/>
    <mergeCell ref="E10:E11"/>
    <mergeCell ref="F10:F11"/>
    <mergeCell ref="G10:H11"/>
    <mergeCell ref="I10:I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showGridLines="0" workbookViewId="0"/>
  </sheetViews>
  <sheetFormatPr defaultRowHeight="15"/>
  <cols>
    <col min="1" max="1" width="36.5703125" bestFit="1" customWidth="1"/>
    <col min="2" max="2" width="25.28515625" customWidth="1"/>
    <col min="3" max="3" width="12.7109375" customWidth="1"/>
    <col min="4" max="4" width="36.5703125" customWidth="1"/>
    <col min="5" max="5" width="21" customWidth="1"/>
    <col min="6" max="6" width="4.5703125" customWidth="1"/>
    <col min="7" max="7" width="15" customWidth="1"/>
    <col min="8" max="9" width="21" customWidth="1"/>
    <col min="10" max="10" width="4.5703125" customWidth="1"/>
    <col min="11" max="11" width="16.42578125" customWidth="1"/>
    <col min="12" max="12" width="3.42578125" customWidth="1"/>
    <col min="13" max="13" width="21" customWidth="1"/>
    <col min="14" max="14" width="4.5703125" customWidth="1"/>
    <col min="15" max="15" width="15" customWidth="1"/>
    <col min="16" max="17" width="21" customWidth="1"/>
    <col min="18" max="18" width="4.5703125" customWidth="1"/>
    <col min="19" max="19" width="12.7109375" customWidth="1"/>
    <col min="20" max="20" width="21" customWidth="1"/>
  </cols>
  <sheetData>
    <row r="1" spans="1:20" ht="15" customHeight="1">
      <c r="A1" s="7" t="s">
        <v>315</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50" t="s">
        <v>315</v>
      </c>
      <c r="B3" s="92" t="s">
        <v>315</v>
      </c>
      <c r="C3" s="92"/>
      <c r="D3" s="92"/>
      <c r="E3" s="92"/>
      <c r="F3" s="92"/>
      <c r="G3" s="92"/>
      <c r="H3" s="92"/>
      <c r="I3" s="92"/>
      <c r="J3" s="92"/>
      <c r="K3" s="92"/>
      <c r="L3" s="92"/>
      <c r="M3" s="92"/>
      <c r="N3" s="92"/>
      <c r="O3" s="92"/>
      <c r="P3" s="92"/>
      <c r="Q3" s="92"/>
      <c r="R3" s="92"/>
      <c r="S3" s="92"/>
      <c r="T3" s="92"/>
    </row>
    <row r="4" spans="1:20">
      <c r="A4" s="50"/>
      <c r="B4" s="35"/>
      <c r="C4" s="35"/>
      <c r="D4" s="35"/>
      <c r="E4" s="35"/>
      <c r="F4" s="35"/>
      <c r="G4" s="35"/>
      <c r="H4" s="35"/>
      <c r="I4" s="35"/>
      <c r="J4" s="35"/>
      <c r="K4" s="35"/>
      <c r="L4" s="35"/>
      <c r="M4" s="35"/>
      <c r="N4" s="35"/>
      <c r="O4" s="35"/>
      <c r="P4" s="35"/>
      <c r="Q4" s="35"/>
      <c r="R4" s="35"/>
      <c r="S4" s="35"/>
      <c r="T4" s="35"/>
    </row>
    <row r="5" spans="1:20">
      <c r="A5" s="50"/>
      <c r="B5" s="35" t="s">
        <v>316</v>
      </c>
      <c r="C5" s="35"/>
      <c r="D5" s="35"/>
      <c r="E5" s="35"/>
      <c r="F5" s="35"/>
      <c r="G5" s="35"/>
      <c r="H5" s="35"/>
      <c r="I5" s="35"/>
      <c r="J5" s="35"/>
      <c r="K5" s="35"/>
      <c r="L5" s="35"/>
      <c r="M5" s="35"/>
      <c r="N5" s="35"/>
      <c r="O5" s="35"/>
      <c r="P5" s="35"/>
      <c r="Q5" s="35"/>
      <c r="R5" s="35"/>
      <c r="S5" s="35"/>
      <c r="T5" s="35"/>
    </row>
    <row r="6" spans="1:20">
      <c r="A6" s="50"/>
      <c r="B6" s="35"/>
      <c r="C6" s="35"/>
      <c r="D6" s="35"/>
      <c r="E6" s="35"/>
      <c r="F6" s="35"/>
      <c r="G6" s="35"/>
      <c r="H6" s="35"/>
      <c r="I6" s="35"/>
      <c r="J6" s="35"/>
      <c r="K6" s="35"/>
      <c r="L6" s="35"/>
      <c r="M6" s="35"/>
      <c r="N6" s="35"/>
      <c r="O6" s="35"/>
      <c r="P6" s="35"/>
      <c r="Q6" s="35"/>
      <c r="R6" s="35"/>
      <c r="S6" s="35"/>
      <c r="T6" s="35"/>
    </row>
    <row r="7" spans="1:20">
      <c r="A7" s="50"/>
      <c r="B7" s="21"/>
      <c r="C7" s="21"/>
      <c r="D7" s="21"/>
      <c r="E7" s="21"/>
      <c r="F7" s="21"/>
      <c r="G7" s="21"/>
      <c r="H7" s="21"/>
      <c r="I7" s="21"/>
      <c r="J7" s="21"/>
      <c r="K7" s="21"/>
      <c r="L7" s="21"/>
      <c r="M7" s="21"/>
      <c r="N7" s="21"/>
      <c r="O7" s="21"/>
      <c r="P7" s="21"/>
    </row>
    <row r="8" spans="1:20">
      <c r="A8" s="50"/>
      <c r="B8" s="12"/>
      <c r="C8" s="12"/>
      <c r="D8" s="12"/>
      <c r="E8" s="12"/>
      <c r="F8" s="12"/>
      <c r="G8" s="12"/>
      <c r="H8" s="12"/>
      <c r="I8" s="12"/>
      <c r="J8" s="12"/>
      <c r="K8" s="12"/>
      <c r="L8" s="12"/>
      <c r="M8" s="12"/>
      <c r="N8" s="12"/>
      <c r="O8" s="12"/>
      <c r="P8" s="12"/>
    </row>
    <row r="9" spans="1:20" ht="15.75" thickBot="1">
      <c r="A9" s="50"/>
      <c r="B9" s="13"/>
      <c r="C9" s="15"/>
      <c r="D9" s="13"/>
      <c r="E9" s="15"/>
      <c r="F9" s="22" t="s">
        <v>317</v>
      </c>
      <c r="G9" s="22"/>
      <c r="H9" s="22"/>
      <c r="I9" s="22"/>
      <c r="J9" s="22"/>
      <c r="K9" s="22"/>
      <c r="L9" s="22"/>
      <c r="M9" s="22"/>
      <c r="N9" s="22"/>
      <c r="O9" s="22"/>
      <c r="P9" s="22"/>
    </row>
    <row r="10" spans="1:20">
      <c r="A10" s="50"/>
      <c r="B10" s="102" t="s">
        <v>318</v>
      </c>
      <c r="C10" s="35"/>
      <c r="D10" s="102" t="s">
        <v>319</v>
      </c>
      <c r="E10" s="35"/>
      <c r="F10" s="104" t="s">
        <v>320</v>
      </c>
      <c r="G10" s="104"/>
      <c r="H10" s="104"/>
      <c r="I10" s="36"/>
      <c r="J10" s="104" t="s">
        <v>322</v>
      </c>
      <c r="K10" s="104"/>
      <c r="L10" s="104"/>
      <c r="M10" s="36"/>
      <c r="N10" s="104" t="s">
        <v>324</v>
      </c>
      <c r="O10" s="104"/>
      <c r="P10" s="104"/>
    </row>
    <row r="11" spans="1:20" ht="15.75" thickBot="1">
      <c r="A11" s="50"/>
      <c r="B11" s="22"/>
      <c r="C11" s="35"/>
      <c r="D11" s="22"/>
      <c r="E11" s="35"/>
      <c r="F11" s="80" t="s">
        <v>321</v>
      </c>
      <c r="G11" s="80"/>
      <c r="H11" s="80"/>
      <c r="I11" s="35"/>
      <c r="J11" s="80" t="s">
        <v>323</v>
      </c>
      <c r="K11" s="80"/>
      <c r="L11" s="80"/>
      <c r="M11" s="35"/>
      <c r="N11" s="80" t="s">
        <v>321</v>
      </c>
      <c r="O11" s="80"/>
      <c r="P11" s="80"/>
    </row>
    <row r="12" spans="1:20">
      <c r="A12" s="50"/>
      <c r="B12" s="105" t="s">
        <v>325</v>
      </c>
      <c r="C12" s="29"/>
      <c r="D12" s="105" t="s">
        <v>326</v>
      </c>
      <c r="E12" s="29"/>
      <c r="F12" s="25" t="s">
        <v>206</v>
      </c>
      <c r="G12" s="71">
        <v>1606</v>
      </c>
      <c r="H12" s="30"/>
      <c r="I12" s="29"/>
      <c r="J12" s="25" t="s">
        <v>206</v>
      </c>
      <c r="K12" s="27" t="s">
        <v>327</v>
      </c>
      <c r="L12" s="25" t="s">
        <v>208</v>
      </c>
      <c r="M12" s="29"/>
      <c r="N12" s="25" t="s">
        <v>206</v>
      </c>
      <c r="O12" s="27">
        <v>253</v>
      </c>
      <c r="P12" s="30"/>
    </row>
    <row r="13" spans="1:20">
      <c r="A13" s="50"/>
      <c r="B13" s="106"/>
      <c r="C13" s="29"/>
      <c r="D13" s="106"/>
      <c r="E13" s="29"/>
      <c r="F13" s="107"/>
      <c r="G13" s="108"/>
      <c r="H13" s="109"/>
      <c r="I13" s="29"/>
      <c r="J13" s="107"/>
      <c r="K13" s="110"/>
      <c r="L13" s="107"/>
      <c r="M13" s="29"/>
      <c r="N13" s="107"/>
      <c r="O13" s="110"/>
      <c r="P13" s="109"/>
    </row>
    <row r="14" spans="1:20">
      <c r="A14" s="50"/>
      <c r="B14" s="32" t="s">
        <v>328</v>
      </c>
      <c r="C14" s="35"/>
      <c r="D14" s="32" t="s">
        <v>329</v>
      </c>
      <c r="E14" s="35"/>
      <c r="F14" s="33">
        <v>1207</v>
      </c>
      <c r="G14" s="33"/>
      <c r="H14" s="35"/>
      <c r="I14" s="35"/>
      <c r="J14" s="46" t="s">
        <v>330</v>
      </c>
      <c r="K14" s="46"/>
      <c r="L14" s="43" t="s">
        <v>208</v>
      </c>
      <c r="M14" s="35"/>
      <c r="N14" s="46">
        <v>194</v>
      </c>
      <c r="O14" s="46"/>
      <c r="P14" s="35"/>
    </row>
    <row r="15" spans="1:20">
      <c r="A15" s="50"/>
      <c r="B15" s="32"/>
      <c r="C15" s="35"/>
      <c r="D15" s="32"/>
      <c r="E15" s="35"/>
      <c r="F15" s="33"/>
      <c r="G15" s="33"/>
      <c r="H15" s="35"/>
      <c r="I15" s="35"/>
      <c r="J15" s="46"/>
      <c r="K15" s="46"/>
      <c r="L15" s="43"/>
      <c r="M15" s="35"/>
      <c r="N15" s="46"/>
      <c r="O15" s="46"/>
      <c r="P15" s="35"/>
    </row>
    <row r="16" spans="1:20">
      <c r="A16" s="50"/>
      <c r="B16" s="24" t="s">
        <v>331</v>
      </c>
      <c r="C16" s="29"/>
      <c r="D16" s="24" t="s">
        <v>329</v>
      </c>
      <c r="E16" s="29"/>
      <c r="F16" s="38">
        <v>5898</v>
      </c>
      <c r="G16" s="38"/>
      <c r="H16" s="29"/>
      <c r="I16" s="29"/>
      <c r="J16" s="37" t="s">
        <v>332</v>
      </c>
      <c r="K16" s="37"/>
      <c r="L16" s="42" t="s">
        <v>208</v>
      </c>
      <c r="M16" s="29"/>
      <c r="N16" s="37">
        <v>328</v>
      </c>
      <c r="O16" s="37"/>
      <c r="P16" s="29"/>
    </row>
    <row r="17" spans="1:16">
      <c r="A17" s="50"/>
      <c r="B17" s="24"/>
      <c r="C17" s="29"/>
      <c r="D17" s="24"/>
      <c r="E17" s="29"/>
      <c r="F17" s="38"/>
      <c r="G17" s="38"/>
      <c r="H17" s="29"/>
      <c r="I17" s="29"/>
      <c r="J17" s="37"/>
      <c r="K17" s="37"/>
      <c r="L17" s="42"/>
      <c r="M17" s="29"/>
      <c r="N17" s="37"/>
      <c r="O17" s="37"/>
      <c r="P17" s="29"/>
    </row>
    <row r="18" spans="1:16">
      <c r="A18" s="50"/>
      <c r="B18" s="32" t="s">
        <v>333</v>
      </c>
      <c r="C18" s="35"/>
      <c r="D18" s="32" t="s">
        <v>329</v>
      </c>
      <c r="E18" s="35"/>
      <c r="F18" s="33">
        <v>4690</v>
      </c>
      <c r="G18" s="33"/>
      <c r="H18" s="35"/>
      <c r="I18" s="35"/>
      <c r="J18" s="46" t="s">
        <v>334</v>
      </c>
      <c r="K18" s="46"/>
      <c r="L18" s="43" t="s">
        <v>208</v>
      </c>
      <c r="M18" s="35"/>
      <c r="N18" s="33">
        <v>2032</v>
      </c>
      <c r="O18" s="33"/>
      <c r="P18" s="35"/>
    </row>
    <row r="19" spans="1:16">
      <c r="A19" s="50"/>
      <c r="B19" s="32"/>
      <c r="C19" s="35"/>
      <c r="D19" s="32"/>
      <c r="E19" s="35"/>
      <c r="F19" s="33"/>
      <c r="G19" s="33"/>
      <c r="H19" s="35"/>
      <c r="I19" s="35"/>
      <c r="J19" s="46"/>
      <c r="K19" s="46"/>
      <c r="L19" s="43"/>
      <c r="M19" s="35"/>
      <c r="N19" s="33"/>
      <c r="O19" s="33"/>
      <c r="P19" s="35"/>
    </row>
    <row r="20" spans="1:16">
      <c r="A20" s="50"/>
      <c r="B20" s="24" t="s">
        <v>335</v>
      </c>
      <c r="C20" s="29"/>
      <c r="D20" s="24" t="s">
        <v>329</v>
      </c>
      <c r="E20" s="29"/>
      <c r="F20" s="38">
        <v>2680</v>
      </c>
      <c r="G20" s="38"/>
      <c r="H20" s="29"/>
      <c r="I20" s="29"/>
      <c r="J20" s="37" t="s">
        <v>336</v>
      </c>
      <c r="K20" s="37"/>
      <c r="L20" s="42" t="s">
        <v>208</v>
      </c>
      <c r="M20" s="29"/>
      <c r="N20" s="37">
        <v>447</v>
      </c>
      <c r="O20" s="37"/>
      <c r="P20" s="29"/>
    </row>
    <row r="21" spans="1:16">
      <c r="A21" s="50"/>
      <c r="B21" s="24"/>
      <c r="C21" s="29"/>
      <c r="D21" s="24"/>
      <c r="E21" s="29"/>
      <c r="F21" s="38"/>
      <c r="G21" s="38"/>
      <c r="H21" s="29"/>
      <c r="I21" s="29"/>
      <c r="J21" s="37"/>
      <c r="K21" s="37"/>
      <c r="L21" s="42"/>
      <c r="M21" s="29"/>
      <c r="N21" s="37"/>
      <c r="O21" s="37"/>
      <c r="P21" s="29"/>
    </row>
    <row r="22" spans="1:16">
      <c r="A22" s="50"/>
      <c r="B22" s="32" t="s">
        <v>337</v>
      </c>
      <c r="C22" s="35"/>
      <c r="D22" s="32" t="s">
        <v>329</v>
      </c>
      <c r="E22" s="35"/>
      <c r="F22" s="33">
        <v>2775</v>
      </c>
      <c r="G22" s="33"/>
      <c r="H22" s="35"/>
      <c r="I22" s="35"/>
      <c r="J22" s="46" t="s">
        <v>338</v>
      </c>
      <c r="K22" s="46"/>
      <c r="L22" s="43" t="s">
        <v>208</v>
      </c>
      <c r="M22" s="35"/>
      <c r="N22" s="33">
        <v>1099</v>
      </c>
      <c r="O22" s="33"/>
      <c r="P22" s="35"/>
    </row>
    <row r="23" spans="1:16">
      <c r="A23" s="50"/>
      <c r="B23" s="32"/>
      <c r="C23" s="35"/>
      <c r="D23" s="32"/>
      <c r="E23" s="35"/>
      <c r="F23" s="33"/>
      <c r="G23" s="33"/>
      <c r="H23" s="35"/>
      <c r="I23" s="35"/>
      <c r="J23" s="46"/>
      <c r="K23" s="46"/>
      <c r="L23" s="43"/>
      <c r="M23" s="35"/>
      <c r="N23" s="33"/>
      <c r="O23" s="33"/>
      <c r="P23" s="35"/>
    </row>
    <row r="24" spans="1:16">
      <c r="A24" s="50"/>
      <c r="B24" s="24" t="s">
        <v>339</v>
      </c>
      <c r="C24" s="29"/>
      <c r="D24" s="24" t="s">
        <v>340</v>
      </c>
      <c r="E24" s="29"/>
      <c r="F24" s="38">
        <v>17549</v>
      </c>
      <c r="G24" s="38"/>
      <c r="H24" s="29"/>
      <c r="I24" s="29"/>
      <c r="J24" s="37" t="s">
        <v>341</v>
      </c>
      <c r="K24" s="37"/>
      <c r="L24" s="42" t="s">
        <v>208</v>
      </c>
      <c r="M24" s="29"/>
      <c r="N24" s="38">
        <v>1814</v>
      </c>
      <c r="O24" s="38"/>
      <c r="P24" s="29"/>
    </row>
    <row r="25" spans="1:16">
      <c r="A25" s="50"/>
      <c r="B25" s="24"/>
      <c r="C25" s="29"/>
      <c r="D25" s="24"/>
      <c r="E25" s="29"/>
      <c r="F25" s="38"/>
      <c r="G25" s="38"/>
      <c r="H25" s="29"/>
      <c r="I25" s="29"/>
      <c r="J25" s="37"/>
      <c r="K25" s="37"/>
      <c r="L25" s="42"/>
      <c r="M25" s="29"/>
      <c r="N25" s="38"/>
      <c r="O25" s="38"/>
      <c r="P25" s="29"/>
    </row>
    <row r="26" spans="1:16">
      <c r="A26" s="50"/>
      <c r="B26" s="32" t="s">
        <v>339</v>
      </c>
      <c r="C26" s="35"/>
      <c r="D26" s="32" t="s">
        <v>342</v>
      </c>
      <c r="E26" s="35"/>
      <c r="F26" s="33">
        <v>1958</v>
      </c>
      <c r="G26" s="33"/>
      <c r="H26" s="35"/>
      <c r="I26" s="35"/>
      <c r="J26" s="46" t="s">
        <v>343</v>
      </c>
      <c r="K26" s="46"/>
      <c r="L26" s="43" t="s">
        <v>208</v>
      </c>
      <c r="M26" s="35"/>
      <c r="N26" s="46">
        <v>204</v>
      </c>
      <c r="O26" s="46"/>
      <c r="P26" s="35"/>
    </row>
    <row r="27" spans="1:16">
      <c r="A27" s="50"/>
      <c r="B27" s="32"/>
      <c r="C27" s="35"/>
      <c r="D27" s="32"/>
      <c r="E27" s="35"/>
      <c r="F27" s="33"/>
      <c r="G27" s="33"/>
      <c r="H27" s="35"/>
      <c r="I27" s="35"/>
      <c r="J27" s="46"/>
      <c r="K27" s="46"/>
      <c r="L27" s="43"/>
      <c r="M27" s="35"/>
      <c r="N27" s="46"/>
      <c r="O27" s="46"/>
      <c r="P27" s="35"/>
    </row>
    <row r="28" spans="1:16">
      <c r="A28" s="50"/>
      <c r="B28" s="24" t="s">
        <v>248</v>
      </c>
      <c r="C28" s="29"/>
      <c r="D28" s="24" t="s">
        <v>344</v>
      </c>
      <c r="E28" s="29"/>
      <c r="F28" s="37">
        <v>795</v>
      </c>
      <c r="G28" s="37"/>
      <c r="H28" s="29"/>
      <c r="I28" s="29"/>
      <c r="J28" s="37" t="s">
        <v>345</v>
      </c>
      <c r="K28" s="37"/>
      <c r="L28" s="42" t="s">
        <v>208</v>
      </c>
      <c r="M28" s="29"/>
      <c r="N28" s="37">
        <v>159</v>
      </c>
      <c r="O28" s="37"/>
      <c r="P28" s="29"/>
    </row>
    <row r="29" spans="1:16">
      <c r="A29" s="50"/>
      <c r="B29" s="24"/>
      <c r="C29" s="29"/>
      <c r="D29" s="24"/>
      <c r="E29" s="29"/>
      <c r="F29" s="37"/>
      <c r="G29" s="37"/>
      <c r="H29" s="29"/>
      <c r="I29" s="29"/>
      <c r="J29" s="37"/>
      <c r="K29" s="37"/>
      <c r="L29" s="42"/>
      <c r="M29" s="29"/>
      <c r="N29" s="37"/>
      <c r="O29" s="37"/>
      <c r="P29" s="29"/>
    </row>
    <row r="30" spans="1:16">
      <c r="A30" s="50"/>
      <c r="B30" s="32" t="s">
        <v>248</v>
      </c>
      <c r="C30" s="35"/>
      <c r="D30" s="32" t="s">
        <v>346</v>
      </c>
      <c r="E30" s="35"/>
      <c r="F30" s="33">
        <v>20914</v>
      </c>
      <c r="G30" s="33"/>
      <c r="H30" s="35"/>
      <c r="I30" s="35"/>
      <c r="J30" s="46" t="s">
        <v>347</v>
      </c>
      <c r="K30" s="46"/>
      <c r="L30" s="43" t="s">
        <v>208</v>
      </c>
      <c r="M30" s="35"/>
      <c r="N30" s="33">
        <v>16730</v>
      </c>
      <c r="O30" s="33"/>
      <c r="P30" s="35"/>
    </row>
    <row r="31" spans="1:16">
      <c r="A31" s="50"/>
      <c r="B31" s="32"/>
      <c r="C31" s="35"/>
      <c r="D31" s="32"/>
      <c r="E31" s="35"/>
      <c r="F31" s="33"/>
      <c r="G31" s="33"/>
      <c r="H31" s="35"/>
      <c r="I31" s="35"/>
      <c r="J31" s="46"/>
      <c r="K31" s="46"/>
      <c r="L31" s="43"/>
      <c r="M31" s="35"/>
      <c r="N31" s="33"/>
      <c r="O31" s="33"/>
      <c r="P31" s="35"/>
    </row>
    <row r="32" spans="1:16">
      <c r="A32" s="50"/>
      <c r="B32" s="24" t="s">
        <v>249</v>
      </c>
      <c r="C32" s="29"/>
      <c r="D32" s="24" t="s">
        <v>348</v>
      </c>
      <c r="E32" s="29"/>
      <c r="F32" s="37">
        <v>249</v>
      </c>
      <c r="G32" s="37"/>
      <c r="H32" s="29"/>
      <c r="I32" s="29"/>
      <c r="J32" s="37" t="s">
        <v>349</v>
      </c>
      <c r="K32" s="37"/>
      <c r="L32" s="42" t="s">
        <v>208</v>
      </c>
      <c r="M32" s="29"/>
      <c r="N32" s="37">
        <v>50</v>
      </c>
      <c r="O32" s="37"/>
      <c r="P32" s="29"/>
    </row>
    <row r="33" spans="1:20">
      <c r="A33" s="50"/>
      <c r="B33" s="24"/>
      <c r="C33" s="29"/>
      <c r="D33" s="24"/>
      <c r="E33" s="29"/>
      <c r="F33" s="37"/>
      <c r="G33" s="37"/>
      <c r="H33" s="29"/>
      <c r="I33" s="29"/>
      <c r="J33" s="37"/>
      <c r="K33" s="37"/>
      <c r="L33" s="42"/>
      <c r="M33" s="29"/>
      <c r="N33" s="37"/>
      <c r="O33" s="37"/>
      <c r="P33" s="29"/>
    </row>
    <row r="34" spans="1:20">
      <c r="A34" s="50"/>
      <c r="B34" s="32" t="s">
        <v>249</v>
      </c>
      <c r="C34" s="35"/>
      <c r="D34" s="32" t="s">
        <v>350</v>
      </c>
      <c r="E34" s="35"/>
      <c r="F34" s="33">
        <v>4567</v>
      </c>
      <c r="G34" s="33"/>
      <c r="H34" s="35"/>
      <c r="I34" s="35"/>
      <c r="J34" s="46" t="s">
        <v>351</v>
      </c>
      <c r="K34" s="46"/>
      <c r="L34" s="43" t="s">
        <v>208</v>
      </c>
      <c r="M34" s="35"/>
      <c r="N34" s="33">
        <v>3045</v>
      </c>
      <c r="O34" s="33"/>
      <c r="P34" s="35"/>
    </row>
    <row r="35" spans="1:20">
      <c r="A35" s="50"/>
      <c r="B35" s="32"/>
      <c r="C35" s="35"/>
      <c r="D35" s="32"/>
      <c r="E35" s="35"/>
      <c r="F35" s="33"/>
      <c r="G35" s="33"/>
      <c r="H35" s="35"/>
      <c r="I35" s="35"/>
      <c r="J35" s="46"/>
      <c r="K35" s="46"/>
      <c r="L35" s="43"/>
      <c r="M35" s="35"/>
      <c r="N35" s="33"/>
      <c r="O35" s="33"/>
      <c r="P35" s="35"/>
    </row>
    <row r="36" spans="1:20">
      <c r="A36" s="50"/>
      <c r="B36" s="24" t="s">
        <v>249</v>
      </c>
      <c r="C36" s="29"/>
      <c r="D36" s="24" t="s">
        <v>340</v>
      </c>
      <c r="E36" s="29"/>
      <c r="F36" s="38">
        <v>3682</v>
      </c>
      <c r="G36" s="38"/>
      <c r="H36" s="29"/>
      <c r="I36" s="29"/>
      <c r="J36" s="37" t="s">
        <v>352</v>
      </c>
      <c r="K36" s="37"/>
      <c r="L36" s="42" t="s">
        <v>208</v>
      </c>
      <c r="M36" s="29"/>
      <c r="N36" s="38">
        <v>2946</v>
      </c>
      <c r="O36" s="38"/>
      <c r="P36" s="29"/>
    </row>
    <row r="37" spans="1:20">
      <c r="A37" s="50"/>
      <c r="B37" s="24"/>
      <c r="C37" s="29"/>
      <c r="D37" s="24"/>
      <c r="E37" s="29"/>
      <c r="F37" s="38"/>
      <c r="G37" s="38"/>
      <c r="H37" s="29"/>
      <c r="I37" s="29"/>
      <c r="J37" s="37"/>
      <c r="K37" s="37"/>
      <c r="L37" s="42"/>
      <c r="M37" s="29"/>
      <c r="N37" s="38"/>
      <c r="O37" s="38"/>
      <c r="P37" s="29"/>
    </row>
    <row r="38" spans="1:20">
      <c r="A38" s="50"/>
      <c r="B38" s="32" t="s">
        <v>353</v>
      </c>
      <c r="C38" s="35"/>
      <c r="D38" s="32" t="s">
        <v>350</v>
      </c>
      <c r="E38" s="35"/>
      <c r="F38" s="33">
        <v>5001</v>
      </c>
      <c r="G38" s="33"/>
      <c r="H38" s="35"/>
      <c r="I38" s="35"/>
      <c r="J38" s="46" t="s">
        <v>354</v>
      </c>
      <c r="K38" s="46"/>
      <c r="L38" s="43" t="s">
        <v>208</v>
      </c>
      <c r="M38" s="35"/>
      <c r="N38" s="33">
        <v>3612</v>
      </c>
      <c r="O38" s="33"/>
      <c r="P38" s="35"/>
    </row>
    <row r="39" spans="1:20">
      <c r="A39" s="50"/>
      <c r="B39" s="32"/>
      <c r="C39" s="35"/>
      <c r="D39" s="32"/>
      <c r="E39" s="35"/>
      <c r="F39" s="33"/>
      <c r="G39" s="33"/>
      <c r="H39" s="35"/>
      <c r="I39" s="35"/>
      <c r="J39" s="46"/>
      <c r="K39" s="46"/>
      <c r="L39" s="43"/>
      <c r="M39" s="35"/>
      <c r="N39" s="33"/>
      <c r="O39" s="33"/>
      <c r="P39" s="35"/>
    </row>
    <row r="40" spans="1:20">
      <c r="A40" s="50"/>
      <c r="B40" s="24" t="s">
        <v>355</v>
      </c>
      <c r="C40" s="29"/>
      <c r="D40" s="24" t="s">
        <v>350</v>
      </c>
      <c r="E40" s="29"/>
      <c r="F40" s="38">
        <v>1000</v>
      </c>
      <c r="G40" s="38"/>
      <c r="H40" s="29"/>
      <c r="I40" s="29"/>
      <c r="J40" s="37" t="s">
        <v>356</v>
      </c>
      <c r="K40" s="37"/>
      <c r="L40" s="42" t="s">
        <v>208</v>
      </c>
      <c r="M40" s="29"/>
      <c r="N40" s="37">
        <v>722</v>
      </c>
      <c r="O40" s="37"/>
      <c r="P40" s="29"/>
    </row>
    <row r="41" spans="1:20">
      <c r="A41" s="50"/>
      <c r="B41" s="24"/>
      <c r="C41" s="29"/>
      <c r="D41" s="24"/>
      <c r="E41" s="29"/>
      <c r="F41" s="38"/>
      <c r="G41" s="38"/>
      <c r="H41" s="29"/>
      <c r="I41" s="29"/>
      <c r="J41" s="37"/>
      <c r="K41" s="37"/>
      <c r="L41" s="42"/>
      <c r="M41" s="29"/>
      <c r="N41" s="37"/>
      <c r="O41" s="37"/>
      <c r="P41" s="29"/>
    </row>
    <row r="42" spans="1:20">
      <c r="A42" s="50"/>
      <c r="B42" s="32" t="s">
        <v>251</v>
      </c>
      <c r="C42" s="35"/>
      <c r="D42" s="32" t="s">
        <v>350</v>
      </c>
      <c r="E42" s="35"/>
      <c r="F42" s="33">
        <v>2056</v>
      </c>
      <c r="G42" s="33"/>
      <c r="H42" s="35"/>
      <c r="I42" s="35"/>
      <c r="J42" s="46" t="s">
        <v>357</v>
      </c>
      <c r="K42" s="46"/>
      <c r="L42" s="43" t="s">
        <v>208</v>
      </c>
      <c r="M42" s="35"/>
      <c r="N42" s="33">
        <v>1371</v>
      </c>
      <c r="O42" s="33"/>
      <c r="P42" s="35"/>
    </row>
    <row r="43" spans="1:20" ht="15.75" thickBot="1">
      <c r="A43" s="50"/>
      <c r="B43" s="32"/>
      <c r="C43" s="35"/>
      <c r="D43" s="32"/>
      <c r="E43" s="35"/>
      <c r="F43" s="40"/>
      <c r="G43" s="40"/>
      <c r="H43" s="41"/>
      <c r="I43" s="35"/>
      <c r="J43" s="48"/>
      <c r="K43" s="48"/>
      <c r="L43" s="45"/>
      <c r="M43" s="35"/>
      <c r="N43" s="40"/>
      <c r="O43" s="40"/>
      <c r="P43" s="41"/>
    </row>
    <row r="44" spans="1:20">
      <c r="A44" s="50"/>
      <c r="B44" s="24"/>
      <c r="C44" s="29"/>
      <c r="D44" s="24"/>
      <c r="E44" s="29"/>
      <c r="F44" s="25" t="s">
        <v>206</v>
      </c>
      <c r="G44" s="71">
        <v>76627</v>
      </c>
      <c r="H44" s="30"/>
      <c r="I44" s="29"/>
      <c r="J44" s="25" t="s">
        <v>206</v>
      </c>
      <c r="K44" s="27" t="s">
        <v>358</v>
      </c>
      <c r="L44" s="25" t="s">
        <v>208</v>
      </c>
      <c r="M44" s="29"/>
      <c r="N44" s="25" t="s">
        <v>206</v>
      </c>
      <c r="O44" s="71">
        <v>35006</v>
      </c>
      <c r="P44" s="30"/>
    </row>
    <row r="45" spans="1:20" ht="15.75" thickBot="1">
      <c r="A45" s="50"/>
      <c r="B45" s="24"/>
      <c r="C45" s="29"/>
      <c r="D45" s="24"/>
      <c r="E45" s="29"/>
      <c r="F45" s="70"/>
      <c r="G45" s="72"/>
      <c r="H45" s="69"/>
      <c r="I45" s="29"/>
      <c r="J45" s="70"/>
      <c r="K45" s="111"/>
      <c r="L45" s="70"/>
      <c r="M45" s="29"/>
      <c r="N45" s="70"/>
      <c r="O45" s="72"/>
      <c r="P45" s="69"/>
    </row>
    <row r="46" spans="1:20" ht="15.75" thickTop="1">
      <c r="A46" s="50"/>
      <c r="B46" s="35"/>
      <c r="C46" s="35"/>
      <c r="D46" s="35"/>
      <c r="E46" s="35"/>
      <c r="F46" s="35"/>
      <c r="G46" s="35"/>
      <c r="H46" s="35"/>
      <c r="I46" s="35"/>
      <c r="J46" s="35"/>
      <c r="K46" s="35"/>
      <c r="L46" s="35"/>
      <c r="M46" s="35"/>
      <c r="N46" s="35"/>
      <c r="O46" s="35"/>
      <c r="P46" s="35"/>
      <c r="Q46" s="35"/>
      <c r="R46" s="35"/>
      <c r="S46" s="35"/>
      <c r="T46" s="35"/>
    </row>
    <row r="47" spans="1:20">
      <c r="A47" s="50"/>
      <c r="B47" s="32" t="s">
        <v>359</v>
      </c>
      <c r="C47" s="32"/>
      <c r="D47" s="32"/>
      <c r="E47" s="32"/>
      <c r="F47" s="32"/>
      <c r="G47" s="32"/>
      <c r="H47" s="32"/>
      <c r="I47" s="32"/>
      <c r="J47" s="32"/>
      <c r="K47" s="32"/>
      <c r="L47" s="32"/>
      <c r="M47" s="32"/>
      <c r="N47" s="32"/>
      <c r="O47" s="32"/>
      <c r="P47" s="32"/>
      <c r="Q47" s="32"/>
      <c r="R47" s="32"/>
      <c r="S47" s="32"/>
      <c r="T47" s="32"/>
    </row>
    <row r="48" spans="1:20">
      <c r="A48" s="50"/>
      <c r="B48" s="53"/>
      <c r="C48" s="53"/>
      <c r="D48" s="53"/>
      <c r="E48" s="53"/>
      <c r="F48" s="53"/>
      <c r="G48" s="53"/>
      <c r="H48" s="53"/>
      <c r="I48" s="53"/>
      <c r="J48" s="53"/>
      <c r="K48" s="53"/>
      <c r="L48" s="53"/>
      <c r="M48" s="53"/>
      <c r="N48" s="53"/>
      <c r="O48" s="53"/>
      <c r="P48" s="53"/>
      <c r="Q48" s="53"/>
      <c r="R48" s="53"/>
      <c r="S48" s="53"/>
      <c r="T48" s="53"/>
    </row>
    <row r="49" spans="1:20" ht="25.5" customHeight="1">
      <c r="A49" s="50"/>
      <c r="B49" s="32" t="s">
        <v>360</v>
      </c>
      <c r="C49" s="32"/>
      <c r="D49" s="32"/>
      <c r="E49" s="32"/>
      <c r="F49" s="32"/>
      <c r="G49" s="32"/>
      <c r="H49" s="32"/>
      <c r="I49" s="32"/>
      <c r="J49" s="32"/>
      <c r="K49" s="32"/>
      <c r="L49" s="32"/>
      <c r="M49" s="32"/>
      <c r="N49" s="32"/>
      <c r="O49" s="32"/>
      <c r="P49" s="32"/>
      <c r="Q49" s="32"/>
      <c r="R49" s="32"/>
      <c r="S49" s="32"/>
      <c r="T49" s="32"/>
    </row>
    <row r="50" spans="1:20">
      <c r="A50" s="50"/>
      <c r="B50" s="21"/>
      <c r="C50" s="21"/>
      <c r="D50" s="21"/>
      <c r="E50" s="21"/>
      <c r="F50" s="21"/>
      <c r="G50" s="21"/>
      <c r="H50" s="21"/>
      <c r="I50" s="21"/>
      <c r="J50" s="21"/>
      <c r="K50" s="21"/>
      <c r="L50" s="21"/>
      <c r="M50" s="21"/>
      <c r="N50" s="21"/>
      <c r="O50" s="21"/>
      <c r="P50" s="21"/>
      <c r="Q50" s="21"/>
      <c r="R50" s="21"/>
      <c r="S50" s="21"/>
      <c r="T50" s="21"/>
    </row>
    <row r="51" spans="1:20">
      <c r="A51" s="50"/>
      <c r="B51" s="12"/>
      <c r="C51" s="12"/>
      <c r="D51" s="12"/>
      <c r="E51" s="12"/>
      <c r="F51" s="12"/>
      <c r="G51" s="12"/>
      <c r="H51" s="12"/>
      <c r="I51" s="12"/>
      <c r="J51" s="12"/>
      <c r="K51" s="12"/>
      <c r="L51" s="12"/>
      <c r="M51" s="12"/>
      <c r="N51" s="12"/>
      <c r="O51" s="12"/>
      <c r="P51" s="12"/>
      <c r="Q51" s="12"/>
      <c r="R51" s="12"/>
      <c r="S51" s="12"/>
      <c r="T51" s="12"/>
    </row>
    <row r="52" spans="1:20" ht="15.75" thickBot="1">
      <c r="A52" s="50"/>
      <c r="B52" s="45" t="s">
        <v>361</v>
      </c>
      <c r="C52" s="45"/>
      <c r="D52" s="45"/>
      <c r="E52" s="45"/>
      <c r="F52" s="45"/>
      <c r="G52" s="45"/>
      <c r="H52" s="45"/>
      <c r="I52" s="45"/>
      <c r="J52" s="45"/>
      <c r="K52" s="45"/>
      <c r="L52" s="45"/>
      <c r="M52" s="45"/>
      <c r="N52" s="45"/>
      <c r="O52" s="45"/>
      <c r="P52" s="45"/>
      <c r="Q52" s="45"/>
      <c r="R52" s="45"/>
      <c r="S52" s="45"/>
      <c r="T52" s="45"/>
    </row>
    <row r="53" spans="1:20" ht="15.75" thickBot="1">
      <c r="A53" s="50"/>
      <c r="B53" s="81">
        <v>2013</v>
      </c>
      <c r="C53" s="81"/>
      <c r="D53" s="81"/>
      <c r="E53" s="15"/>
      <c r="F53" s="81">
        <v>2014</v>
      </c>
      <c r="G53" s="81"/>
      <c r="H53" s="81"/>
      <c r="I53" s="15"/>
      <c r="J53" s="81">
        <v>2015</v>
      </c>
      <c r="K53" s="81"/>
      <c r="L53" s="81"/>
      <c r="M53" s="15"/>
      <c r="N53" s="81">
        <v>2016</v>
      </c>
      <c r="O53" s="81"/>
      <c r="P53" s="81"/>
      <c r="Q53" s="15"/>
      <c r="R53" s="81">
        <v>2017</v>
      </c>
      <c r="S53" s="81"/>
      <c r="T53" s="81"/>
    </row>
    <row r="54" spans="1:20">
      <c r="A54" s="50"/>
      <c r="B54" s="25" t="s">
        <v>206</v>
      </c>
      <c r="C54" s="71">
        <v>5664</v>
      </c>
      <c r="D54" s="30"/>
      <c r="E54" s="29"/>
      <c r="F54" s="25" t="s">
        <v>206</v>
      </c>
      <c r="G54" s="71">
        <v>11663</v>
      </c>
      <c r="H54" s="30"/>
      <c r="I54" s="29"/>
      <c r="J54" s="25" t="s">
        <v>206</v>
      </c>
      <c r="K54" s="71">
        <v>9071</v>
      </c>
      <c r="L54" s="30"/>
      <c r="M54" s="29"/>
      <c r="N54" s="25" t="s">
        <v>206</v>
      </c>
      <c r="O54" s="71">
        <v>4919</v>
      </c>
      <c r="P54" s="30"/>
      <c r="Q54" s="29"/>
      <c r="R54" s="25" t="s">
        <v>206</v>
      </c>
      <c r="S54" s="71">
        <v>3689</v>
      </c>
      <c r="T54" s="30"/>
    </row>
    <row r="55" spans="1:20">
      <c r="A55" s="50"/>
      <c r="B55" s="107"/>
      <c r="C55" s="108"/>
      <c r="D55" s="109"/>
      <c r="E55" s="29"/>
      <c r="F55" s="107"/>
      <c r="G55" s="108"/>
      <c r="H55" s="109"/>
      <c r="I55" s="29"/>
      <c r="J55" s="107"/>
      <c r="K55" s="108"/>
      <c r="L55" s="109"/>
      <c r="M55" s="29"/>
      <c r="N55" s="107"/>
      <c r="O55" s="108"/>
      <c r="P55" s="109"/>
      <c r="Q55" s="29"/>
      <c r="R55" s="107"/>
      <c r="S55" s="108"/>
      <c r="T55" s="109"/>
    </row>
  </sheetData>
  <mergeCells count="262">
    <mergeCell ref="B48:T48"/>
    <mergeCell ref="B49:T49"/>
    <mergeCell ref="T54:T55"/>
    <mergeCell ref="A1:A2"/>
    <mergeCell ref="B1:T1"/>
    <mergeCell ref="B2:T2"/>
    <mergeCell ref="A3:A55"/>
    <mergeCell ref="B3:T3"/>
    <mergeCell ref="B4:T4"/>
    <mergeCell ref="B5:T5"/>
    <mergeCell ref="B6:T6"/>
    <mergeCell ref="B46:T46"/>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O44:O45"/>
    <mergeCell ref="P44:P45"/>
    <mergeCell ref="B50:T50"/>
    <mergeCell ref="B52:T52"/>
    <mergeCell ref="B53:D53"/>
    <mergeCell ref="F53:H53"/>
    <mergeCell ref="J53:L53"/>
    <mergeCell ref="N53:P53"/>
    <mergeCell ref="R53:T53"/>
    <mergeCell ref="B47:T47"/>
    <mergeCell ref="I44:I45"/>
    <mergeCell ref="J44:J45"/>
    <mergeCell ref="K44:K45"/>
    <mergeCell ref="L44:L45"/>
    <mergeCell ref="M44:M45"/>
    <mergeCell ref="N44:N45"/>
    <mergeCell ref="M42:M43"/>
    <mergeCell ref="N42:O43"/>
    <mergeCell ref="P42:P43"/>
    <mergeCell ref="B44:B45"/>
    <mergeCell ref="C44:C45"/>
    <mergeCell ref="D44:D45"/>
    <mergeCell ref="E44:E45"/>
    <mergeCell ref="F44:F45"/>
    <mergeCell ref="G44:G45"/>
    <mergeCell ref="H44:H45"/>
    <mergeCell ref="P40:P41"/>
    <mergeCell ref="B42:B43"/>
    <mergeCell ref="C42:C43"/>
    <mergeCell ref="D42:D43"/>
    <mergeCell ref="E42:E43"/>
    <mergeCell ref="F42:G43"/>
    <mergeCell ref="H42:H43"/>
    <mergeCell ref="I42:I43"/>
    <mergeCell ref="J42:K43"/>
    <mergeCell ref="L42:L43"/>
    <mergeCell ref="H40:H41"/>
    <mergeCell ref="I40:I41"/>
    <mergeCell ref="J40:K41"/>
    <mergeCell ref="L40:L41"/>
    <mergeCell ref="M40:M41"/>
    <mergeCell ref="N40:O41"/>
    <mergeCell ref="J38:K39"/>
    <mergeCell ref="L38:L39"/>
    <mergeCell ref="M38:M39"/>
    <mergeCell ref="N38:O39"/>
    <mergeCell ref="P38:P39"/>
    <mergeCell ref="B40:B41"/>
    <mergeCell ref="C40:C41"/>
    <mergeCell ref="D40:D41"/>
    <mergeCell ref="E40:E41"/>
    <mergeCell ref="F40:G41"/>
    <mergeCell ref="M36:M37"/>
    <mergeCell ref="N36:O37"/>
    <mergeCell ref="P36:P37"/>
    <mergeCell ref="B38:B39"/>
    <mergeCell ref="C38:C39"/>
    <mergeCell ref="D38:D39"/>
    <mergeCell ref="E38:E39"/>
    <mergeCell ref="F38:G39"/>
    <mergeCell ref="H38:H39"/>
    <mergeCell ref="I38:I39"/>
    <mergeCell ref="P34:P35"/>
    <mergeCell ref="B36:B37"/>
    <mergeCell ref="C36:C37"/>
    <mergeCell ref="D36:D37"/>
    <mergeCell ref="E36:E37"/>
    <mergeCell ref="F36:G37"/>
    <mergeCell ref="H36:H37"/>
    <mergeCell ref="I36:I37"/>
    <mergeCell ref="J36:K37"/>
    <mergeCell ref="L36:L37"/>
    <mergeCell ref="H34:H35"/>
    <mergeCell ref="I34:I35"/>
    <mergeCell ref="J34:K35"/>
    <mergeCell ref="L34:L35"/>
    <mergeCell ref="M34:M35"/>
    <mergeCell ref="N34:O35"/>
    <mergeCell ref="J32:K33"/>
    <mergeCell ref="L32:L33"/>
    <mergeCell ref="M32:M33"/>
    <mergeCell ref="N32:O33"/>
    <mergeCell ref="P32:P33"/>
    <mergeCell ref="B34:B35"/>
    <mergeCell ref="C34:C35"/>
    <mergeCell ref="D34:D35"/>
    <mergeCell ref="E34:E35"/>
    <mergeCell ref="F34:G35"/>
    <mergeCell ref="M30:M31"/>
    <mergeCell ref="N30:O31"/>
    <mergeCell ref="P30:P31"/>
    <mergeCell ref="B32:B33"/>
    <mergeCell ref="C32:C33"/>
    <mergeCell ref="D32:D33"/>
    <mergeCell ref="E32:E33"/>
    <mergeCell ref="F32:G33"/>
    <mergeCell ref="H32:H33"/>
    <mergeCell ref="I32:I33"/>
    <mergeCell ref="P28:P29"/>
    <mergeCell ref="B30:B31"/>
    <mergeCell ref="C30:C31"/>
    <mergeCell ref="D30:D31"/>
    <mergeCell ref="E30:E31"/>
    <mergeCell ref="F30:G31"/>
    <mergeCell ref="H30:H31"/>
    <mergeCell ref="I30:I31"/>
    <mergeCell ref="J30:K31"/>
    <mergeCell ref="L30:L31"/>
    <mergeCell ref="H28:H29"/>
    <mergeCell ref="I28:I29"/>
    <mergeCell ref="J28:K29"/>
    <mergeCell ref="L28:L29"/>
    <mergeCell ref="M28:M29"/>
    <mergeCell ref="N28:O29"/>
    <mergeCell ref="J26:K27"/>
    <mergeCell ref="L26:L27"/>
    <mergeCell ref="M26:M27"/>
    <mergeCell ref="N26:O27"/>
    <mergeCell ref="P26:P27"/>
    <mergeCell ref="B28:B29"/>
    <mergeCell ref="C28:C29"/>
    <mergeCell ref="D28:D29"/>
    <mergeCell ref="E28:E29"/>
    <mergeCell ref="F28:G29"/>
    <mergeCell ref="M24:M25"/>
    <mergeCell ref="N24:O25"/>
    <mergeCell ref="P24:P25"/>
    <mergeCell ref="B26:B27"/>
    <mergeCell ref="C26:C27"/>
    <mergeCell ref="D26:D27"/>
    <mergeCell ref="E26:E27"/>
    <mergeCell ref="F26:G27"/>
    <mergeCell ref="H26:H27"/>
    <mergeCell ref="I26:I27"/>
    <mergeCell ref="P22:P23"/>
    <mergeCell ref="B24:B25"/>
    <mergeCell ref="C24:C25"/>
    <mergeCell ref="D24:D25"/>
    <mergeCell ref="E24:E25"/>
    <mergeCell ref="F24:G25"/>
    <mergeCell ref="H24:H25"/>
    <mergeCell ref="I24:I25"/>
    <mergeCell ref="J24:K25"/>
    <mergeCell ref="L24:L25"/>
    <mergeCell ref="H22:H23"/>
    <mergeCell ref="I22:I23"/>
    <mergeCell ref="J22:K23"/>
    <mergeCell ref="L22:L23"/>
    <mergeCell ref="M22:M23"/>
    <mergeCell ref="N22:O23"/>
    <mergeCell ref="J20:K21"/>
    <mergeCell ref="L20:L21"/>
    <mergeCell ref="M20:M21"/>
    <mergeCell ref="N20:O21"/>
    <mergeCell ref="P20:P21"/>
    <mergeCell ref="B22:B23"/>
    <mergeCell ref="C22:C23"/>
    <mergeCell ref="D22:D23"/>
    <mergeCell ref="E22:E23"/>
    <mergeCell ref="F22:G23"/>
    <mergeCell ref="M18:M19"/>
    <mergeCell ref="N18:O19"/>
    <mergeCell ref="P18:P19"/>
    <mergeCell ref="B20:B21"/>
    <mergeCell ref="C20:C21"/>
    <mergeCell ref="D20:D21"/>
    <mergeCell ref="E20:E21"/>
    <mergeCell ref="F20:G21"/>
    <mergeCell ref="H20:H21"/>
    <mergeCell ref="I20:I21"/>
    <mergeCell ref="P16:P17"/>
    <mergeCell ref="B18:B19"/>
    <mergeCell ref="C18:C19"/>
    <mergeCell ref="D18:D19"/>
    <mergeCell ref="E18:E19"/>
    <mergeCell ref="F18:G19"/>
    <mergeCell ref="H18:H19"/>
    <mergeCell ref="I18:I19"/>
    <mergeCell ref="J18:K19"/>
    <mergeCell ref="L18:L19"/>
    <mergeCell ref="H16:H17"/>
    <mergeCell ref="I16:I17"/>
    <mergeCell ref="J16:K17"/>
    <mergeCell ref="L16:L17"/>
    <mergeCell ref="M16:M17"/>
    <mergeCell ref="N16:O17"/>
    <mergeCell ref="J14:K15"/>
    <mergeCell ref="L14:L15"/>
    <mergeCell ref="M14:M15"/>
    <mergeCell ref="N14:O15"/>
    <mergeCell ref="P14:P15"/>
    <mergeCell ref="B16:B17"/>
    <mergeCell ref="C16:C17"/>
    <mergeCell ref="D16:D17"/>
    <mergeCell ref="E16:E17"/>
    <mergeCell ref="F16:G17"/>
    <mergeCell ref="N12:N13"/>
    <mergeCell ref="O12:O13"/>
    <mergeCell ref="P12:P13"/>
    <mergeCell ref="B14:B15"/>
    <mergeCell ref="C14:C15"/>
    <mergeCell ref="D14:D15"/>
    <mergeCell ref="E14:E15"/>
    <mergeCell ref="F14:G15"/>
    <mergeCell ref="H14:H15"/>
    <mergeCell ref="I14:I15"/>
    <mergeCell ref="H12:H13"/>
    <mergeCell ref="I12:I13"/>
    <mergeCell ref="J12:J13"/>
    <mergeCell ref="K12:K13"/>
    <mergeCell ref="L12:L13"/>
    <mergeCell ref="M12:M13"/>
    <mergeCell ref="J11:L11"/>
    <mergeCell ref="M10:M11"/>
    <mergeCell ref="N10:P10"/>
    <mergeCell ref="N11:P11"/>
    <mergeCell ref="B12:B13"/>
    <mergeCell ref="C12:C13"/>
    <mergeCell ref="D12:D13"/>
    <mergeCell ref="E12:E13"/>
    <mergeCell ref="F12:F13"/>
    <mergeCell ref="G12:G13"/>
    <mergeCell ref="B7:P7"/>
    <mergeCell ref="F9:P9"/>
    <mergeCell ref="B10:B11"/>
    <mergeCell ref="C10:C11"/>
    <mergeCell ref="D10:D11"/>
    <mergeCell ref="E10:E11"/>
    <mergeCell ref="F10:H10"/>
    <mergeCell ref="F11:H11"/>
    <mergeCell ref="I10:I11"/>
    <mergeCell ref="J10:L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5.42578125" bestFit="1" customWidth="1"/>
    <col min="2" max="2" width="24.85546875" customWidth="1"/>
    <col min="3" max="3" width="31.85546875" customWidth="1"/>
    <col min="4" max="4" width="24.85546875" customWidth="1"/>
    <col min="5" max="5" width="31.85546875" customWidth="1"/>
    <col min="6" max="6" width="24.85546875" customWidth="1"/>
    <col min="7" max="7" width="31.85546875" customWidth="1"/>
    <col min="8" max="8" width="24.85546875" customWidth="1"/>
    <col min="9" max="9" width="31.85546875" customWidth="1"/>
    <col min="10" max="10" width="28.42578125" customWidth="1"/>
  </cols>
  <sheetData>
    <row r="1" spans="1:10" ht="15" customHeight="1">
      <c r="A1" s="7" t="s">
        <v>362</v>
      </c>
      <c r="B1" s="7" t="s">
        <v>1</v>
      </c>
      <c r="C1" s="7"/>
      <c r="D1" s="7"/>
      <c r="E1" s="7"/>
      <c r="F1" s="7"/>
      <c r="G1" s="7"/>
      <c r="H1" s="7"/>
      <c r="I1" s="7"/>
      <c r="J1" s="7"/>
    </row>
    <row r="2" spans="1:10" ht="15" customHeight="1">
      <c r="A2" s="7"/>
      <c r="B2" s="7" t="s">
        <v>2</v>
      </c>
      <c r="C2" s="7"/>
      <c r="D2" s="7"/>
      <c r="E2" s="7"/>
      <c r="F2" s="7"/>
      <c r="G2" s="7"/>
      <c r="H2" s="7"/>
      <c r="I2" s="7"/>
      <c r="J2" s="7"/>
    </row>
    <row r="3" spans="1:10">
      <c r="A3" s="50" t="s">
        <v>362</v>
      </c>
      <c r="B3" s="92" t="s">
        <v>362</v>
      </c>
      <c r="C3" s="92"/>
      <c r="D3" s="92"/>
      <c r="E3" s="92"/>
      <c r="F3" s="92"/>
      <c r="G3" s="92"/>
      <c r="H3" s="92"/>
      <c r="I3" s="92"/>
      <c r="J3" s="92"/>
    </row>
    <row r="4" spans="1:10" ht="63.75" customHeight="1">
      <c r="A4" s="50"/>
      <c r="B4" s="32" t="s">
        <v>363</v>
      </c>
      <c r="C4" s="32"/>
      <c r="D4" s="32"/>
      <c r="E4" s="32"/>
      <c r="F4" s="32"/>
      <c r="G4" s="32"/>
      <c r="H4" s="32"/>
      <c r="I4" s="32"/>
      <c r="J4" s="32"/>
    </row>
    <row r="5" spans="1:10" ht="25.5" customHeight="1">
      <c r="A5" s="50"/>
      <c r="B5" s="32" t="s">
        <v>364</v>
      </c>
      <c r="C5" s="32"/>
      <c r="D5" s="32"/>
      <c r="E5" s="32"/>
      <c r="F5" s="32"/>
      <c r="G5" s="32"/>
      <c r="H5" s="32"/>
      <c r="I5" s="32"/>
      <c r="J5" s="32"/>
    </row>
    <row r="6" spans="1:10" ht="38.25" customHeight="1">
      <c r="A6" s="50"/>
      <c r="B6" s="32" t="s">
        <v>365</v>
      </c>
      <c r="C6" s="32"/>
      <c r="D6" s="32"/>
      <c r="E6" s="32"/>
      <c r="F6" s="32"/>
      <c r="G6" s="32"/>
      <c r="H6" s="32"/>
      <c r="I6" s="32"/>
      <c r="J6" s="32"/>
    </row>
    <row r="7" spans="1:10" ht="25.5" customHeight="1">
      <c r="A7" s="50"/>
      <c r="B7" s="32" t="s">
        <v>366</v>
      </c>
      <c r="C7" s="32"/>
      <c r="D7" s="32"/>
      <c r="E7" s="32"/>
      <c r="F7" s="32"/>
      <c r="G7" s="32"/>
      <c r="H7" s="32"/>
      <c r="I7" s="32"/>
      <c r="J7" s="32"/>
    </row>
    <row r="8" spans="1:10">
      <c r="A8" s="50"/>
      <c r="B8" s="21"/>
      <c r="C8" s="21"/>
      <c r="D8" s="21"/>
      <c r="E8" s="21"/>
      <c r="F8" s="21"/>
      <c r="G8" s="21"/>
      <c r="H8" s="21"/>
      <c r="I8" s="21"/>
      <c r="J8" s="21"/>
    </row>
    <row r="9" spans="1:10">
      <c r="A9" s="50"/>
      <c r="B9" s="12"/>
      <c r="C9" s="12"/>
      <c r="D9" s="12"/>
      <c r="E9" s="12"/>
      <c r="F9" s="12"/>
      <c r="G9" s="12"/>
      <c r="H9" s="12"/>
      <c r="I9" s="12"/>
      <c r="J9" s="12"/>
    </row>
    <row r="10" spans="1:10" ht="15.75" thickBot="1">
      <c r="A10" s="50"/>
      <c r="B10" s="22" t="s">
        <v>367</v>
      </c>
      <c r="C10" s="22"/>
      <c r="D10" s="22"/>
      <c r="E10" s="22"/>
      <c r="F10" s="22"/>
      <c r="G10" s="22"/>
      <c r="H10" s="22"/>
      <c r="I10" s="22"/>
      <c r="J10" s="22"/>
    </row>
    <row r="11" spans="1:10" ht="15.75" thickBot="1">
      <c r="A11" s="50"/>
      <c r="B11" s="14">
        <v>2013</v>
      </c>
      <c r="C11" s="15"/>
      <c r="D11" s="14">
        <v>2014</v>
      </c>
      <c r="E11" s="15"/>
      <c r="F11" s="14">
        <v>2015</v>
      </c>
      <c r="G11" s="15"/>
      <c r="H11" s="14">
        <v>2016</v>
      </c>
      <c r="I11" s="15"/>
      <c r="J11" s="14">
        <v>2017</v>
      </c>
    </row>
    <row r="12" spans="1:10">
      <c r="A12" s="50"/>
      <c r="B12" s="112">
        <v>1750</v>
      </c>
      <c r="C12" s="18"/>
      <c r="D12" s="112">
        <v>7000</v>
      </c>
      <c r="E12" s="18"/>
      <c r="F12" s="112">
        <v>7000</v>
      </c>
      <c r="G12" s="18"/>
      <c r="H12" s="112">
        <v>7000</v>
      </c>
      <c r="I12" s="18"/>
      <c r="J12" s="112">
        <v>42000</v>
      </c>
    </row>
    <row r="13" spans="1:10">
      <c r="A13" s="50"/>
      <c r="B13" s="53"/>
      <c r="C13" s="53"/>
      <c r="D13" s="53"/>
      <c r="E13" s="53"/>
      <c r="F13" s="53"/>
      <c r="G13" s="53"/>
      <c r="H13" s="53"/>
      <c r="I13" s="53"/>
      <c r="J13" s="53"/>
    </row>
    <row r="14" spans="1:10">
      <c r="A14" s="50"/>
      <c r="B14" s="32" t="s">
        <v>368</v>
      </c>
      <c r="C14" s="32"/>
      <c r="D14" s="32"/>
      <c r="E14" s="32"/>
      <c r="F14" s="32"/>
      <c r="G14" s="32"/>
      <c r="H14" s="32"/>
      <c r="I14" s="32"/>
      <c r="J14" s="32"/>
    </row>
    <row r="15" spans="1:10" ht="25.5" customHeight="1">
      <c r="A15" s="50"/>
      <c r="B15" s="32" t="s">
        <v>369</v>
      </c>
      <c r="C15" s="32"/>
      <c r="D15" s="32"/>
      <c r="E15" s="32"/>
      <c r="F15" s="32"/>
      <c r="G15" s="32"/>
      <c r="H15" s="32"/>
      <c r="I15" s="32"/>
      <c r="J15" s="32"/>
    </row>
  </sheetData>
  <mergeCells count="14">
    <mergeCell ref="B7:J7"/>
    <mergeCell ref="B13:J13"/>
    <mergeCell ref="B14:J14"/>
    <mergeCell ref="B15:J15"/>
    <mergeCell ref="B8:J8"/>
    <mergeCell ref="B10:J10"/>
    <mergeCell ref="A1:A2"/>
    <mergeCell ref="B1:J1"/>
    <mergeCell ref="B2:J2"/>
    <mergeCell ref="A3:A15"/>
    <mergeCell ref="B3:J3"/>
    <mergeCell ref="B4:J4"/>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showGridLines="0" workbookViewId="0"/>
  </sheetViews>
  <sheetFormatPr defaultRowHeight="15"/>
  <cols>
    <col min="1" max="1" width="28.85546875" bestFit="1" customWidth="1"/>
    <col min="2" max="2" width="36.5703125" customWidth="1"/>
    <col min="3" max="3" width="20.5703125" customWidth="1"/>
    <col min="4" max="4" width="3.42578125" customWidth="1"/>
    <col min="5" max="5" width="20.5703125" customWidth="1"/>
    <col min="6" max="6" width="31.5703125" customWidth="1"/>
    <col min="7" max="7" width="22.7109375" customWidth="1"/>
    <col min="8" max="8" width="4.28515625" customWidth="1"/>
    <col min="9" max="9" width="13.42578125" customWidth="1"/>
    <col min="10" max="12" width="20.5703125" customWidth="1"/>
    <col min="13" max="13" width="4.28515625" customWidth="1"/>
    <col min="14" max="16" width="20.5703125" customWidth="1"/>
    <col min="17" max="17" width="36.140625" customWidth="1"/>
  </cols>
  <sheetData>
    <row r="1" spans="1:17" ht="15" customHeight="1">
      <c r="A1" s="7" t="s">
        <v>370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50" t="s">
        <v>370</v>
      </c>
      <c r="B3" s="92" t="s">
        <v>371</v>
      </c>
      <c r="C3" s="92"/>
      <c r="D3" s="92"/>
      <c r="E3" s="92"/>
      <c r="F3" s="92"/>
      <c r="G3" s="92"/>
      <c r="H3" s="92"/>
      <c r="I3" s="92"/>
      <c r="J3" s="92"/>
      <c r="K3" s="92"/>
      <c r="L3" s="92"/>
      <c r="M3" s="92"/>
      <c r="N3" s="92"/>
      <c r="O3" s="92"/>
      <c r="P3" s="92"/>
      <c r="Q3" s="92"/>
    </row>
    <row r="4" spans="1:17">
      <c r="A4" s="50"/>
      <c r="B4" s="54"/>
      <c r="C4" s="54"/>
      <c r="D4" s="54"/>
      <c r="E4" s="54"/>
      <c r="F4" s="54"/>
      <c r="G4" s="54"/>
      <c r="H4" s="54"/>
      <c r="I4" s="54"/>
      <c r="J4" s="54"/>
      <c r="K4" s="54"/>
      <c r="L4" s="54"/>
      <c r="M4" s="54"/>
      <c r="N4" s="54"/>
      <c r="O4" s="54"/>
      <c r="P4" s="54"/>
      <c r="Q4" s="54"/>
    </row>
    <row r="5" spans="1:17">
      <c r="A5" s="50"/>
      <c r="B5" s="32" t="s">
        <v>372</v>
      </c>
      <c r="C5" s="32"/>
      <c r="D5" s="32"/>
      <c r="E5" s="32"/>
      <c r="F5" s="32"/>
      <c r="G5" s="32"/>
      <c r="H5" s="32"/>
      <c r="I5" s="32"/>
      <c r="J5" s="32"/>
      <c r="K5" s="32"/>
      <c r="L5" s="32"/>
      <c r="M5" s="32"/>
      <c r="N5" s="32"/>
      <c r="O5" s="32"/>
      <c r="P5" s="32"/>
      <c r="Q5" s="32"/>
    </row>
    <row r="6" spans="1:17">
      <c r="A6" s="50"/>
      <c r="B6" s="32"/>
      <c r="C6" s="32"/>
      <c r="D6" s="32"/>
      <c r="E6" s="32"/>
      <c r="F6" s="32"/>
      <c r="G6" s="32"/>
      <c r="H6" s="32"/>
      <c r="I6" s="32"/>
      <c r="J6" s="32"/>
      <c r="K6" s="32"/>
      <c r="L6" s="32"/>
      <c r="M6" s="32"/>
      <c r="N6" s="32"/>
      <c r="O6" s="32"/>
      <c r="P6" s="32"/>
      <c r="Q6" s="32"/>
    </row>
    <row r="7" spans="1:17">
      <c r="A7" s="50"/>
      <c r="B7" s="52" t="s">
        <v>373</v>
      </c>
      <c r="C7" s="52"/>
      <c r="D7" s="52"/>
      <c r="E7" s="52"/>
      <c r="F7" s="52"/>
      <c r="G7" s="52"/>
      <c r="H7" s="52"/>
      <c r="I7" s="52"/>
      <c r="J7" s="52"/>
      <c r="K7" s="52"/>
      <c r="L7" s="52"/>
      <c r="M7" s="52"/>
      <c r="N7" s="52"/>
      <c r="O7" s="52"/>
      <c r="P7" s="52"/>
      <c r="Q7" s="52"/>
    </row>
    <row r="8" spans="1:17" ht="25.5" customHeight="1">
      <c r="A8" s="50"/>
      <c r="B8" s="32" t="s">
        <v>374</v>
      </c>
      <c r="C8" s="32"/>
      <c r="D8" s="32"/>
      <c r="E8" s="32"/>
      <c r="F8" s="32"/>
      <c r="G8" s="32"/>
      <c r="H8" s="32"/>
      <c r="I8" s="32"/>
      <c r="J8" s="32"/>
      <c r="K8" s="32"/>
      <c r="L8" s="32"/>
      <c r="M8" s="32"/>
      <c r="N8" s="32"/>
      <c r="O8" s="32"/>
      <c r="P8" s="32"/>
      <c r="Q8" s="32"/>
    </row>
    <row r="9" spans="1:17">
      <c r="A9" s="50"/>
      <c r="B9" s="32"/>
      <c r="C9" s="32"/>
      <c r="D9" s="32"/>
      <c r="E9" s="32"/>
      <c r="F9" s="32"/>
      <c r="G9" s="32"/>
      <c r="H9" s="32"/>
      <c r="I9" s="32"/>
      <c r="J9" s="32"/>
      <c r="K9" s="32"/>
      <c r="L9" s="32"/>
      <c r="M9" s="32"/>
      <c r="N9" s="32"/>
      <c r="O9" s="32"/>
      <c r="P9" s="32"/>
      <c r="Q9" s="32"/>
    </row>
    <row r="10" spans="1:17">
      <c r="A10" s="50"/>
      <c r="B10" s="32" t="s">
        <v>375</v>
      </c>
      <c r="C10" s="32"/>
      <c r="D10" s="32"/>
      <c r="E10" s="32"/>
      <c r="F10" s="32"/>
      <c r="G10" s="32"/>
      <c r="H10" s="32"/>
      <c r="I10" s="32"/>
      <c r="J10" s="32"/>
      <c r="K10" s="32"/>
      <c r="L10" s="32"/>
      <c r="M10" s="32"/>
      <c r="N10" s="32"/>
      <c r="O10" s="32"/>
      <c r="P10" s="32"/>
      <c r="Q10" s="32"/>
    </row>
    <row r="11" spans="1:17">
      <c r="A11" s="50"/>
      <c r="B11" s="32"/>
      <c r="C11" s="32"/>
      <c r="D11" s="32"/>
      <c r="E11" s="32"/>
      <c r="F11" s="32"/>
      <c r="G11" s="32"/>
      <c r="H11" s="32"/>
      <c r="I11" s="32"/>
      <c r="J11" s="32"/>
      <c r="K11" s="32"/>
      <c r="L11" s="32"/>
      <c r="M11" s="32"/>
      <c r="N11" s="32"/>
      <c r="O11" s="32"/>
      <c r="P11" s="32"/>
      <c r="Q11" s="32"/>
    </row>
    <row r="12" spans="1:17">
      <c r="A12" s="50"/>
      <c r="B12" s="32" t="s">
        <v>376</v>
      </c>
      <c r="C12" s="32"/>
      <c r="D12" s="32"/>
      <c r="E12" s="32"/>
      <c r="F12" s="32"/>
      <c r="G12" s="32"/>
      <c r="H12" s="32"/>
      <c r="I12" s="32"/>
      <c r="J12" s="32"/>
      <c r="K12" s="32"/>
      <c r="L12" s="32"/>
      <c r="M12" s="32"/>
      <c r="N12" s="32"/>
      <c r="O12" s="32"/>
      <c r="P12" s="32"/>
      <c r="Q12" s="32"/>
    </row>
    <row r="13" spans="1:17">
      <c r="A13" s="50"/>
      <c r="B13" s="32"/>
      <c r="C13" s="32"/>
      <c r="D13" s="32"/>
      <c r="E13" s="32"/>
      <c r="F13" s="32"/>
      <c r="G13" s="32"/>
      <c r="H13" s="32"/>
      <c r="I13" s="32"/>
      <c r="J13" s="32"/>
      <c r="K13" s="32"/>
      <c r="L13" s="32"/>
      <c r="M13" s="32"/>
      <c r="N13" s="32"/>
      <c r="O13" s="32"/>
      <c r="P13" s="32"/>
      <c r="Q13" s="32"/>
    </row>
    <row r="14" spans="1:17">
      <c r="A14" s="50"/>
      <c r="B14" s="32" t="s">
        <v>377</v>
      </c>
      <c r="C14" s="32"/>
      <c r="D14" s="32"/>
      <c r="E14" s="32"/>
      <c r="F14" s="32"/>
      <c r="G14" s="32"/>
      <c r="H14" s="32"/>
      <c r="I14" s="32"/>
      <c r="J14" s="32"/>
      <c r="K14" s="32"/>
      <c r="L14" s="32"/>
      <c r="M14" s="32"/>
      <c r="N14" s="32"/>
      <c r="O14" s="32"/>
      <c r="P14" s="32"/>
      <c r="Q14" s="32"/>
    </row>
    <row r="15" spans="1:17">
      <c r="A15" s="50"/>
      <c r="B15" s="32"/>
      <c r="C15" s="32"/>
      <c r="D15" s="32"/>
      <c r="E15" s="32"/>
      <c r="F15" s="32"/>
      <c r="G15" s="32"/>
      <c r="H15" s="32"/>
      <c r="I15" s="32"/>
      <c r="J15" s="32"/>
      <c r="K15" s="32"/>
      <c r="L15" s="32"/>
      <c r="M15" s="32"/>
      <c r="N15" s="32"/>
      <c r="O15" s="32"/>
      <c r="P15" s="32"/>
      <c r="Q15" s="32"/>
    </row>
    <row r="16" spans="1:17">
      <c r="A16" s="50"/>
      <c r="B16" s="32" t="s">
        <v>378</v>
      </c>
      <c r="C16" s="32"/>
      <c r="D16" s="32"/>
      <c r="E16" s="32"/>
      <c r="F16" s="32"/>
      <c r="G16" s="32"/>
      <c r="H16" s="32"/>
      <c r="I16" s="32"/>
      <c r="J16" s="32"/>
      <c r="K16" s="32"/>
      <c r="L16" s="32"/>
      <c r="M16" s="32"/>
      <c r="N16" s="32"/>
      <c r="O16" s="32"/>
      <c r="P16" s="32"/>
      <c r="Q16" s="32"/>
    </row>
    <row r="17" spans="1:17">
      <c r="A17" s="50"/>
      <c r="B17" s="32"/>
      <c r="C17" s="32"/>
      <c r="D17" s="32"/>
      <c r="E17" s="32"/>
      <c r="F17" s="32"/>
      <c r="G17" s="32"/>
      <c r="H17" s="32"/>
      <c r="I17" s="32"/>
      <c r="J17" s="32"/>
      <c r="K17" s="32"/>
      <c r="L17" s="32"/>
      <c r="M17" s="32"/>
      <c r="N17" s="32"/>
      <c r="O17" s="32"/>
      <c r="P17" s="32"/>
      <c r="Q17" s="32"/>
    </row>
    <row r="18" spans="1:17">
      <c r="A18" s="50"/>
      <c r="B18" s="32" t="s">
        <v>379</v>
      </c>
      <c r="C18" s="32"/>
      <c r="D18" s="32"/>
      <c r="E18" s="32"/>
      <c r="F18" s="32"/>
      <c r="G18" s="32"/>
      <c r="H18" s="32"/>
      <c r="I18" s="32"/>
      <c r="J18" s="32"/>
      <c r="K18" s="32"/>
      <c r="L18" s="32"/>
      <c r="M18" s="32"/>
      <c r="N18" s="32"/>
      <c r="O18" s="32"/>
      <c r="P18" s="32"/>
      <c r="Q18" s="32"/>
    </row>
    <row r="19" spans="1:17">
      <c r="A19" s="50"/>
      <c r="B19" s="32"/>
      <c r="C19" s="32"/>
      <c r="D19" s="32"/>
      <c r="E19" s="32"/>
      <c r="F19" s="32"/>
      <c r="G19" s="32"/>
      <c r="H19" s="32"/>
      <c r="I19" s="32"/>
      <c r="J19" s="32"/>
      <c r="K19" s="32"/>
      <c r="L19" s="32"/>
      <c r="M19" s="32"/>
      <c r="N19" s="32"/>
      <c r="O19" s="32"/>
      <c r="P19" s="32"/>
      <c r="Q19" s="32"/>
    </row>
    <row r="20" spans="1:17">
      <c r="A20" s="50"/>
      <c r="B20" s="32" t="s">
        <v>380</v>
      </c>
      <c r="C20" s="32"/>
      <c r="D20" s="32"/>
      <c r="E20" s="32"/>
      <c r="F20" s="32"/>
      <c r="G20" s="32"/>
      <c r="H20" s="32"/>
      <c r="I20" s="32"/>
      <c r="J20" s="32"/>
      <c r="K20" s="32"/>
      <c r="L20" s="32"/>
      <c r="M20" s="32"/>
      <c r="N20" s="32"/>
      <c r="O20" s="32"/>
      <c r="P20" s="32"/>
      <c r="Q20" s="32"/>
    </row>
    <row r="21" spans="1:17">
      <c r="A21" s="50"/>
      <c r="B21" s="32"/>
      <c r="C21" s="32"/>
      <c r="D21" s="32"/>
      <c r="E21" s="32"/>
      <c r="F21" s="32"/>
      <c r="G21" s="32"/>
      <c r="H21" s="32"/>
      <c r="I21" s="32"/>
      <c r="J21" s="32"/>
      <c r="K21" s="32"/>
      <c r="L21" s="32"/>
      <c r="M21" s="32"/>
      <c r="N21" s="32"/>
      <c r="O21" s="32"/>
      <c r="P21" s="32"/>
      <c r="Q21" s="32"/>
    </row>
    <row r="22" spans="1:17">
      <c r="A22" s="50"/>
      <c r="B22" s="35" t="s">
        <v>381</v>
      </c>
      <c r="C22" s="35"/>
      <c r="D22" s="35"/>
      <c r="E22" s="35"/>
      <c r="F22" s="35"/>
      <c r="G22" s="35"/>
      <c r="H22" s="35"/>
      <c r="I22" s="35"/>
      <c r="J22" s="35"/>
      <c r="K22" s="35"/>
      <c r="L22" s="35"/>
      <c r="M22" s="35"/>
      <c r="N22" s="35"/>
      <c r="O22" s="35"/>
      <c r="P22" s="35"/>
      <c r="Q22" s="35"/>
    </row>
    <row r="23" spans="1:17">
      <c r="A23" s="50"/>
      <c r="B23" s="21"/>
      <c r="C23" s="21"/>
      <c r="D23" s="21"/>
      <c r="E23" s="21"/>
      <c r="F23" s="21"/>
      <c r="G23" s="21"/>
      <c r="H23" s="21"/>
      <c r="I23" s="21"/>
      <c r="J23" s="21"/>
    </row>
    <row r="24" spans="1:17">
      <c r="A24" s="50"/>
      <c r="B24" s="12"/>
      <c r="C24" s="12"/>
      <c r="D24" s="12"/>
      <c r="E24" s="12"/>
      <c r="F24" s="12"/>
      <c r="G24" s="12"/>
      <c r="H24" s="12"/>
      <c r="I24" s="12"/>
      <c r="J24" s="12"/>
    </row>
    <row r="25" spans="1:17">
      <c r="A25" s="50"/>
      <c r="B25" s="97"/>
      <c r="C25" s="103" t="s">
        <v>382</v>
      </c>
      <c r="D25" s="103"/>
      <c r="E25" s="35"/>
      <c r="F25" s="76" t="s">
        <v>384</v>
      </c>
      <c r="G25" s="35"/>
      <c r="H25" s="103" t="s">
        <v>386</v>
      </c>
      <c r="I25" s="103"/>
      <c r="J25" s="103"/>
    </row>
    <row r="26" spans="1:17" ht="15.75" thickBot="1">
      <c r="A26" s="50"/>
      <c r="B26" s="97"/>
      <c r="C26" s="80" t="s">
        <v>383</v>
      </c>
      <c r="D26" s="80"/>
      <c r="E26" s="35"/>
      <c r="F26" s="77" t="s">
        <v>385</v>
      </c>
      <c r="G26" s="35"/>
      <c r="H26" s="80" t="s">
        <v>387</v>
      </c>
      <c r="I26" s="80"/>
      <c r="J26" s="80"/>
    </row>
    <row r="27" spans="1:17">
      <c r="A27" s="50"/>
      <c r="B27" s="24" t="s">
        <v>388</v>
      </c>
      <c r="C27" s="71">
        <v>3186414</v>
      </c>
      <c r="D27" s="30"/>
      <c r="E27" s="29"/>
      <c r="F27" s="113"/>
      <c r="G27" s="29"/>
      <c r="H27" s="105"/>
      <c r="I27" s="105"/>
      <c r="J27" s="105"/>
    </row>
    <row r="28" spans="1:17">
      <c r="A28" s="50"/>
      <c r="B28" s="24"/>
      <c r="C28" s="108"/>
      <c r="D28" s="109"/>
      <c r="E28" s="29"/>
      <c r="F28" s="114"/>
      <c r="G28" s="29"/>
      <c r="H28" s="106"/>
      <c r="I28" s="106"/>
      <c r="J28" s="106"/>
    </row>
    <row r="29" spans="1:17">
      <c r="A29" s="50"/>
      <c r="B29" s="82" t="s">
        <v>389</v>
      </c>
      <c r="C29" s="33">
        <v>463400</v>
      </c>
      <c r="D29" s="35"/>
      <c r="E29" s="35"/>
      <c r="F29" s="97" t="s">
        <v>390</v>
      </c>
      <c r="G29" s="35"/>
      <c r="H29" s="43" t="s">
        <v>206</v>
      </c>
      <c r="I29" s="46">
        <v>12.11</v>
      </c>
      <c r="J29" s="35"/>
    </row>
    <row r="30" spans="1:17">
      <c r="A30" s="50"/>
      <c r="B30" s="82"/>
      <c r="C30" s="33"/>
      <c r="D30" s="35"/>
      <c r="E30" s="35"/>
      <c r="F30" s="97"/>
      <c r="G30" s="35"/>
      <c r="H30" s="43"/>
      <c r="I30" s="46"/>
      <c r="J30" s="35"/>
    </row>
    <row r="31" spans="1:17">
      <c r="A31" s="50"/>
      <c r="B31" s="83" t="s">
        <v>391</v>
      </c>
      <c r="C31" s="37" t="s">
        <v>392</v>
      </c>
      <c r="D31" s="42" t="s">
        <v>208</v>
      </c>
      <c r="E31" s="29"/>
      <c r="F31" s="115" t="s">
        <v>393</v>
      </c>
      <c r="G31" s="29"/>
      <c r="H31" s="42" t="s">
        <v>206</v>
      </c>
      <c r="I31" s="37">
        <v>7.94</v>
      </c>
      <c r="J31" s="29"/>
    </row>
    <row r="32" spans="1:17">
      <c r="A32" s="50"/>
      <c r="B32" s="83"/>
      <c r="C32" s="37"/>
      <c r="D32" s="42"/>
      <c r="E32" s="29"/>
      <c r="F32" s="115"/>
      <c r="G32" s="29"/>
      <c r="H32" s="42"/>
      <c r="I32" s="37"/>
      <c r="J32" s="29"/>
    </row>
    <row r="33" spans="1:17">
      <c r="A33" s="50"/>
      <c r="B33" s="82" t="s">
        <v>394</v>
      </c>
      <c r="C33" s="46" t="s">
        <v>395</v>
      </c>
      <c r="D33" s="43" t="s">
        <v>208</v>
      </c>
      <c r="E33" s="35"/>
      <c r="F33" s="97" t="s">
        <v>396</v>
      </c>
      <c r="G33" s="35"/>
      <c r="H33" s="43" t="s">
        <v>206</v>
      </c>
      <c r="I33" s="46">
        <v>11.83</v>
      </c>
      <c r="J33" s="35"/>
    </row>
    <row r="34" spans="1:17" ht="15.75" thickBot="1">
      <c r="A34" s="50"/>
      <c r="B34" s="82"/>
      <c r="C34" s="48"/>
      <c r="D34" s="45"/>
      <c r="E34" s="35"/>
      <c r="F34" s="97"/>
      <c r="G34" s="35"/>
      <c r="H34" s="43"/>
      <c r="I34" s="46"/>
      <c r="J34" s="35"/>
    </row>
    <row r="35" spans="1:17">
      <c r="A35" s="50"/>
      <c r="B35" s="42" t="s">
        <v>397</v>
      </c>
      <c r="C35" s="71">
        <v>3185581</v>
      </c>
      <c r="D35" s="30"/>
      <c r="E35" s="29"/>
      <c r="F35" s="24"/>
      <c r="G35" s="29"/>
      <c r="H35" s="37"/>
      <c r="I35" s="37"/>
      <c r="J35" s="29"/>
    </row>
    <row r="36" spans="1:17" ht="15.75" thickBot="1">
      <c r="A36" s="50"/>
      <c r="B36" s="42"/>
      <c r="C36" s="72"/>
      <c r="D36" s="69"/>
      <c r="E36" s="29"/>
      <c r="F36" s="24"/>
      <c r="G36" s="29"/>
      <c r="H36" s="37"/>
      <c r="I36" s="37"/>
      <c r="J36" s="29"/>
    </row>
    <row r="37" spans="1:17" ht="15.75" thickTop="1">
      <c r="A37" s="50"/>
      <c r="B37" s="32"/>
      <c r="C37" s="32"/>
      <c r="D37" s="32"/>
      <c r="E37" s="32"/>
      <c r="F37" s="32"/>
      <c r="G37" s="32"/>
      <c r="H37" s="32"/>
      <c r="I37" s="32"/>
      <c r="J37" s="32"/>
      <c r="K37" s="32"/>
      <c r="L37" s="32"/>
      <c r="M37" s="32"/>
      <c r="N37" s="32"/>
      <c r="O37" s="32"/>
      <c r="P37" s="32"/>
      <c r="Q37" s="32"/>
    </row>
    <row r="38" spans="1:17" ht="25.5" customHeight="1">
      <c r="A38" s="50"/>
      <c r="B38" s="32" t="s">
        <v>398</v>
      </c>
      <c r="C38" s="32"/>
      <c r="D38" s="32"/>
      <c r="E38" s="32"/>
      <c r="F38" s="32"/>
      <c r="G38" s="32"/>
      <c r="H38" s="32"/>
      <c r="I38" s="32"/>
      <c r="J38" s="32"/>
      <c r="K38" s="32"/>
      <c r="L38" s="32"/>
      <c r="M38" s="32"/>
      <c r="N38" s="32"/>
      <c r="O38" s="32"/>
      <c r="P38" s="32"/>
      <c r="Q38" s="32"/>
    </row>
    <row r="39" spans="1:17">
      <c r="A39" s="50"/>
      <c r="B39" s="32"/>
      <c r="C39" s="32"/>
      <c r="D39" s="32"/>
      <c r="E39" s="32"/>
      <c r="F39" s="32"/>
      <c r="G39" s="32"/>
      <c r="H39" s="32"/>
      <c r="I39" s="32"/>
      <c r="J39" s="32"/>
      <c r="K39" s="32"/>
      <c r="L39" s="32"/>
      <c r="M39" s="32"/>
      <c r="N39" s="32"/>
      <c r="O39" s="32"/>
      <c r="P39" s="32"/>
      <c r="Q39" s="32"/>
    </row>
    <row r="40" spans="1:17">
      <c r="A40" s="50"/>
      <c r="B40" s="32" t="s">
        <v>399</v>
      </c>
      <c r="C40" s="32"/>
      <c r="D40" s="32"/>
      <c r="E40" s="32"/>
      <c r="F40" s="32"/>
      <c r="G40" s="32"/>
      <c r="H40" s="32"/>
      <c r="I40" s="32"/>
      <c r="J40" s="32"/>
      <c r="K40" s="32"/>
      <c r="L40" s="32"/>
      <c r="M40" s="32"/>
      <c r="N40" s="32"/>
      <c r="O40" s="32"/>
      <c r="P40" s="32"/>
      <c r="Q40" s="32"/>
    </row>
    <row r="41" spans="1:17">
      <c r="A41" s="50"/>
      <c r="B41" s="32"/>
      <c r="C41" s="32"/>
      <c r="D41" s="32"/>
      <c r="E41" s="32"/>
      <c r="F41" s="32"/>
      <c r="G41" s="32"/>
      <c r="H41" s="32"/>
      <c r="I41" s="32"/>
      <c r="J41" s="32"/>
      <c r="K41" s="32"/>
      <c r="L41" s="32"/>
      <c r="M41" s="32"/>
      <c r="N41" s="32"/>
      <c r="O41" s="32"/>
      <c r="P41" s="32"/>
      <c r="Q41" s="32"/>
    </row>
    <row r="42" spans="1:17">
      <c r="A42" s="50"/>
      <c r="B42" s="21"/>
      <c r="C42" s="21"/>
      <c r="D42" s="21"/>
      <c r="E42" s="21"/>
      <c r="F42" s="21"/>
      <c r="G42" s="21"/>
      <c r="H42" s="21"/>
      <c r="I42" s="21"/>
      <c r="J42" s="21"/>
      <c r="K42" s="21"/>
      <c r="L42" s="21"/>
      <c r="M42" s="21"/>
      <c r="N42" s="21"/>
      <c r="O42" s="21"/>
      <c r="P42" s="21"/>
      <c r="Q42" s="21"/>
    </row>
    <row r="43" spans="1:17">
      <c r="A43" s="50"/>
      <c r="B43" s="12"/>
      <c r="C43" s="12"/>
      <c r="D43" s="12"/>
      <c r="E43" s="12"/>
      <c r="F43" s="12"/>
      <c r="G43" s="12"/>
      <c r="H43" s="12"/>
      <c r="I43" s="12"/>
      <c r="J43" s="12"/>
      <c r="K43" s="12"/>
      <c r="L43" s="12"/>
      <c r="M43" s="12"/>
      <c r="N43" s="12"/>
      <c r="O43" s="12"/>
      <c r="P43" s="12"/>
      <c r="Q43" s="12"/>
    </row>
    <row r="44" spans="1:17">
      <c r="A44" s="50"/>
      <c r="B44" s="103" t="s">
        <v>387</v>
      </c>
      <c r="C44" s="103" t="s">
        <v>400</v>
      </c>
      <c r="D44" s="103"/>
      <c r="E44" s="35"/>
      <c r="F44" s="103" t="s">
        <v>402</v>
      </c>
      <c r="G44" s="103"/>
      <c r="H44" s="103"/>
      <c r="I44" s="35"/>
      <c r="J44" s="103" t="s">
        <v>400</v>
      </c>
      <c r="K44" s="103"/>
      <c r="L44" s="35"/>
      <c r="M44" s="103" t="s">
        <v>402</v>
      </c>
      <c r="N44" s="103"/>
      <c r="O44" s="103"/>
      <c r="P44" s="35"/>
      <c r="Q44" s="76" t="s">
        <v>386</v>
      </c>
    </row>
    <row r="45" spans="1:17">
      <c r="A45" s="50"/>
      <c r="B45" s="103"/>
      <c r="C45" s="103" t="s">
        <v>401</v>
      </c>
      <c r="D45" s="103"/>
      <c r="E45" s="35"/>
      <c r="F45" s="103" t="s">
        <v>321</v>
      </c>
      <c r="G45" s="103"/>
      <c r="H45" s="103"/>
      <c r="I45" s="35"/>
      <c r="J45" s="103" t="s">
        <v>403</v>
      </c>
      <c r="K45" s="103"/>
      <c r="L45" s="35"/>
      <c r="M45" s="103" t="s">
        <v>321</v>
      </c>
      <c r="N45" s="103"/>
      <c r="O45" s="103"/>
      <c r="P45" s="35"/>
      <c r="Q45" s="76" t="s">
        <v>404</v>
      </c>
    </row>
    <row r="46" spans="1:17" ht="15.75" thickBot="1">
      <c r="A46" s="50"/>
      <c r="B46" s="80"/>
      <c r="C46" s="116"/>
      <c r="D46" s="116"/>
      <c r="E46" s="35"/>
      <c r="F46" s="116"/>
      <c r="G46" s="116"/>
      <c r="H46" s="116"/>
      <c r="I46" s="35"/>
      <c r="J46" s="116"/>
      <c r="K46" s="116"/>
      <c r="L46" s="35"/>
      <c r="M46" s="116"/>
      <c r="N46" s="116"/>
      <c r="O46" s="116"/>
      <c r="P46" s="35"/>
      <c r="Q46" s="77" t="s">
        <v>405</v>
      </c>
    </row>
    <row r="47" spans="1:17">
      <c r="A47" s="50"/>
      <c r="B47" s="118">
        <v>5</v>
      </c>
      <c r="C47" s="71">
        <v>90150</v>
      </c>
      <c r="D47" s="30"/>
      <c r="E47" s="29"/>
      <c r="F47" s="25" t="s">
        <v>206</v>
      </c>
      <c r="G47" s="71">
        <v>761768</v>
      </c>
      <c r="H47" s="30"/>
      <c r="I47" s="29"/>
      <c r="J47" s="71">
        <v>79450</v>
      </c>
      <c r="K47" s="30"/>
      <c r="L47" s="29"/>
      <c r="M47" s="25" t="s">
        <v>206</v>
      </c>
      <c r="N47" s="71">
        <v>671353</v>
      </c>
      <c r="O47" s="30"/>
      <c r="P47" s="29"/>
      <c r="Q47" s="27">
        <v>4.97</v>
      </c>
    </row>
    <row r="48" spans="1:17">
      <c r="A48" s="50"/>
      <c r="B48" s="117"/>
      <c r="C48" s="108"/>
      <c r="D48" s="109"/>
      <c r="E48" s="29"/>
      <c r="F48" s="107"/>
      <c r="G48" s="108"/>
      <c r="H48" s="109"/>
      <c r="I48" s="29"/>
      <c r="J48" s="108"/>
      <c r="K48" s="109"/>
      <c r="L48" s="29"/>
      <c r="M48" s="107"/>
      <c r="N48" s="108"/>
      <c r="O48" s="109"/>
      <c r="P48" s="29"/>
      <c r="Q48" s="110"/>
    </row>
    <row r="49" spans="1:17">
      <c r="A49" s="50"/>
      <c r="B49" s="119">
        <v>5.5</v>
      </c>
      <c r="C49" s="33">
        <v>669112</v>
      </c>
      <c r="D49" s="35"/>
      <c r="E49" s="35"/>
      <c r="F49" s="33">
        <v>5319440</v>
      </c>
      <c r="G49" s="33"/>
      <c r="H49" s="35"/>
      <c r="I49" s="35"/>
      <c r="J49" s="33">
        <v>593712</v>
      </c>
      <c r="K49" s="35"/>
      <c r="L49" s="35"/>
      <c r="M49" s="33">
        <v>4720010</v>
      </c>
      <c r="N49" s="33"/>
      <c r="O49" s="35"/>
      <c r="P49" s="35"/>
      <c r="Q49" s="46">
        <v>6.06</v>
      </c>
    </row>
    <row r="50" spans="1:17">
      <c r="A50" s="50"/>
      <c r="B50" s="119"/>
      <c r="C50" s="33"/>
      <c r="D50" s="35"/>
      <c r="E50" s="35"/>
      <c r="F50" s="33"/>
      <c r="G50" s="33"/>
      <c r="H50" s="35"/>
      <c r="I50" s="35"/>
      <c r="J50" s="33"/>
      <c r="K50" s="35"/>
      <c r="L50" s="35"/>
      <c r="M50" s="33"/>
      <c r="N50" s="33"/>
      <c r="O50" s="35"/>
      <c r="P50" s="35"/>
      <c r="Q50" s="46"/>
    </row>
    <row r="51" spans="1:17">
      <c r="A51" s="50"/>
      <c r="B51" s="115" t="s">
        <v>406</v>
      </c>
      <c r="C51" s="38">
        <v>332884</v>
      </c>
      <c r="D51" s="29"/>
      <c r="E51" s="29"/>
      <c r="F51" s="38">
        <v>2007168</v>
      </c>
      <c r="G51" s="38"/>
      <c r="H51" s="29"/>
      <c r="I51" s="29"/>
      <c r="J51" s="38">
        <v>163316</v>
      </c>
      <c r="K51" s="29"/>
      <c r="L51" s="29"/>
      <c r="M51" s="38">
        <v>984828</v>
      </c>
      <c r="N51" s="38"/>
      <c r="O51" s="29"/>
      <c r="P51" s="29"/>
      <c r="Q51" s="37">
        <v>8.32</v>
      </c>
    </row>
    <row r="52" spans="1:17">
      <c r="A52" s="50"/>
      <c r="B52" s="115"/>
      <c r="C52" s="38"/>
      <c r="D52" s="29"/>
      <c r="E52" s="29"/>
      <c r="F52" s="38"/>
      <c r="G52" s="38"/>
      <c r="H52" s="29"/>
      <c r="I52" s="29"/>
      <c r="J52" s="38"/>
      <c r="K52" s="29"/>
      <c r="L52" s="29"/>
      <c r="M52" s="38"/>
      <c r="N52" s="38"/>
      <c r="O52" s="29"/>
      <c r="P52" s="29"/>
      <c r="Q52" s="37"/>
    </row>
    <row r="53" spans="1:17">
      <c r="A53" s="50"/>
      <c r="B53" s="97" t="s">
        <v>407</v>
      </c>
      <c r="C53" s="33">
        <v>77899</v>
      </c>
      <c r="D53" s="35"/>
      <c r="E53" s="35"/>
      <c r="F53" s="33">
        <v>425816</v>
      </c>
      <c r="G53" s="33"/>
      <c r="H53" s="35"/>
      <c r="I53" s="35"/>
      <c r="J53" s="33">
        <v>38083</v>
      </c>
      <c r="K53" s="35"/>
      <c r="L53" s="35"/>
      <c r="M53" s="33">
        <v>208229</v>
      </c>
      <c r="N53" s="33"/>
      <c r="O53" s="35"/>
      <c r="P53" s="35"/>
      <c r="Q53" s="46">
        <v>8.14</v>
      </c>
    </row>
    <row r="54" spans="1:17">
      <c r="A54" s="50"/>
      <c r="B54" s="97"/>
      <c r="C54" s="33"/>
      <c r="D54" s="35"/>
      <c r="E54" s="35"/>
      <c r="F54" s="33"/>
      <c r="G54" s="33"/>
      <c r="H54" s="35"/>
      <c r="I54" s="35"/>
      <c r="J54" s="33"/>
      <c r="K54" s="35"/>
      <c r="L54" s="35"/>
      <c r="M54" s="33"/>
      <c r="N54" s="33"/>
      <c r="O54" s="35"/>
      <c r="P54" s="35"/>
      <c r="Q54" s="46"/>
    </row>
    <row r="55" spans="1:17">
      <c r="A55" s="50"/>
      <c r="B55" s="115" t="s">
        <v>408</v>
      </c>
      <c r="C55" s="38">
        <v>384445</v>
      </c>
      <c r="D55" s="29"/>
      <c r="E55" s="29"/>
      <c r="F55" s="38">
        <v>1437464</v>
      </c>
      <c r="G55" s="38"/>
      <c r="H55" s="29"/>
      <c r="I55" s="29"/>
      <c r="J55" s="38">
        <v>309079</v>
      </c>
      <c r="K55" s="29"/>
      <c r="L55" s="29"/>
      <c r="M55" s="38">
        <v>1181893</v>
      </c>
      <c r="N55" s="38"/>
      <c r="O55" s="29"/>
      <c r="P55" s="29"/>
      <c r="Q55" s="37">
        <v>7.42</v>
      </c>
    </row>
    <row r="56" spans="1:17">
      <c r="A56" s="50"/>
      <c r="B56" s="115"/>
      <c r="C56" s="38"/>
      <c r="D56" s="29"/>
      <c r="E56" s="29"/>
      <c r="F56" s="38"/>
      <c r="G56" s="38"/>
      <c r="H56" s="29"/>
      <c r="I56" s="29"/>
      <c r="J56" s="38"/>
      <c r="K56" s="29"/>
      <c r="L56" s="29"/>
      <c r="M56" s="38"/>
      <c r="N56" s="38"/>
      <c r="O56" s="29"/>
      <c r="P56" s="29"/>
      <c r="Q56" s="37"/>
    </row>
    <row r="57" spans="1:17">
      <c r="A57" s="50"/>
      <c r="B57" s="97" t="s">
        <v>409</v>
      </c>
      <c r="C57" s="33">
        <v>430542</v>
      </c>
      <c r="D57" s="35"/>
      <c r="E57" s="35"/>
      <c r="F57" s="33">
        <v>865433</v>
      </c>
      <c r="G57" s="33"/>
      <c r="H57" s="35"/>
      <c r="I57" s="35"/>
      <c r="J57" s="33">
        <v>125874</v>
      </c>
      <c r="K57" s="35"/>
      <c r="L57" s="35"/>
      <c r="M57" s="33">
        <v>221849</v>
      </c>
      <c r="N57" s="33"/>
      <c r="O57" s="35"/>
      <c r="P57" s="35"/>
      <c r="Q57" s="46">
        <v>8.69</v>
      </c>
    </row>
    <row r="58" spans="1:17">
      <c r="A58" s="50"/>
      <c r="B58" s="97"/>
      <c r="C58" s="33"/>
      <c r="D58" s="35"/>
      <c r="E58" s="35"/>
      <c r="F58" s="33"/>
      <c r="G58" s="33"/>
      <c r="H58" s="35"/>
      <c r="I58" s="35"/>
      <c r="J58" s="33"/>
      <c r="K58" s="35"/>
      <c r="L58" s="35"/>
      <c r="M58" s="33"/>
      <c r="N58" s="33"/>
      <c r="O58" s="35"/>
      <c r="P58" s="35"/>
      <c r="Q58" s="46"/>
    </row>
    <row r="59" spans="1:17">
      <c r="A59" s="50"/>
      <c r="B59" s="115" t="s">
        <v>410</v>
      </c>
      <c r="C59" s="38">
        <v>562824</v>
      </c>
      <c r="D59" s="29"/>
      <c r="E59" s="29"/>
      <c r="F59" s="38">
        <v>430199</v>
      </c>
      <c r="G59" s="38"/>
      <c r="H59" s="29"/>
      <c r="I59" s="29"/>
      <c r="J59" s="38">
        <v>106074</v>
      </c>
      <c r="K59" s="29"/>
      <c r="L59" s="29"/>
      <c r="M59" s="38">
        <v>95258</v>
      </c>
      <c r="N59" s="38"/>
      <c r="O59" s="29"/>
      <c r="P59" s="29"/>
      <c r="Q59" s="37">
        <v>8.9</v>
      </c>
    </row>
    <row r="60" spans="1:17">
      <c r="A60" s="50"/>
      <c r="B60" s="115"/>
      <c r="C60" s="38"/>
      <c r="D60" s="29"/>
      <c r="E60" s="29"/>
      <c r="F60" s="38"/>
      <c r="G60" s="38"/>
      <c r="H60" s="29"/>
      <c r="I60" s="29"/>
      <c r="J60" s="38"/>
      <c r="K60" s="29"/>
      <c r="L60" s="29"/>
      <c r="M60" s="38"/>
      <c r="N60" s="38"/>
      <c r="O60" s="29"/>
      <c r="P60" s="29"/>
      <c r="Q60" s="37"/>
    </row>
    <row r="61" spans="1:17">
      <c r="A61" s="50"/>
      <c r="B61" s="97" t="s">
        <v>411</v>
      </c>
      <c r="C61" s="33">
        <v>226925</v>
      </c>
      <c r="D61" s="35"/>
      <c r="E61" s="35"/>
      <c r="F61" s="33">
        <v>72601</v>
      </c>
      <c r="G61" s="33"/>
      <c r="H61" s="35"/>
      <c r="I61" s="35"/>
      <c r="J61" s="33">
        <v>56094</v>
      </c>
      <c r="K61" s="35"/>
      <c r="L61" s="35"/>
      <c r="M61" s="33">
        <v>17860</v>
      </c>
      <c r="N61" s="33"/>
      <c r="O61" s="35"/>
      <c r="P61" s="35"/>
      <c r="Q61" s="46">
        <v>9.27</v>
      </c>
    </row>
    <row r="62" spans="1:17">
      <c r="A62" s="50"/>
      <c r="B62" s="97"/>
      <c r="C62" s="33"/>
      <c r="D62" s="35"/>
      <c r="E62" s="35"/>
      <c r="F62" s="33"/>
      <c r="G62" s="33"/>
      <c r="H62" s="35"/>
      <c r="I62" s="35"/>
      <c r="J62" s="33"/>
      <c r="K62" s="35"/>
      <c r="L62" s="35"/>
      <c r="M62" s="33"/>
      <c r="N62" s="33"/>
      <c r="O62" s="35"/>
      <c r="P62" s="35"/>
      <c r="Q62" s="46"/>
    </row>
    <row r="63" spans="1:17">
      <c r="A63" s="50"/>
      <c r="B63" s="115" t="s">
        <v>412</v>
      </c>
      <c r="C63" s="38">
        <v>404550</v>
      </c>
      <c r="D63" s="29"/>
      <c r="E63" s="29"/>
      <c r="F63" s="37" t="s">
        <v>212</v>
      </c>
      <c r="G63" s="37"/>
      <c r="H63" s="29"/>
      <c r="I63" s="29"/>
      <c r="J63" s="38">
        <v>287327</v>
      </c>
      <c r="K63" s="29"/>
      <c r="L63" s="29"/>
      <c r="M63" s="37" t="s">
        <v>212</v>
      </c>
      <c r="N63" s="37"/>
      <c r="O63" s="29"/>
      <c r="P63" s="29"/>
      <c r="Q63" s="37">
        <v>7.47</v>
      </c>
    </row>
    <row r="64" spans="1:17">
      <c r="A64" s="50"/>
      <c r="B64" s="115"/>
      <c r="C64" s="38"/>
      <c r="D64" s="29"/>
      <c r="E64" s="29"/>
      <c r="F64" s="37"/>
      <c r="G64" s="37"/>
      <c r="H64" s="29"/>
      <c r="I64" s="29"/>
      <c r="J64" s="38"/>
      <c r="K64" s="29"/>
      <c r="L64" s="29"/>
      <c r="M64" s="37"/>
      <c r="N64" s="37"/>
      <c r="O64" s="29"/>
      <c r="P64" s="29"/>
      <c r="Q64" s="37"/>
    </row>
    <row r="65" spans="1:17">
      <c r="A65" s="50"/>
      <c r="B65" s="119">
        <v>16.079999999999998</v>
      </c>
      <c r="C65" s="33">
        <v>6250</v>
      </c>
      <c r="D65" s="35"/>
      <c r="E65" s="35"/>
      <c r="F65" s="46" t="s">
        <v>212</v>
      </c>
      <c r="G65" s="46"/>
      <c r="H65" s="35"/>
      <c r="I65" s="35"/>
      <c r="J65" s="33">
        <v>1566</v>
      </c>
      <c r="K65" s="35"/>
      <c r="L65" s="35"/>
      <c r="M65" s="46" t="s">
        <v>212</v>
      </c>
      <c r="N65" s="46"/>
      <c r="O65" s="35"/>
      <c r="P65" s="35"/>
      <c r="Q65" s="46">
        <v>9.5</v>
      </c>
    </row>
    <row r="66" spans="1:17" ht="15.75" thickBot="1">
      <c r="A66" s="50"/>
      <c r="B66" s="119"/>
      <c r="C66" s="40"/>
      <c r="D66" s="41"/>
      <c r="E66" s="35"/>
      <c r="F66" s="48"/>
      <c r="G66" s="48"/>
      <c r="H66" s="41"/>
      <c r="I66" s="35"/>
      <c r="J66" s="40"/>
      <c r="K66" s="41"/>
      <c r="L66" s="35"/>
      <c r="M66" s="48"/>
      <c r="N66" s="48"/>
      <c r="O66" s="41"/>
      <c r="P66" s="35"/>
      <c r="Q66" s="46"/>
    </row>
    <row r="67" spans="1:17">
      <c r="A67" s="50"/>
      <c r="B67" s="24"/>
      <c r="C67" s="71">
        <v>3185581</v>
      </c>
      <c r="D67" s="30"/>
      <c r="E67" s="29"/>
      <c r="F67" s="25" t="s">
        <v>206</v>
      </c>
      <c r="G67" s="71">
        <v>11319889</v>
      </c>
      <c r="H67" s="30"/>
      <c r="I67" s="29"/>
      <c r="J67" s="71">
        <v>1760575</v>
      </c>
      <c r="K67" s="30"/>
      <c r="L67" s="29"/>
      <c r="M67" s="25" t="s">
        <v>206</v>
      </c>
      <c r="N67" s="71">
        <v>8101280</v>
      </c>
      <c r="O67" s="30"/>
      <c r="P67" s="29"/>
      <c r="Q67" s="37"/>
    </row>
    <row r="68" spans="1:17" ht="15.75" thickBot="1">
      <c r="A68" s="50"/>
      <c r="B68" s="24"/>
      <c r="C68" s="72"/>
      <c r="D68" s="69"/>
      <c r="E68" s="29"/>
      <c r="F68" s="70"/>
      <c r="G68" s="72"/>
      <c r="H68" s="69"/>
      <c r="I68" s="29"/>
      <c r="J68" s="72"/>
      <c r="K68" s="69"/>
      <c r="L68" s="29"/>
      <c r="M68" s="70"/>
      <c r="N68" s="72"/>
      <c r="O68" s="69"/>
      <c r="P68" s="29"/>
      <c r="Q68" s="37"/>
    </row>
    <row r="69" spans="1:17" ht="15.75" thickTop="1">
      <c r="A69" s="50"/>
      <c r="B69" s="32"/>
      <c r="C69" s="32"/>
      <c r="D69" s="32"/>
      <c r="E69" s="32"/>
      <c r="F69" s="32"/>
      <c r="G69" s="32"/>
      <c r="H69" s="32"/>
      <c r="I69" s="32"/>
      <c r="J69" s="32"/>
      <c r="K69" s="32"/>
      <c r="L69" s="32"/>
      <c r="M69" s="32"/>
      <c r="N69" s="32"/>
      <c r="O69" s="32"/>
      <c r="P69" s="32"/>
      <c r="Q69" s="32"/>
    </row>
    <row r="70" spans="1:17">
      <c r="A70" s="50"/>
      <c r="B70" s="21"/>
      <c r="C70" s="21"/>
      <c r="D70" s="21"/>
    </row>
    <row r="71" spans="1:17">
      <c r="A71" s="50"/>
      <c r="B71" s="12"/>
      <c r="C71" s="12"/>
      <c r="D71" s="12"/>
    </row>
    <row r="72" spans="1:17">
      <c r="A72" s="50"/>
      <c r="B72" s="51" t="s">
        <v>413</v>
      </c>
      <c r="C72" s="46"/>
      <c r="D72" s="35"/>
    </row>
    <row r="73" spans="1:17" ht="15.75" thickBot="1">
      <c r="A73" s="50"/>
      <c r="B73" s="120"/>
      <c r="C73" s="46"/>
      <c r="D73" s="35"/>
    </row>
    <row r="74" spans="1:17">
      <c r="A74" s="50"/>
      <c r="B74" s="105" t="s">
        <v>414</v>
      </c>
      <c r="C74" s="38">
        <v>2000000</v>
      </c>
      <c r="D74" s="29"/>
    </row>
    <row r="75" spans="1:17">
      <c r="A75" s="50"/>
      <c r="B75" s="24"/>
      <c r="C75" s="38"/>
      <c r="D75" s="29"/>
    </row>
    <row r="76" spans="1:17">
      <c r="A76" s="50"/>
      <c r="B76" s="32" t="s">
        <v>415</v>
      </c>
      <c r="C76" s="33">
        <v>656900</v>
      </c>
      <c r="D76" s="35"/>
    </row>
    <row r="77" spans="1:17" ht="15.75" thickBot="1">
      <c r="A77" s="50"/>
      <c r="B77" s="32"/>
      <c r="C77" s="40"/>
      <c r="D77" s="41"/>
    </row>
    <row r="78" spans="1:17">
      <c r="A78" s="50"/>
      <c r="B78" s="24" t="s">
        <v>416</v>
      </c>
      <c r="C78" s="71">
        <v>1343100</v>
      </c>
      <c r="D78" s="30"/>
    </row>
    <row r="79" spans="1:17" ht="15.75" thickBot="1">
      <c r="A79" s="50"/>
      <c r="B79" s="24"/>
      <c r="C79" s="72"/>
      <c r="D79" s="69"/>
    </row>
    <row r="80" spans="1:17" ht="15.75" thickTop="1">
      <c r="A80" s="50"/>
      <c r="B80" s="32"/>
      <c r="C80" s="32"/>
      <c r="D80" s="32"/>
      <c r="E80" s="32"/>
      <c r="F80" s="32"/>
      <c r="G80" s="32"/>
      <c r="H80" s="32"/>
      <c r="I80" s="32"/>
      <c r="J80" s="32"/>
      <c r="K80" s="32"/>
      <c r="L80" s="32"/>
      <c r="M80" s="32"/>
      <c r="N80" s="32"/>
      <c r="O80" s="32"/>
      <c r="P80" s="32"/>
      <c r="Q80" s="32"/>
    </row>
    <row r="81" spans="1:17">
      <c r="A81" s="50"/>
      <c r="B81" s="52" t="s">
        <v>417</v>
      </c>
      <c r="C81" s="52"/>
      <c r="D81" s="52"/>
      <c r="E81" s="52"/>
      <c r="F81" s="52"/>
      <c r="G81" s="52"/>
      <c r="H81" s="52"/>
      <c r="I81" s="52"/>
      <c r="J81" s="52"/>
      <c r="K81" s="52"/>
      <c r="L81" s="52"/>
      <c r="M81" s="52"/>
      <c r="N81" s="52"/>
      <c r="O81" s="52"/>
      <c r="P81" s="52"/>
      <c r="Q81" s="52"/>
    </row>
    <row r="82" spans="1:17" ht="38.25" customHeight="1">
      <c r="A82" s="50"/>
      <c r="B82" s="32" t="s">
        <v>418</v>
      </c>
      <c r="C82" s="32"/>
      <c r="D82" s="32"/>
      <c r="E82" s="32"/>
      <c r="F82" s="32"/>
      <c r="G82" s="32"/>
      <c r="H82" s="32"/>
      <c r="I82" s="32"/>
      <c r="J82" s="32"/>
      <c r="K82" s="32"/>
      <c r="L82" s="32"/>
      <c r="M82" s="32"/>
      <c r="N82" s="32"/>
      <c r="O82" s="32"/>
      <c r="P82" s="32"/>
      <c r="Q82" s="32"/>
    </row>
    <row r="83" spans="1:17">
      <c r="A83" s="50"/>
      <c r="B83" s="32"/>
      <c r="C83" s="32"/>
      <c r="D83" s="32"/>
      <c r="E83" s="32"/>
      <c r="F83" s="32"/>
      <c r="G83" s="32"/>
      <c r="H83" s="32"/>
      <c r="I83" s="32"/>
      <c r="J83" s="32"/>
      <c r="K83" s="32"/>
      <c r="L83" s="32"/>
      <c r="M83" s="32"/>
      <c r="N83" s="32"/>
      <c r="O83" s="32"/>
      <c r="P83" s="32"/>
      <c r="Q83" s="32"/>
    </row>
    <row r="84" spans="1:17">
      <c r="A84" s="50"/>
      <c r="B84" s="32" t="s">
        <v>419</v>
      </c>
      <c r="C84" s="32"/>
      <c r="D84" s="32"/>
      <c r="E84" s="32"/>
      <c r="F84" s="32"/>
      <c r="G84" s="32"/>
      <c r="H84" s="32"/>
      <c r="I84" s="32"/>
      <c r="J84" s="32"/>
      <c r="K84" s="32"/>
      <c r="L84" s="32"/>
      <c r="M84" s="32"/>
      <c r="N84" s="32"/>
      <c r="O84" s="32"/>
      <c r="P84" s="32"/>
      <c r="Q84" s="32"/>
    </row>
    <row r="85" spans="1:17">
      <c r="A85" s="50"/>
      <c r="B85" s="32"/>
      <c r="C85" s="32"/>
      <c r="D85" s="32"/>
      <c r="E85" s="32"/>
      <c r="F85" s="32"/>
      <c r="G85" s="32"/>
      <c r="H85" s="32"/>
      <c r="I85" s="32"/>
      <c r="J85" s="32"/>
      <c r="K85" s="32"/>
      <c r="L85" s="32"/>
      <c r="M85" s="32"/>
      <c r="N85" s="32"/>
      <c r="O85" s="32"/>
      <c r="P85" s="32"/>
      <c r="Q85" s="32"/>
    </row>
    <row r="86" spans="1:17">
      <c r="A86" s="50"/>
      <c r="B86" s="21"/>
      <c r="C86" s="21"/>
      <c r="D86" s="21"/>
    </row>
    <row r="87" spans="1:17">
      <c r="A87" s="50"/>
      <c r="B87" s="12"/>
      <c r="C87" s="12"/>
      <c r="D87" s="12"/>
    </row>
    <row r="88" spans="1:17" ht="15.75" thickBot="1">
      <c r="A88" s="50"/>
      <c r="B88" s="95"/>
      <c r="C88" s="22" t="s">
        <v>420</v>
      </c>
      <c r="D88" s="22"/>
    </row>
    <row r="89" spans="1:17">
      <c r="A89" s="50"/>
      <c r="B89" s="24" t="s">
        <v>388</v>
      </c>
      <c r="C89" s="71">
        <v>452583</v>
      </c>
      <c r="D89" s="30"/>
    </row>
    <row r="90" spans="1:17">
      <c r="A90" s="50"/>
      <c r="B90" s="24"/>
      <c r="C90" s="38"/>
      <c r="D90" s="29"/>
    </row>
    <row r="91" spans="1:17">
      <c r="A91" s="50"/>
      <c r="B91" s="82" t="s">
        <v>389</v>
      </c>
      <c r="C91" s="33">
        <v>245550</v>
      </c>
      <c r="D91" s="35"/>
    </row>
    <row r="92" spans="1:17">
      <c r="A92" s="50"/>
      <c r="B92" s="82"/>
      <c r="C92" s="33"/>
      <c r="D92" s="35"/>
    </row>
    <row r="93" spans="1:17">
      <c r="A93" s="50"/>
      <c r="B93" s="79" t="s">
        <v>403</v>
      </c>
      <c r="C93" s="17" t="s">
        <v>421</v>
      </c>
      <c r="D93" s="16" t="s">
        <v>208</v>
      </c>
    </row>
    <row r="94" spans="1:17" ht="15.75" thickBot="1">
      <c r="A94" s="50"/>
      <c r="B94" s="78" t="s">
        <v>394</v>
      </c>
      <c r="C94" s="20" t="s">
        <v>422</v>
      </c>
      <c r="D94" s="19" t="s">
        <v>208</v>
      </c>
    </row>
    <row r="95" spans="1:17">
      <c r="A95" s="50"/>
      <c r="B95" s="24" t="s">
        <v>423</v>
      </c>
      <c r="C95" s="71">
        <v>612900</v>
      </c>
      <c r="D95" s="30"/>
    </row>
    <row r="96" spans="1:17" ht="15.75" thickBot="1">
      <c r="A96" s="50"/>
      <c r="B96" s="24"/>
      <c r="C96" s="72"/>
      <c r="D96" s="69"/>
    </row>
    <row r="97" ht="15.75" thickTop="1"/>
  </sheetData>
  <mergeCells count="286">
    <mergeCell ref="B81:Q81"/>
    <mergeCell ref="B82:Q82"/>
    <mergeCell ref="B83:Q83"/>
    <mergeCell ref="B84:Q84"/>
    <mergeCell ref="B85:Q85"/>
    <mergeCell ref="B38:Q38"/>
    <mergeCell ref="B39:Q39"/>
    <mergeCell ref="B40:Q40"/>
    <mergeCell ref="B41:Q41"/>
    <mergeCell ref="B69:Q69"/>
    <mergeCell ref="B80:Q80"/>
    <mergeCell ref="B18:Q18"/>
    <mergeCell ref="B19:Q19"/>
    <mergeCell ref="B20:Q20"/>
    <mergeCell ref="B21:Q21"/>
    <mergeCell ref="B22:Q22"/>
    <mergeCell ref="B37:Q37"/>
    <mergeCell ref="B12:Q12"/>
    <mergeCell ref="B13:Q13"/>
    <mergeCell ref="B14:Q14"/>
    <mergeCell ref="B15:Q15"/>
    <mergeCell ref="B16:Q16"/>
    <mergeCell ref="B17:Q17"/>
    <mergeCell ref="B6:Q6"/>
    <mergeCell ref="B7:Q7"/>
    <mergeCell ref="B8:Q8"/>
    <mergeCell ref="B9:Q9"/>
    <mergeCell ref="B10:Q10"/>
    <mergeCell ref="B11:Q11"/>
    <mergeCell ref="B95:B96"/>
    <mergeCell ref="C95:C96"/>
    <mergeCell ref="D95:D96"/>
    <mergeCell ref="A1:A2"/>
    <mergeCell ref="B1:Q1"/>
    <mergeCell ref="B2:Q2"/>
    <mergeCell ref="A3:A96"/>
    <mergeCell ref="B3:Q3"/>
    <mergeCell ref="B4:Q4"/>
    <mergeCell ref="B5:Q5"/>
    <mergeCell ref="B86:D86"/>
    <mergeCell ref="C88:D88"/>
    <mergeCell ref="B89:B90"/>
    <mergeCell ref="C89:C90"/>
    <mergeCell ref="D89:D90"/>
    <mergeCell ref="B91:B92"/>
    <mergeCell ref="C91:C92"/>
    <mergeCell ref="D91:D92"/>
    <mergeCell ref="B76:B77"/>
    <mergeCell ref="C76:C77"/>
    <mergeCell ref="D76:D77"/>
    <mergeCell ref="B78:B79"/>
    <mergeCell ref="C78:C79"/>
    <mergeCell ref="D78:D79"/>
    <mergeCell ref="Q67:Q68"/>
    <mergeCell ref="B70:D70"/>
    <mergeCell ref="B72:B73"/>
    <mergeCell ref="C72:C73"/>
    <mergeCell ref="D72:D73"/>
    <mergeCell ref="B74:B75"/>
    <mergeCell ref="C74:C75"/>
    <mergeCell ref="D74:D75"/>
    <mergeCell ref="K67:K68"/>
    <mergeCell ref="L67:L68"/>
    <mergeCell ref="M67:M68"/>
    <mergeCell ref="N67:N68"/>
    <mergeCell ref="O67:O68"/>
    <mergeCell ref="P67:P68"/>
    <mergeCell ref="Q65:Q66"/>
    <mergeCell ref="B67:B68"/>
    <mergeCell ref="C67:C68"/>
    <mergeCell ref="D67:D68"/>
    <mergeCell ref="E67:E68"/>
    <mergeCell ref="F67:F68"/>
    <mergeCell ref="G67:G68"/>
    <mergeCell ref="H67:H68"/>
    <mergeCell ref="I67:I68"/>
    <mergeCell ref="J67:J68"/>
    <mergeCell ref="J65:J66"/>
    <mergeCell ref="K65:K66"/>
    <mergeCell ref="L65:L66"/>
    <mergeCell ref="M65:N66"/>
    <mergeCell ref="O65:O66"/>
    <mergeCell ref="P65:P66"/>
    <mergeCell ref="O63:O64"/>
    <mergeCell ref="P63:P64"/>
    <mergeCell ref="Q63:Q64"/>
    <mergeCell ref="B65:B66"/>
    <mergeCell ref="C65:C66"/>
    <mergeCell ref="D65:D66"/>
    <mergeCell ref="E65:E66"/>
    <mergeCell ref="F65:G66"/>
    <mergeCell ref="H65:H66"/>
    <mergeCell ref="I65:I66"/>
    <mergeCell ref="H63:H64"/>
    <mergeCell ref="I63:I64"/>
    <mergeCell ref="J63:J64"/>
    <mergeCell ref="K63:K64"/>
    <mergeCell ref="L63:L64"/>
    <mergeCell ref="M63:N64"/>
    <mergeCell ref="L61:L62"/>
    <mergeCell ref="M61:N62"/>
    <mergeCell ref="O61:O62"/>
    <mergeCell ref="P61:P62"/>
    <mergeCell ref="Q61:Q62"/>
    <mergeCell ref="B63:B64"/>
    <mergeCell ref="C63:C64"/>
    <mergeCell ref="D63:D64"/>
    <mergeCell ref="E63:E64"/>
    <mergeCell ref="F63:G64"/>
    <mergeCell ref="Q59:Q60"/>
    <mergeCell ref="B61:B62"/>
    <mergeCell ref="C61:C62"/>
    <mergeCell ref="D61:D62"/>
    <mergeCell ref="E61:E62"/>
    <mergeCell ref="F61:G62"/>
    <mergeCell ref="H61:H62"/>
    <mergeCell ref="I61:I62"/>
    <mergeCell ref="J61:J62"/>
    <mergeCell ref="K61:K62"/>
    <mergeCell ref="J59:J60"/>
    <mergeCell ref="K59:K60"/>
    <mergeCell ref="L59:L60"/>
    <mergeCell ref="M59:N60"/>
    <mergeCell ref="O59:O60"/>
    <mergeCell ref="P59:P60"/>
    <mergeCell ref="O57:O58"/>
    <mergeCell ref="P57:P58"/>
    <mergeCell ref="Q57:Q58"/>
    <mergeCell ref="B59:B60"/>
    <mergeCell ref="C59:C60"/>
    <mergeCell ref="D59:D60"/>
    <mergeCell ref="E59:E60"/>
    <mergeCell ref="F59:G60"/>
    <mergeCell ref="H59:H60"/>
    <mergeCell ref="I59:I60"/>
    <mergeCell ref="H57:H58"/>
    <mergeCell ref="I57:I58"/>
    <mergeCell ref="J57:J58"/>
    <mergeCell ref="K57:K58"/>
    <mergeCell ref="L57:L58"/>
    <mergeCell ref="M57:N58"/>
    <mergeCell ref="L55:L56"/>
    <mergeCell ref="M55:N56"/>
    <mergeCell ref="O55:O56"/>
    <mergeCell ref="P55:P56"/>
    <mergeCell ref="Q55:Q56"/>
    <mergeCell ref="B57:B58"/>
    <mergeCell ref="C57:C58"/>
    <mergeCell ref="D57:D58"/>
    <mergeCell ref="E57:E58"/>
    <mergeCell ref="F57:G58"/>
    <mergeCell ref="Q53:Q54"/>
    <mergeCell ref="B55:B56"/>
    <mergeCell ref="C55:C56"/>
    <mergeCell ref="D55:D56"/>
    <mergeCell ref="E55:E56"/>
    <mergeCell ref="F55:G56"/>
    <mergeCell ref="H55:H56"/>
    <mergeCell ref="I55:I56"/>
    <mergeCell ref="J55:J56"/>
    <mergeCell ref="K55:K56"/>
    <mergeCell ref="J53:J54"/>
    <mergeCell ref="K53:K54"/>
    <mergeCell ref="L53:L54"/>
    <mergeCell ref="M53:N54"/>
    <mergeCell ref="O53:O54"/>
    <mergeCell ref="P53:P54"/>
    <mergeCell ref="O51:O52"/>
    <mergeCell ref="P51:P52"/>
    <mergeCell ref="Q51:Q52"/>
    <mergeCell ref="B53:B54"/>
    <mergeCell ref="C53:C54"/>
    <mergeCell ref="D53:D54"/>
    <mergeCell ref="E53:E54"/>
    <mergeCell ref="F53:G54"/>
    <mergeCell ref="H53:H54"/>
    <mergeCell ref="I53:I54"/>
    <mergeCell ref="H51:H52"/>
    <mergeCell ref="I51:I52"/>
    <mergeCell ref="J51:J52"/>
    <mergeCell ref="K51:K52"/>
    <mergeCell ref="L51:L52"/>
    <mergeCell ref="M51:N52"/>
    <mergeCell ref="L49:L50"/>
    <mergeCell ref="M49:N50"/>
    <mergeCell ref="O49:O50"/>
    <mergeCell ref="P49:P50"/>
    <mergeCell ref="Q49:Q50"/>
    <mergeCell ref="B51:B52"/>
    <mergeCell ref="C51:C52"/>
    <mergeCell ref="D51:D52"/>
    <mergeCell ref="E51:E52"/>
    <mergeCell ref="F51:G52"/>
    <mergeCell ref="Q47:Q48"/>
    <mergeCell ref="B49:B50"/>
    <mergeCell ref="C49:C50"/>
    <mergeCell ref="D49:D50"/>
    <mergeCell ref="E49:E50"/>
    <mergeCell ref="F49:G50"/>
    <mergeCell ref="H49:H50"/>
    <mergeCell ref="I49:I50"/>
    <mergeCell ref="J49:J50"/>
    <mergeCell ref="K49:K50"/>
    <mergeCell ref="K47:K48"/>
    <mergeCell ref="L47:L48"/>
    <mergeCell ref="M47:M48"/>
    <mergeCell ref="N47:N48"/>
    <mergeCell ref="O47:O48"/>
    <mergeCell ref="P47:P48"/>
    <mergeCell ref="P44:P46"/>
    <mergeCell ref="B47:B48"/>
    <mergeCell ref="C47:C48"/>
    <mergeCell ref="D47:D48"/>
    <mergeCell ref="E47:E48"/>
    <mergeCell ref="F47:F48"/>
    <mergeCell ref="G47:G48"/>
    <mergeCell ref="H47:H48"/>
    <mergeCell ref="I47:I48"/>
    <mergeCell ref="J47:J48"/>
    <mergeCell ref="J44:K44"/>
    <mergeCell ref="J45:K45"/>
    <mergeCell ref="J46:K46"/>
    <mergeCell ref="L44:L46"/>
    <mergeCell ref="M44:O44"/>
    <mergeCell ref="M45:O45"/>
    <mergeCell ref="M46:O46"/>
    <mergeCell ref="B42:Q42"/>
    <mergeCell ref="B44:B46"/>
    <mergeCell ref="C44:D44"/>
    <mergeCell ref="C45:D45"/>
    <mergeCell ref="C46:D46"/>
    <mergeCell ref="E44:E46"/>
    <mergeCell ref="F44:H44"/>
    <mergeCell ref="F45:H45"/>
    <mergeCell ref="F46:H46"/>
    <mergeCell ref="I44:I46"/>
    <mergeCell ref="I33:I34"/>
    <mergeCell ref="J33:J34"/>
    <mergeCell ref="B35:B36"/>
    <mergeCell ref="C35:C36"/>
    <mergeCell ref="D35:D36"/>
    <mergeCell ref="E35:E36"/>
    <mergeCell ref="F35:F36"/>
    <mergeCell ref="G35:G36"/>
    <mergeCell ref="H35:I36"/>
    <mergeCell ref="J35:J36"/>
    <mergeCell ref="H31:H32"/>
    <mergeCell ref="I31:I32"/>
    <mergeCell ref="J31:J32"/>
    <mergeCell ref="B33:B34"/>
    <mergeCell ref="C33:C34"/>
    <mergeCell ref="D33:D34"/>
    <mergeCell ref="E33:E34"/>
    <mergeCell ref="F33:F34"/>
    <mergeCell ref="G33:G34"/>
    <mergeCell ref="H33:H34"/>
    <mergeCell ref="B31:B32"/>
    <mergeCell ref="C31:C32"/>
    <mergeCell ref="D31:D32"/>
    <mergeCell ref="E31:E32"/>
    <mergeCell ref="F31:F32"/>
    <mergeCell ref="G31:G32"/>
    <mergeCell ref="H27:J28"/>
    <mergeCell ref="B29:B30"/>
    <mergeCell ref="C29:C30"/>
    <mergeCell ref="D29:D30"/>
    <mergeCell ref="E29:E30"/>
    <mergeCell ref="F29:F30"/>
    <mergeCell ref="G29:G30"/>
    <mergeCell ref="H29:H30"/>
    <mergeCell ref="I29:I30"/>
    <mergeCell ref="J29:J30"/>
    <mergeCell ref="B27:B28"/>
    <mergeCell ref="C27:C28"/>
    <mergeCell ref="D27:D28"/>
    <mergeCell ref="E27:E28"/>
    <mergeCell ref="F27:F28"/>
    <mergeCell ref="G27:G28"/>
    <mergeCell ref="B23:J23"/>
    <mergeCell ref="B25:B26"/>
    <mergeCell ref="C25:D25"/>
    <mergeCell ref="C26:D26"/>
    <mergeCell ref="E25:E26"/>
    <mergeCell ref="G25:G26"/>
    <mergeCell ref="H25:J25"/>
    <mergeCell ref="H26:J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cols>
    <col min="1" max="1" width="11.28515625" bestFit="1" customWidth="1"/>
    <col min="2" max="2" width="5.7109375" customWidth="1"/>
    <col min="3" max="3" width="17.28515625" customWidth="1"/>
    <col min="4" max="11" width="26.42578125" customWidth="1"/>
    <col min="12" max="12" width="36.5703125" customWidth="1"/>
  </cols>
  <sheetData>
    <row r="1" spans="1:12" ht="15" customHeight="1">
      <c r="A1" s="7" t="s">
        <v>424</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50" t="s">
        <v>424</v>
      </c>
      <c r="B3" s="92" t="s">
        <v>424</v>
      </c>
      <c r="C3" s="92"/>
      <c r="D3" s="92"/>
      <c r="E3" s="92"/>
      <c r="F3" s="92"/>
      <c r="G3" s="92"/>
      <c r="H3" s="92"/>
      <c r="I3" s="92"/>
      <c r="J3" s="92"/>
      <c r="K3" s="92"/>
      <c r="L3" s="92"/>
    </row>
    <row r="4" spans="1:12">
      <c r="A4" s="50"/>
      <c r="B4" s="32"/>
      <c r="C4" s="32"/>
      <c r="D4" s="32"/>
      <c r="E4" s="32"/>
      <c r="F4" s="32"/>
      <c r="G4" s="32"/>
      <c r="H4" s="32"/>
      <c r="I4" s="32"/>
      <c r="J4" s="32"/>
      <c r="K4" s="32"/>
      <c r="L4" s="32"/>
    </row>
    <row r="5" spans="1:12" ht="25.5" customHeight="1">
      <c r="A5" s="50"/>
      <c r="B5" s="32" t="s">
        <v>425</v>
      </c>
      <c r="C5" s="32"/>
      <c r="D5" s="32"/>
      <c r="E5" s="32"/>
      <c r="F5" s="32"/>
      <c r="G5" s="32"/>
      <c r="H5" s="32"/>
      <c r="I5" s="32"/>
      <c r="J5" s="32"/>
      <c r="K5" s="32"/>
      <c r="L5" s="32"/>
    </row>
    <row r="6" spans="1:12">
      <c r="A6" s="50"/>
      <c r="B6" s="53"/>
      <c r="C6" s="53"/>
      <c r="D6" s="53"/>
      <c r="E6" s="53"/>
      <c r="F6" s="53"/>
      <c r="G6" s="53"/>
      <c r="H6" s="53"/>
      <c r="I6" s="53"/>
      <c r="J6" s="53"/>
      <c r="K6" s="53"/>
      <c r="L6" s="53"/>
    </row>
    <row r="7" spans="1:12">
      <c r="A7" s="50"/>
      <c r="B7" s="32" t="s">
        <v>426</v>
      </c>
      <c r="C7" s="32"/>
      <c r="D7" s="32"/>
      <c r="E7" s="32"/>
      <c r="F7" s="32"/>
      <c r="G7" s="32"/>
      <c r="H7" s="32"/>
      <c r="I7" s="32"/>
      <c r="J7" s="32"/>
      <c r="K7" s="32"/>
      <c r="L7" s="32"/>
    </row>
    <row r="8" spans="1:12">
      <c r="A8" s="50"/>
      <c r="B8" s="21"/>
      <c r="C8" s="21"/>
      <c r="D8" s="21"/>
      <c r="E8" s="21"/>
      <c r="F8" s="21"/>
      <c r="G8" s="21"/>
      <c r="H8" s="21"/>
      <c r="I8" s="21"/>
      <c r="J8" s="21"/>
      <c r="K8" s="21"/>
      <c r="L8" s="21"/>
    </row>
    <row r="9" spans="1:12">
      <c r="A9" s="50"/>
      <c r="B9" s="12"/>
      <c r="C9" s="12"/>
      <c r="D9" s="12"/>
      <c r="E9" s="12"/>
      <c r="F9" s="12"/>
      <c r="G9" s="12"/>
      <c r="H9" s="12"/>
      <c r="I9" s="12"/>
      <c r="J9" s="12"/>
      <c r="K9" s="12"/>
      <c r="L9" s="12"/>
    </row>
    <row r="10" spans="1:12">
      <c r="A10" s="50"/>
      <c r="B10" s="102" t="s">
        <v>387</v>
      </c>
      <c r="C10" s="102"/>
      <c r="D10" s="102"/>
      <c r="E10" s="35"/>
      <c r="F10" s="102" t="s">
        <v>427</v>
      </c>
      <c r="G10" s="102"/>
      <c r="H10" s="35"/>
      <c r="I10" s="102" t="s">
        <v>428</v>
      </c>
      <c r="J10" s="102"/>
      <c r="K10" s="35"/>
      <c r="L10" s="13" t="s">
        <v>386</v>
      </c>
    </row>
    <row r="11" spans="1:12" ht="15.75" thickBot="1">
      <c r="A11" s="50"/>
      <c r="B11" s="22"/>
      <c r="C11" s="22"/>
      <c r="D11" s="22"/>
      <c r="E11" s="35"/>
      <c r="F11" s="22"/>
      <c r="G11" s="22"/>
      <c r="H11" s="35"/>
      <c r="I11" s="22"/>
      <c r="J11" s="22"/>
      <c r="K11" s="35"/>
      <c r="L11" s="14" t="s">
        <v>429</v>
      </c>
    </row>
    <row r="12" spans="1:12">
      <c r="A12" s="50"/>
      <c r="B12" s="25" t="s">
        <v>206</v>
      </c>
      <c r="C12" s="27">
        <v>4</v>
      </c>
      <c r="D12" s="30"/>
      <c r="E12" s="29"/>
      <c r="F12" s="71">
        <v>1945327</v>
      </c>
      <c r="G12" s="30"/>
      <c r="H12" s="29"/>
      <c r="I12" s="71">
        <v>1945327</v>
      </c>
      <c r="J12" s="30"/>
      <c r="K12" s="29"/>
      <c r="L12" s="27">
        <v>1.89</v>
      </c>
    </row>
    <row r="13" spans="1:12">
      <c r="A13" s="50"/>
      <c r="B13" s="42"/>
      <c r="C13" s="37"/>
      <c r="D13" s="29"/>
      <c r="E13" s="29"/>
      <c r="F13" s="38"/>
      <c r="G13" s="29"/>
      <c r="H13" s="29"/>
      <c r="I13" s="38"/>
      <c r="J13" s="29"/>
      <c r="K13" s="29"/>
      <c r="L13" s="37"/>
    </row>
    <row r="14" spans="1:12">
      <c r="A14" s="50"/>
      <c r="B14" s="43" t="s">
        <v>206</v>
      </c>
      <c r="C14" s="46">
        <v>5.5</v>
      </c>
      <c r="D14" s="35"/>
      <c r="E14" s="35"/>
      <c r="F14" s="33">
        <v>2196325</v>
      </c>
      <c r="G14" s="35"/>
      <c r="H14" s="35"/>
      <c r="I14" s="33">
        <v>2196325</v>
      </c>
      <c r="J14" s="35"/>
      <c r="K14" s="35"/>
      <c r="L14" s="46">
        <v>2.64</v>
      </c>
    </row>
    <row r="15" spans="1:12">
      <c r="A15" s="50"/>
      <c r="B15" s="43"/>
      <c r="C15" s="46"/>
      <c r="D15" s="35"/>
      <c r="E15" s="35"/>
      <c r="F15" s="33"/>
      <c r="G15" s="35"/>
      <c r="H15" s="35"/>
      <c r="I15" s="33"/>
      <c r="J15" s="35"/>
      <c r="K15" s="35"/>
      <c r="L15" s="46"/>
    </row>
    <row r="16" spans="1:12">
      <c r="A16" s="50"/>
      <c r="B16" s="42" t="s">
        <v>206</v>
      </c>
      <c r="C16" s="37">
        <v>9.25</v>
      </c>
      <c r="D16" s="29"/>
      <c r="E16" s="29"/>
      <c r="F16" s="38">
        <v>210000</v>
      </c>
      <c r="G16" s="29"/>
      <c r="H16" s="29"/>
      <c r="I16" s="38">
        <v>210000</v>
      </c>
      <c r="J16" s="29"/>
      <c r="K16" s="29"/>
      <c r="L16" s="37">
        <v>3.46</v>
      </c>
    </row>
    <row r="17" spans="1:12">
      <c r="A17" s="50"/>
      <c r="B17" s="42"/>
      <c r="C17" s="37"/>
      <c r="D17" s="29"/>
      <c r="E17" s="29"/>
      <c r="F17" s="38"/>
      <c r="G17" s="29"/>
      <c r="H17" s="29"/>
      <c r="I17" s="38"/>
      <c r="J17" s="29"/>
      <c r="K17" s="29"/>
      <c r="L17" s="37"/>
    </row>
    <row r="18" spans="1:12">
      <c r="A18" s="50"/>
      <c r="B18" s="43" t="s">
        <v>206</v>
      </c>
      <c r="C18" s="46">
        <v>12.65</v>
      </c>
      <c r="D18" s="35"/>
      <c r="E18" s="35"/>
      <c r="F18" s="33">
        <v>158116</v>
      </c>
      <c r="G18" s="35"/>
      <c r="H18" s="35"/>
      <c r="I18" s="33">
        <v>158116</v>
      </c>
      <c r="J18" s="35"/>
      <c r="K18" s="35"/>
      <c r="L18" s="46">
        <v>6.16</v>
      </c>
    </row>
    <row r="19" spans="1:12" ht="15.75" thickBot="1">
      <c r="A19" s="50"/>
      <c r="B19" s="43"/>
      <c r="C19" s="46"/>
      <c r="D19" s="35"/>
      <c r="E19" s="35"/>
      <c r="F19" s="40"/>
      <c r="G19" s="41"/>
      <c r="H19" s="35"/>
      <c r="I19" s="40"/>
      <c r="J19" s="41"/>
      <c r="K19" s="35"/>
      <c r="L19" s="46"/>
    </row>
    <row r="20" spans="1:12">
      <c r="A20" s="50"/>
      <c r="B20" s="37"/>
      <c r="C20" s="37"/>
      <c r="D20" s="29"/>
      <c r="E20" s="29"/>
      <c r="F20" s="71">
        <v>4509768</v>
      </c>
      <c r="G20" s="30"/>
      <c r="H20" s="29"/>
      <c r="I20" s="71">
        <v>4509768</v>
      </c>
      <c r="J20" s="30"/>
      <c r="K20" s="29"/>
      <c r="L20" s="115"/>
    </row>
    <row r="21" spans="1:12" ht="15.75" thickBot="1">
      <c r="A21" s="50"/>
      <c r="B21" s="37"/>
      <c r="C21" s="37"/>
      <c r="D21" s="29"/>
      <c r="E21" s="29"/>
      <c r="F21" s="72"/>
      <c r="G21" s="69"/>
      <c r="H21" s="29"/>
      <c r="I21" s="72"/>
      <c r="J21" s="69"/>
      <c r="K21" s="29"/>
      <c r="L21" s="115"/>
    </row>
    <row r="22" spans="1:12" ht="15.75" thickTop="1"/>
  </sheetData>
  <mergeCells count="70">
    <mergeCell ref="B5:L5"/>
    <mergeCell ref="B6:L6"/>
    <mergeCell ref="B7:L7"/>
    <mergeCell ref="I20:I21"/>
    <mergeCell ref="J20:J21"/>
    <mergeCell ref="K20:K21"/>
    <mergeCell ref="L20:L21"/>
    <mergeCell ref="A1:A2"/>
    <mergeCell ref="B1:L1"/>
    <mergeCell ref="B2:L2"/>
    <mergeCell ref="A3:A21"/>
    <mergeCell ref="B3:L3"/>
    <mergeCell ref="B4:L4"/>
    <mergeCell ref="B20:C21"/>
    <mergeCell ref="D20:D21"/>
    <mergeCell ref="E20:E21"/>
    <mergeCell ref="F20:F21"/>
    <mergeCell ref="G20:G21"/>
    <mergeCell ref="H20:H21"/>
    <mergeCell ref="G18:G19"/>
    <mergeCell ref="H18:H19"/>
    <mergeCell ref="I18:I19"/>
    <mergeCell ref="J18:J19"/>
    <mergeCell ref="K18:K19"/>
    <mergeCell ref="L18:L19"/>
    <mergeCell ref="H16:H17"/>
    <mergeCell ref="I16:I17"/>
    <mergeCell ref="J16:J17"/>
    <mergeCell ref="K16:K17"/>
    <mergeCell ref="L16:L17"/>
    <mergeCell ref="B18:B19"/>
    <mergeCell ref="C18:C19"/>
    <mergeCell ref="D18:D19"/>
    <mergeCell ref="E18:E19"/>
    <mergeCell ref="F18:F19"/>
    <mergeCell ref="B16:B17"/>
    <mergeCell ref="C16:C17"/>
    <mergeCell ref="D16:D17"/>
    <mergeCell ref="E16:E17"/>
    <mergeCell ref="F16:F17"/>
    <mergeCell ref="G16:G17"/>
    <mergeCell ref="G14:G15"/>
    <mergeCell ref="H14:H15"/>
    <mergeCell ref="I14:I15"/>
    <mergeCell ref="J14:J15"/>
    <mergeCell ref="K14:K15"/>
    <mergeCell ref="L14:L15"/>
    <mergeCell ref="H12:H13"/>
    <mergeCell ref="I12:I13"/>
    <mergeCell ref="J12:J13"/>
    <mergeCell ref="K12:K13"/>
    <mergeCell ref="L12:L13"/>
    <mergeCell ref="B14:B15"/>
    <mergeCell ref="C14:C15"/>
    <mergeCell ref="D14:D15"/>
    <mergeCell ref="E14:E15"/>
    <mergeCell ref="F14:F15"/>
    <mergeCell ref="B12:B13"/>
    <mergeCell ref="C12:C13"/>
    <mergeCell ref="D12:D13"/>
    <mergeCell ref="E12:E13"/>
    <mergeCell ref="F12:F13"/>
    <mergeCell ref="G12:G13"/>
    <mergeCell ref="B8:L8"/>
    <mergeCell ref="B10:D11"/>
    <mergeCell ref="E10:E11"/>
    <mergeCell ref="F10:G11"/>
    <mergeCell ref="H10:H11"/>
    <mergeCell ref="I10:J11"/>
    <mergeCell ref="K10:K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1" width="10.7109375" bestFit="1" customWidth="1"/>
    <col min="2" max="2" width="36.5703125" customWidth="1"/>
    <col min="3" max="3" width="4.42578125" customWidth="1"/>
    <col min="4" max="4" width="17" customWidth="1"/>
    <col min="5" max="6" width="20.5703125" customWidth="1"/>
    <col min="7" max="7" width="4.42578125" customWidth="1"/>
    <col min="8" max="8" width="14.7109375" customWidth="1"/>
    <col min="9" max="10" width="20.5703125" customWidth="1"/>
    <col min="11" max="11" width="4.42578125" customWidth="1"/>
    <col min="12" max="12" width="9" customWidth="1"/>
    <col min="13" max="13" width="20.5703125" customWidth="1"/>
  </cols>
  <sheetData>
    <row r="1" spans="1:13" ht="15" customHeight="1">
      <c r="A1" s="7" t="s">
        <v>430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50" t="s">
        <v>430</v>
      </c>
      <c r="B3" s="92" t="s">
        <v>431</v>
      </c>
      <c r="C3" s="92"/>
      <c r="D3" s="92"/>
      <c r="E3" s="92"/>
      <c r="F3" s="92"/>
      <c r="G3" s="92"/>
      <c r="H3" s="92"/>
      <c r="I3" s="92"/>
      <c r="J3" s="92"/>
      <c r="K3" s="92"/>
      <c r="L3" s="92"/>
      <c r="M3" s="92"/>
    </row>
    <row r="4" spans="1:13">
      <c r="A4" s="50"/>
      <c r="B4" s="32"/>
      <c r="C4" s="32"/>
      <c r="D4" s="32"/>
      <c r="E4" s="32"/>
      <c r="F4" s="32"/>
      <c r="G4" s="32"/>
      <c r="H4" s="32"/>
      <c r="I4" s="32"/>
      <c r="J4" s="32"/>
      <c r="K4" s="32"/>
      <c r="L4" s="32"/>
      <c r="M4" s="32"/>
    </row>
    <row r="5" spans="1:13" ht="25.5" customHeight="1">
      <c r="A5" s="50"/>
      <c r="B5" s="32" t="s">
        <v>432</v>
      </c>
      <c r="C5" s="32"/>
      <c r="D5" s="32"/>
      <c r="E5" s="32"/>
      <c r="F5" s="32"/>
      <c r="G5" s="32"/>
      <c r="H5" s="32"/>
      <c r="I5" s="32"/>
      <c r="J5" s="32"/>
      <c r="K5" s="32"/>
      <c r="L5" s="32"/>
      <c r="M5" s="32"/>
    </row>
    <row r="6" spans="1:13">
      <c r="A6" s="50"/>
      <c r="B6" s="32"/>
      <c r="C6" s="32"/>
      <c r="D6" s="32"/>
      <c r="E6" s="32"/>
      <c r="F6" s="32"/>
      <c r="G6" s="32"/>
      <c r="H6" s="32"/>
      <c r="I6" s="32"/>
      <c r="J6" s="32"/>
      <c r="K6" s="32"/>
      <c r="L6" s="32"/>
      <c r="M6" s="32"/>
    </row>
    <row r="7" spans="1:13">
      <c r="A7" s="50"/>
      <c r="B7" s="21"/>
      <c r="C7" s="21"/>
      <c r="D7" s="21"/>
      <c r="E7" s="21"/>
      <c r="F7" s="21"/>
      <c r="G7" s="21"/>
      <c r="H7" s="21"/>
      <c r="I7" s="21"/>
      <c r="J7" s="21"/>
      <c r="K7" s="21"/>
      <c r="L7" s="21"/>
      <c r="M7" s="21"/>
    </row>
    <row r="8" spans="1:13">
      <c r="A8" s="50"/>
      <c r="B8" s="12"/>
      <c r="C8" s="12"/>
      <c r="D8" s="12"/>
      <c r="E8" s="12"/>
      <c r="F8" s="12"/>
      <c r="G8" s="12"/>
      <c r="H8" s="12"/>
      <c r="I8" s="12"/>
      <c r="J8" s="12"/>
      <c r="K8" s="12"/>
      <c r="L8" s="12"/>
      <c r="M8" s="12"/>
    </row>
    <row r="9" spans="1:13">
      <c r="A9" s="50"/>
      <c r="B9" s="32"/>
      <c r="C9" s="103" t="s">
        <v>433</v>
      </c>
      <c r="D9" s="103"/>
      <c r="E9" s="103"/>
      <c r="F9" s="103"/>
      <c r="G9" s="103"/>
      <c r="H9" s="103"/>
      <c r="I9" s="103"/>
      <c r="J9" s="103"/>
      <c r="K9" s="103"/>
      <c r="L9" s="103"/>
      <c r="M9" s="103"/>
    </row>
    <row r="10" spans="1:13" ht="15.75" thickBot="1">
      <c r="A10" s="50"/>
      <c r="B10" s="32"/>
      <c r="C10" s="80" t="s">
        <v>434</v>
      </c>
      <c r="D10" s="80"/>
      <c r="E10" s="80"/>
      <c r="F10" s="80"/>
      <c r="G10" s="80"/>
      <c r="H10" s="80"/>
      <c r="I10" s="80"/>
      <c r="J10" s="80"/>
      <c r="K10" s="80"/>
      <c r="L10" s="80"/>
      <c r="M10" s="80"/>
    </row>
    <row r="11" spans="1:13">
      <c r="A11" s="50"/>
      <c r="B11" s="32"/>
      <c r="C11" s="121" t="s">
        <v>73</v>
      </c>
      <c r="D11" s="121"/>
      <c r="E11" s="121"/>
      <c r="F11" s="36"/>
      <c r="G11" s="121" t="s">
        <v>435</v>
      </c>
      <c r="H11" s="121"/>
      <c r="I11" s="121"/>
      <c r="J11" s="36"/>
      <c r="K11" s="121" t="s">
        <v>437</v>
      </c>
      <c r="L11" s="121"/>
      <c r="M11" s="121"/>
    </row>
    <row r="12" spans="1:13" ht="15.75" thickBot="1">
      <c r="A12" s="50"/>
      <c r="B12" s="32"/>
      <c r="C12" s="22"/>
      <c r="D12" s="22"/>
      <c r="E12" s="22"/>
      <c r="F12" s="35"/>
      <c r="G12" s="22" t="s">
        <v>436</v>
      </c>
      <c r="H12" s="22"/>
      <c r="I12" s="22"/>
      <c r="J12" s="35"/>
      <c r="K12" s="22"/>
      <c r="L12" s="22"/>
      <c r="M12" s="22"/>
    </row>
    <row r="13" spans="1:13">
      <c r="A13" s="50"/>
      <c r="B13" s="42" t="s">
        <v>33</v>
      </c>
      <c r="C13" s="25" t="s">
        <v>206</v>
      </c>
      <c r="D13" s="71">
        <v>271822</v>
      </c>
      <c r="E13" s="30"/>
      <c r="F13" s="29"/>
      <c r="G13" s="25" t="s">
        <v>206</v>
      </c>
      <c r="H13" s="71">
        <v>25662</v>
      </c>
      <c r="I13" s="30"/>
      <c r="J13" s="29"/>
      <c r="K13" s="25" t="s">
        <v>206</v>
      </c>
      <c r="L13" s="27" t="s">
        <v>212</v>
      </c>
      <c r="M13" s="30"/>
    </row>
    <row r="14" spans="1:13">
      <c r="A14" s="50"/>
      <c r="B14" s="42"/>
      <c r="C14" s="107"/>
      <c r="D14" s="108"/>
      <c r="E14" s="109"/>
      <c r="F14" s="29"/>
      <c r="G14" s="107"/>
      <c r="H14" s="108"/>
      <c r="I14" s="109"/>
      <c r="J14" s="29"/>
      <c r="K14" s="107"/>
      <c r="L14" s="110"/>
      <c r="M14" s="109"/>
    </row>
    <row r="15" spans="1:13">
      <c r="A15" s="50"/>
      <c r="B15" s="43" t="s">
        <v>438</v>
      </c>
      <c r="C15" s="33">
        <v>25577</v>
      </c>
      <c r="D15" s="33"/>
      <c r="E15" s="35"/>
      <c r="F15" s="35"/>
      <c r="G15" s="33">
        <v>9429</v>
      </c>
      <c r="H15" s="33"/>
      <c r="I15" s="35"/>
      <c r="J15" s="35"/>
      <c r="K15" s="46" t="s">
        <v>212</v>
      </c>
      <c r="L15" s="46"/>
      <c r="M15" s="35"/>
    </row>
    <row r="16" spans="1:13">
      <c r="A16" s="50"/>
      <c r="B16" s="43"/>
      <c r="C16" s="33"/>
      <c r="D16" s="33"/>
      <c r="E16" s="35"/>
      <c r="F16" s="35"/>
      <c r="G16" s="33"/>
      <c r="H16" s="33"/>
      <c r="I16" s="35"/>
      <c r="J16" s="35"/>
      <c r="K16" s="46"/>
      <c r="L16" s="46"/>
      <c r="M16" s="35"/>
    </row>
    <row r="17" spans="1:13">
      <c r="A17" s="50"/>
      <c r="B17" s="42" t="s">
        <v>313</v>
      </c>
      <c r="C17" s="38">
        <v>3231</v>
      </c>
      <c r="D17" s="38"/>
      <c r="E17" s="29"/>
      <c r="F17" s="29"/>
      <c r="G17" s="38">
        <v>12211</v>
      </c>
      <c r="H17" s="38"/>
      <c r="I17" s="29"/>
      <c r="J17" s="29"/>
      <c r="K17" s="38">
        <v>12337</v>
      </c>
      <c r="L17" s="38"/>
      <c r="M17" s="29"/>
    </row>
    <row r="18" spans="1:13">
      <c r="A18" s="50"/>
      <c r="B18" s="42"/>
      <c r="C18" s="38"/>
      <c r="D18" s="38"/>
      <c r="E18" s="29"/>
      <c r="F18" s="29"/>
      <c r="G18" s="38"/>
      <c r="H18" s="38"/>
      <c r="I18" s="29"/>
      <c r="J18" s="29"/>
      <c r="K18" s="38"/>
      <c r="L18" s="38"/>
      <c r="M18" s="29"/>
    </row>
    <row r="19" spans="1:13">
      <c r="A19" s="50"/>
      <c r="B19" s="43" t="s">
        <v>439</v>
      </c>
      <c r="C19" s="33">
        <v>1439</v>
      </c>
      <c r="D19" s="33"/>
      <c r="E19" s="35"/>
      <c r="F19" s="35"/>
      <c r="G19" s="33">
        <v>1798</v>
      </c>
      <c r="H19" s="33"/>
      <c r="I19" s="35"/>
      <c r="J19" s="35"/>
      <c r="K19" s="33">
        <v>1074</v>
      </c>
      <c r="L19" s="33"/>
      <c r="M19" s="35"/>
    </row>
    <row r="20" spans="1:13">
      <c r="A20" s="50"/>
      <c r="B20" s="43"/>
      <c r="C20" s="33"/>
      <c r="D20" s="33"/>
      <c r="E20" s="35"/>
      <c r="F20" s="35"/>
      <c r="G20" s="33"/>
      <c r="H20" s="33"/>
      <c r="I20" s="35"/>
      <c r="J20" s="35"/>
      <c r="K20" s="33"/>
      <c r="L20" s="33"/>
      <c r="M20" s="35"/>
    </row>
    <row r="21" spans="1:13">
      <c r="A21" s="50"/>
      <c r="B21" s="42" t="s">
        <v>440</v>
      </c>
      <c r="C21" s="38">
        <v>9761</v>
      </c>
      <c r="D21" s="38"/>
      <c r="E21" s="29"/>
      <c r="F21" s="29"/>
      <c r="G21" s="38">
        <v>9234</v>
      </c>
      <c r="H21" s="38"/>
      <c r="I21" s="29"/>
      <c r="J21" s="29"/>
      <c r="K21" s="37" t="s">
        <v>212</v>
      </c>
      <c r="L21" s="37"/>
      <c r="M21" s="29"/>
    </row>
    <row r="22" spans="1:13">
      <c r="A22" s="50"/>
      <c r="B22" s="42"/>
      <c r="C22" s="38"/>
      <c r="D22" s="38"/>
      <c r="E22" s="29"/>
      <c r="F22" s="29"/>
      <c r="G22" s="38"/>
      <c r="H22" s="38"/>
      <c r="I22" s="29"/>
      <c r="J22" s="29"/>
      <c r="K22" s="37"/>
      <c r="L22" s="37"/>
      <c r="M22" s="29"/>
    </row>
    <row r="23" spans="1:13">
      <c r="A23" s="50"/>
      <c r="B23" s="32"/>
      <c r="C23" s="32"/>
      <c r="D23" s="32"/>
      <c r="E23" s="32"/>
      <c r="F23" s="32"/>
      <c r="G23" s="32"/>
      <c r="H23" s="32"/>
      <c r="I23" s="32"/>
      <c r="J23" s="32"/>
      <c r="K23" s="32"/>
      <c r="L23" s="32"/>
      <c r="M23" s="32"/>
    </row>
    <row r="24" spans="1:13">
      <c r="A24" s="50"/>
      <c r="B24" s="21"/>
      <c r="C24" s="21"/>
      <c r="D24" s="21"/>
      <c r="E24" s="21"/>
      <c r="F24" s="21"/>
      <c r="G24" s="21"/>
      <c r="H24" s="21"/>
      <c r="I24" s="21"/>
      <c r="J24" s="21"/>
      <c r="K24" s="21"/>
      <c r="L24" s="21"/>
      <c r="M24" s="21"/>
    </row>
    <row r="25" spans="1:13">
      <c r="A25" s="50"/>
      <c r="B25" s="12"/>
      <c r="C25" s="12"/>
      <c r="D25" s="12"/>
      <c r="E25" s="12"/>
      <c r="F25" s="12"/>
      <c r="G25" s="12"/>
      <c r="H25" s="12"/>
      <c r="I25" s="12"/>
      <c r="J25" s="12"/>
      <c r="K25" s="12"/>
      <c r="L25" s="12"/>
      <c r="M25" s="12"/>
    </row>
    <row r="26" spans="1:13">
      <c r="A26" s="50"/>
      <c r="B26" s="32"/>
      <c r="C26" s="103" t="s">
        <v>441</v>
      </c>
      <c r="D26" s="103"/>
      <c r="E26" s="103"/>
      <c r="F26" s="103"/>
      <c r="G26" s="103"/>
      <c r="H26" s="103"/>
      <c r="I26" s="103"/>
      <c r="J26" s="103"/>
      <c r="K26" s="103"/>
      <c r="L26" s="103"/>
      <c r="M26" s="103"/>
    </row>
    <row r="27" spans="1:13" ht="15.75" thickBot="1">
      <c r="A27" s="50"/>
      <c r="B27" s="32"/>
      <c r="C27" s="80" t="s">
        <v>434</v>
      </c>
      <c r="D27" s="80"/>
      <c r="E27" s="80"/>
      <c r="F27" s="80"/>
      <c r="G27" s="80"/>
      <c r="H27" s="80"/>
      <c r="I27" s="80"/>
      <c r="J27" s="80"/>
      <c r="K27" s="80"/>
      <c r="L27" s="80"/>
      <c r="M27" s="80"/>
    </row>
    <row r="28" spans="1:13">
      <c r="A28" s="50"/>
      <c r="B28" s="32"/>
      <c r="C28" s="121" t="s">
        <v>73</v>
      </c>
      <c r="D28" s="121"/>
      <c r="E28" s="121"/>
      <c r="F28" s="36"/>
      <c r="G28" s="121" t="s">
        <v>435</v>
      </c>
      <c r="H28" s="121"/>
      <c r="I28" s="121"/>
      <c r="J28" s="36"/>
      <c r="K28" s="121" t="s">
        <v>437</v>
      </c>
      <c r="L28" s="121"/>
      <c r="M28" s="121"/>
    </row>
    <row r="29" spans="1:13" ht="15.75" thickBot="1">
      <c r="A29" s="50"/>
      <c r="B29" s="32"/>
      <c r="C29" s="22"/>
      <c r="D29" s="22"/>
      <c r="E29" s="22"/>
      <c r="F29" s="35"/>
      <c r="G29" s="22" t="s">
        <v>436</v>
      </c>
      <c r="H29" s="22"/>
      <c r="I29" s="22"/>
      <c r="J29" s="35"/>
      <c r="K29" s="22"/>
      <c r="L29" s="22"/>
      <c r="M29" s="22"/>
    </row>
    <row r="30" spans="1:13">
      <c r="A30" s="50"/>
      <c r="B30" s="42" t="s">
        <v>439</v>
      </c>
      <c r="C30" s="25" t="s">
        <v>206</v>
      </c>
      <c r="D30" s="27">
        <v>629</v>
      </c>
      <c r="E30" s="30"/>
      <c r="F30" s="29"/>
      <c r="G30" s="25" t="s">
        <v>206</v>
      </c>
      <c r="H30" s="71">
        <v>1868</v>
      </c>
      <c r="I30" s="30"/>
      <c r="J30" s="29"/>
      <c r="K30" s="25" t="s">
        <v>206</v>
      </c>
      <c r="L30" s="27">
        <v>643</v>
      </c>
      <c r="M30" s="30"/>
    </row>
    <row r="31" spans="1:13">
      <c r="A31" s="50"/>
      <c r="B31" s="42"/>
      <c r="C31" s="107"/>
      <c r="D31" s="110"/>
      <c r="E31" s="109"/>
      <c r="F31" s="29"/>
      <c r="G31" s="42"/>
      <c r="H31" s="38"/>
      <c r="I31" s="29"/>
      <c r="J31" s="29"/>
      <c r="K31" s="42"/>
      <c r="L31" s="37"/>
      <c r="M31" s="29"/>
    </row>
    <row r="32" spans="1:13">
      <c r="A32" s="50"/>
      <c r="B32" s="43" t="s">
        <v>440</v>
      </c>
      <c r="C32" s="33">
        <v>7715</v>
      </c>
      <c r="D32" s="33"/>
      <c r="E32" s="35"/>
      <c r="F32" s="35"/>
      <c r="G32" s="33">
        <v>6892</v>
      </c>
      <c r="H32" s="33"/>
      <c r="I32" s="35"/>
      <c r="J32" s="35"/>
      <c r="K32" s="46" t="s">
        <v>212</v>
      </c>
      <c r="L32" s="46"/>
      <c r="M32" s="35"/>
    </row>
    <row r="33" spans="1:13">
      <c r="A33" s="50"/>
      <c r="B33" s="43"/>
      <c r="C33" s="33"/>
      <c r="D33" s="33"/>
      <c r="E33" s="35"/>
      <c r="F33" s="35"/>
      <c r="G33" s="33"/>
      <c r="H33" s="33"/>
      <c r="I33" s="35"/>
      <c r="J33" s="35"/>
      <c r="K33" s="46"/>
      <c r="L33" s="46"/>
      <c r="M33" s="35"/>
    </row>
    <row r="34" spans="1:13">
      <c r="A34" s="50"/>
      <c r="B34" s="32"/>
      <c r="C34" s="32"/>
      <c r="D34" s="32"/>
      <c r="E34" s="32"/>
      <c r="F34" s="32"/>
      <c r="G34" s="32"/>
      <c r="H34" s="32"/>
      <c r="I34" s="32"/>
      <c r="J34" s="32"/>
      <c r="K34" s="32"/>
      <c r="L34" s="32"/>
      <c r="M34" s="32"/>
    </row>
    <row r="35" spans="1:13">
      <c r="A35" s="50"/>
      <c r="B35" s="21"/>
      <c r="C35" s="21"/>
      <c r="D35" s="21"/>
      <c r="E35" s="21"/>
      <c r="F35" s="21"/>
      <c r="G35" s="21"/>
      <c r="H35" s="21"/>
      <c r="I35" s="21"/>
      <c r="J35" s="21"/>
      <c r="K35" s="21"/>
      <c r="L35" s="21"/>
      <c r="M35" s="21"/>
    </row>
    <row r="36" spans="1:13">
      <c r="A36" s="50"/>
      <c r="B36" s="12"/>
      <c r="C36" s="12"/>
      <c r="D36" s="12"/>
      <c r="E36" s="12"/>
      <c r="F36" s="12"/>
      <c r="G36" s="12"/>
      <c r="H36" s="12"/>
      <c r="I36" s="12"/>
      <c r="J36" s="12"/>
      <c r="K36" s="12"/>
      <c r="L36" s="12"/>
      <c r="M36" s="12"/>
    </row>
    <row r="37" spans="1:13" ht="15.75" thickBot="1">
      <c r="A37" s="50"/>
      <c r="B37" s="10"/>
      <c r="C37" s="80" t="s">
        <v>442</v>
      </c>
      <c r="D37" s="80"/>
      <c r="E37" s="80"/>
      <c r="F37" s="80"/>
      <c r="G37" s="80"/>
      <c r="H37" s="80"/>
      <c r="I37" s="80"/>
      <c r="J37" s="80"/>
      <c r="K37" s="80"/>
      <c r="L37" s="80"/>
      <c r="M37" s="80"/>
    </row>
    <row r="38" spans="1:13">
      <c r="A38" s="50"/>
      <c r="B38" s="32"/>
      <c r="C38" s="121" t="s">
        <v>73</v>
      </c>
      <c r="D38" s="121"/>
      <c r="E38" s="121"/>
      <c r="F38" s="36"/>
      <c r="G38" s="121" t="s">
        <v>435</v>
      </c>
      <c r="H38" s="121"/>
      <c r="I38" s="121"/>
      <c r="J38" s="36"/>
      <c r="K38" s="121" t="s">
        <v>437</v>
      </c>
      <c r="L38" s="121"/>
      <c r="M38" s="121"/>
    </row>
    <row r="39" spans="1:13" ht="15.75" thickBot="1">
      <c r="A39" s="50"/>
      <c r="B39" s="32"/>
      <c r="C39" s="22"/>
      <c r="D39" s="22"/>
      <c r="E39" s="22"/>
      <c r="F39" s="35"/>
      <c r="G39" s="22" t="s">
        <v>436</v>
      </c>
      <c r="H39" s="22"/>
      <c r="I39" s="22"/>
      <c r="J39" s="35"/>
      <c r="K39" s="22"/>
      <c r="L39" s="22"/>
      <c r="M39" s="22"/>
    </row>
    <row r="40" spans="1:13">
      <c r="A40" s="50"/>
      <c r="B40" s="42" t="s">
        <v>33</v>
      </c>
      <c r="C40" s="25" t="s">
        <v>206</v>
      </c>
      <c r="D40" s="71">
        <v>271822</v>
      </c>
      <c r="E40" s="30"/>
      <c r="F40" s="29"/>
      <c r="G40" s="25" t="s">
        <v>206</v>
      </c>
      <c r="H40" s="71">
        <v>19039</v>
      </c>
      <c r="I40" s="30"/>
      <c r="J40" s="29"/>
      <c r="K40" s="25" t="s">
        <v>206</v>
      </c>
      <c r="L40" s="27" t="s">
        <v>212</v>
      </c>
      <c r="M40" s="30"/>
    </row>
    <row r="41" spans="1:13">
      <c r="A41" s="50"/>
      <c r="B41" s="42"/>
      <c r="C41" s="42"/>
      <c r="D41" s="38"/>
      <c r="E41" s="29"/>
      <c r="F41" s="29"/>
      <c r="G41" s="42"/>
      <c r="H41" s="38"/>
      <c r="I41" s="29"/>
      <c r="J41" s="29"/>
      <c r="K41" s="42"/>
      <c r="L41" s="37"/>
      <c r="M41" s="29"/>
    </row>
    <row r="42" spans="1:13">
      <c r="A42" s="50"/>
      <c r="B42" s="43" t="s">
        <v>438</v>
      </c>
      <c r="C42" s="33">
        <v>37192</v>
      </c>
      <c r="D42" s="33"/>
      <c r="E42" s="35"/>
      <c r="F42" s="35"/>
      <c r="G42" s="33">
        <v>16607</v>
      </c>
      <c r="H42" s="33"/>
      <c r="I42" s="35"/>
      <c r="J42" s="35"/>
      <c r="K42" s="46" t="s">
        <v>212</v>
      </c>
      <c r="L42" s="46"/>
      <c r="M42" s="35"/>
    </row>
    <row r="43" spans="1:13">
      <c r="A43" s="50"/>
      <c r="B43" s="43"/>
      <c r="C43" s="33"/>
      <c r="D43" s="33"/>
      <c r="E43" s="35"/>
      <c r="F43" s="35"/>
      <c r="G43" s="33"/>
      <c r="H43" s="33"/>
      <c r="I43" s="35"/>
      <c r="J43" s="35"/>
      <c r="K43" s="46"/>
      <c r="L43" s="46"/>
      <c r="M43" s="35"/>
    </row>
    <row r="44" spans="1:13">
      <c r="A44" s="50"/>
      <c r="B44" s="42" t="s">
        <v>313</v>
      </c>
      <c r="C44" s="38">
        <v>4633</v>
      </c>
      <c r="D44" s="38"/>
      <c r="E44" s="29"/>
      <c r="F44" s="29"/>
      <c r="G44" s="38">
        <v>6869</v>
      </c>
      <c r="H44" s="38"/>
      <c r="I44" s="29"/>
      <c r="J44" s="29"/>
      <c r="K44" s="38">
        <v>12358</v>
      </c>
      <c r="L44" s="38"/>
      <c r="M44" s="29"/>
    </row>
    <row r="45" spans="1:13">
      <c r="A45" s="50"/>
      <c r="B45" s="42"/>
      <c r="C45" s="38"/>
      <c r="D45" s="38"/>
      <c r="E45" s="29"/>
      <c r="F45" s="29"/>
      <c r="G45" s="38"/>
      <c r="H45" s="38"/>
      <c r="I45" s="29"/>
      <c r="J45" s="29"/>
      <c r="K45" s="38"/>
      <c r="L45" s="38"/>
      <c r="M45" s="29"/>
    </row>
  </sheetData>
  <mergeCells count="140">
    <mergeCell ref="B34:M34"/>
    <mergeCell ref="M44:M45"/>
    <mergeCell ref="A1:A2"/>
    <mergeCell ref="B1:M1"/>
    <mergeCell ref="B2:M2"/>
    <mergeCell ref="A3:A45"/>
    <mergeCell ref="B3:M3"/>
    <mergeCell ref="B4:M4"/>
    <mergeCell ref="B5:M5"/>
    <mergeCell ref="B6:M6"/>
    <mergeCell ref="B23:M23"/>
    <mergeCell ref="K42:L43"/>
    <mergeCell ref="M42:M43"/>
    <mergeCell ref="B44:B45"/>
    <mergeCell ref="C44:D45"/>
    <mergeCell ref="E44:E45"/>
    <mergeCell ref="F44:F45"/>
    <mergeCell ref="G44:H45"/>
    <mergeCell ref="I44:I45"/>
    <mergeCell ref="J44:J45"/>
    <mergeCell ref="K44:L45"/>
    <mergeCell ref="K40:K41"/>
    <mergeCell ref="L40:L41"/>
    <mergeCell ref="M40:M41"/>
    <mergeCell ref="B42:B43"/>
    <mergeCell ref="C42:D43"/>
    <mergeCell ref="E42:E43"/>
    <mergeCell ref="F42:F43"/>
    <mergeCell ref="G42:H43"/>
    <mergeCell ref="I42:I43"/>
    <mergeCell ref="J42:J43"/>
    <mergeCell ref="K38:M39"/>
    <mergeCell ref="B40:B41"/>
    <mergeCell ref="C40:C41"/>
    <mergeCell ref="D40:D41"/>
    <mergeCell ref="E40:E41"/>
    <mergeCell ref="F40:F41"/>
    <mergeCell ref="G40:G41"/>
    <mergeCell ref="H40:H41"/>
    <mergeCell ref="I40:I41"/>
    <mergeCell ref="J40:J41"/>
    <mergeCell ref="K32:L33"/>
    <mergeCell ref="M32:M33"/>
    <mergeCell ref="B35:M35"/>
    <mergeCell ref="C37:M37"/>
    <mergeCell ref="B38:B39"/>
    <mergeCell ref="C38:E39"/>
    <mergeCell ref="F38:F39"/>
    <mergeCell ref="G38:I38"/>
    <mergeCell ref="G39:I39"/>
    <mergeCell ref="J38:J39"/>
    <mergeCell ref="K30:K31"/>
    <mergeCell ref="L30:L31"/>
    <mergeCell ref="M30:M31"/>
    <mergeCell ref="B32:B33"/>
    <mergeCell ref="C32:D33"/>
    <mergeCell ref="E32:E33"/>
    <mergeCell ref="F32:F33"/>
    <mergeCell ref="G32:H33"/>
    <mergeCell ref="I32:I33"/>
    <mergeCell ref="J32:J33"/>
    <mergeCell ref="K28:M29"/>
    <mergeCell ref="B30:B31"/>
    <mergeCell ref="C30:C31"/>
    <mergeCell ref="D30:D31"/>
    <mergeCell ref="E30:E31"/>
    <mergeCell ref="F30:F31"/>
    <mergeCell ref="G30:G31"/>
    <mergeCell ref="H30:H31"/>
    <mergeCell ref="I30:I31"/>
    <mergeCell ref="J30:J31"/>
    <mergeCell ref="B28:B29"/>
    <mergeCell ref="C28:E29"/>
    <mergeCell ref="F28:F29"/>
    <mergeCell ref="G28:I28"/>
    <mergeCell ref="G29:I29"/>
    <mergeCell ref="J28:J29"/>
    <mergeCell ref="J21:J22"/>
    <mergeCell ref="K21:L22"/>
    <mergeCell ref="M21:M22"/>
    <mergeCell ref="B24:M24"/>
    <mergeCell ref="B26:B27"/>
    <mergeCell ref="C26:M26"/>
    <mergeCell ref="C27:M27"/>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K13:K14"/>
    <mergeCell ref="L13:L14"/>
    <mergeCell ref="M13:M14"/>
    <mergeCell ref="B15:B16"/>
    <mergeCell ref="C15:D16"/>
    <mergeCell ref="E15:E16"/>
    <mergeCell ref="F15:F16"/>
    <mergeCell ref="G15:H16"/>
    <mergeCell ref="I15:I16"/>
    <mergeCell ref="J15:J16"/>
    <mergeCell ref="K11:M12"/>
    <mergeCell ref="B13:B14"/>
    <mergeCell ref="C13:C14"/>
    <mergeCell ref="D13:D14"/>
    <mergeCell ref="E13:E14"/>
    <mergeCell ref="F13:F14"/>
    <mergeCell ref="G13:G14"/>
    <mergeCell ref="H13:H14"/>
    <mergeCell ref="I13:I14"/>
    <mergeCell ref="J13:J14"/>
    <mergeCell ref="B7:M7"/>
    <mergeCell ref="B9:B10"/>
    <mergeCell ref="C9:M9"/>
    <mergeCell ref="C10:M10"/>
    <mergeCell ref="B11:B12"/>
    <mergeCell ref="C11:E12"/>
    <mergeCell ref="F11:F12"/>
    <mergeCell ref="G11:I11"/>
    <mergeCell ref="G12:I12"/>
    <mergeCell ref="J11:J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6618</v>
      </c>
      <c r="C4" s="8">
        <v>5639</v>
      </c>
    </row>
    <row r="5" spans="1:3">
      <c r="A5" s="2" t="s">
        <v>26</v>
      </c>
      <c r="B5" s="6">
        <v>50206</v>
      </c>
      <c r="C5" s="6">
        <v>58482</v>
      </c>
    </row>
    <row r="6" spans="1:3">
      <c r="A6" s="2" t="s">
        <v>27</v>
      </c>
      <c r="B6" s="6">
        <v>10813</v>
      </c>
      <c r="C6" s="6">
        <v>8739</v>
      </c>
    </row>
    <row r="7" spans="1:3">
      <c r="A7" s="2" t="s">
        <v>28</v>
      </c>
      <c r="B7" s="6">
        <v>2883</v>
      </c>
      <c r="C7" s="6">
        <v>1880</v>
      </c>
    </row>
    <row r="8" spans="1:3">
      <c r="A8" s="2" t="s">
        <v>29</v>
      </c>
      <c r="B8" s="4">
        <v>0</v>
      </c>
      <c r="C8" s="4">
        <v>96</v>
      </c>
    </row>
    <row r="9" spans="1:3">
      <c r="A9" s="2" t="s">
        <v>30</v>
      </c>
      <c r="B9" s="6">
        <v>4089</v>
      </c>
      <c r="C9" s="6">
        <v>3149</v>
      </c>
    </row>
    <row r="10" spans="1:3">
      <c r="A10" s="2" t="s">
        <v>31</v>
      </c>
      <c r="B10" s="6">
        <v>74609</v>
      </c>
      <c r="C10" s="6">
        <v>77985</v>
      </c>
    </row>
    <row r="11" spans="1:3">
      <c r="A11" s="2" t="s">
        <v>32</v>
      </c>
      <c r="B11" s="6">
        <v>27779</v>
      </c>
      <c r="C11" s="6">
        <v>23860</v>
      </c>
    </row>
    <row r="12" spans="1:3">
      <c r="A12" s="2" t="s">
        <v>33</v>
      </c>
      <c r="B12" s="6">
        <v>297484</v>
      </c>
      <c r="C12" s="6">
        <v>290861</v>
      </c>
    </row>
    <row r="13" spans="1:3">
      <c r="A13" s="2" t="s">
        <v>34</v>
      </c>
      <c r="B13" s="6">
        <v>35006</v>
      </c>
      <c r="C13" s="6">
        <v>53799</v>
      </c>
    </row>
    <row r="14" spans="1:3">
      <c r="A14" s="2" t="s">
        <v>35</v>
      </c>
      <c r="B14" s="6">
        <v>15683</v>
      </c>
      <c r="C14" s="6">
        <v>13608</v>
      </c>
    </row>
    <row r="15" spans="1:3">
      <c r="A15" s="2" t="s">
        <v>36</v>
      </c>
      <c r="B15" s="6">
        <v>2366</v>
      </c>
      <c r="C15" s="6">
        <v>2562</v>
      </c>
    </row>
    <row r="16" spans="1:3">
      <c r="A16" s="2" t="s">
        <v>37</v>
      </c>
      <c r="B16" s="6">
        <v>452927</v>
      </c>
      <c r="C16" s="6">
        <v>462675</v>
      </c>
    </row>
    <row r="17" spans="1:3">
      <c r="A17" s="3" t="s">
        <v>38</v>
      </c>
      <c r="B17" s="4"/>
      <c r="C17" s="4"/>
    </row>
    <row r="18" spans="1:3">
      <c r="A18" s="2" t="s">
        <v>39</v>
      </c>
      <c r="B18" s="6">
        <v>20000</v>
      </c>
      <c r="C18" s="6">
        <v>21000</v>
      </c>
    </row>
    <row r="19" spans="1:3">
      <c r="A19" s="2" t="s">
        <v>40</v>
      </c>
      <c r="B19" s="6">
        <v>8066</v>
      </c>
      <c r="C19" s="6">
        <v>7254</v>
      </c>
    </row>
    <row r="20" spans="1:3">
      <c r="A20" s="2" t="s">
        <v>41</v>
      </c>
      <c r="B20" s="6">
        <v>9341</v>
      </c>
      <c r="C20" s="6">
        <v>5488</v>
      </c>
    </row>
    <row r="21" spans="1:3">
      <c r="A21" s="2" t="s">
        <v>42</v>
      </c>
      <c r="B21" s="6">
        <v>15190</v>
      </c>
      <c r="C21" s="6">
        <v>17770</v>
      </c>
    </row>
    <row r="22" spans="1:3">
      <c r="A22" s="2" t="s">
        <v>43</v>
      </c>
      <c r="B22" s="6">
        <v>7000</v>
      </c>
      <c r="C22" s="6">
        <v>5688</v>
      </c>
    </row>
    <row r="23" spans="1:3">
      <c r="A23" s="2" t="s">
        <v>44</v>
      </c>
      <c r="B23" s="6">
        <v>2988</v>
      </c>
      <c r="C23" s="6">
        <v>2905</v>
      </c>
    </row>
    <row r="24" spans="1:3">
      <c r="A24" s="2" t="s">
        <v>45</v>
      </c>
      <c r="B24" s="6">
        <v>1429</v>
      </c>
      <c r="C24" s="6">
        <v>1429</v>
      </c>
    </row>
    <row r="25" spans="1:3">
      <c r="A25" s="2" t="s">
        <v>46</v>
      </c>
      <c r="B25" s="6">
        <v>64014</v>
      </c>
      <c r="C25" s="6">
        <v>61534</v>
      </c>
    </row>
    <row r="26" spans="1:3">
      <c r="A26" s="3" t="s">
        <v>47</v>
      </c>
      <c r="B26" s="4"/>
      <c r="C26" s="4"/>
    </row>
    <row r="27" spans="1:3">
      <c r="A27" s="2" t="s">
        <v>48</v>
      </c>
      <c r="B27" s="6">
        <v>57750</v>
      </c>
      <c r="C27" s="6">
        <v>63000</v>
      </c>
    </row>
    <row r="28" spans="1:3">
      <c r="A28" s="2" t="s">
        <v>49</v>
      </c>
      <c r="B28" s="6">
        <v>25029</v>
      </c>
      <c r="C28" s="6">
        <v>29700</v>
      </c>
    </row>
    <row r="29" spans="1:3">
      <c r="A29" s="2" t="s">
        <v>50</v>
      </c>
      <c r="B29" s="6">
        <v>7434</v>
      </c>
      <c r="C29" s="6">
        <v>7413</v>
      </c>
    </row>
    <row r="30" spans="1:3">
      <c r="A30" s="2" t="s">
        <v>51</v>
      </c>
      <c r="B30" s="6">
        <v>154227</v>
      </c>
      <c r="C30" s="6">
        <v>161647</v>
      </c>
    </row>
    <row r="31" spans="1:3">
      <c r="A31" s="2" t="s">
        <v>52</v>
      </c>
      <c r="B31" s="4">
        <v>0</v>
      </c>
      <c r="C31" s="4">
        <v>0</v>
      </c>
    </row>
    <row r="32" spans="1:3">
      <c r="A32" s="3" t="s">
        <v>53</v>
      </c>
      <c r="B32" s="4"/>
      <c r="C32" s="4"/>
    </row>
    <row r="33" spans="1:3" ht="30">
      <c r="A33" s="2" t="s">
        <v>54</v>
      </c>
      <c r="B33" s="4">
        <v>0</v>
      </c>
      <c r="C33" s="4">
        <v>0</v>
      </c>
    </row>
    <row r="34" spans="1:3" ht="60">
      <c r="A34" s="2" t="s">
        <v>55</v>
      </c>
      <c r="B34" s="4">
        <v>37</v>
      </c>
      <c r="C34" s="4">
        <v>36</v>
      </c>
    </row>
    <row r="35" spans="1:3">
      <c r="A35" s="2" t="s">
        <v>56</v>
      </c>
      <c r="B35" s="6">
        <v>300510</v>
      </c>
      <c r="C35" s="6">
        <v>292715</v>
      </c>
    </row>
    <row r="36" spans="1:3">
      <c r="A36" s="2" t="s">
        <v>57</v>
      </c>
      <c r="B36" s="6">
        <v>-1847</v>
      </c>
      <c r="C36" s="6">
        <v>8277</v>
      </c>
    </row>
    <row r="37" spans="1:3">
      <c r="A37" s="2" t="s">
        <v>58</v>
      </c>
      <c r="B37" s="6">
        <v>298700</v>
      </c>
      <c r="C37" s="6">
        <v>301028</v>
      </c>
    </row>
    <row r="38" spans="1:3" ht="30">
      <c r="A38" s="2" t="s">
        <v>59</v>
      </c>
      <c r="B38" s="8">
        <v>452927</v>
      </c>
      <c r="C38" s="8">
        <v>462675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0.28515625" bestFit="1" customWidth="1"/>
    <col min="2" max="2" width="36.5703125" bestFit="1" customWidth="1"/>
  </cols>
  <sheetData>
    <row r="1" spans="1:2">
      <c r="A1" s="7" t="s">
        <v>443</v>
      </c>
      <c r="B1" s="1" t="s">
        <v>1</v>
      </c>
    </row>
    <row r="2" spans="1:2">
      <c r="A2" s="7"/>
      <c r="B2" s="1" t="s">
        <v>2</v>
      </c>
    </row>
    <row r="3" spans="1:2">
      <c r="A3" s="50" t="s">
        <v>443</v>
      </c>
      <c r="B3" s="56" t="s">
        <v>444</v>
      </c>
    </row>
    <row r="4" spans="1:2">
      <c r="A4" s="50"/>
      <c r="B4" s="10"/>
    </row>
    <row r="5" spans="1:2" ht="166.5">
      <c r="A5" s="50"/>
      <c r="B5" s="10" t="s">
        <v>445</v>
      </c>
    </row>
    <row r="6" spans="1:2">
      <c r="A6" s="50"/>
      <c r="B6" s="4"/>
    </row>
    <row r="7" spans="1:2" ht="217.5">
      <c r="A7" s="50"/>
      <c r="B7" s="10" t="s">
        <v>446</v>
      </c>
    </row>
    <row r="8" spans="1:2">
      <c r="A8" s="50"/>
      <c r="B8" s="4"/>
    </row>
    <row r="9" spans="1:2" ht="153.75">
      <c r="A9" s="50"/>
      <c r="B9" s="10" t="s">
        <v>447</v>
      </c>
    </row>
  </sheetData>
  <mergeCells count="2">
    <mergeCell ref="A1:A2"/>
    <mergeCell ref="A3: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cols>
    <col min="1" max="3" width="36.5703125" bestFit="1" customWidth="1"/>
  </cols>
  <sheetData>
    <row r="1" spans="1:3" ht="15" customHeight="1">
      <c r="A1" s="7" t="s">
        <v>448</v>
      </c>
      <c r="B1" s="1" t="s">
        <v>70</v>
      </c>
      <c r="C1" s="1" t="s">
        <v>1</v>
      </c>
    </row>
    <row r="2" spans="1:3">
      <c r="A2" s="7"/>
      <c r="B2" s="1" t="s">
        <v>2</v>
      </c>
      <c r="C2" s="1" t="s">
        <v>2</v>
      </c>
    </row>
    <row r="3" spans="1:3">
      <c r="A3" s="50" t="s">
        <v>150</v>
      </c>
      <c r="B3" s="53"/>
      <c r="C3" s="11" t="s">
        <v>150</v>
      </c>
    </row>
    <row r="4" spans="1:3" ht="102.75">
      <c r="A4" s="50"/>
      <c r="B4" s="53"/>
      <c r="C4" s="10" t="s">
        <v>151</v>
      </c>
    </row>
    <row r="5" spans="1:3">
      <c r="A5" s="50"/>
      <c r="B5" s="53"/>
      <c r="C5" s="4"/>
    </row>
    <row r="6" spans="1:3" ht="230.25">
      <c r="A6" s="50"/>
      <c r="B6" s="53"/>
      <c r="C6" s="10" t="s">
        <v>152</v>
      </c>
    </row>
    <row r="7" spans="1:3">
      <c r="A7" s="50" t="s">
        <v>153</v>
      </c>
      <c r="B7" s="53"/>
      <c r="C7" s="11" t="s">
        <v>153</v>
      </c>
    </row>
    <row r="8" spans="1:3" ht="166.5">
      <c r="A8" s="50"/>
      <c r="B8" s="53"/>
      <c r="C8" s="10" t="s">
        <v>154</v>
      </c>
    </row>
    <row r="9" spans="1:3" ht="166.5">
      <c r="A9" s="50"/>
      <c r="B9" s="53"/>
      <c r="C9" s="10" t="s">
        <v>155</v>
      </c>
    </row>
    <row r="10" spans="1:3" ht="204.75">
      <c r="A10" s="50"/>
      <c r="B10" s="53"/>
      <c r="C10" s="10" t="s">
        <v>156</v>
      </c>
    </row>
    <row r="11" spans="1:3">
      <c r="A11" s="50"/>
      <c r="B11" s="53"/>
      <c r="C11" s="10"/>
    </row>
    <row r="12" spans="1:3" ht="64.5">
      <c r="A12" s="50"/>
      <c r="B12" s="53"/>
      <c r="C12" s="10" t="s">
        <v>157</v>
      </c>
    </row>
    <row r="13" spans="1:3">
      <c r="A13" s="50" t="s">
        <v>158</v>
      </c>
      <c r="B13" s="53"/>
      <c r="C13" s="11" t="s">
        <v>158</v>
      </c>
    </row>
    <row r="14" spans="1:3" ht="77.25">
      <c r="A14" s="50"/>
      <c r="B14" s="53"/>
      <c r="C14" s="10" t="s">
        <v>159</v>
      </c>
    </row>
    <row r="15" spans="1:3">
      <c r="A15" s="50" t="s">
        <v>160</v>
      </c>
      <c r="B15" s="53"/>
      <c r="C15" s="11" t="s">
        <v>160</v>
      </c>
    </row>
    <row r="16" spans="1:3" ht="409.6">
      <c r="A16" s="50"/>
      <c r="B16" s="53"/>
      <c r="C16" s="10" t="s">
        <v>161</v>
      </c>
    </row>
    <row r="17" spans="1:3" ht="204.75">
      <c r="A17" s="50"/>
      <c r="B17" s="53"/>
      <c r="C17" s="10" t="s">
        <v>162</v>
      </c>
    </row>
    <row r="18" spans="1:3" ht="153.75">
      <c r="A18" s="50"/>
      <c r="B18" s="53"/>
      <c r="C18" s="10" t="s">
        <v>163</v>
      </c>
    </row>
    <row r="19" spans="1:3" ht="230.25">
      <c r="A19" s="50"/>
      <c r="B19" s="53"/>
      <c r="C19" s="10" t="s">
        <v>164</v>
      </c>
    </row>
    <row r="20" spans="1:3">
      <c r="A20" s="50"/>
      <c r="B20" s="53"/>
      <c r="C20" s="4"/>
    </row>
    <row r="21" spans="1:3" ht="204.75">
      <c r="A21" s="50"/>
      <c r="B21" s="53"/>
      <c r="C21" s="10" t="s">
        <v>165</v>
      </c>
    </row>
    <row r="22" spans="1:3">
      <c r="A22" s="50"/>
      <c r="B22" s="53"/>
      <c r="C22" s="4"/>
    </row>
    <row r="23" spans="1:3" ht="90">
      <c r="A23" s="50"/>
      <c r="B23" s="53"/>
      <c r="C23" s="10" t="s">
        <v>166</v>
      </c>
    </row>
    <row r="24" spans="1:3">
      <c r="A24" s="50"/>
      <c r="B24" s="53"/>
      <c r="C24" s="4"/>
    </row>
    <row r="25" spans="1:3" ht="64.5">
      <c r="A25" s="50"/>
      <c r="B25" s="53"/>
      <c r="C25" s="10" t="s">
        <v>167</v>
      </c>
    </row>
    <row r="26" spans="1:3" ht="26.25">
      <c r="A26" s="50"/>
      <c r="B26" s="53"/>
      <c r="C26" s="10" t="s">
        <v>168</v>
      </c>
    </row>
    <row r="27" spans="1:3">
      <c r="A27" s="50" t="s">
        <v>169</v>
      </c>
      <c r="B27" s="53"/>
      <c r="C27" s="11" t="s">
        <v>169</v>
      </c>
    </row>
    <row r="28" spans="1:3" ht="90">
      <c r="A28" s="50"/>
      <c r="B28" s="53"/>
      <c r="C28" s="10" t="s">
        <v>170</v>
      </c>
    </row>
    <row r="29" spans="1:3">
      <c r="A29" s="50" t="s">
        <v>171</v>
      </c>
      <c r="B29" s="53"/>
      <c r="C29" s="11" t="s">
        <v>171</v>
      </c>
    </row>
    <row r="30" spans="1:3" ht="217.5">
      <c r="A30" s="50"/>
      <c r="B30" s="53"/>
      <c r="C30" s="10" t="s">
        <v>172</v>
      </c>
    </row>
    <row r="31" spans="1:3">
      <c r="A31" s="50" t="s">
        <v>173</v>
      </c>
      <c r="B31" s="53"/>
      <c r="C31" s="11" t="s">
        <v>173</v>
      </c>
    </row>
    <row r="32" spans="1:3" ht="192">
      <c r="A32" s="50"/>
      <c r="B32" s="53"/>
      <c r="C32" s="10" t="s">
        <v>174</v>
      </c>
    </row>
    <row r="33" spans="1:3">
      <c r="A33" s="50" t="s">
        <v>175</v>
      </c>
      <c r="B33" s="53"/>
      <c r="C33" s="11" t="s">
        <v>175</v>
      </c>
    </row>
    <row r="34" spans="1:3" ht="115.5">
      <c r="A34" s="50"/>
      <c r="B34" s="53"/>
      <c r="C34" s="10" t="s">
        <v>176</v>
      </c>
    </row>
    <row r="35" spans="1:3">
      <c r="A35" s="50"/>
      <c r="B35" s="53"/>
      <c r="C35" s="4"/>
    </row>
    <row r="36" spans="1:3" ht="141">
      <c r="A36" s="50"/>
      <c r="B36" s="53"/>
      <c r="C36" s="10" t="s">
        <v>449</v>
      </c>
    </row>
    <row r="37" spans="1:3">
      <c r="A37" s="50" t="s">
        <v>178</v>
      </c>
      <c r="B37" s="53"/>
      <c r="C37" s="11" t="s">
        <v>178</v>
      </c>
    </row>
    <row r="38" spans="1:3" ht="204.75">
      <c r="A38" s="50"/>
      <c r="B38" s="53"/>
      <c r="C38" s="10" t="s">
        <v>179</v>
      </c>
    </row>
    <row r="39" spans="1:3">
      <c r="A39" s="50" t="s">
        <v>180</v>
      </c>
      <c r="B39" s="11" t="s">
        <v>180</v>
      </c>
      <c r="C39" s="53"/>
    </row>
    <row r="40" spans="1:3" ht="294">
      <c r="A40" s="50"/>
      <c r="B40" s="10" t="s">
        <v>181</v>
      </c>
      <c r="C40" s="53"/>
    </row>
    <row r="41" spans="1:3" ht="26.25">
      <c r="A41" s="50" t="s">
        <v>182</v>
      </c>
      <c r="B41" s="53"/>
      <c r="C41" s="11" t="s">
        <v>182</v>
      </c>
    </row>
    <row r="42" spans="1:3" ht="281.25">
      <c r="A42" s="50"/>
      <c r="B42" s="53"/>
      <c r="C42" s="10" t="s">
        <v>183</v>
      </c>
    </row>
    <row r="43" spans="1:3">
      <c r="A43" s="50" t="s">
        <v>33</v>
      </c>
      <c r="B43" s="53"/>
      <c r="C43" s="11" t="s">
        <v>33</v>
      </c>
    </row>
    <row r="44" spans="1:3" ht="319.5">
      <c r="A44" s="50"/>
      <c r="B44" s="53"/>
      <c r="C44" s="10" t="s">
        <v>184</v>
      </c>
    </row>
    <row r="45" spans="1:3">
      <c r="A45" s="50" t="s">
        <v>185</v>
      </c>
      <c r="B45" s="53"/>
      <c r="C45" s="11" t="s">
        <v>185</v>
      </c>
    </row>
    <row r="46" spans="1:3" ht="128.25">
      <c r="A46" s="50"/>
      <c r="B46" s="53"/>
      <c r="C46" s="10" t="s">
        <v>186</v>
      </c>
    </row>
    <row r="47" spans="1:3">
      <c r="A47" s="50" t="s">
        <v>187</v>
      </c>
      <c r="B47" s="53"/>
      <c r="C47" s="11" t="s">
        <v>187</v>
      </c>
    </row>
    <row r="48" spans="1:3" ht="166.5">
      <c r="A48" s="50"/>
      <c r="B48" s="53"/>
      <c r="C48" s="10" t="s">
        <v>188</v>
      </c>
    </row>
    <row r="49" spans="1:3">
      <c r="A49" s="50" t="s">
        <v>189</v>
      </c>
      <c r="B49" s="53"/>
      <c r="C49" s="11" t="s">
        <v>189</v>
      </c>
    </row>
    <row r="50" spans="1:3" ht="192">
      <c r="A50" s="50"/>
      <c r="B50" s="53"/>
      <c r="C50" s="10" t="s">
        <v>190</v>
      </c>
    </row>
    <row r="51" spans="1:3">
      <c r="A51" s="50" t="s">
        <v>191</v>
      </c>
      <c r="B51" s="53"/>
      <c r="C51" s="11" t="s">
        <v>191</v>
      </c>
    </row>
    <row r="52" spans="1:3" ht="51.75">
      <c r="A52" s="50"/>
      <c r="B52" s="53"/>
      <c r="C52" s="10" t="s">
        <v>192</v>
      </c>
    </row>
    <row r="53" spans="1:3">
      <c r="A53" s="50" t="s">
        <v>193</v>
      </c>
      <c r="B53" s="53"/>
      <c r="C53" s="11" t="s">
        <v>193</v>
      </c>
    </row>
    <row r="54" spans="1:3" ht="141">
      <c r="A54" s="50"/>
      <c r="B54" s="53"/>
      <c r="C54" s="10" t="s">
        <v>194</v>
      </c>
    </row>
    <row r="55" spans="1:3">
      <c r="A55" s="50" t="s">
        <v>195</v>
      </c>
      <c r="B55" s="53"/>
      <c r="C55" s="11" t="s">
        <v>195</v>
      </c>
    </row>
    <row r="56" spans="1:3" ht="255.75">
      <c r="A56" s="50"/>
      <c r="B56" s="53"/>
      <c r="C56" s="10" t="s">
        <v>196</v>
      </c>
    </row>
    <row r="57" spans="1:3">
      <c r="A57" s="50" t="s">
        <v>197</v>
      </c>
      <c r="B57" s="53"/>
      <c r="C57" s="11" t="s">
        <v>197</v>
      </c>
    </row>
    <row r="58" spans="1:3" ht="268.5">
      <c r="A58" s="50"/>
      <c r="B58" s="53"/>
      <c r="C58" s="10" t="s">
        <v>198</v>
      </c>
    </row>
    <row r="59" spans="1:3">
      <c r="A59" s="50"/>
      <c r="B59" s="53"/>
      <c r="C59" s="10"/>
    </row>
    <row r="60" spans="1:3" ht="357.75">
      <c r="A60" s="50"/>
      <c r="B60" s="53"/>
      <c r="C60" s="10" t="s">
        <v>199</v>
      </c>
    </row>
    <row r="61" spans="1:3">
      <c r="A61" s="50" t="s">
        <v>200</v>
      </c>
      <c r="B61" s="53"/>
      <c r="C61" s="11" t="s">
        <v>200</v>
      </c>
    </row>
    <row r="62" spans="1:3" ht="153.75">
      <c r="A62" s="50"/>
      <c r="B62" s="53"/>
      <c r="C62" s="10" t="s">
        <v>201</v>
      </c>
    </row>
    <row r="63" spans="1:3" ht="268.5">
      <c r="A63" s="50"/>
      <c r="B63" s="53"/>
      <c r="C63" s="10" t="s">
        <v>220</v>
      </c>
    </row>
    <row r="64" spans="1:3">
      <c r="A64" s="50" t="s">
        <v>221</v>
      </c>
      <c r="B64" s="53"/>
      <c r="C64" s="11" t="s">
        <v>221</v>
      </c>
    </row>
    <row r="65" spans="1:3" ht="409.6">
      <c r="A65" s="50"/>
      <c r="B65" s="53"/>
      <c r="C65" s="49" t="s">
        <v>222</v>
      </c>
    </row>
    <row r="66" spans="1:3">
      <c r="A66" s="50"/>
      <c r="B66" s="53"/>
      <c r="C66" s="10"/>
    </row>
    <row r="67" spans="1:3" ht="39">
      <c r="A67" s="50"/>
      <c r="B67" s="53"/>
      <c r="C67" s="10" t="s">
        <v>223</v>
      </c>
    </row>
    <row r="68" spans="1:3">
      <c r="A68" s="50"/>
      <c r="B68" s="53"/>
      <c r="C68" s="10"/>
    </row>
    <row r="69" spans="1:3" ht="51.75">
      <c r="A69" s="50"/>
      <c r="B69" s="53"/>
      <c r="C69" s="10" t="s">
        <v>224</v>
      </c>
    </row>
    <row r="70" spans="1:3" ht="64.5">
      <c r="A70" s="50"/>
      <c r="B70" s="53"/>
      <c r="C70" s="10" t="s">
        <v>225</v>
      </c>
    </row>
    <row r="71" spans="1:3" ht="192">
      <c r="A71" s="50"/>
      <c r="B71" s="53"/>
      <c r="C71" s="10" t="s">
        <v>226</v>
      </c>
    </row>
    <row r="72" spans="1:3" ht="90">
      <c r="A72" s="50"/>
      <c r="B72" s="53"/>
      <c r="C72" s="10" t="s">
        <v>227</v>
      </c>
    </row>
    <row r="73" spans="1:3" ht="153.75">
      <c r="A73" s="50"/>
      <c r="B73" s="53"/>
      <c r="C73" s="10" t="s">
        <v>228</v>
      </c>
    </row>
    <row r="74" spans="1:3">
      <c r="A74" s="50" t="s">
        <v>229</v>
      </c>
      <c r="B74" s="53"/>
      <c r="C74" s="11" t="s">
        <v>229</v>
      </c>
    </row>
    <row r="75" spans="1:3" ht="319.5">
      <c r="A75" s="50"/>
      <c r="B75" s="53"/>
      <c r="C75" s="10" t="s">
        <v>230</v>
      </c>
    </row>
    <row r="76" spans="1:3" ht="26.25">
      <c r="A76" s="50" t="s">
        <v>231</v>
      </c>
      <c r="B76" s="53"/>
      <c r="C76" s="11" t="s">
        <v>231</v>
      </c>
    </row>
    <row r="77" spans="1:3" ht="281.25">
      <c r="A77" s="50"/>
      <c r="B77" s="53"/>
      <c r="C77" s="10" t="s">
        <v>232</v>
      </c>
    </row>
    <row r="78" spans="1:3">
      <c r="A78" s="50"/>
      <c r="B78" s="53"/>
      <c r="C78" s="4"/>
    </row>
    <row r="79" spans="1:3" ht="192">
      <c r="A79" s="50"/>
      <c r="B79" s="53"/>
      <c r="C79" s="10" t="s">
        <v>233</v>
      </c>
    </row>
  </sheetData>
  <mergeCells count="47">
    <mergeCell ref="A74:A75"/>
    <mergeCell ref="B74:B75"/>
    <mergeCell ref="A76:A79"/>
    <mergeCell ref="B76:B79"/>
    <mergeCell ref="A57:A60"/>
    <mergeCell ref="B57:B60"/>
    <mergeCell ref="A61:A63"/>
    <mergeCell ref="B61:B63"/>
    <mergeCell ref="A64:A73"/>
    <mergeCell ref="B64:B73"/>
    <mergeCell ref="A51:A52"/>
    <mergeCell ref="B51:B52"/>
    <mergeCell ref="A53:A54"/>
    <mergeCell ref="B53:B54"/>
    <mergeCell ref="A55:A56"/>
    <mergeCell ref="B55:B56"/>
    <mergeCell ref="A45:A46"/>
    <mergeCell ref="B45:B46"/>
    <mergeCell ref="A47:A48"/>
    <mergeCell ref="B47:B48"/>
    <mergeCell ref="A49:A50"/>
    <mergeCell ref="B49:B50"/>
    <mergeCell ref="A39:A40"/>
    <mergeCell ref="C39:C40"/>
    <mergeCell ref="A41:A42"/>
    <mergeCell ref="B41:B42"/>
    <mergeCell ref="A43:A44"/>
    <mergeCell ref="B43:B44"/>
    <mergeCell ref="A31:A32"/>
    <mergeCell ref="B31:B32"/>
    <mergeCell ref="A33:A36"/>
    <mergeCell ref="B33:B36"/>
    <mergeCell ref="A37:A38"/>
    <mergeCell ref="B37:B38"/>
    <mergeCell ref="A15:A26"/>
    <mergeCell ref="B15:B26"/>
    <mergeCell ref="A27:A28"/>
    <mergeCell ref="B27:B28"/>
    <mergeCell ref="A29:A30"/>
    <mergeCell ref="B29:B30"/>
    <mergeCell ref="A1:A2"/>
    <mergeCell ref="A3:A6"/>
    <mergeCell ref="B3:B6"/>
    <mergeCell ref="A7:A12"/>
    <mergeCell ref="B7:B12"/>
    <mergeCell ref="A13:A14"/>
    <mergeCell ref="B13:B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2" width="36.5703125" bestFit="1" customWidth="1"/>
    <col min="3" max="3" width="2" bestFit="1" customWidth="1"/>
    <col min="4" max="4" width="6.140625" bestFit="1" customWidth="1"/>
    <col min="5" max="5" width="1.5703125" bestFit="1" customWidth="1"/>
    <col min="7" max="7" width="2" bestFit="1" customWidth="1"/>
    <col min="8" max="8" width="5" bestFit="1" customWidth="1"/>
    <col min="11" max="11" width="2" bestFit="1" customWidth="1"/>
    <col min="12" max="12" width="7.140625" bestFit="1" customWidth="1"/>
    <col min="13" max="13" width="1.5703125" bestFit="1" customWidth="1"/>
    <col min="15" max="15" width="2" bestFit="1" customWidth="1"/>
    <col min="16" max="16" width="5" bestFit="1" customWidth="1"/>
  </cols>
  <sheetData>
    <row r="1" spans="1:17" ht="15" customHeight="1">
      <c r="A1" s="7" t="s">
        <v>450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50" t="s">
        <v>451</v>
      </c>
      <c r="B3" s="32" t="s">
        <v>202</v>
      </c>
      <c r="C3" s="32"/>
      <c r="D3" s="32"/>
      <c r="E3" s="32"/>
      <c r="F3" s="32"/>
      <c r="G3" s="32"/>
      <c r="H3" s="32"/>
      <c r="I3" s="32"/>
      <c r="J3" s="32"/>
      <c r="K3" s="32"/>
      <c r="L3" s="32"/>
      <c r="M3" s="32"/>
      <c r="N3" s="32"/>
      <c r="O3" s="32"/>
      <c r="P3" s="32"/>
      <c r="Q3" s="32"/>
    </row>
    <row r="4" spans="1:17">
      <c r="A4" s="50"/>
      <c r="B4" s="21"/>
      <c r="C4" s="21"/>
      <c r="D4" s="21"/>
      <c r="E4" s="21"/>
      <c r="F4" s="21"/>
      <c r="G4" s="21"/>
      <c r="H4" s="21"/>
      <c r="I4" s="21"/>
      <c r="J4" s="21"/>
      <c r="K4" s="21"/>
      <c r="L4" s="21"/>
      <c r="M4" s="21"/>
      <c r="N4" s="21"/>
      <c r="O4" s="21"/>
      <c r="P4" s="21"/>
      <c r="Q4" s="21"/>
    </row>
    <row r="5" spans="1:17">
      <c r="A5" s="50"/>
      <c r="B5" s="12"/>
      <c r="C5" s="12"/>
      <c r="D5" s="12"/>
      <c r="E5" s="12"/>
      <c r="F5" s="12"/>
      <c r="G5" s="12"/>
      <c r="H5" s="12"/>
      <c r="I5" s="12"/>
      <c r="J5" s="12"/>
      <c r="K5" s="12"/>
      <c r="L5" s="12"/>
      <c r="M5" s="12"/>
      <c r="N5" s="12"/>
      <c r="O5" s="12"/>
      <c r="P5" s="12"/>
      <c r="Q5" s="12"/>
    </row>
    <row r="6" spans="1:17" ht="15.75" thickBot="1">
      <c r="A6" s="50"/>
      <c r="B6" s="10"/>
      <c r="C6" s="22" t="s">
        <v>203</v>
      </c>
      <c r="D6" s="22"/>
      <c r="E6" s="22"/>
      <c r="F6" s="22"/>
      <c r="G6" s="22"/>
      <c r="H6" s="22"/>
      <c r="I6" s="22"/>
      <c r="J6" s="15"/>
      <c r="K6" s="22" t="s">
        <v>204</v>
      </c>
      <c r="L6" s="22"/>
      <c r="M6" s="22"/>
      <c r="N6" s="22"/>
      <c r="O6" s="22"/>
      <c r="P6" s="22"/>
      <c r="Q6" s="22"/>
    </row>
    <row r="7" spans="1:17" ht="15.75" thickBot="1">
      <c r="A7" s="50"/>
      <c r="B7" s="10"/>
      <c r="C7" s="23">
        <v>41547</v>
      </c>
      <c r="D7" s="23"/>
      <c r="E7" s="23"/>
      <c r="F7" s="15"/>
      <c r="G7" s="23">
        <v>41182</v>
      </c>
      <c r="H7" s="23"/>
      <c r="I7" s="23"/>
      <c r="J7" s="15"/>
      <c r="K7" s="23">
        <v>41547</v>
      </c>
      <c r="L7" s="23"/>
      <c r="M7" s="23"/>
      <c r="N7" s="15"/>
      <c r="O7" s="23">
        <v>41182</v>
      </c>
      <c r="P7" s="23"/>
      <c r="Q7" s="23"/>
    </row>
    <row r="8" spans="1:17">
      <c r="A8" s="50"/>
      <c r="B8" s="24" t="s">
        <v>205</v>
      </c>
      <c r="C8" s="25" t="s">
        <v>206</v>
      </c>
      <c r="D8" s="27" t="s">
        <v>207</v>
      </c>
      <c r="E8" s="25" t="s">
        <v>208</v>
      </c>
      <c r="F8" s="29"/>
      <c r="G8" s="25" t="s">
        <v>206</v>
      </c>
      <c r="H8" s="27">
        <v>341</v>
      </c>
      <c r="I8" s="30"/>
      <c r="J8" s="29"/>
      <c r="K8" s="25" t="s">
        <v>206</v>
      </c>
      <c r="L8" s="27" t="s">
        <v>209</v>
      </c>
      <c r="M8" s="25" t="s">
        <v>208</v>
      </c>
      <c r="N8" s="29"/>
      <c r="O8" s="25" t="s">
        <v>206</v>
      </c>
      <c r="P8" s="27">
        <v>835</v>
      </c>
      <c r="Q8" s="30"/>
    </row>
    <row r="9" spans="1:17" ht="15.75" thickBot="1">
      <c r="A9" s="50"/>
      <c r="B9" s="24"/>
      <c r="C9" s="26"/>
      <c r="D9" s="28"/>
      <c r="E9" s="26"/>
      <c r="F9" s="29"/>
      <c r="G9" s="26"/>
      <c r="H9" s="28"/>
      <c r="I9" s="31"/>
      <c r="J9" s="29"/>
      <c r="K9" s="26"/>
      <c r="L9" s="28"/>
      <c r="M9" s="26"/>
      <c r="N9" s="29"/>
      <c r="O9" s="26"/>
      <c r="P9" s="28"/>
      <c r="Q9" s="31"/>
    </row>
    <row r="10" spans="1:17">
      <c r="A10" s="50"/>
      <c r="B10" s="32" t="s">
        <v>210</v>
      </c>
      <c r="C10" s="34">
        <v>36709</v>
      </c>
      <c r="D10" s="34"/>
      <c r="E10" s="36"/>
      <c r="F10" s="35"/>
      <c r="G10" s="34">
        <v>25884</v>
      </c>
      <c r="H10" s="34"/>
      <c r="I10" s="36"/>
      <c r="J10" s="35"/>
      <c r="K10" s="34">
        <v>36555</v>
      </c>
      <c r="L10" s="34"/>
      <c r="M10" s="36"/>
      <c r="N10" s="35"/>
      <c r="O10" s="34">
        <v>25744</v>
      </c>
      <c r="P10" s="34"/>
      <c r="Q10" s="36"/>
    </row>
    <row r="11" spans="1:17">
      <c r="A11" s="50"/>
      <c r="B11" s="32"/>
      <c r="C11" s="33"/>
      <c r="D11" s="33"/>
      <c r="E11" s="35"/>
      <c r="F11" s="35"/>
      <c r="G11" s="33"/>
      <c r="H11" s="33"/>
      <c r="I11" s="35"/>
      <c r="J11" s="35"/>
      <c r="K11" s="33"/>
      <c r="L11" s="33"/>
      <c r="M11" s="35"/>
      <c r="N11" s="35"/>
      <c r="O11" s="33"/>
      <c r="P11" s="33"/>
      <c r="Q11" s="35"/>
    </row>
    <row r="12" spans="1:17">
      <c r="A12" s="50"/>
      <c r="B12" s="24" t="s">
        <v>211</v>
      </c>
      <c r="C12" s="37" t="s">
        <v>212</v>
      </c>
      <c r="D12" s="37"/>
      <c r="E12" s="29"/>
      <c r="F12" s="29"/>
      <c r="G12" s="38">
        <v>3473</v>
      </c>
      <c r="H12" s="38"/>
      <c r="I12" s="29"/>
      <c r="J12" s="29"/>
      <c r="K12" s="37" t="s">
        <v>212</v>
      </c>
      <c r="L12" s="37"/>
      <c r="M12" s="29"/>
      <c r="N12" s="29"/>
      <c r="O12" s="38">
        <v>2805</v>
      </c>
      <c r="P12" s="38"/>
      <c r="Q12" s="29"/>
    </row>
    <row r="13" spans="1:17" ht="15.75" thickBot="1">
      <c r="A13" s="50"/>
      <c r="B13" s="24"/>
      <c r="C13" s="28"/>
      <c r="D13" s="28"/>
      <c r="E13" s="31"/>
      <c r="F13" s="29"/>
      <c r="G13" s="39"/>
      <c r="H13" s="39"/>
      <c r="I13" s="31"/>
      <c r="J13" s="29"/>
      <c r="K13" s="28"/>
      <c r="L13" s="28"/>
      <c r="M13" s="31"/>
      <c r="N13" s="29"/>
      <c r="O13" s="39"/>
      <c r="P13" s="39"/>
      <c r="Q13" s="31"/>
    </row>
    <row r="14" spans="1:17">
      <c r="A14" s="50"/>
      <c r="B14" s="32" t="s">
        <v>213</v>
      </c>
      <c r="C14" s="34">
        <v>36709</v>
      </c>
      <c r="D14" s="34"/>
      <c r="E14" s="36"/>
      <c r="F14" s="35"/>
      <c r="G14" s="34">
        <v>29357</v>
      </c>
      <c r="H14" s="34"/>
      <c r="I14" s="36"/>
      <c r="J14" s="35"/>
      <c r="K14" s="34">
        <v>36555</v>
      </c>
      <c r="L14" s="34"/>
      <c r="M14" s="36"/>
      <c r="N14" s="35"/>
      <c r="O14" s="34">
        <v>28549</v>
      </c>
      <c r="P14" s="34"/>
      <c r="Q14" s="36"/>
    </row>
    <row r="15" spans="1:17" ht="15.75" thickBot="1">
      <c r="A15" s="50"/>
      <c r="B15" s="32"/>
      <c r="C15" s="40"/>
      <c r="D15" s="40"/>
      <c r="E15" s="41"/>
      <c r="F15" s="35"/>
      <c r="G15" s="40"/>
      <c r="H15" s="40"/>
      <c r="I15" s="41"/>
      <c r="J15" s="35"/>
      <c r="K15" s="40"/>
      <c r="L15" s="40"/>
      <c r="M15" s="41"/>
      <c r="N15" s="35"/>
      <c r="O15" s="40"/>
      <c r="P15" s="40"/>
      <c r="Q15" s="41"/>
    </row>
    <row r="16" spans="1:17">
      <c r="A16" s="50"/>
      <c r="B16" s="24" t="s">
        <v>214</v>
      </c>
      <c r="C16" s="25" t="s">
        <v>206</v>
      </c>
      <c r="D16" s="27" t="s">
        <v>215</v>
      </c>
      <c r="E16" s="25" t="s">
        <v>208</v>
      </c>
      <c r="F16" s="29"/>
      <c r="G16" s="25" t="s">
        <v>206</v>
      </c>
      <c r="H16" s="27">
        <v>0.01</v>
      </c>
      <c r="I16" s="30"/>
      <c r="J16" s="29"/>
      <c r="K16" s="25" t="s">
        <v>206</v>
      </c>
      <c r="L16" s="27" t="s">
        <v>216</v>
      </c>
      <c r="M16" s="25" t="s">
        <v>208</v>
      </c>
      <c r="N16" s="29"/>
      <c r="O16" s="25" t="s">
        <v>206</v>
      </c>
      <c r="P16" s="27">
        <v>0.03</v>
      </c>
      <c r="Q16" s="30"/>
    </row>
    <row r="17" spans="1:17" ht="15.75" thickBot="1">
      <c r="A17" s="50"/>
      <c r="B17" s="24"/>
      <c r="C17" s="26"/>
      <c r="D17" s="28"/>
      <c r="E17" s="26"/>
      <c r="F17" s="29"/>
      <c r="G17" s="26"/>
      <c r="H17" s="28"/>
      <c r="I17" s="31"/>
      <c r="J17" s="29"/>
      <c r="K17" s="26"/>
      <c r="L17" s="28"/>
      <c r="M17" s="26"/>
      <c r="N17" s="29"/>
      <c r="O17" s="26"/>
      <c r="P17" s="28"/>
      <c r="Q17" s="31"/>
    </row>
    <row r="18" spans="1:17">
      <c r="A18" s="50"/>
      <c r="B18" s="32" t="s">
        <v>217</v>
      </c>
      <c r="C18" s="44" t="s">
        <v>206</v>
      </c>
      <c r="D18" s="47" t="s">
        <v>215</v>
      </c>
      <c r="E18" s="44" t="s">
        <v>208</v>
      </c>
      <c r="F18" s="35"/>
      <c r="G18" s="44" t="s">
        <v>206</v>
      </c>
      <c r="H18" s="47">
        <v>0.01</v>
      </c>
      <c r="I18" s="36"/>
      <c r="J18" s="35"/>
      <c r="K18" s="44" t="s">
        <v>206</v>
      </c>
      <c r="L18" s="47" t="s">
        <v>216</v>
      </c>
      <c r="M18" s="44" t="s">
        <v>208</v>
      </c>
      <c r="N18" s="35"/>
      <c r="O18" s="44" t="s">
        <v>206</v>
      </c>
      <c r="P18" s="47">
        <v>0.03</v>
      </c>
      <c r="Q18" s="36"/>
    </row>
    <row r="19" spans="1:17" ht="15.75" thickBot="1">
      <c r="A19" s="50"/>
      <c r="B19" s="32"/>
      <c r="C19" s="45"/>
      <c r="D19" s="48"/>
      <c r="E19" s="45"/>
      <c r="F19" s="35"/>
      <c r="G19" s="45"/>
      <c r="H19" s="48"/>
      <c r="I19" s="41"/>
      <c r="J19" s="35"/>
      <c r="K19" s="45"/>
      <c r="L19" s="48"/>
      <c r="M19" s="45"/>
      <c r="N19" s="35"/>
      <c r="O19" s="45"/>
      <c r="P19" s="48"/>
      <c r="Q19" s="41"/>
    </row>
    <row r="20" spans="1:17">
      <c r="A20" s="50"/>
      <c r="B20" s="42" t="s">
        <v>218</v>
      </c>
      <c r="C20" s="27">
        <v>748</v>
      </c>
      <c r="D20" s="27"/>
      <c r="E20" s="30"/>
      <c r="F20" s="29"/>
      <c r="G20" s="27">
        <v>689</v>
      </c>
      <c r="H20" s="27"/>
      <c r="I20" s="30"/>
      <c r="J20" s="29"/>
      <c r="K20" s="27">
        <v>398</v>
      </c>
      <c r="L20" s="27"/>
      <c r="M20" s="30"/>
      <c r="N20" s="29"/>
      <c r="O20" s="27">
        <v>880</v>
      </c>
      <c r="P20" s="27"/>
      <c r="Q20" s="30"/>
    </row>
    <row r="21" spans="1:17" ht="15.75" thickBot="1">
      <c r="A21" s="50"/>
      <c r="B21" s="42"/>
      <c r="C21" s="28"/>
      <c r="D21" s="28"/>
      <c r="E21" s="31"/>
      <c r="F21" s="29"/>
      <c r="G21" s="28"/>
      <c r="H21" s="28"/>
      <c r="I21" s="31"/>
      <c r="J21" s="29"/>
      <c r="K21" s="28"/>
      <c r="L21" s="28"/>
      <c r="M21" s="31"/>
      <c r="N21" s="29"/>
      <c r="O21" s="28"/>
      <c r="P21" s="28"/>
      <c r="Q21" s="31"/>
    </row>
    <row r="22" spans="1:17">
      <c r="A22" s="50"/>
      <c r="B22" s="32" t="s">
        <v>219</v>
      </c>
      <c r="C22" s="34">
        <v>7695</v>
      </c>
      <c r="D22" s="34"/>
      <c r="E22" s="36"/>
      <c r="F22" s="35"/>
      <c r="G22" s="34">
        <v>7125</v>
      </c>
      <c r="H22" s="34"/>
      <c r="I22" s="36"/>
      <c r="J22" s="35"/>
      <c r="K22" s="34">
        <v>7695</v>
      </c>
      <c r="L22" s="34"/>
      <c r="M22" s="36"/>
      <c r="N22" s="35"/>
      <c r="O22" s="34">
        <v>7125</v>
      </c>
      <c r="P22" s="34"/>
      <c r="Q22" s="36"/>
    </row>
    <row r="23" spans="1:17">
      <c r="A23" s="50"/>
      <c r="B23" s="32"/>
      <c r="C23" s="33"/>
      <c r="D23" s="33"/>
      <c r="E23" s="35"/>
      <c r="F23" s="35"/>
      <c r="G23" s="33"/>
      <c r="H23" s="33"/>
      <c r="I23" s="35"/>
      <c r="J23" s="35"/>
      <c r="K23" s="33"/>
      <c r="L23" s="33"/>
      <c r="M23" s="35"/>
      <c r="N23" s="35"/>
      <c r="O23" s="33"/>
      <c r="P23" s="33"/>
      <c r="Q23" s="35"/>
    </row>
  </sheetData>
  <mergeCells count="120">
    <mergeCell ref="A1:A2"/>
    <mergeCell ref="B1:Q1"/>
    <mergeCell ref="B2:Q2"/>
    <mergeCell ref="A3:A23"/>
    <mergeCell ref="B3:Q3"/>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B12:B13"/>
    <mergeCell ref="C12:D13"/>
    <mergeCell ref="E12:E13"/>
    <mergeCell ref="F12:F13"/>
    <mergeCell ref="G12:H13"/>
    <mergeCell ref="I12:I13"/>
    <mergeCell ref="J10:J11"/>
    <mergeCell ref="K10:L11"/>
    <mergeCell ref="M10:M11"/>
    <mergeCell ref="N10:N11"/>
    <mergeCell ref="O10:P11"/>
    <mergeCell ref="Q10:Q11"/>
    <mergeCell ref="N8:N9"/>
    <mergeCell ref="O8:O9"/>
    <mergeCell ref="P8:P9"/>
    <mergeCell ref="Q8:Q9"/>
    <mergeCell ref="B10:B11"/>
    <mergeCell ref="C10:D11"/>
    <mergeCell ref="E10:E11"/>
    <mergeCell ref="F10:F11"/>
    <mergeCell ref="G10:H11"/>
    <mergeCell ref="I10:I11"/>
    <mergeCell ref="H8:H9"/>
    <mergeCell ref="I8:I9"/>
    <mergeCell ref="J8:J9"/>
    <mergeCell ref="K8:K9"/>
    <mergeCell ref="L8:L9"/>
    <mergeCell ref="M8:M9"/>
    <mergeCell ref="B8:B9"/>
    <mergeCell ref="C8:C9"/>
    <mergeCell ref="D8:D9"/>
    <mergeCell ref="E8:E9"/>
    <mergeCell ref="F8:F9"/>
    <mergeCell ref="G8:G9"/>
    <mergeCell ref="B4:Q4"/>
    <mergeCell ref="C6:I6"/>
    <mergeCell ref="K6:Q6"/>
    <mergeCell ref="C7:E7"/>
    <mergeCell ref="G7:I7"/>
    <mergeCell ref="K7:M7"/>
    <mergeCell ref="O7:Q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1"/>
  <sheetViews>
    <sheetView showGridLines="0" workbookViewId="0"/>
  </sheetViews>
  <sheetFormatPr defaultRowHeight="15"/>
  <cols>
    <col min="1" max="1" width="36.5703125" bestFit="1" customWidth="1"/>
    <col min="2" max="2" width="36.5703125" customWidth="1"/>
    <col min="3" max="3" width="8.5703125" customWidth="1"/>
    <col min="4" max="4" width="32.5703125" customWidth="1"/>
    <col min="5" max="6" width="36.5703125" customWidth="1"/>
    <col min="7" max="7" width="8.5703125" customWidth="1"/>
    <col min="8" max="8" width="28.28515625" customWidth="1"/>
    <col min="9" max="9" width="6.7109375" customWidth="1"/>
    <col min="10" max="10" width="36.5703125" customWidth="1"/>
    <col min="11" max="11" width="8.5703125" customWidth="1"/>
    <col min="12" max="12" width="32.5703125" customWidth="1"/>
    <col min="13" max="13" width="6.7109375" customWidth="1"/>
    <col min="14" max="14" width="36.5703125" customWidth="1"/>
    <col min="15" max="15" width="8.5703125" customWidth="1"/>
    <col min="16" max="16" width="32.5703125" customWidth="1"/>
    <col min="17" max="17" width="6.7109375" customWidth="1"/>
  </cols>
  <sheetData>
    <row r="1" spans="1:17" ht="15" customHeight="1">
      <c r="A1" s="7" t="s">
        <v>452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453</v>
      </c>
      <c r="B3" s="53"/>
      <c r="C3" s="53"/>
      <c r="D3" s="53"/>
      <c r="E3" s="53"/>
      <c r="F3" s="53"/>
      <c r="G3" s="53"/>
      <c r="H3" s="53"/>
      <c r="I3" s="53"/>
      <c r="J3" s="53"/>
      <c r="K3" s="53"/>
      <c r="L3" s="53"/>
      <c r="M3" s="53"/>
      <c r="N3" s="53"/>
      <c r="O3" s="53"/>
      <c r="P3" s="53"/>
      <c r="Q3" s="53"/>
    </row>
    <row r="4" spans="1:17">
      <c r="A4" s="50" t="s">
        <v>454</v>
      </c>
      <c r="B4" s="35" t="s">
        <v>247</v>
      </c>
      <c r="C4" s="35"/>
      <c r="D4" s="35"/>
      <c r="E4" s="35"/>
      <c r="F4" s="35"/>
      <c r="G4" s="35"/>
      <c r="H4" s="35"/>
      <c r="I4" s="35"/>
      <c r="J4" s="35"/>
      <c r="K4" s="35"/>
      <c r="L4" s="35"/>
      <c r="M4" s="35"/>
      <c r="N4" s="35"/>
      <c r="O4" s="35"/>
      <c r="P4" s="35"/>
      <c r="Q4" s="35"/>
    </row>
    <row r="5" spans="1:17">
      <c r="A5" s="50"/>
      <c r="B5" s="21"/>
      <c r="C5" s="21"/>
      <c r="D5" s="21"/>
      <c r="E5" s="21"/>
      <c r="F5" s="21"/>
      <c r="G5" s="21"/>
      <c r="H5" s="21"/>
      <c r="I5" s="21"/>
      <c r="J5" s="21"/>
      <c r="K5" s="21"/>
      <c r="L5" s="21"/>
      <c r="M5" s="21"/>
      <c r="N5" s="21"/>
      <c r="O5" s="21"/>
      <c r="P5" s="21"/>
      <c r="Q5" s="21"/>
    </row>
    <row r="6" spans="1:17">
      <c r="A6" s="50"/>
      <c r="B6" s="12"/>
      <c r="C6" s="12"/>
      <c r="D6" s="12"/>
      <c r="E6" s="12"/>
      <c r="F6" s="12"/>
      <c r="G6" s="12"/>
      <c r="H6" s="12"/>
      <c r="I6" s="12"/>
      <c r="J6" s="12"/>
      <c r="K6" s="12"/>
      <c r="L6" s="12"/>
      <c r="M6" s="12"/>
      <c r="N6" s="12"/>
      <c r="O6" s="12"/>
      <c r="P6" s="12"/>
      <c r="Q6" s="12"/>
    </row>
    <row r="7" spans="1:17" ht="15.75" thickBot="1">
      <c r="A7" s="50"/>
      <c r="B7" s="19"/>
      <c r="C7" s="22" t="s">
        <v>248</v>
      </c>
      <c r="D7" s="22"/>
      <c r="E7" s="22"/>
      <c r="F7" s="15"/>
      <c r="G7" s="22" t="s">
        <v>249</v>
      </c>
      <c r="H7" s="22"/>
      <c r="I7" s="22"/>
      <c r="J7" s="15"/>
      <c r="K7" s="22" t="s">
        <v>250</v>
      </c>
      <c r="L7" s="22"/>
      <c r="M7" s="22"/>
      <c r="N7" s="15"/>
      <c r="O7" s="22" t="s">
        <v>251</v>
      </c>
      <c r="P7" s="22"/>
      <c r="Q7" s="22"/>
    </row>
    <row r="8" spans="1:17">
      <c r="A8" s="50"/>
      <c r="B8" s="15"/>
      <c r="C8" s="36"/>
      <c r="D8" s="36"/>
      <c r="E8" s="36"/>
      <c r="F8" s="15"/>
      <c r="G8" s="36"/>
      <c r="H8" s="36"/>
      <c r="I8" s="36"/>
      <c r="J8" s="15"/>
      <c r="K8" s="36"/>
      <c r="L8" s="36"/>
      <c r="M8" s="36"/>
      <c r="N8" s="15"/>
      <c r="O8" s="36"/>
      <c r="P8" s="36"/>
      <c r="Q8" s="36"/>
    </row>
    <row r="9" spans="1:17">
      <c r="A9" s="50"/>
      <c r="B9" s="42" t="s">
        <v>252</v>
      </c>
      <c r="C9" s="42" t="s">
        <v>206</v>
      </c>
      <c r="D9" s="38">
        <v>4412</v>
      </c>
      <c r="E9" s="29"/>
      <c r="F9" s="29"/>
      <c r="G9" s="42" t="s">
        <v>206</v>
      </c>
      <c r="H9" s="38">
        <v>1948</v>
      </c>
      <c r="I9" s="29"/>
      <c r="J9" s="29"/>
      <c r="K9" s="42" t="s">
        <v>206</v>
      </c>
      <c r="L9" s="37" t="s">
        <v>253</v>
      </c>
      <c r="M9" s="42" t="s">
        <v>208</v>
      </c>
      <c r="N9" s="29"/>
      <c r="O9" s="42" t="s">
        <v>206</v>
      </c>
      <c r="P9" s="37">
        <v>301</v>
      </c>
      <c r="Q9" s="29"/>
    </row>
    <row r="10" spans="1:17">
      <c r="A10" s="50"/>
      <c r="B10" s="42"/>
      <c r="C10" s="42"/>
      <c r="D10" s="38"/>
      <c r="E10" s="29"/>
      <c r="F10" s="29"/>
      <c r="G10" s="42"/>
      <c r="H10" s="38"/>
      <c r="I10" s="29"/>
      <c r="J10" s="29"/>
      <c r="K10" s="42"/>
      <c r="L10" s="37"/>
      <c r="M10" s="42"/>
      <c r="N10" s="29"/>
      <c r="O10" s="42"/>
      <c r="P10" s="37"/>
      <c r="Q10" s="29"/>
    </row>
    <row r="11" spans="1:17">
      <c r="A11" s="50"/>
      <c r="B11" s="43" t="s">
        <v>254</v>
      </c>
      <c r="C11" s="33">
        <v>7278</v>
      </c>
      <c r="D11" s="33"/>
      <c r="E11" s="35"/>
      <c r="F11" s="35"/>
      <c r="G11" s="33">
        <v>8995</v>
      </c>
      <c r="H11" s="33"/>
      <c r="I11" s="35"/>
      <c r="J11" s="35"/>
      <c r="K11" s="46">
        <v>801</v>
      </c>
      <c r="L11" s="46"/>
      <c r="M11" s="35"/>
      <c r="N11" s="35"/>
      <c r="O11" s="46">
        <v>894</v>
      </c>
      <c r="P11" s="46"/>
      <c r="Q11" s="35"/>
    </row>
    <row r="12" spans="1:17">
      <c r="A12" s="50"/>
      <c r="B12" s="43"/>
      <c r="C12" s="33"/>
      <c r="D12" s="33"/>
      <c r="E12" s="35"/>
      <c r="F12" s="35"/>
      <c r="G12" s="33"/>
      <c r="H12" s="33"/>
      <c r="I12" s="35"/>
      <c r="J12" s="35"/>
      <c r="K12" s="46"/>
      <c r="L12" s="46"/>
      <c r="M12" s="35"/>
      <c r="N12" s="35"/>
      <c r="O12" s="46"/>
      <c r="P12" s="46"/>
      <c r="Q12" s="35"/>
    </row>
    <row r="13" spans="1:17">
      <c r="A13" s="50"/>
      <c r="B13" s="42" t="s">
        <v>255</v>
      </c>
      <c r="C13" s="37">
        <v>755</v>
      </c>
      <c r="D13" s="37"/>
      <c r="E13" s="29"/>
      <c r="F13" s="29"/>
      <c r="G13" s="37">
        <v>61</v>
      </c>
      <c r="H13" s="37"/>
      <c r="I13" s="29"/>
      <c r="J13" s="29"/>
      <c r="K13" s="37">
        <v>123</v>
      </c>
      <c r="L13" s="37"/>
      <c r="M13" s="29"/>
      <c r="N13" s="29"/>
      <c r="O13" s="37">
        <v>70</v>
      </c>
      <c r="P13" s="37"/>
      <c r="Q13" s="29"/>
    </row>
    <row r="14" spans="1:17">
      <c r="A14" s="50"/>
      <c r="B14" s="42"/>
      <c r="C14" s="37"/>
      <c r="D14" s="37"/>
      <c r="E14" s="29"/>
      <c r="F14" s="29"/>
      <c r="G14" s="37"/>
      <c r="H14" s="37"/>
      <c r="I14" s="29"/>
      <c r="J14" s="29"/>
      <c r="K14" s="37"/>
      <c r="L14" s="37"/>
      <c r="M14" s="29"/>
      <c r="N14" s="29"/>
      <c r="O14" s="37"/>
      <c r="P14" s="37"/>
      <c r="Q14" s="29"/>
    </row>
    <row r="15" spans="1:17">
      <c r="A15" s="50"/>
      <c r="B15" s="43" t="s">
        <v>185</v>
      </c>
      <c r="C15" s="33">
        <v>21709</v>
      </c>
      <c r="D15" s="33"/>
      <c r="E15" s="35"/>
      <c r="F15" s="35"/>
      <c r="G15" s="33">
        <v>8498</v>
      </c>
      <c r="H15" s="33"/>
      <c r="I15" s="35"/>
      <c r="J15" s="35"/>
      <c r="K15" s="33">
        <v>6001</v>
      </c>
      <c r="L15" s="33"/>
      <c r="M15" s="35"/>
      <c r="N15" s="35"/>
      <c r="O15" s="33">
        <v>2056</v>
      </c>
      <c r="P15" s="33"/>
      <c r="Q15" s="35"/>
    </row>
    <row r="16" spans="1:17">
      <c r="A16" s="50"/>
      <c r="B16" s="43"/>
      <c r="C16" s="33"/>
      <c r="D16" s="33"/>
      <c r="E16" s="35"/>
      <c r="F16" s="35"/>
      <c r="G16" s="33"/>
      <c r="H16" s="33"/>
      <c r="I16" s="35"/>
      <c r="J16" s="35"/>
      <c r="K16" s="33"/>
      <c r="L16" s="33"/>
      <c r="M16" s="35"/>
      <c r="N16" s="35"/>
      <c r="O16" s="33"/>
      <c r="P16" s="33"/>
      <c r="Q16" s="35"/>
    </row>
    <row r="17" spans="1:17">
      <c r="A17" s="50"/>
      <c r="B17" s="42" t="s">
        <v>33</v>
      </c>
      <c r="C17" s="38">
        <v>110928</v>
      </c>
      <c r="D17" s="38"/>
      <c r="E17" s="29"/>
      <c r="F17" s="29"/>
      <c r="G17" s="38">
        <v>9630</v>
      </c>
      <c r="H17" s="38"/>
      <c r="I17" s="29"/>
      <c r="J17" s="29"/>
      <c r="K17" s="38">
        <v>5837</v>
      </c>
      <c r="L17" s="38"/>
      <c r="M17" s="29"/>
      <c r="N17" s="29"/>
      <c r="O17" s="38">
        <v>6623</v>
      </c>
      <c r="P17" s="38"/>
      <c r="Q17" s="29"/>
    </row>
    <row r="18" spans="1:17">
      <c r="A18" s="50"/>
      <c r="B18" s="42"/>
      <c r="C18" s="38"/>
      <c r="D18" s="38"/>
      <c r="E18" s="29"/>
      <c r="F18" s="29"/>
      <c r="G18" s="38"/>
      <c r="H18" s="38"/>
      <c r="I18" s="29"/>
      <c r="J18" s="29"/>
      <c r="K18" s="38"/>
      <c r="L18" s="38"/>
      <c r="M18" s="29"/>
      <c r="N18" s="29"/>
      <c r="O18" s="38"/>
      <c r="P18" s="38"/>
      <c r="Q18" s="29"/>
    </row>
    <row r="19" spans="1:17">
      <c r="A19" s="50"/>
      <c r="B19" s="43" t="s">
        <v>36</v>
      </c>
      <c r="C19" s="46">
        <v>29</v>
      </c>
      <c r="D19" s="46"/>
      <c r="E19" s="35"/>
      <c r="F19" s="35"/>
      <c r="G19" s="46">
        <v>54</v>
      </c>
      <c r="H19" s="46"/>
      <c r="I19" s="35"/>
      <c r="J19" s="35"/>
      <c r="K19" s="46" t="s">
        <v>212</v>
      </c>
      <c r="L19" s="46"/>
      <c r="M19" s="35"/>
      <c r="N19" s="35"/>
      <c r="O19" s="46" t="s">
        <v>212</v>
      </c>
      <c r="P19" s="46"/>
      <c r="Q19" s="35"/>
    </row>
    <row r="20" spans="1:17" ht="15.75" thickBot="1">
      <c r="A20" s="50"/>
      <c r="B20" s="43"/>
      <c r="C20" s="48"/>
      <c r="D20" s="48"/>
      <c r="E20" s="41"/>
      <c r="F20" s="35"/>
      <c r="G20" s="48"/>
      <c r="H20" s="48"/>
      <c r="I20" s="41"/>
      <c r="J20" s="35"/>
      <c r="K20" s="48"/>
      <c r="L20" s="48"/>
      <c r="M20" s="41"/>
      <c r="N20" s="35"/>
      <c r="O20" s="48"/>
      <c r="P20" s="48"/>
      <c r="Q20" s="41"/>
    </row>
    <row r="21" spans="1:17">
      <c r="A21" s="50"/>
      <c r="B21" s="58" t="s">
        <v>256</v>
      </c>
      <c r="C21" s="60">
        <v>145111</v>
      </c>
      <c r="D21" s="60"/>
      <c r="E21" s="30"/>
      <c r="F21" s="29"/>
      <c r="G21" s="60">
        <v>29186</v>
      </c>
      <c r="H21" s="60"/>
      <c r="I21" s="30"/>
      <c r="J21" s="29"/>
      <c r="K21" s="60">
        <v>12756</v>
      </c>
      <c r="L21" s="60"/>
      <c r="M21" s="30"/>
      <c r="N21" s="29"/>
      <c r="O21" s="60">
        <v>9944</v>
      </c>
      <c r="P21" s="60"/>
      <c r="Q21" s="30"/>
    </row>
    <row r="22" spans="1:17">
      <c r="A22" s="50"/>
      <c r="B22" s="58"/>
      <c r="C22" s="59"/>
      <c r="D22" s="59"/>
      <c r="E22" s="29"/>
      <c r="F22" s="29"/>
      <c r="G22" s="59"/>
      <c r="H22" s="59"/>
      <c r="I22" s="29"/>
      <c r="J22" s="29"/>
      <c r="K22" s="59"/>
      <c r="L22" s="59"/>
      <c r="M22" s="29"/>
      <c r="N22" s="29"/>
      <c r="O22" s="59"/>
      <c r="P22" s="59"/>
      <c r="Q22" s="29"/>
    </row>
    <row r="23" spans="1:17">
      <c r="A23" s="50"/>
      <c r="B23" s="43" t="s">
        <v>257</v>
      </c>
      <c r="C23" s="33">
        <v>8045</v>
      </c>
      <c r="D23" s="33"/>
      <c r="E23" s="35"/>
      <c r="F23" s="35"/>
      <c r="G23" s="33">
        <v>6700</v>
      </c>
      <c r="H23" s="33"/>
      <c r="I23" s="35"/>
      <c r="J23" s="35"/>
      <c r="K23" s="33">
        <v>1333</v>
      </c>
      <c r="L23" s="33"/>
      <c r="M23" s="35"/>
      <c r="N23" s="35"/>
      <c r="O23" s="46">
        <v>865</v>
      </c>
      <c r="P23" s="46"/>
      <c r="Q23" s="35"/>
    </row>
    <row r="24" spans="1:17">
      <c r="A24" s="50"/>
      <c r="B24" s="43"/>
      <c r="C24" s="33"/>
      <c r="D24" s="33"/>
      <c r="E24" s="35"/>
      <c r="F24" s="35"/>
      <c r="G24" s="33"/>
      <c r="H24" s="33"/>
      <c r="I24" s="35"/>
      <c r="J24" s="35"/>
      <c r="K24" s="33"/>
      <c r="L24" s="33"/>
      <c r="M24" s="35"/>
      <c r="N24" s="35"/>
      <c r="O24" s="46"/>
      <c r="P24" s="46"/>
      <c r="Q24" s="35"/>
    </row>
    <row r="25" spans="1:17">
      <c r="A25" s="50"/>
      <c r="B25" s="42" t="s">
        <v>258</v>
      </c>
      <c r="C25" s="38">
        <v>9140</v>
      </c>
      <c r="D25" s="38"/>
      <c r="E25" s="29"/>
      <c r="F25" s="29"/>
      <c r="G25" s="37" t="s">
        <v>212</v>
      </c>
      <c r="H25" s="37"/>
      <c r="I25" s="29"/>
      <c r="J25" s="29"/>
      <c r="K25" s="37" t="s">
        <v>212</v>
      </c>
      <c r="L25" s="37"/>
      <c r="M25" s="29"/>
      <c r="N25" s="29"/>
      <c r="O25" s="37" t="s">
        <v>212</v>
      </c>
      <c r="P25" s="37"/>
      <c r="Q25" s="29"/>
    </row>
    <row r="26" spans="1:17" ht="15.75" thickBot="1">
      <c r="A26" s="50"/>
      <c r="B26" s="42"/>
      <c r="C26" s="39"/>
      <c r="D26" s="39"/>
      <c r="E26" s="31"/>
      <c r="F26" s="29"/>
      <c r="G26" s="28"/>
      <c r="H26" s="28"/>
      <c r="I26" s="31"/>
      <c r="J26" s="29"/>
      <c r="K26" s="28"/>
      <c r="L26" s="28"/>
      <c r="M26" s="31"/>
      <c r="N26" s="29"/>
      <c r="O26" s="28"/>
      <c r="P26" s="28"/>
      <c r="Q26" s="31"/>
    </row>
    <row r="27" spans="1:17">
      <c r="A27" s="50"/>
      <c r="B27" s="61" t="s">
        <v>259</v>
      </c>
      <c r="C27" s="62">
        <v>17185</v>
      </c>
      <c r="D27" s="62"/>
      <c r="E27" s="36"/>
      <c r="F27" s="35"/>
      <c r="G27" s="62">
        <v>6700</v>
      </c>
      <c r="H27" s="62"/>
      <c r="I27" s="36"/>
      <c r="J27" s="35"/>
      <c r="K27" s="62">
        <v>1333</v>
      </c>
      <c r="L27" s="62"/>
      <c r="M27" s="36"/>
      <c r="N27" s="35"/>
      <c r="O27" s="64">
        <v>865</v>
      </c>
      <c r="P27" s="64"/>
      <c r="Q27" s="36"/>
    </row>
    <row r="28" spans="1:17" ht="15.75" thickBot="1">
      <c r="A28" s="50"/>
      <c r="B28" s="61"/>
      <c r="C28" s="63"/>
      <c r="D28" s="63"/>
      <c r="E28" s="41"/>
      <c r="F28" s="35"/>
      <c r="G28" s="63"/>
      <c r="H28" s="63"/>
      <c r="I28" s="41"/>
      <c r="J28" s="35"/>
      <c r="K28" s="63"/>
      <c r="L28" s="63"/>
      <c r="M28" s="41"/>
      <c r="N28" s="35"/>
      <c r="O28" s="65"/>
      <c r="P28" s="65"/>
      <c r="Q28" s="41"/>
    </row>
    <row r="29" spans="1:17">
      <c r="A29" s="50"/>
      <c r="B29" s="58" t="s">
        <v>260</v>
      </c>
      <c r="C29" s="66" t="s">
        <v>206</v>
      </c>
      <c r="D29" s="60">
        <v>127926</v>
      </c>
      <c r="E29" s="30"/>
      <c r="F29" s="29"/>
      <c r="G29" s="66" t="s">
        <v>206</v>
      </c>
      <c r="H29" s="60">
        <v>22486</v>
      </c>
      <c r="I29" s="30"/>
      <c r="J29" s="29"/>
      <c r="K29" s="66" t="s">
        <v>206</v>
      </c>
      <c r="L29" s="60">
        <v>11423</v>
      </c>
      <c r="M29" s="30"/>
      <c r="N29" s="29"/>
      <c r="O29" s="25" t="s">
        <v>206</v>
      </c>
      <c r="P29" s="71">
        <v>9079</v>
      </c>
      <c r="Q29" s="30"/>
    </row>
    <row r="30" spans="1:17" ht="15.75" thickBot="1">
      <c r="A30" s="50"/>
      <c r="B30" s="58"/>
      <c r="C30" s="67"/>
      <c r="D30" s="68"/>
      <c r="E30" s="69"/>
      <c r="F30" s="29"/>
      <c r="G30" s="67"/>
      <c r="H30" s="68"/>
      <c r="I30" s="69"/>
      <c r="J30" s="29"/>
      <c r="K30" s="67"/>
      <c r="L30" s="68"/>
      <c r="M30" s="69"/>
      <c r="N30" s="29"/>
      <c r="O30" s="70"/>
      <c r="P30" s="72"/>
      <c r="Q30" s="69"/>
    </row>
    <row r="31" spans="1:17" ht="15.75" thickTop="1">
      <c r="A31" s="50"/>
      <c r="B31" s="61" t="s">
        <v>261</v>
      </c>
      <c r="C31" s="73" t="s">
        <v>206</v>
      </c>
      <c r="D31" s="74">
        <v>113545</v>
      </c>
      <c r="E31" s="75"/>
      <c r="F31" s="35"/>
      <c r="G31" s="73" t="s">
        <v>206</v>
      </c>
      <c r="H31" s="74">
        <v>11246</v>
      </c>
      <c r="I31" s="75"/>
      <c r="J31" s="35"/>
      <c r="K31" s="73" t="s">
        <v>206</v>
      </c>
      <c r="L31" s="74">
        <v>6601</v>
      </c>
      <c r="M31" s="75"/>
      <c r="N31" s="35"/>
      <c r="O31" s="73" t="s">
        <v>206</v>
      </c>
      <c r="P31" s="74">
        <v>6751</v>
      </c>
      <c r="Q31" s="75"/>
    </row>
    <row r="32" spans="1:17">
      <c r="A32" s="50"/>
      <c r="B32" s="61"/>
      <c r="C32" s="43"/>
      <c r="D32" s="33"/>
      <c r="E32" s="35"/>
      <c r="F32" s="35"/>
      <c r="G32" s="43"/>
      <c r="H32" s="33"/>
      <c r="I32" s="35"/>
      <c r="J32" s="35"/>
      <c r="K32" s="43"/>
      <c r="L32" s="33"/>
      <c r="M32" s="35"/>
      <c r="N32" s="35"/>
      <c r="O32" s="43"/>
      <c r="P32" s="33"/>
      <c r="Q32" s="35"/>
    </row>
    <row r="33" spans="1:17">
      <c r="A33" s="50"/>
      <c r="B33" s="58" t="s">
        <v>262</v>
      </c>
      <c r="C33" s="38">
        <v>9969</v>
      </c>
      <c r="D33" s="38"/>
      <c r="E33" s="29"/>
      <c r="F33" s="29"/>
      <c r="G33" s="38">
        <v>9292</v>
      </c>
      <c r="H33" s="38"/>
      <c r="I33" s="29"/>
      <c r="J33" s="29"/>
      <c r="K33" s="38">
        <v>4828</v>
      </c>
      <c r="L33" s="38"/>
      <c r="M33" s="29"/>
      <c r="N33" s="29"/>
      <c r="O33" s="38">
        <v>2027</v>
      </c>
      <c r="P33" s="38"/>
      <c r="Q33" s="29"/>
    </row>
    <row r="34" spans="1:17">
      <c r="A34" s="50"/>
      <c r="B34" s="58"/>
      <c r="C34" s="38"/>
      <c r="D34" s="38"/>
      <c r="E34" s="29"/>
      <c r="F34" s="29"/>
      <c r="G34" s="38"/>
      <c r="H34" s="38"/>
      <c r="I34" s="29"/>
      <c r="J34" s="29"/>
      <c r="K34" s="38"/>
      <c r="L34" s="38"/>
      <c r="M34" s="29"/>
      <c r="N34" s="29"/>
      <c r="O34" s="38"/>
      <c r="P34" s="38"/>
      <c r="Q34" s="29"/>
    </row>
    <row r="35" spans="1:17">
      <c r="A35" s="50"/>
      <c r="B35" s="61" t="s">
        <v>263</v>
      </c>
      <c r="C35" s="43" t="s">
        <v>206</v>
      </c>
      <c r="D35" s="33">
        <v>117957</v>
      </c>
      <c r="E35" s="35"/>
      <c r="F35" s="35"/>
      <c r="G35" s="43" t="s">
        <v>206</v>
      </c>
      <c r="H35" s="33">
        <v>13194</v>
      </c>
      <c r="I35" s="35"/>
      <c r="J35" s="35"/>
      <c r="K35" s="43" t="s">
        <v>206</v>
      </c>
      <c r="L35" s="33">
        <v>6595</v>
      </c>
      <c r="M35" s="35"/>
      <c r="N35" s="35"/>
      <c r="O35" s="43" t="s">
        <v>206</v>
      </c>
      <c r="P35" s="33">
        <v>7052</v>
      </c>
      <c r="Q35" s="35"/>
    </row>
    <row r="36" spans="1:17">
      <c r="A36" s="50"/>
      <c r="B36" s="61"/>
      <c r="C36" s="43"/>
      <c r="D36" s="33"/>
      <c r="E36" s="35"/>
      <c r="F36" s="35"/>
      <c r="G36" s="43"/>
      <c r="H36" s="33"/>
      <c r="I36" s="35"/>
      <c r="J36" s="35"/>
      <c r="K36" s="43"/>
      <c r="L36" s="33"/>
      <c r="M36" s="35"/>
      <c r="N36" s="35"/>
      <c r="O36" s="43"/>
      <c r="P36" s="33"/>
      <c r="Q36" s="35"/>
    </row>
    <row r="37" spans="1:17" ht="38.25" customHeight="1">
      <c r="A37" s="50" t="s">
        <v>455</v>
      </c>
      <c r="B37" s="32" t="s">
        <v>265</v>
      </c>
      <c r="C37" s="32"/>
      <c r="D37" s="32"/>
      <c r="E37" s="32"/>
      <c r="F37" s="32"/>
      <c r="G37" s="32"/>
      <c r="H37" s="32"/>
      <c r="I37" s="32"/>
      <c r="J37" s="32"/>
      <c r="K37" s="32"/>
      <c r="L37" s="32"/>
      <c r="M37" s="32"/>
      <c r="N37" s="32"/>
      <c r="O37" s="32"/>
      <c r="P37" s="32"/>
      <c r="Q37" s="32"/>
    </row>
    <row r="38" spans="1:17">
      <c r="A38" s="50"/>
      <c r="B38" s="93"/>
      <c r="C38" s="93"/>
      <c r="D38" s="93"/>
      <c r="E38" s="93"/>
      <c r="F38" s="93"/>
      <c r="G38" s="93"/>
      <c r="H38" s="93"/>
      <c r="I38" s="93"/>
      <c r="J38" s="93"/>
      <c r="K38" s="93"/>
      <c r="L38" s="93"/>
      <c r="M38" s="93"/>
      <c r="N38" s="93"/>
      <c r="O38" s="93"/>
      <c r="P38" s="93"/>
      <c r="Q38" s="93"/>
    </row>
    <row r="39" spans="1:17">
      <c r="A39" s="50"/>
      <c r="B39" s="21"/>
      <c r="C39" s="21"/>
      <c r="D39" s="21"/>
      <c r="E39" s="21"/>
      <c r="F39" s="21"/>
      <c r="G39" s="21"/>
      <c r="H39" s="21"/>
      <c r="I39" s="21"/>
      <c r="J39" s="21"/>
      <c r="K39" s="21"/>
      <c r="L39" s="21"/>
      <c r="M39" s="21"/>
      <c r="N39" s="21"/>
      <c r="O39" s="21"/>
      <c r="P39" s="21"/>
      <c r="Q39" s="21"/>
    </row>
    <row r="40" spans="1:17">
      <c r="A40" s="50"/>
      <c r="B40" s="12"/>
      <c r="C40" s="12"/>
      <c r="D40" s="12"/>
      <c r="E40" s="12"/>
      <c r="F40" s="12"/>
      <c r="G40" s="12"/>
      <c r="H40" s="12"/>
      <c r="I40" s="12"/>
      <c r="J40" s="12"/>
      <c r="K40" s="12"/>
      <c r="L40" s="12"/>
      <c r="M40" s="12"/>
      <c r="N40" s="12"/>
      <c r="O40" s="12"/>
      <c r="P40" s="12"/>
      <c r="Q40" s="12"/>
    </row>
    <row r="41" spans="1:17" ht="15.75" thickBot="1">
      <c r="A41" s="50"/>
      <c r="B41" s="15"/>
      <c r="C41" s="80" t="s">
        <v>266</v>
      </c>
      <c r="D41" s="80"/>
      <c r="E41" s="80"/>
      <c r="F41" s="80"/>
      <c r="G41" s="80"/>
      <c r="H41" s="80"/>
      <c r="I41" s="80"/>
      <c r="J41" s="80"/>
      <c r="K41" s="80"/>
      <c r="L41" s="80"/>
      <c r="M41" s="80"/>
      <c r="N41" s="80"/>
      <c r="O41" s="80"/>
      <c r="P41" s="80"/>
      <c r="Q41" s="80"/>
    </row>
    <row r="42" spans="1:17" ht="15.75" thickBot="1">
      <c r="A42" s="50"/>
      <c r="B42" s="15"/>
      <c r="C42" s="81" t="s">
        <v>248</v>
      </c>
      <c r="D42" s="81"/>
      <c r="E42" s="81"/>
      <c r="F42" s="15"/>
      <c r="G42" s="81" t="s">
        <v>249</v>
      </c>
      <c r="H42" s="81"/>
      <c r="I42" s="81"/>
      <c r="J42" s="15"/>
      <c r="K42" s="81" t="s">
        <v>13</v>
      </c>
      <c r="L42" s="81"/>
      <c r="M42" s="81"/>
      <c r="N42" s="15"/>
      <c r="O42" s="81" t="s">
        <v>75</v>
      </c>
      <c r="P42" s="81"/>
      <c r="Q42" s="81"/>
    </row>
    <row r="43" spans="1:17">
      <c r="A43" s="50"/>
      <c r="B43" s="15"/>
      <c r="C43" s="36"/>
      <c r="D43" s="36"/>
      <c r="E43" s="36"/>
      <c r="F43" s="15"/>
      <c r="G43" s="36"/>
      <c r="H43" s="36"/>
      <c r="I43" s="36"/>
      <c r="J43" s="15"/>
      <c r="K43" s="36"/>
      <c r="L43" s="36"/>
      <c r="M43" s="36"/>
      <c r="N43" s="15"/>
      <c r="O43" s="36"/>
      <c r="P43" s="36"/>
      <c r="Q43" s="36"/>
    </row>
    <row r="44" spans="1:17">
      <c r="A44" s="50"/>
      <c r="B44" s="16" t="s">
        <v>72</v>
      </c>
      <c r="C44" s="29"/>
      <c r="D44" s="29"/>
      <c r="E44" s="29"/>
      <c r="F44" s="18"/>
      <c r="G44" s="29"/>
      <c r="H44" s="29"/>
      <c r="I44" s="29"/>
      <c r="J44" s="18"/>
      <c r="K44" s="29"/>
      <c r="L44" s="29"/>
      <c r="M44" s="29"/>
      <c r="N44" s="18"/>
      <c r="O44" s="29"/>
      <c r="P44" s="29"/>
      <c r="Q44" s="29"/>
    </row>
    <row r="45" spans="1:17">
      <c r="A45" s="50"/>
      <c r="B45" s="82" t="s">
        <v>73</v>
      </c>
      <c r="C45" s="43" t="s">
        <v>206</v>
      </c>
      <c r="D45" s="33">
        <v>18050</v>
      </c>
      <c r="E45" s="35"/>
      <c r="F45" s="35"/>
      <c r="G45" s="43" t="s">
        <v>206</v>
      </c>
      <c r="H45" s="46" t="s">
        <v>212</v>
      </c>
      <c r="I45" s="35"/>
      <c r="J45" s="35"/>
      <c r="K45" s="43" t="s">
        <v>206</v>
      </c>
      <c r="L45" s="33">
        <v>39665</v>
      </c>
      <c r="M45" s="35"/>
      <c r="N45" s="35"/>
      <c r="O45" s="43" t="s">
        <v>206</v>
      </c>
      <c r="P45" s="33">
        <v>57715</v>
      </c>
      <c r="Q45" s="35"/>
    </row>
    <row r="46" spans="1:17">
      <c r="A46" s="50"/>
      <c r="B46" s="82"/>
      <c r="C46" s="43"/>
      <c r="D46" s="33"/>
      <c r="E46" s="35"/>
      <c r="F46" s="35"/>
      <c r="G46" s="43"/>
      <c r="H46" s="46"/>
      <c r="I46" s="35"/>
      <c r="J46" s="35"/>
      <c r="K46" s="43"/>
      <c r="L46" s="33"/>
      <c r="M46" s="35"/>
      <c r="N46" s="35"/>
      <c r="O46" s="43"/>
      <c r="P46" s="33"/>
      <c r="Q46" s="35"/>
    </row>
    <row r="47" spans="1:17">
      <c r="A47" s="50"/>
      <c r="B47" s="83" t="s">
        <v>74</v>
      </c>
      <c r="C47" s="37" t="s">
        <v>212</v>
      </c>
      <c r="D47" s="37"/>
      <c r="E47" s="29"/>
      <c r="F47" s="29"/>
      <c r="G47" s="38">
        <v>2253</v>
      </c>
      <c r="H47" s="38"/>
      <c r="I47" s="29"/>
      <c r="J47" s="29"/>
      <c r="K47" s="38">
        <v>17688</v>
      </c>
      <c r="L47" s="38"/>
      <c r="M47" s="29"/>
      <c r="N47" s="29"/>
      <c r="O47" s="38">
        <v>19941</v>
      </c>
      <c r="P47" s="38"/>
      <c r="Q47" s="29"/>
    </row>
    <row r="48" spans="1:17" ht="15.75" thickBot="1">
      <c r="A48" s="50"/>
      <c r="B48" s="83"/>
      <c r="C48" s="28"/>
      <c r="D48" s="28"/>
      <c r="E48" s="31"/>
      <c r="F48" s="29"/>
      <c r="G48" s="39"/>
      <c r="H48" s="39"/>
      <c r="I48" s="31"/>
      <c r="J48" s="29"/>
      <c r="K48" s="39"/>
      <c r="L48" s="39"/>
      <c r="M48" s="31"/>
      <c r="N48" s="29"/>
      <c r="O48" s="39"/>
      <c r="P48" s="39"/>
      <c r="Q48" s="31"/>
    </row>
    <row r="49" spans="1:17">
      <c r="A49" s="50"/>
      <c r="B49" s="84" t="s">
        <v>75</v>
      </c>
      <c r="C49" s="34">
        <v>18050</v>
      </c>
      <c r="D49" s="34"/>
      <c r="E49" s="36"/>
      <c r="F49" s="35"/>
      <c r="G49" s="34">
        <v>2253</v>
      </c>
      <c r="H49" s="34"/>
      <c r="I49" s="36"/>
      <c r="J49" s="35"/>
      <c r="K49" s="34">
        <v>57353</v>
      </c>
      <c r="L49" s="34"/>
      <c r="M49" s="36"/>
      <c r="N49" s="35"/>
      <c r="O49" s="34">
        <v>77656</v>
      </c>
      <c r="P49" s="34"/>
      <c r="Q49" s="36"/>
    </row>
    <row r="50" spans="1:17">
      <c r="A50" s="50"/>
      <c r="B50" s="84"/>
      <c r="C50" s="33"/>
      <c r="D50" s="33"/>
      <c r="E50" s="35"/>
      <c r="F50" s="35"/>
      <c r="G50" s="33"/>
      <c r="H50" s="33"/>
      <c r="I50" s="35"/>
      <c r="J50" s="35"/>
      <c r="K50" s="33"/>
      <c r="L50" s="33"/>
      <c r="M50" s="35"/>
      <c r="N50" s="35"/>
      <c r="O50" s="33"/>
      <c r="P50" s="33"/>
      <c r="Q50" s="35"/>
    </row>
    <row r="51" spans="1:17">
      <c r="A51" s="50"/>
      <c r="B51" s="16" t="s">
        <v>169</v>
      </c>
      <c r="C51" s="29"/>
      <c r="D51" s="29"/>
      <c r="E51" s="29"/>
      <c r="F51" s="18"/>
      <c r="G51" s="29"/>
      <c r="H51" s="29"/>
      <c r="I51" s="29"/>
      <c r="J51" s="18"/>
      <c r="K51" s="29"/>
      <c r="L51" s="29"/>
      <c r="M51" s="29"/>
      <c r="N51" s="18"/>
      <c r="O51" s="29"/>
      <c r="P51" s="29"/>
      <c r="Q51" s="29"/>
    </row>
    <row r="52" spans="1:17">
      <c r="A52" s="50"/>
      <c r="B52" s="82" t="s">
        <v>73</v>
      </c>
      <c r="C52" s="33">
        <v>14334</v>
      </c>
      <c r="D52" s="33"/>
      <c r="E52" s="35"/>
      <c r="F52" s="35"/>
      <c r="G52" s="46" t="s">
        <v>212</v>
      </c>
      <c r="H52" s="46"/>
      <c r="I52" s="35"/>
      <c r="J52" s="35"/>
      <c r="K52" s="33">
        <v>28634</v>
      </c>
      <c r="L52" s="33"/>
      <c r="M52" s="35"/>
      <c r="N52" s="35"/>
      <c r="O52" s="33">
        <v>42968</v>
      </c>
      <c r="P52" s="33"/>
      <c r="Q52" s="35"/>
    </row>
    <row r="53" spans="1:17">
      <c r="A53" s="50"/>
      <c r="B53" s="82"/>
      <c r="C53" s="33"/>
      <c r="D53" s="33"/>
      <c r="E53" s="35"/>
      <c r="F53" s="35"/>
      <c r="G53" s="46"/>
      <c r="H53" s="46"/>
      <c r="I53" s="35"/>
      <c r="J53" s="35"/>
      <c r="K53" s="33"/>
      <c r="L53" s="33"/>
      <c r="M53" s="35"/>
      <c r="N53" s="35"/>
      <c r="O53" s="33"/>
      <c r="P53" s="33"/>
      <c r="Q53" s="35"/>
    </row>
    <row r="54" spans="1:17">
      <c r="A54" s="50"/>
      <c r="B54" s="83" t="s">
        <v>74</v>
      </c>
      <c r="C54" s="37" t="s">
        <v>212</v>
      </c>
      <c r="D54" s="37"/>
      <c r="E54" s="29"/>
      <c r="F54" s="29"/>
      <c r="G54" s="37">
        <v>604</v>
      </c>
      <c r="H54" s="37"/>
      <c r="I54" s="29"/>
      <c r="J54" s="29"/>
      <c r="K54" s="38">
        <v>9232</v>
      </c>
      <c r="L54" s="38"/>
      <c r="M54" s="29"/>
      <c r="N54" s="29"/>
      <c r="O54" s="38">
        <v>9836</v>
      </c>
      <c r="P54" s="38"/>
      <c r="Q54" s="29"/>
    </row>
    <row r="55" spans="1:17" ht="15.75" thickBot="1">
      <c r="A55" s="50"/>
      <c r="B55" s="83"/>
      <c r="C55" s="28"/>
      <c r="D55" s="28"/>
      <c r="E55" s="31"/>
      <c r="F55" s="29"/>
      <c r="G55" s="28"/>
      <c r="H55" s="28"/>
      <c r="I55" s="31"/>
      <c r="J55" s="29"/>
      <c r="K55" s="39"/>
      <c r="L55" s="39"/>
      <c r="M55" s="31"/>
      <c r="N55" s="29"/>
      <c r="O55" s="39"/>
      <c r="P55" s="39"/>
      <c r="Q55" s="31"/>
    </row>
    <row r="56" spans="1:17">
      <c r="A56" s="50"/>
      <c r="B56" s="84" t="s">
        <v>75</v>
      </c>
      <c r="C56" s="34">
        <v>14334</v>
      </c>
      <c r="D56" s="34"/>
      <c r="E56" s="36"/>
      <c r="F56" s="35"/>
      <c r="G56" s="47">
        <v>604</v>
      </c>
      <c r="H56" s="47"/>
      <c r="I56" s="36"/>
      <c r="J56" s="35"/>
      <c r="K56" s="34">
        <v>37866</v>
      </c>
      <c r="L56" s="34"/>
      <c r="M56" s="36"/>
      <c r="N56" s="35"/>
      <c r="O56" s="34">
        <v>52804</v>
      </c>
      <c r="P56" s="34"/>
      <c r="Q56" s="36"/>
    </row>
    <row r="57" spans="1:17">
      <c r="A57" s="50"/>
      <c r="B57" s="84"/>
      <c r="C57" s="85"/>
      <c r="D57" s="85"/>
      <c r="E57" s="86"/>
      <c r="F57" s="35"/>
      <c r="G57" s="87"/>
      <c r="H57" s="87"/>
      <c r="I57" s="86"/>
      <c r="J57" s="35"/>
      <c r="K57" s="85"/>
      <c r="L57" s="85"/>
      <c r="M57" s="86"/>
      <c r="N57" s="35"/>
      <c r="O57" s="85"/>
      <c r="P57" s="85"/>
      <c r="Q57" s="86"/>
    </row>
    <row r="58" spans="1:17">
      <c r="A58" s="50"/>
      <c r="B58" s="16" t="s">
        <v>77</v>
      </c>
      <c r="C58" s="29"/>
      <c r="D58" s="29"/>
      <c r="E58" s="29"/>
      <c r="F58" s="18"/>
      <c r="G58" s="29"/>
      <c r="H58" s="29"/>
      <c r="I58" s="29"/>
      <c r="J58" s="18"/>
      <c r="K58" s="29"/>
      <c r="L58" s="29"/>
      <c r="M58" s="29"/>
      <c r="N58" s="18"/>
      <c r="O58" s="29"/>
      <c r="P58" s="29"/>
      <c r="Q58" s="29"/>
    </row>
    <row r="59" spans="1:17">
      <c r="A59" s="50"/>
      <c r="B59" s="82" t="s">
        <v>73</v>
      </c>
      <c r="C59" s="33">
        <v>3716</v>
      </c>
      <c r="D59" s="33"/>
      <c r="E59" s="35"/>
      <c r="F59" s="35"/>
      <c r="G59" s="46" t="s">
        <v>212</v>
      </c>
      <c r="H59" s="46"/>
      <c r="I59" s="35"/>
      <c r="J59" s="35"/>
      <c r="K59" s="33">
        <v>11031</v>
      </c>
      <c r="L59" s="33"/>
      <c r="M59" s="35"/>
      <c r="N59" s="35"/>
      <c r="O59" s="33">
        <v>14747</v>
      </c>
      <c r="P59" s="33"/>
      <c r="Q59" s="35"/>
    </row>
    <row r="60" spans="1:17">
      <c r="A60" s="50"/>
      <c r="B60" s="82"/>
      <c r="C60" s="33"/>
      <c r="D60" s="33"/>
      <c r="E60" s="35"/>
      <c r="F60" s="35"/>
      <c r="G60" s="46"/>
      <c r="H60" s="46"/>
      <c r="I60" s="35"/>
      <c r="J60" s="35"/>
      <c r="K60" s="33"/>
      <c r="L60" s="33"/>
      <c r="M60" s="35"/>
      <c r="N60" s="35"/>
      <c r="O60" s="33"/>
      <c r="P60" s="33"/>
      <c r="Q60" s="35"/>
    </row>
    <row r="61" spans="1:17">
      <c r="A61" s="50"/>
      <c r="B61" s="83" t="s">
        <v>74</v>
      </c>
      <c r="C61" s="37" t="s">
        <v>212</v>
      </c>
      <c r="D61" s="37"/>
      <c r="E61" s="29"/>
      <c r="F61" s="29"/>
      <c r="G61" s="38">
        <v>1649</v>
      </c>
      <c r="H61" s="38"/>
      <c r="I61" s="29"/>
      <c r="J61" s="29"/>
      <c r="K61" s="38">
        <v>8456</v>
      </c>
      <c r="L61" s="38"/>
      <c r="M61" s="29"/>
      <c r="N61" s="29"/>
      <c r="O61" s="38">
        <v>10105</v>
      </c>
      <c r="P61" s="38"/>
      <c r="Q61" s="29"/>
    </row>
    <row r="62" spans="1:17" ht="15.75" thickBot="1">
      <c r="A62" s="50"/>
      <c r="B62" s="83"/>
      <c r="C62" s="28"/>
      <c r="D62" s="28"/>
      <c r="E62" s="31"/>
      <c r="F62" s="29"/>
      <c r="G62" s="39"/>
      <c r="H62" s="39"/>
      <c r="I62" s="31"/>
      <c r="J62" s="29"/>
      <c r="K62" s="39"/>
      <c r="L62" s="39"/>
      <c r="M62" s="31"/>
      <c r="N62" s="29"/>
      <c r="O62" s="39"/>
      <c r="P62" s="39"/>
      <c r="Q62" s="31"/>
    </row>
    <row r="63" spans="1:17">
      <c r="A63" s="50"/>
      <c r="B63" s="84" t="s">
        <v>75</v>
      </c>
      <c r="C63" s="34">
        <v>3716</v>
      </c>
      <c r="D63" s="34"/>
      <c r="E63" s="36"/>
      <c r="F63" s="35"/>
      <c r="G63" s="34">
        <v>1649</v>
      </c>
      <c r="H63" s="34"/>
      <c r="I63" s="36"/>
      <c r="J63" s="35"/>
      <c r="K63" s="34">
        <v>19487</v>
      </c>
      <c r="L63" s="34"/>
      <c r="M63" s="36"/>
      <c r="N63" s="35"/>
      <c r="O63" s="34">
        <v>24852</v>
      </c>
      <c r="P63" s="34"/>
      <c r="Q63" s="36"/>
    </row>
    <row r="64" spans="1:17">
      <c r="A64" s="50"/>
      <c r="B64" s="84"/>
      <c r="C64" s="85"/>
      <c r="D64" s="85"/>
      <c r="E64" s="86"/>
      <c r="F64" s="35"/>
      <c r="G64" s="85"/>
      <c r="H64" s="85"/>
      <c r="I64" s="86"/>
      <c r="J64" s="35"/>
      <c r="K64" s="85"/>
      <c r="L64" s="85"/>
      <c r="M64" s="86"/>
      <c r="N64" s="35"/>
      <c r="O64" s="85"/>
      <c r="P64" s="85"/>
      <c r="Q64" s="86"/>
    </row>
    <row r="65" spans="1:17">
      <c r="A65" s="50"/>
      <c r="B65" s="42" t="s">
        <v>78</v>
      </c>
      <c r="C65" s="38">
        <v>1948</v>
      </c>
      <c r="D65" s="38"/>
      <c r="E65" s="29"/>
      <c r="F65" s="29"/>
      <c r="G65" s="38">
        <v>2331</v>
      </c>
      <c r="H65" s="38"/>
      <c r="I65" s="29"/>
      <c r="J65" s="29"/>
      <c r="K65" s="38">
        <v>18783</v>
      </c>
      <c r="L65" s="38"/>
      <c r="M65" s="29"/>
      <c r="N65" s="29"/>
      <c r="O65" s="38">
        <v>23062</v>
      </c>
      <c r="P65" s="38"/>
      <c r="Q65" s="29"/>
    </row>
    <row r="66" spans="1:17" ht="15.75" thickBot="1">
      <c r="A66" s="50"/>
      <c r="B66" s="42"/>
      <c r="C66" s="39"/>
      <c r="D66" s="39"/>
      <c r="E66" s="31"/>
      <c r="F66" s="29"/>
      <c r="G66" s="39"/>
      <c r="H66" s="39"/>
      <c r="I66" s="31"/>
      <c r="J66" s="29"/>
      <c r="K66" s="39"/>
      <c r="L66" s="39"/>
      <c r="M66" s="31"/>
      <c r="N66" s="29"/>
      <c r="O66" s="39"/>
      <c r="P66" s="39"/>
      <c r="Q66" s="31"/>
    </row>
    <row r="67" spans="1:17">
      <c r="A67" s="50"/>
      <c r="B67" s="43" t="s">
        <v>267</v>
      </c>
      <c r="C67" s="34">
        <v>1768</v>
      </c>
      <c r="D67" s="34"/>
      <c r="E67" s="36"/>
      <c r="F67" s="35"/>
      <c r="G67" s="47" t="s">
        <v>268</v>
      </c>
      <c r="H67" s="47"/>
      <c r="I67" s="44" t="s">
        <v>208</v>
      </c>
      <c r="J67" s="35"/>
      <c r="K67" s="47">
        <v>704</v>
      </c>
      <c r="L67" s="47"/>
      <c r="M67" s="36"/>
      <c r="N67" s="35"/>
      <c r="O67" s="34">
        <v>1790</v>
      </c>
      <c r="P67" s="34"/>
      <c r="Q67" s="36"/>
    </row>
    <row r="68" spans="1:17">
      <c r="A68" s="50"/>
      <c r="B68" s="43"/>
      <c r="C68" s="33"/>
      <c r="D68" s="33"/>
      <c r="E68" s="35"/>
      <c r="F68" s="35"/>
      <c r="G68" s="46"/>
      <c r="H68" s="46"/>
      <c r="I68" s="43"/>
      <c r="J68" s="35"/>
      <c r="K68" s="46"/>
      <c r="L68" s="46"/>
      <c r="M68" s="35"/>
      <c r="N68" s="35"/>
      <c r="O68" s="33"/>
      <c r="P68" s="33"/>
      <c r="Q68" s="35"/>
    </row>
    <row r="69" spans="1:17">
      <c r="A69" s="50"/>
      <c r="B69" s="42" t="s">
        <v>269</v>
      </c>
      <c r="C69" s="37" t="s">
        <v>212</v>
      </c>
      <c r="D69" s="37"/>
      <c r="E69" s="29"/>
      <c r="F69" s="29"/>
      <c r="G69" s="37">
        <v>99</v>
      </c>
      <c r="H69" s="37"/>
      <c r="I69" s="29"/>
      <c r="J69" s="29"/>
      <c r="K69" s="37">
        <v>376</v>
      </c>
      <c r="L69" s="37"/>
      <c r="M69" s="29"/>
      <c r="N69" s="29"/>
      <c r="O69" s="37">
        <v>475</v>
      </c>
      <c r="P69" s="37"/>
      <c r="Q69" s="29"/>
    </row>
    <row r="70" spans="1:17" ht="15.75" thickBot="1">
      <c r="A70" s="50"/>
      <c r="B70" s="42"/>
      <c r="C70" s="28"/>
      <c r="D70" s="28"/>
      <c r="E70" s="31"/>
      <c r="F70" s="29"/>
      <c r="G70" s="28"/>
      <c r="H70" s="28"/>
      <c r="I70" s="31"/>
      <c r="J70" s="29"/>
      <c r="K70" s="28"/>
      <c r="L70" s="28"/>
      <c r="M70" s="31"/>
      <c r="N70" s="29"/>
      <c r="O70" s="28"/>
      <c r="P70" s="28"/>
      <c r="Q70" s="31"/>
    </row>
    <row r="71" spans="1:17">
      <c r="A71" s="50"/>
      <c r="B71" s="43" t="s">
        <v>270</v>
      </c>
      <c r="C71" s="34">
        <v>1768</v>
      </c>
      <c r="D71" s="34"/>
      <c r="E71" s="36"/>
      <c r="F71" s="35"/>
      <c r="G71" s="47" t="s">
        <v>271</v>
      </c>
      <c r="H71" s="47"/>
      <c r="I71" s="44" t="s">
        <v>208</v>
      </c>
      <c r="J71" s="35"/>
      <c r="K71" s="47">
        <v>328</v>
      </c>
      <c r="L71" s="47"/>
      <c r="M71" s="36"/>
      <c r="N71" s="35"/>
      <c r="O71" s="34">
        <v>1315</v>
      </c>
      <c r="P71" s="34"/>
      <c r="Q71" s="36"/>
    </row>
    <row r="72" spans="1:17">
      <c r="A72" s="50"/>
      <c r="B72" s="43"/>
      <c r="C72" s="33"/>
      <c r="D72" s="33"/>
      <c r="E72" s="35"/>
      <c r="F72" s="35"/>
      <c r="G72" s="46"/>
      <c r="H72" s="46"/>
      <c r="I72" s="43"/>
      <c r="J72" s="35"/>
      <c r="K72" s="46"/>
      <c r="L72" s="46"/>
      <c r="M72" s="35"/>
      <c r="N72" s="35"/>
      <c r="O72" s="33"/>
      <c r="P72" s="33"/>
      <c r="Q72" s="35"/>
    </row>
    <row r="73" spans="1:17">
      <c r="A73" s="50"/>
      <c r="B73" s="42" t="s">
        <v>272</v>
      </c>
      <c r="C73" s="38">
        <v>1014</v>
      </c>
      <c r="D73" s="38"/>
      <c r="E73" s="29"/>
      <c r="F73" s="29"/>
      <c r="G73" s="37" t="s">
        <v>212</v>
      </c>
      <c r="H73" s="37"/>
      <c r="I73" s="29"/>
      <c r="J73" s="29"/>
      <c r="K73" s="37" t="s">
        <v>273</v>
      </c>
      <c r="L73" s="37"/>
      <c r="M73" s="42" t="s">
        <v>208</v>
      </c>
      <c r="N73" s="29"/>
      <c r="O73" s="38">
        <v>1001</v>
      </c>
      <c r="P73" s="38"/>
      <c r="Q73" s="29"/>
    </row>
    <row r="74" spans="1:17" ht="15.75" thickBot="1">
      <c r="A74" s="50"/>
      <c r="B74" s="42"/>
      <c r="C74" s="39"/>
      <c r="D74" s="39"/>
      <c r="E74" s="31"/>
      <c r="F74" s="29"/>
      <c r="G74" s="28"/>
      <c r="H74" s="28"/>
      <c r="I74" s="31"/>
      <c r="J74" s="29"/>
      <c r="K74" s="28"/>
      <c r="L74" s="28"/>
      <c r="M74" s="26"/>
      <c r="N74" s="29"/>
      <c r="O74" s="39"/>
      <c r="P74" s="39"/>
      <c r="Q74" s="31"/>
    </row>
    <row r="75" spans="1:17">
      <c r="A75" s="50"/>
      <c r="B75" s="43" t="s">
        <v>274</v>
      </c>
      <c r="C75" s="44" t="s">
        <v>206</v>
      </c>
      <c r="D75" s="47">
        <v>754</v>
      </c>
      <c r="E75" s="36"/>
      <c r="F75" s="35"/>
      <c r="G75" s="44" t="s">
        <v>206</v>
      </c>
      <c r="H75" s="47" t="s">
        <v>271</v>
      </c>
      <c r="I75" s="44" t="s">
        <v>208</v>
      </c>
      <c r="J75" s="35"/>
      <c r="K75" s="44" t="s">
        <v>206</v>
      </c>
      <c r="L75" s="47">
        <v>341</v>
      </c>
      <c r="M75" s="36"/>
      <c r="N75" s="35"/>
      <c r="O75" s="44" t="s">
        <v>206</v>
      </c>
      <c r="P75" s="47">
        <v>314</v>
      </c>
      <c r="Q75" s="36"/>
    </row>
    <row r="76" spans="1:17" ht="15.75" thickBot="1">
      <c r="A76" s="50"/>
      <c r="B76" s="43"/>
      <c r="C76" s="88"/>
      <c r="D76" s="89"/>
      <c r="E76" s="90"/>
      <c r="F76" s="35"/>
      <c r="G76" s="88"/>
      <c r="H76" s="89"/>
      <c r="I76" s="88"/>
      <c r="J76" s="35"/>
      <c r="K76" s="88"/>
      <c r="L76" s="89"/>
      <c r="M76" s="90"/>
      <c r="N76" s="35"/>
      <c r="O76" s="88"/>
      <c r="P76" s="89"/>
      <c r="Q76" s="90"/>
    </row>
    <row r="77" spans="1:17" ht="15.75" thickTop="1">
      <c r="A77" s="50"/>
      <c r="B77" s="93"/>
      <c r="C77" s="93"/>
      <c r="D77" s="93"/>
      <c r="E77" s="93"/>
      <c r="F77" s="93"/>
      <c r="G77" s="93"/>
      <c r="H77" s="93"/>
      <c r="I77" s="93"/>
      <c r="J77" s="93"/>
      <c r="K77" s="93"/>
      <c r="L77" s="93"/>
      <c r="M77" s="93"/>
      <c r="N77" s="93"/>
      <c r="O77" s="93"/>
      <c r="P77" s="93"/>
      <c r="Q77" s="93"/>
    </row>
    <row r="78" spans="1:17">
      <c r="A78" s="50"/>
      <c r="B78" s="93"/>
      <c r="C78" s="93"/>
      <c r="D78" s="93"/>
      <c r="E78" s="93"/>
      <c r="F78" s="93"/>
      <c r="G78" s="93"/>
      <c r="H78" s="93"/>
      <c r="I78" s="93"/>
      <c r="J78" s="93"/>
      <c r="K78" s="93"/>
      <c r="L78" s="93"/>
      <c r="M78" s="93"/>
      <c r="N78" s="93"/>
      <c r="O78" s="93"/>
      <c r="P78" s="93"/>
      <c r="Q78" s="93"/>
    </row>
    <row r="79" spans="1:17">
      <c r="A79" s="50"/>
      <c r="B79" s="93"/>
      <c r="C79" s="93"/>
      <c r="D79" s="93"/>
      <c r="E79" s="93"/>
      <c r="F79" s="93"/>
      <c r="G79" s="93"/>
      <c r="H79" s="93"/>
      <c r="I79" s="93"/>
      <c r="J79" s="93"/>
      <c r="K79" s="93"/>
      <c r="L79" s="93"/>
      <c r="M79" s="93"/>
      <c r="N79" s="93"/>
      <c r="O79" s="93"/>
      <c r="P79" s="93"/>
      <c r="Q79" s="93"/>
    </row>
    <row r="80" spans="1:17">
      <c r="A80" s="50"/>
      <c r="B80" s="93"/>
      <c r="C80" s="93"/>
      <c r="D80" s="93"/>
      <c r="E80" s="93"/>
      <c r="F80" s="93"/>
      <c r="G80" s="93"/>
      <c r="H80" s="93"/>
      <c r="I80" s="93"/>
      <c r="J80" s="93"/>
      <c r="K80" s="93"/>
      <c r="L80" s="93"/>
      <c r="M80" s="93"/>
      <c r="N80" s="93"/>
      <c r="O80" s="93"/>
      <c r="P80" s="93"/>
      <c r="Q80" s="93"/>
    </row>
    <row r="81" spans="1:17">
      <c r="A81" s="50"/>
      <c r="B81" s="93"/>
      <c r="C81" s="93"/>
      <c r="D81" s="93"/>
      <c r="E81" s="93"/>
      <c r="F81" s="93"/>
      <c r="G81" s="93"/>
      <c r="H81" s="93"/>
      <c r="I81" s="93"/>
      <c r="J81" s="93"/>
      <c r="K81" s="93"/>
      <c r="L81" s="93"/>
      <c r="M81" s="93"/>
      <c r="N81" s="93"/>
      <c r="O81" s="93"/>
      <c r="P81" s="93"/>
      <c r="Q81" s="93"/>
    </row>
    <row r="82" spans="1:17">
      <c r="A82" s="50"/>
      <c r="B82" s="93"/>
      <c r="C82" s="93"/>
      <c r="D82" s="93"/>
      <c r="E82" s="93"/>
      <c r="F82" s="93"/>
      <c r="G82" s="93"/>
      <c r="H82" s="93"/>
      <c r="I82" s="93"/>
      <c r="J82" s="93"/>
      <c r="K82" s="93"/>
      <c r="L82" s="93"/>
      <c r="M82" s="93"/>
      <c r="N82" s="93"/>
      <c r="O82" s="93"/>
      <c r="P82" s="93"/>
      <c r="Q82" s="93"/>
    </row>
    <row r="83" spans="1:17">
      <c r="A83" s="50"/>
      <c r="B83" s="21"/>
      <c r="C83" s="21"/>
      <c r="D83" s="21"/>
      <c r="E83" s="21"/>
      <c r="F83" s="21"/>
      <c r="G83" s="21"/>
      <c r="H83" s="21"/>
      <c r="I83" s="21"/>
      <c r="J83" s="21"/>
      <c r="K83" s="21"/>
      <c r="L83" s="21"/>
      <c r="M83" s="21"/>
      <c r="N83" s="21"/>
      <c r="O83" s="21"/>
      <c r="P83" s="21"/>
      <c r="Q83" s="21"/>
    </row>
    <row r="84" spans="1:17">
      <c r="A84" s="50"/>
      <c r="B84" s="12"/>
      <c r="C84" s="12"/>
      <c r="D84" s="12"/>
      <c r="E84" s="12"/>
      <c r="F84" s="12"/>
      <c r="G84" s="12"/>
      <c r="H84" s="12"/>
      <c r="I84" s="12"/>
      <c r="J84" s="12"/>
      <c r="K84" s="12"/>
      <c r="L84" s="12"/>
      <c r="M84" s="12"/>
      <c r="N84" s="12"/>
      <c r="O84" s="12"/>
      <c r="P84" s="12"/>
      <c r="Q84" s="12"/>
    </row>
    <row r="85" spans="1:17" ht="15.75" thickBot="1">
      <c r="A85" s="50"/>
      <c r="B85" s="15"/>
      <c r="C85" s="80" t="s">
        <v>275</v>
      </c>
      <c r="D85" s="80"/>
      <c r="E85" s="80"/>
      <c r="F85" s="80"/>
      <c r="G85" s="80"/>
      <c r="H85" s="80"/>
      <c r="I85" s="80"/>
      <c r="J85" s="80"/>
      <c r="K85" s="80"/>
      <c r="L85" s="80"/>
      <c r="M85" s="80"/>
      <c r="N85" s="80"/>
      <c r="O85" s="80"/>
      <c r="P85" s="80"/>
      <c r="Q85" s="80"/>
    </row>
    <row r="86" spans="1:17" ht="15.75" thickBot="1">
      <c r="A86" s="50"/>
      <c r="B86" s="15"/>
      <c r="C86" s="81" t="s">
        <v>248</v>
      </c>
      <c r="D86" s="81"/>
      <c r="E86" s="81"/>
      <c r="F86" s="15"/>
      <c r="G86" s="81" t="s">
        <v>249</v>
      </c>
      <c r="H86" s="81"/>
      <c r="I86" s="81"/>
      <c r="J86" s="15"/>
      <c r="K86" s="81" t="s">
        <v>13</v>
      </c>
      <c r="L86" s="81"/>
      <c r="M86" s="81"/>
      <c r="N86" s="15"/>
      <c r="O86" s="81" t="s">
        <v>75</v>
      </c>
      <c r="P86" s="81"/>
      <c r="Q86" s="81"/>
    </row>
    <row r="87" spans="1:17">
      <c r="A87" s="50"/>
      <c r="B87" s="15"/>
      <c r="C87" s="36"/>
      <c r="D87" s="36"/>
      <c r="E87" s="36"/>
      <c r="F87" s="15"/>
      <c r="G87" s="36"/>
      <c r="H87" s="36"/>
      <c r="I87" s="36"/>
      <c r="J87" s="15"/>
      <c r="K87" s="36"/>
      <c r="L87" s="36"/>
      <c r="M87" s="36"/>
      <c r="N87" s="15"/>
      <c r="O87" s="36"/>
      <c r="P87" s="36"/>
      <c r="Q87" s="36"/>
    </row>
    <row r="88" spans="1:17">
      <c r="A88" s="50"/>
      <c r="B88" s="16" t="s">
        <v>72</v>
      </c>
      <c r="C88" s="29"/>
      <c r="D88" s="29"/>
      <c r="E88" s="29"/>
      <c r="F88" s="18"/>
      <c r="G88" s="29"/>
      <c r="H88" s="29"/>
      <c r="I88" s="29"/>
      <c r="J88" s="18"/>
      <c r="K88" s="29"/>
      <c r="L88" s="29"/>
      <c r="M88" s="29"/>
      <c r="N88" s="18"/>
      <c r="O88" s="29"/>
      <c r="P88" s="29"/>
      <c r="Q88" s="29"/>
    </row>
    <row r="89" spans="1:17">
      <c r="A89" s="50"/>
      <c r="B89" s="82" t="s">
        <v>73</v>
      </c>
      <c r="C89" s="43" t="s">
        <v>206</v>
      </c>
      <c r="D89" s="33">
        <v>42321</v>
      </c>
      <c r="E89" s="35"/>
      <c r="F89" s="35"/>
      <c r="G89" s="43" t="s">
        <v>206</v>
      </c>
      <c r="H89" s="46" t="s">
        <v>212</v>
      </c>
      <c r="I89" s="35"/>
      <c r="J89" s="35"/>
      <c r="K89" s="43" t="s">
        <v>206</v>
      </c>
      <c r="L89" s="33">
        <v>118596</v>
      </c>
      <c r="M89" s="35"/>
      <c r="N89" s="35"/>
      <c r="O89" s="43" t="s">
        <v>206</v>
      </c>
      <c r="P89" s="33">
        <v>160917</v>
      </c>
      <c r="Q89" s="35"/>
    </row>
    <row r="90" spans="1:17">
      <c r="A90" s="50"/>
      <c r="B90" s="82"/>
      <c r="C90" s="43"/>
      <c r="D90" s="33"/>
      <c r="E90" s="35"/>
      <c r="F90" s="35"/>
      <c r="G90" s="43"/>
      <c r="H90" s="46"/>
      <c r="I90" s="35"/>
      <c r="J90" s="35"/>
      <c r="K90" s="43"/>
      <c r="L90" s="33"/>
      <c r="M90" s="35"/>
      <c r="N90" s="35"/>
      <c r="O90" s="43"/>
      <c r="P90" s="33"/>
      <c r="Q90" s="35"/>
    </row>
    <row r="91" spans="1:17">
      <c r="A91" s="50"/>
      <c r="B91" s="83" t="s">
        <v>74</v>
      </c>
      <c r="C91" s="37" t="s">
        <v>212</v>
      </c>
      <c r="D91" s="37"/>
      <c r="E91" s="29"/>
      <c r="F91" s="29"/>
      <c r="G91" s="38">
        <v>6622</v>
      </c>
      <c r="H91" s="38"/>
      <c r="I91" s="29"/>
      <c r="J91" s="29"/>
      <c r="K91" s="38">
        <v>50688</v>
      </c>
      <c r="L91" s="38"/>
      <c r="M91" s="29"/>
      <c r="N91" s="29"/>
      <c r="O91" s="38">
        <v>57310</v>
      </c>
      <c r="P91" s="38"/>
      <c r="Q91" s="29"/>
    </row>
    <row r="92" spans="1:17" ht="15.75" thickBot="1">
      <c r="A92" s="50"/>
      <c r="B92" s="83"/>
      <c r="C92" s="28"/>
      <c r="D92" s="28"/>
      <c r="E92" s="31"/>
      <c r="F92" s="29"/>
      <c r="G92" s="39"/>
      <c r="H92" s="39"/>
      <c r="I92" s="31"/>
      <c r="J92" s="29"/>
      <c r="K92" s="39"/>
      <c r="L92" s="39"/>
      <c r="M92" s="31"/>
      <c r="N92" s="29"/>
      <c r="O92" s="39"/>
      <c r="P92" s="39"/>
      <c r="Q92" s="31"/>
    </row>
    <row r="93" spans="1:17">
      <c r="A93" s="50"/>
      <c r="B93" s="84" t="s">
        <v>75</v>
      </c>
      <c r="C93" s="34">
        <v>42321</v>
      </c>
      <c r="D93" s="34"/>
      <c r="E93" s="36"/>
      <c r="F93" s="35"/>
      <c r="G93" s="34">
        <v>6622</v>
      </c>
      <c r="H93" s="34"/>
      <c r="I93" s="36"/>
      <c r="J93" s="35"/>
      <c r="K93" s="34">
        <v>169284</v>
      </c>
      <c r="L93" s="34"/>
      <c r="M93" s="36"/>
      <c r="N93" s="35"/>
      <c r="O93" s="34">
        <v>218227</v>
      </c>
      <c r="P93" s="34"/>
      <c r="Q93" s="36"/>
    </row>
    <row r="94" spans="1:17">
      <c r="A94" s="50"/>
      <c r="B94" s="84"/>
      <c r="C94" s="33"/>
      <c r="D94" s="33"/>
      <c r="E94" s="35"/>
      <c r="F94" s="35"/>
      <c r="G94" s="33"/>
      <c r="H94" s="33"/>
      <c r="I94" s="35"/>
      <c r="J94" s="35"/>
      <c r="K94" s="33"/>
      <c r="L94" s="33"/>
      <c r="M94" s="35"/>
      <c r="N94" s="35"/>
      <c r="O94" s="33"/>
      <c r="P94" s="33"/>
      <c r="Q94" s="35"/>
    </row>
    <row r="95" spans="1:17">
      <c r="A95" s="50"/>
      <c r="B95" s="16" t="s">
        <v>169</v>
      </c>
      <c r="C95" s="29"/>
      <c r="D95" s="29"/>
      <c r="E95" s="29"/>
      <c r="F95" s="18"/>
      <c r="G95" s="29"/>
      <c r="H95" s="29"/>
      <c r="I95" s="29"/>
      <c r="J95" s="18"/>
      <c r="K95" s="29"/>
      <c r="L95" s="29"/>
      <c r="M95" s="29"/>
      <c r="N95" s="18"/>
      <c r="O95" s="29"/>
      <c r="P95" s="29"/>
      <c r="Q95" s="29"/>
    </row>
    <row r="96" spans="1:17">
      <c r="A96" s="50"/>
      <c r="B96" s="82" t="s">
        <v>73</v>
      </c>
      <c r="C96" s="33">
        <v>32173</v>
      </c>
      <c r="D96" s="33"/>
      <c r="E96" s="35"/>
      <c r="F96" s="35"/>
      <c r="G96" s="46" t="s">
        <v>212</v>
      </c>
      <c r="H96" s="46"/>
      <c r="I96" s="35"/>
      <c r="J96" s="35"/>
      <c r="K96" s="33">
        <v>85623</v>
      </c>
      <c r="L96" s="33"/>
      <c r="M96" s="35"/>
      <c r="N96" s="35"/>
      <c r="O96" s="33">
        <v>117796</v>
      </c>
      <c r="P96" s="33"/>
      <c r="Q96" s="35"/>
    </row>
    <row r="97" spans="1:17">
      <c r="A97" s="50"/>
      <c r="B97" s="82"/>
      <c r="C97" s="33"/>
      <c r="D97" s="33"/>
      <c r="E97" s="35"/>
      <c r="F97" s="35"/>
      <c r="G97" s="46"/>
      <c r="H97" s="46"/>
      <c r="I97" s="35"/>
      <c r="J97" s="35"/>
      <c r="K97" s="33"/>
      <c r="L97" s="33"/>
      <c r="M97" s="35"/>
      <c r="N97" s="35"/>
      <c r="O97" s="33"/>
      <c r="P97" s="33"/>
      <c r="Q97" s="35"/>
    </row>
    <row r="98" spans="1:17">
      <c r="A98" s="50"/>
      <c r="B98" s="83" t="s">
        <v>74</v>
      </c>
      <c r="C98" s="37" t="s">
        <v>212</v>
      </c>
      <c r="D98" s="37"/>
      <c r="E98" s="29"/>
      <c r="F98" s="29"/>
      <c r="G98" s="38">
        <v>2017</v>
      </c>
      <c r="H98" s="38"/>
      <c r="I98" s="29"/>
      <c r="J98" s="29"/>
      <c r="K98" s="38">
        <v>26312</v>
      </c>
      <c r="L98" s="38"/>
      <c r="M98" s="29"/>
      <c r="N98" s="29"/>
      <c r="O98" s="38">
        <v>28329</v>
      </c>
      <c r="P98" s="38"/>
      <c r="Q98" s="29"/>
    </row>
    <row r="99" spans="1:17" ht="15.75" thickBot="1">
      <c r="A99" s="50"/>
      <c r="B99" s="83"/>
      <c r="C99" s="28"/>
      <c r="D99" s="28"/>
      <c r="E99" s="31"/>
      <c r="F99" s="29"/>
      <c r="G99" s="39"/>
      <c r="H99" s="39"/>
      <c r="I99" s="31"/>
      <c r="J99" s="29"/>
      <c r="K99" s="39"/>
      <c r="L99" s="39"/>
      <c r="M99" s="31"/>
      <c r="N99" s="29"/>
      <c r="O99" s="39"/>
      <c r="P99" s="39"/>
      <c r="Q99" s="31"/>
    </row>
    <row r="100" spans="1:17">
      <c r="A100" s="50"/>
      <c r="B100" s="84" t="s">
        <v>75</v>
      </c>
      <c r="C100" s="34">
        <v>32173</v>
      </c>
      <c r="D100" s="34"/>
      <c r="E100" s="36"/>
      <c r="F100" s="35"/>
      <c r="G100" s="34">
        <v>2017</v>
      </c>
      <c r="H100" s="34"/>
      <c r="I100" s="36"/>
      <c r="J100" s="35"/>
      <c r="K100" s="34">
        <v>111935</v>
      </c>
      <c r="L100" s="34"/>
      <c r="M100" s="36"/>
      <c r="N100" s="35"/>
      <c r="O100" s="34">
        <v>146125</v>
      </c>
      <c r="P100" s="34"/>
      <c r="Q100" s="36"/>
    </row>
    <row r="101" spans="1:17">
      <c r="A101" s="50"/>
      <c r="B101" s="84"/>
      <c r="C101" s="33"/>
      <c r="D101" s="33"/>
      <c r="E101" s="35"/>
      <c r="F101" s="35"/>
      <c r="G101" s="33"/>
      <c r="H101" s="33"/>
      <c r="I101" s="35"/>
      <c r="J101" s="35"/>
      <c r="K101" s="33"/>
      <c r="L101" s="33"/>
      <c r="M101" s="35"/>
      <c r="N101" s="35"/>
      <c r="O101" s="33"/>
      <c r="P101" s="33"/>
      <c r="Q101" s="35"/>
    </row>
    <row r="102" spans="1:17">
      <c r="A102" s="50"/>
      <c r="B102" s="16" t="s">
        <v>77</v>
      </c>
      <c r="C102" s="29"/>
      <c r="D102" s="29"/>
      <c r="E102" s="29"/>
      <c r="F102" s="18"/>
      <c r="G102" s="29"/>
      <c r="H102" s="29"/>
      <c r="I102" s="29"/>
      <c r="J102" s="18"/>
      <c r="K102" s="29"/>
      <c r="L102" s="29"/>
      <c r="M102" s="29"/>
      <c r="N102" s="18"/>
      <c r="O102" s="29"/>
      <c r="P102" s="29"/>
      <c r="Q102" s="29"/>
    </row>
    <row r="103" spans="1:17">
      <c r="A103" s="50"/>
      <c r="B103" s="82" t="s">
        <v>73</v>
      </c>
      <c r="C103" s="33">
        <v>10148</v>
      </c>
      <c r="D103" s="33"/>
      <c r="E103" s="35"/>
      <c r="F103" s="35"/>
      <c r="G103" s="46" t="s">
        <v>212</v>
      </c>
      <c r="H103" s="46"/>
      <c r="I103" s="35"/>
      <c r="J103" s="35"/>
      <c r="K103" s="33">
        <v>32973</v>
      </c>
      <c r="L103" s="33"/>
      <c r="M103" s="35"/>
      <c r="N103" s="35"/>
      <c r="O103" s="33">
        <v>43121</v>
      </c>
      <c r="P103" s="33"/>
      <c r="Q103" s="35"/>
    </row>
    <row r="104" spans="1:17">
      <c r="A104" s="50"/>
      <c r="B104" s="82"/>
      <c r="C104" s="33"/>
      <c r="D104" s="33"/>
      <c r="E104" s="35"/>
      <c r="F104" s="35"/>
      <c r="G104" s="46"/>
      <c r="H104" s="46"/>
      <c r="I104" s="35"/>
      <c r="J104" s="35"/>
      <c r="K104" s="33"/>
      <c r="L104" s="33"/>
      <c r="M104" s="35"/>
      <c r="N104" s="35"/>
      <c r="O104" s="33"/>
      <c r="P104" s="33"/>
      <c r="Q104" s="35"/>
    </row>
    <row r="105" spans="1:17">
      <c r="A105" s="50"/>
      <c r="B105" s="83" t="s">
        <v>74</v>
      </c>
      <c r="C105" s="37" t="s">
        <v>212</v>
      </c>
      <c r="D105" s="37"/>
      <c r="E105" s="29"/>
      <c r="F105" s="29"/>
      <c r="G105" s="38">
        <v>4605</v>
      </c>
      <c r="H105" s="38"/>
      <c r="I105" s="29"/>
      <c r="J105" s="29"/>
      <c r="K105" s="38">
        <v>24376</v>
      </c>
      <c r="L105" s="38"/>
      <c r="M105" s="29"/>
      <c r="N105" s="29"/>
      <c r="O105" s="38">
        <v>28981</v>
      </c>
      <c r="P105" s="38"/>
      <c r="Q105" s="29"/>
    </row>
    <row r="106" spans="1:17" ht="15.75" thickBot="1">
      <c r="A106" s="50"/>
      <c r="B106" s="83"/>
      <c r="C106" s="28"/>
      <c r="D106" s="28"/>
      <c r="E106" s="31"/>
      <c r="F106" s="29"/>
      <c r="G106" s="39"/>
      <c r="H106" s="39"/>
      <c r="I106" s="31"/>
      <c r="J106" s="29"/>
      <c r="K106" s="39"/>
      <c r="L106" s="39"/>
      <c r="M106" s="31"/>
      <c r="N106" s="29"/>
      <c r="O106" s="39"/>
      <c r="P106" s="39"/>
      <c r="Q106" s="31"/>
    </row>
    <row r="107" spans="1:17">
      <c r="A107" s="50"/>
      <c r="B107" s="84" t="s">
        <v>75</v>
      </c>
      <c r="C107" s="34">
        <v>10148</v>
      </c>
      <c r="D107" s="34"/>
      <c r="E107" s="36"/>
      <c r="F107" s="35"/>
      <c r="G107" s="34">
        <v>4605</v>
      </c>
      <c r="H107" s="34"/>
      <c r="I107" s="36"/>
      <c r="J107" s="35"/>
      <c r="K107" s="34">
        <v>57349</v>
      </c>
      <c r="L107" s="34"/>
      <c r="M107" s="36"/>
      <c r="N107" s="35"/>
      <c r="O107" s="34">
        <v>72102</v>
      </c>
      <c r="P107" s="34"/>
      <c r="Q107" s="36"/>
    </row>
    <row r="108" spans="1:17">
      <c r="A108" s="50"/>
      <c r="B108" s="84"/>
      <c r="C108" s="33"/>
      <c r="D108" s="33"/>
      <c r="E108" s="35"/>
      <c r="F108" s="35"/>
      <c r="G108" s="33"/>
      <c r="H108" s="33"/>
      <c r="I108" s="35"/>
      <c r="J108" s="35"/>
      <c r="K108" s="33"/>
      <c r="L108" s="33"/>
      <c r="M108" s="35"/>
      <c r="N108" s="35"/>
      <c r="O108" s="33"/>
      <c r="P108" s="33"/>
      <c r="Q108" s="35"/>
    </row>
    <row r="109" spans="1:17">
      <c r="A109" s="50"/>
      <c r="B109" s="42" t="s">
        <v>78</v>
      </c>
      <c r="C109" s="38">
        <v>7389</v>
      </c>
      <c r="D109" s="38"/>
      <c r="E109" s="29"/>
      <c r="F109" s="29"/>
      <c r="G109" s="38">
        <v>6731</v>
      </c>
      <c r="H109" s="38"/>
      <c r="I109" s="29"/>
      <c r="J109" s="29"/>
      <c r="K109" s="38">
        <v>55022</v>
      </c>
      <c r="L109" s="38"/>
      <c r="M109" s="29"/>
      <c r="N109" s="29"/>
      <c r="O109" s="38">
        <v>69142</v>
      </c>
      <c r="P109" s="38"/>
      <c r="Q109" s="29"/>
    </row>
    <row r="110" spans="1:17" ht="15.75" thickBot="1">
      <c r="A110" s="50"/>
      <c r="B110" s="42"/>
      <c r="C110" s="39"/>
      <c r="D110" s="39"/>
      <c r="E110" s="31"/>
      <c r="F110" s="29"/>
      <c r="G110" s="39"/>
      <c r="H110" s="39"/>
      <c r="I110" s="31"/>
      <c r="J110" s="29"/>
      <c r="K110" s="39"/>
      <c r="L110" s="39"/>
      <c r="M110" s="31"/>
      <c r="N110" s="29"/>
      <c r="O110" s="39"/>
      <c r="P110" s="39"/>
      <c r="Q110" s="31"/>
    </row>
    <row r="111" spans="1:17">
      <c r="A111" s="50"/>
      <c r="B111" s="43" t="s">
        <v>267</v>
      </c>
      <c r="C111" s="34">
        <v>2759</v>
      </c>
      <c r="D111" s="34"/>
      <c r="E111" s="36"/>
      <c r="F111" s="35"/>
      <c r="G111" s="47" t="s">
        <v>276</v>
      </c>
      <c r="H111" s="47"/>
      <c r="I111" s="44" t="s">
        <v>208</v>
      </c>
      <c r="J111" s="35"/>
      <c r="K111" s="34">
        <v>2327</v>
      </c>
      <c r="L111" s="34"/>
      <c r="M111" s="36"/>
      <c r="N111" s="35"/>
      <c r="O111" s="34">
        <v>2960</v>
      </c>
      <c r="P111" s="34"/>
      <c r="Q111" s="36"/>
    </row>
    <row r="112" spans="1:17">
      <c r="A112" s="50"/>
      <c r="B112" s="43"/>
      <c r="C112" s="33"/>
      <c r="D112" s="33"/>
      <c r="E112" s="35"/>
      <c r="F112" s="35"/>
      <c r="G112" s="46"/>
      <c r="H112" s="46"/>
      <c r="I112" s="43"/>
      <c r="J112" s="35"/>
      <c r="K112" s="33"/>
      <c r="L112" s="33"/>
      <c r="M112" s="35"/>
      <c r="N112" s="35"/>
      <c r="O112" s="33"/>
      <c r="P112" s="33"/>
      <c r="Q112" s="35"/>
    </row>
    <row r="113" spans="1:17">
      <c r="A113" s="50"/>
      <c r="B113" s="42" t="s">
        <v>269</v>
      </c>
      <c r="C113" s="37" t="s">
        <v>212</v>
      </c>
      <c r="D113" s="37"/>
      <c r="E113" s="29"/>
      <c r="F113" s="29"/>
      <c r="G113" s="37">
        <v>304</v>
      </c>
      <c r="H113" s="37"/>
      <c r="I113" s="29"/>
      <c r="J113" s="29"/>
      <c r="K113" s="38">
        <v>1239</v>
      </c>
      <c r="L113" s="38"/>
      <c r="M113" s="29"/>
      <c r="N113" s="29"/>
      <c r="O113" s="38">
        <v>1543</v>
      </c>
      <c r="P113" s="38"/>
      <c r="Q113" s="29"/>
    </row>
    <row r="114" spans="1:17" ht="15.75" thickBot="1">
      <c r="A114" s="50"/>
      <c r="B114" s="42"/>
      <c r="C114" s="28"/>
      <c r="D114" s="28"/>
      <c r="E114" s="31"/>
      <c r="F114" s="29"/>
      <c r="G114" s="28"/>
      <c r="H114" s="28"/>
      <c r="I114" s="31"/>
      <c r="J114" s="29"/>
      <c r="K114" s="39"/>
      <c r="L114" s="39"/>
      <c r="M114" s="31"/>
      <c r="N114" s="29"/>
      <c r="O114" s="39"/>
      <c r="P114" s="39"/>
      <c r="Q114" s="31"/>
    </row>
    <row r="115" spans="1:17">
      <c r="A115" s="50"/>
      <c r="B115" s="43" t="s">
        <v>270</v>
      </c>
      <c r="C115" s="34">
        <v>2759</v>
      </c>
      <c r="D115" s="34"/>
      <c r="E115" s="36"/>
      <c r="F115" s="35"/>
      <c r="G115" s="47" t="s">
        <v>277</v>
      </c>
      <c r="H115" s="47"/>
      <c r="I115" s="44" t="s">
        <v>208</v>
      </c>
      <c r="J115" s="35"/>
      <c r="K115" s="34">
        <v>1088</v>
      </c>
      <c r="L115" s="34"/>
      <c r="M115" s="36"/>
      <c r="N115" s="35"/>
      <c r="O115" s="34">
        <v>1417</v>
      </c>
      <c r="P115" s="34"/>
      <c r="Q115" s="36"/>
    </row>
    <row r="116" spans="1:17">
      <c r="A116" s="50"/>
      <c r="B116" s="43"/>
      <c r="C116" s="33"/>
      <c r="D116" s="33"/>
      <c r="E116" s="35"/>
      <c r="F116" s="35"/>
      <c r="G116" s="46"/>
      <c r="H116" s="46"/>
      <c r="I116" s="43"/>
      <c r="J116" s="35"/>
      <c r="K116" s="33"/>
      <c r="L116" s="33"/>
      <c r="M116" s="35"/>
      <c r="N116" s="35"/>
      <c r="O116" s="33"/>
      <c r="P116" s="33"/>
      <c r="Q116" s="35"/>
    </row>
    <row r="117" spans="1:17">
      <c r="A117" s="50"/>
      <c r="B117" s="42" t="s">
        <v>278</v>
      </c>
      <c r="C117" s="38">
        <v>1425</v>
      </c>
      <c r="D117" s="38"/>
      <c r="E117" s="29"/>
      <c r="F117" s="29"/>
      <c r="G117" s="37" t="s">
        <v>212</v>
      </c>
      <c r="H117" s="37"/>
      <c r="I117" s="29"/>
      <c r="J117" s="29"/>
      <c r="K117" s="37">
        <v>253</v>
      </c>
      <c r="L117" s="37"/>
      <c r="M117" s="29"/>
      <c r="N117" s="29"/>
      <c r="O117" s="38">
        <v>1678</v>
      </c>
      <c r="P117" s="38"/>
      <c r="Q117" s="29"/>
    </row>
    <row r="118" spans="1:17" ht="15.75" thickBot="1">
      <c r="A118" s="50"/>
      <c r="B118" s="42"/>
      <c r="C118" s="39"/>
      <c r="D118" s="39"/>
      <c r="E118" s="31"/>
      <c r="F118" s="29"/>
      <c r="G118" s="28"/>
      <c r="H118" s="28"/>
      <c r="I118" s="31"/>
      <c r="J118" s="29"/>
      <c r="K118" s="28"/>
      <c r="L118" s="28"/>
      <c r="M118" s="31"/>
      <c r="N118" s="29"/>
      <c r="O118" s="39"/>
      <c r="P118" s="39"/>
      <c r="Q118" s="31"/>
    </row>
    <row r="119" spans="1:17">
      <c r="A119" s="50"/>
      <c r="B119" s="43" t="s">
        <v>274</v>
      </c>
      <c r="C119" s="44" t="s">
        <v>206</v>
      </c>
      <c r="D119" s="34">
        <v>1334</v>
      </c>
      <c r="E119" s="36"/>
      <c r="F119" s="35"/>
      <c r="G119" s="44" t="s">
        <v>206</v>
      </c>
      <c r="H119" s="47" t="s">
        <v>277</v>
      </c>
      <c r="I119" s="44" t="s">
        <v>208</v>
      </c>
      <c r="J119" s="35"/>
      <c r="K119" s="44" t="s">
        <v>206</v>
      </c>
      <c r="L119" s="47">
        <v>835</v>
      </c>
      <c r="M119" s="36"/>
      <c r="N119" s="35"/>
      <c r="O119" s="44" t="s">
        <v>206</v>
      </c>
      <c r="P119" s="47" t="s">
        <v>279</v>
      </c>
      <c r="Q119" s="44" t="s">
        <v>208</v>
      </c>
    </row>
    <row r="120" spans="1:17" ht="15.75" thickBot="1">
      <c r="A120" s="50"/>
      <c r="B120" s="43"/>
      <c r="C120" s="88"/>
      <c r="D120" s="91"/>
      <c r="E120" s="90"/>
      <c r="F120" s="35"/>
      <c r="G120" s="88"/>
      <c r="H120" s="89"/>
      <c r="I120" s="88"/>
      <c r="J120" s="35"/>
      <c r="K120" s="88"/>
      <c r="L120" s="89"/>
      <c r="M120" s="90"/>
      <c r="N120" s="35"/>
      <c r="O120" s="88"/>
      <c r="P120" s="89"/>
      <c r="Q120" s="88"/>
    </row>
    <row r="121" spans="1:17" ht="15.75" thickTop="1"/>
  </sheetData>
  <mergeCells count="628">
    <mergeCell ref="A37:A120"/>
    <mergeCell ref="B37:Q37"/>
    <mergeCell ref="B38:Q38"/>
    <mergeCell ref="B77:Q77"/>
    <mergeCell ref="B78:Q78"/>
    <mergeCell ref="B79:Q79"/>
    <mergeCell ref="B80:Q80"/>
    <mergeCell ref="B81:Q81"/>
    <mergeCell ref="B82:Q82"/>
    <mergeCell ref="N119:N120"/>
    <mergeCell ref="O119:O120"/>
    <mergeCell ref="P119:P120"/>
    <mergeCell ref="Q119:Q120"/>
    <mergeCell ref="A1:A2"/>
    <mergeCell ref="B1:Q1"/>
    <mergeCell ref="B2:Q2"/>
    <mergeCell ref="B3:Q3"/>
    <mergeCell ref="A4:A36"/>
    <mergeCell ref="B4:Q4"/>
    <mergeCell ref="H119:H120"/>
    <mergeCell ref="I119:I120"/>
    <mergeCell ref="J119:J120"/>
    <mergeCell ref="K119:K120"/>
    <mergeCell ref="L119:L120"/>
    <mergeCell ref="M119:M120"/>
    <mergeCell ref="B119:B120"/>
    <mergeCell ref="C119:C120"/>
    <mergeCell ref="D119:D120"/>
    <mergeCell ref="E119:E120"/>
    <mergeCell ref="F119:F120"/>
    <mergeCell ref="G119:G120"/>
    <mergeCell ref="J117:J118"/>
    <mergeCell ref="K117:L118"/>
    <mergeCell ref="M117:M118"/>
    <mergeCell ref="N117:N118"/>
    <mergeCell ref="O117:P118"/>
    <mergeCell ref="Q117:Q118"/>
    <mergeCell ref="B117:B118"/>
    <mergeCell ref="C117:D118"/>
    <mergeCell ref="E117:E118"/>
    <mergeCell ref="F117:F118"/>
    <mergeCell ref="G117:H118"/>
    <mergeCell ref="I117:I118"/>
    <mergeCell ref="J115:J116"/>
    <mergeCell ref="K115:L116"/>
    <mergeCell ref="M115:M116"/>
    <mergeCell ref="N115:N116"/>
    <mergeCell ref="O115:P116"/>
    <mergeCell ref="Q115:Q116"/>
    <mergeCell ref="B115:B116"/>
    <mergeCell ref="C115:D116"/>
    <mergeCell ref="E115:E116"/>
    <mergeCell ref="F115:F116"/>
    <mergeCell ref="G115:H116"/>
    <mergeCell ref="I115:I116"/>
    <mergeCell ref="J113:J114"/>
    <mergeCell ref="K113:L114"/>
    <mergeCell ref="M113:M114"/>
    <mergeCell ref="N113:N114"/>
    <mergeCell ref="O113:P114"/>
    <mergeCell ref="Q113:Q114"/>
    <mergeCell ref="B113:B114"/>
    <mergeCell ref="C113:D114"/>
    <mergeCell ref="E113:E114"/>
    <mergeCell ref="F113:F114"/>
    <mergeCell ref="G113:H114"/>
    <mergeCell ref="I113:I114"/>
    <mergeCell ref="J111:J112"/>
    <mergeCell ref="K111:L112"/>
    <mergeCell ref="M111:M112"/>
    <mergeCell ref="N111:N112"/>
    <mergeCell ref="O111:P112"/>
    <mergeCell ref="Q111:Q112"/>
    <mergeCell ref="B111:B112"/>
    <mergeCell ref="C111:D112"/>
    <mergeCell ref="E111:E112"/>
    <mergeCell ref="F111:F112"/>
    <mergeCell ref="G111:H112"/>
    <mergeCell ref="I111:I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J103:J104"/>
    <mergeCell ref="K103:L104"/>
    <mergeCell ref="M103:M104"/>
    <mergeCell ref="N103:N104"/>
    <mergeCell ref="O103:P104"/>
    <mergeCell ref="Q103:Q104"/>
    <mergeCell ref="C102:E102"/>
    <mergeCell ref="G102:I102"/>
    <mergeCell ref="K102:M102"/>
    <mergeCell ref="O102:Q102"/>
    <mergeCell ref="B103:B104"/>
    <mergeCell ref="C103:D104"/>
    <mergeCell ref="E103:E104"/>
    <mergeCell ref="F103:F104"/>
    <mergeCell ref="G103:H104"/>
    <mergeCell ref="I103:I104"/>
    <mergeCell ref="J100:J101"/>
    <mergeCell ref="K100:L101"/>
    <mergeCell ref="M100:M101"/>
    <mergeCell ref="N100:N101"/>
    <mergeCell ref="O100:P101"/>
    <mergeCell ref="Q100:Q101"/>
    <mergeCell ref="B100:B101"/>
    <mergeCell ref="C100:D101"/>
    <mergeCell ref="E100:E101"/>
    <mergeCell ref="F100:F101"/>
    <mergeCell ref="G100:H101"/>
    <mergeCell ref="I100:I101"/>
    <mergeCell ref="J98:J99"/>
    <mergeCell ref="K98:L99"/>
    <mergeCell ref="M98:M99"/>
    <mergeCell ref="N98:N99"/>
    <mergeCell ref="O98:P99"/>
    <mergeCell ref="Q98:Q99"/>
    <mergeCell ref="B98:B99"/>
    <mergeCell ref="C98:D99"/>
    <mergeCell ref="E98:E99"/>
    <mergeCell ref="F98:F99"/>
    <mergeCell ref="G98:H99"/>
    <mergeCell ref="I98:I99"/>
    <mergeCell ref="J96:J97"/>
    <mergeCell ref="K96:L97"/>
    <mergeCell ref="M96:M97"/>
    <mergeCell ref="N96:N97"/>
    <mergeCell ref="O96:P97"/>
    <mergeCell ref="Q96:Q97"/>
    <mergeCell ref="C95:E95"/>
    <mergeCell ref="G95:I95"/>
    <mergeCell ref="K95:M95"/>
    <mergeCell ref="O95:Q95"/>
    <mergeCell ref="B96:B97"/>
    <mergeCell ref="C96:D97"/>
    <mergeCell ref="E96:E97"/>
    <mergeCell ref="F96:F97"/>
    <mergeCell ref="G96:H97"/>
    <mergeCell ref="I96:I97"/>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N89:N90"/>
    <mergeCell ref="O89:O90"/>
    <mergeCell ref="P89:P90"/>
    <mergeCell ref="Q89:Q90"/>
    <mergeCell ref="B91:B92"/>
    <mergeCell ref="C91:D92"/>
    <mergeCell ref="E91:E92"/>
    <mergeCell ref="F91:F92"/>
    <mergeCell ref="G91:H92"/>
    <mergeCell ref="I91:I92"/>
    <mergeCell ref="H89:H90"/>
    <mergeCell ref="I89:I90"/>
    <mergeCell ref="J89:J90"/>
    <mergeCell ref="K89:K90"/>
    <mergeCell ref="L89:L90"/>
    <mergeCell ref="M89:M90"/>
    <mergeCell ref="C88:E88"/>
    <mergeCell ref="G88:I88"/>
    <mergeCell ref="K88:M88"/>
    <mergeCell ref="O88:Q88"/>
    <mergeCell ref="B89:B90"/>
    <mergeCell ref="C89:C90"/>
    <mergeCell ref="D89:D90"/>
    <mergeCell ref="E89:E90"/>
    <mergeCell ref="F89:F90"/>
    <mergeCell ref="G89:G90"/>
    <mergeCell ref="C86:E86"/>
    <mergeCell ref="G86:I86"/>
    <mergeCell ref="K86:M86"/>
    <mergeCell ref="O86:Q86"/>
    <mergeCell ref="C87:E87"/>
    <mergeCell ref="G87:I87"/>
    <mergeCell ref="K87:M87"/>
    <mergeCell ref="O87:Q87"/>
    <mergeCell ref="N75:N76"/>
    <mergeCell ref="O75:O76"/>
    <mergeCell ref="P75:P76"/>
    <mergeCell ref="Q75:Q76"/>
    <mergeCell ref="B83:Q83"/>
    <mergeCell ref="C85:Q85"/>
    <mergeCell ref="H75:H76"/>
    <mergeCell ref="I75:I76"/>
    <mergeCell ref="J75:J76"/>
    <mergeCell ref="K75:K76"/>
    <mergeCell ref="L75:L76"/>
    <mergeCell ref="M75:M76"/>
    <mergeCell ref="B75:B76"/>
    <mergeCell ref="C75:C76"/>
    <mergeCell ref="D75:D76"/>
    <mergeCell ref="E75:E76"/>
    <mergeCell ref="F75:F76"/>
    <mergeCell ref="G75:G76"/>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C58:E58"/>
    <mergeCell ref="G58:I58"/>
    <mergeCell ref="K58:M58"/>
    <mergeCell ref="O58:Q58"/>
    <mergeCell ref="B59:B60"/>
    <mergeCell ref="C59:D60"/>
    <mergeCell ref="E59:E60"/>
    <mergeCell ref="F59:F60"/>
    <mergeCell ref="G59:H60"/>
    <mergeCell ref="I59:I60"/>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C51:E51"/>
    <mergeCell ref="G51:I51"/>
    <mergeCell ref="K51:M51"/>
    <mergeCell ref="O51:Q51"/>
    <mergeCell ref="B52:B53"/>
    <mergeCell ref="C52:D53"/>
    <mergeCell ref="E52:E53"/>
    <mergeCell ref="F52:F53"/>
    <mergeCell ref="G52:H53"/>
    <mergeCell ref="I52:I53"/>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N45:N46"/>
    <mergeCell ref="O45:O46"/>
    <mergeCell ref="P45:P46"/>
    <mergeCell ref="Q45:Q46"/>
    <mergeCell ref="B47:B48"/>
    <mergeCell ref="C47:D48"/>
    <mergeCell ref="E47:E48"/>
    <mergeCell ref="F47:F48"/>
    <mergeCell ref="G47:H48"/>
    <mergeCell ref="I47:I48"/>
    <mergeCell ref="H45:H46"/>
    <mergeCell ref="I45:I46"/>
    <mergeCell ref="J45:J46"/>
    <mergeCell ref="K45:K46"/>
    <mergeCell ref="L45:L46"/>
    <mergeCell ref="M45:M46"/>
    <mergeCell ref="C44:E44"/>
    <mergeCell ref="G44:I44"/>
    <mergeCell ref="K44:M44"/>
    <mergeCell ref="O44:Q44"/>
    <mergeCell ref="B45:B46"/>
    <mergeCell ref="C45:C46"/>
    <mergeCell ref="D45:D46"/>
    <mergeCell ref="E45:E46"/>
    <mergeCell ref="F45:F46"/>
    <mergeCell ref="G45:G46"/>
    <mergeCell ref="C42:E42"/>
    <mergeCell ref="G42:I42"/>
    <mergeCell ref="K42:M42"/>
    <mergeCell ref="O42:Q42"/>
    <mergeCell ref="C43:E43"/>
    <mergeCell ref="G43:I43"/>
    <mergeCell ref="K43:M43"/>
    <mergeCell ref="O43:Q43"/>
    <mergeCell ref="N35:N36"/>
    <mergeCell ref="O35:O36"/>
    <mergeCell ref="P35:P36"/>
    <mergeCell ref="Q35:Q36"/>
    <mergeCell ref="B39:Q39"/>
    <mergeCell ref="C41:Q41"/>
    <mergeCell ref="H35:H36"/>
    <mergeCell ref="I35:I36"/>
    <mergeCell ref="J35:J36"/>
    <mergeCell ref="K35:K36"/>
    <mergeCell ref="L35:L36"/>
    <mergeCell ref="M35:M36"/>
    <mergeCell ref="B35:B36"/>
    <mergeCell ref="C35:C36"/>
    <mergeCell ref="D35:D36"/>
    <mergeCell ref="E35:E36"/>
    <mergeCell ref="F35:F36"/>
    <mergeCell ref="G35:G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34" bestFit="1" customWidth="1"/>
    <col min="2" max="2" width="20.140625" bestFit="1" customWidth="1"/>
    <col min="3" max="3" width="2" customWidth="1"/>
    <col min="4" max="4" width="6.5703125" customWidth="1"/>
    <col min="7" max="7" width="2" customWidth="1"/>
    <col min="8" max="8" width="6.5703125" customWidth="1"/>
  </cols>
  <sheetData>
    <row r="1" spans="1:9" ht="15" customHeight="1">
      <c r="A1" s="7" t="s">
        <v>456</v>
      </c>
      <c r="B1" s="7" t="s">
        <v>1</v>
      </c>
      <c r="C1" s="7"/>
      <c r="D1" s="7"/>
      <c r="E1" s="7"/>
      <c r="F1" s="7"/>
      <c r="G1" s="7"/>
      <c r="H1" s="7"/>
      <c r="I1" s="7"/>
    </row>
    <row r="2" spans="1:9" ht="15" customHeight="1">
      <c r="A2" s="7"/>
      <c r="B2" s="7" t="s">
        <v>2</v>
      </c>
      <c r="C2" s="7"/>
      <c r="D2" s="7"/>
      <c r="E2" s="7"/>
      <c r="F2" s="7"/>
      <c r="G2" s="7"/>
      <c r="H2" s="7"/>
      <c r="I2" s="7"/>
    </row>
    <row r="3" spans="1:9">
      <c r="A3" s="50" t="s">
        <v>457</v>
      </c>
      <c r="B3" s="35" t="s">
        <v>291</v>
      </c>
      <c r="C3" s="35"/>
      <c r="D3" s="35"/>
      <c r="E3" s="35"/>
      <c r="F3" s="35"/>
      <c r="G3" s="35"/>
      <c r="H3" s="35"/>
      <c r="I3" s="35"/>
    </row>
    <row r="4" spans="1:9">
      <c r="A4" s="50"/>
      <c r="B4" s="21"/>
      <c r="C4" s="21"/>
      <c r="D4" s="21"/>
      <c r="E4" s="21"/>
      <c r="F4" s="21"/>
      <c r="G4" s="21"/>
      <c r="H4" s="21"/>
      <c r="I4" s="21"/>
    </row>
    <row r="5" spans="1:9">
      <c r="A5" s="50"/>
      <c r="B5" s="12"/>
      <c r="C5" s="12"/>
      <c r="D5" s="12"/>
      <c r="E5" s="12"/>
      <c r="F5" s="12"/>
      <c r="G5" s="12"/>
      <c r="H5" s="12"/>
      <c r="I5" s="12"/>
    </row>
    <row r="6" spans="1:9" ht="15.75" thickBot="1">
      <c r="A6" s="50"/>
      <c r="B6" s="57"/>
      <c r="C6" s="96">
        <v>41547</v>
      </c>
      <c r="D6" s="96"/>
      <c r="E6" s="96"/>
      <c r="F6" s="15"/>
      <c r="G6" s="96">
        <v>41274</v>
      </c>
      <c r="H6" s="96"/>
      <c r="I6" s="96"/>
    </row>
    <row r="7" spans="1:9">
      <c r="A7" s="50"/>
      <c r="B7" s="57"/>
      <c r="C7" s="97" t="s">
        <v>292</v>
      </c>
      <c r="D7" s="97"/>
      <c r="E7" s="97"/>
      <c r="F7" s="97"/>
      <c r="G7" s="97"/>
      <c r="H7" s="97"/>
      <c r="I7" s="97"/>
    </row>
    <row r="8" spans="1:9">
      <c r="A8" s="50"/>
      <c r="B8" s="58" t="s">
        <v>173</v>
      </c>
      <c r="C8" s="37"/>
      <c r="D8" s="37"/>
      <c r="E8" s="29"/>
      <c r="F8" s="29"/>
      <c r="G8" s="37"/>
      <c r="H8" s="37"/>
      <c r="I8" s="29"/>
    </row>
    <row r="9" spans="1:9">
      <c r="A9" s="50"/>
      <c r="B9" s="58"/>
      <c r="C9" s="37"/>
      <c r="D9" s="37"/>
      <c r="E9" s="29"/>
      <c r="F9" s="29"/>
      <c r="G9" s="37"/>
      <c r="H9" s="37"/>
      <c r="I9" s="29"/>
    </row>
    <row r="10" spans="1:9">
      <c r="A10" s="50"/>
      <c r="B10" s="43" t="s">
        <v>293</v>
      </c>
      <c r="C10" s="43" t="s">
        <v>206</v>
      </c>
      <c r="D10" s="33">
        <v>31947</v>
      </c>
      <c r="E10" s="35"/>
      <c r="F10" s="35"/>
      <c r="G10" s="43" t="s">
        <v>206</v>
      </c>
      <c r="H10" s="33">
        <v>40689</v>
      </c>
      <c r="I10" s="35"/>
    </row>
    <row r="11" spans="1:9">
      <c r="A11" s="50"/>
      <c r="B11" s="43"/>
      <c r="C11" s="43"/>
      <c r="D11" s="33"/>
      <c r="E11" s="35"/>
      <c r="F11" s="35"/>
      <c r="G11" s="43"/>
      <c r="H11" s="33"/>
      <c r="I11" s="35"/>
    </row>
    <row r="12" spans="1:9">
      <c r="A12" s="50"/>
      <c r="B12" s="42" t="s">
        <v>294</v>
      </c>
      <c r="C12" s="38">
        <v>18259</v>
      </c>
      <c r="D12" s="38"/>
      <c r="E12" s="29"/>
      <c r="F12" s="29"/>
      <c r="G12" s="38">
        <v>17793</v>
      </c>
      <c r="H12" s="38"/>
      <c r="I12" s="29"/>
    </row>
    <row r="13" spans="1:9" ht="15.75" thickBot="1">
      <c r="A13" s="50"/>
      <c r="B13" s="42"/>
      <c r="C13" s="39"/>
      <c r="D13" s="39"/>
      <c r="E13" s="31"/>
      <c r="F13" s="29"/>
      <c r="G13" s="39"/>
      <c r="H13" s="39"/>
      <c r="I13" s="31"/>
    </row>
    <row r="14" spans="1:9">
      <c r="A14" s="50"/>
      <c r="B14" s="61" t="s">
        <v>295</v>
      </c>
      <c r="C14" s="44" t="s">
        <v>206</v>
      </c>
      <c r="D14" s="34">
        <v>50206</v>
      </c>
      <c r="E14" s="36"/>
      <c r="F14" s="35"/>
      <c r="G14" s="44" t="s">
        <v>206</v>
      </c>
      <c r="H14" s="34">
        <v>58482</v>
      </c>
      <c r="I14" s="36"/>
    </row>
    <row r="15" spans="1:9" ht="15.75" thickBot="1">
      <c r="A15" s="50"/>
      <c r="B15" s="61"/>
      <c r="C15" s="88"/>
      <c r="D15" s="91"/>
      <c r="E15" s="90"/>
      <c r="F15" s="35"/>
      <c r="G15" s="88"/>
      <c r="H15" s="91"/>
      <c r="I15" s="90"/>
    </row>
    <row r="16" spans="1:9" ht="15.75" thickTop="1"/>
  </sheetData>
  <mergeCells count="37">
    <mergeCell ref="H14:H15"/>
    <mergeCell ref="I14:I15"/>
    <mergeCell ref="A1:A2"/>
    <mergeCell ref="B1:I1"/>
    <mergeCell ref="B2:I2"/>
    <mergeCell ref="A3:A15"/>
    <mergeCell ref="B3:I3"/>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4:I4"/>
    <mergeCell ref="C6:E6"/>
    <mergeCell ref="G6:I6"/>
    <mergeCell ref="C7:I7"/>
    <mergeCell ref="B8:B9"/>
    <mergeCell ref="C8:D9"/>
    <mergeCell ref="E8:E9"/>
    <mergeCell ref="F8:F9"/>
    <mergeCell ref="G8:H9"/>
    <mergeCell ref="I8: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4.28515625" bestFit="1" customWidth="1"/>
    <col min="2" max="2" width="27.5703125" bestFit="1" customWidth="1"/>
    <col min="3" max="3" width="2" customWidth="1"/>
    <col min="4" max="4" width="6.5703125" customWidth="1"/>
    <col min="5" max="5" width="1.5703125" customWidth="1"/>
    <col min="7" max="7" width="2" customWidth="1"/>
    <col min="8" max="8" width="6.5703125" customWidth="1"/>
    <col min="9" max="9" width="1.5703125" customWidth="1"/>
  </cols>
  <sheetData>
    <row r="1" spans="1:9" ht="15" customHeight="1">
      <c r="A1" s="7" t="s">
        <v>458</v>
      </c>
      <c r="B1" s="7" t="s">
        <v>1</v>
      </c>
      <c r="C1" s="7"/>
      <c r="D1" s="7"/>
      <c r="E1" s="7"/>
      <c r="F1" s="7"/>
      <c r="G1" s="7"/>
      <c r="H1" s="7"/>
      <c r="I1" s="7"/>
    </row>
    <row r="2" spans="1:9" ht="15" customHeight="1">
      <c r="A2" s="7"/>
      <c r="B2" s="7" t="s">
        <v>2</v>
      </c>
      <c r="C2" s="7"/>
      <c r="D2" s="7"/>
      <c r="E2" s="7"/>
      <c r="F2" s="7"/>
      <c r="G2" s="7"/>
      <c r="H2" s="7"/>
      <c r="I2" s="7"/>
    </row>
    <row r="3" spans="1:9">
      <c r="A3" s="50" t="s">
        <v>175</v>
      </c>
      <c r="B3" s="32" t="s">
        <v>305</v>
      </c>
      <c r="C3" s="32"/>
      <c r="D3" s="32"/>
      <c r="E3" s="32"/>
      <c r="F3" s="32"/>
      <c r="G3" s="32"/>
      <c r="H3" s="32"/>
      <c r="I3" s="32"/>
    </row>
    <row r="4" spans="1:9">
      <c r="A4" s="50"/>
      <c r="B4" s="21"/>
      <c r="C4" s="21"/>
      <c r="D4" s="21"/>
      <c r="E4" s="21"/>
      <c r="F4" s="21"/>
      <c r="G4" s="21"/>
      <c r="H4" s="21"/>
      <c r="I4" s="21"/>
    </row>
    <row r="5" spans="1:9">
      <c r="A5" s="50"/>
      <c r="B5" s="12"/>
      <c r="C5" s="12"/>
      <c r="D5" s="12"/>
      <c r="E5" s="12"/>
      <c r="F5" s="12"/>
      <c r="G5" s="12"/>
      <c r="H5" s="12"/>
      <c r="I5" s="12"/>
    </row>
    <row r="6" spans="1:9" ht="15.75" thickBot="1">
      <c r="A6" s="50"/>
      <c r="B6" s="57"/>
      <c r="C6" s="96">
        <v>41547</v>
      </c>
      <c r="D6" s="96"/>
      <c r="E6" s="96"/>
      <c r="F6" s="15"/>
      <c r="G6" s="96">
        <v>41274</v>
      </c>
      <c r="H6" s="96"/>
      <c r="I6" s="96"/>
    </row>
    <row r="7" spans="1:9">
      <c r="A7" s="50"/>
      <c r="B7" s="57"/>
      <c r="C7" s="97" t="s">
        <v>292</v>
      </c>
      <c r="D7" s="97"/>
      <c r="E7" s="97"/>
      <c r="F7" s="97"/>
      <c r="G7" s="97"/>
      <c r="H7" s="97"/>
      <c r="I7" s="97"/>
    </row>
    <row r="8" spans="1:9">
      <c r="A8" s="50"/>
      <c r="B8" s="58" t="s">
        <v>175</v>
      </c>
      <c r="C8" s="37"/>
      <c r="D8" s="37"/>
      <c r="E8" s="29"/>
      <c r="F8" s="29"/>
      <c r="G8" s="37"/>
      <c r="H8" s="37"/>
      <c r="I8" s="29"/>
    </row>
    <row r="9" spans="1:9">
      <c r="A9" s="50"/>
      <c r="B9" s="58"/>
      <c r="C9" s="37"/>
      <c r="D9" s="37"/>
      <c r="E9" s="29"/>
      <c r="F9" s="29"/>
      <c r="G9" s="37"/>
      <c r="H9" s="37"/>
      <c r="I9" s="29"/>
    </row>
    <row r="10" spans="1:9">
      <c r="A10" s="50"/>
      <c r="B10" s="43" t="s">
        <v>306</v>
      </c>
      <c r="C10" s="43" t="s">
        <v>206</v>
      </c>
      <c r="D10" s="33">
        <v>8944</v>
      </c>
      <c r="E10" s="35"/>
      <c r="F10" s="35"/>
      <c r="G10" s="43" t="s">
        <v>206</v>
      </c>
      <c r="H10" s="33">
        <v>7797</v>
      </c>
      <c r="I10" s="35"/>
    </row>
    <row r="11" spans="1:9">
      <c r="A11" s="50"/>
      <c r="B11" s="43"/>
      <c r="C11" s="43"/>
      <c r="D11" s="33"/>
      <c r="E11" s="35"/>
      <c r="F11" s="35"/>
      <c r="G11" s="43"/>
      <c r="H11" s="33"/>
      <c r="I11" s="35"/>
    </row>
    <row r="12" spans="1:9">
      <c r="A12" s="50"/>
      <c r="B12" s="42" t="s">
        <v>307</v>
      </c>
      <c r="C12" s="38">
        <v>14008</v>
      </c>
      <c r="D12" s="38"/>
      <c r="E12" s="29"/>
      <c r="F12" s="29"/>
      <c r="G12" s="38">
        <v>12289</v>
      </c>
      <c r="H12" s="38"/>
      <c r="I12" s="29"/>
    </row>
    <row r="13" spans="1:9">
      <c r="A13" s="50"/>
      <c r="B13" s="42"/>
      <c r="C13" s="38"/>
      <c r="D13" s="38"/>
      <c r="E13" s="29"/>
      <c r="F13" s="29"/>
      <c r="G13" s="38"/>
      <c r="H13" s="38"/>
      <c r="I13" s="29"/>
    </row>
    <row r="14" spans="1:9">
      <c r="A14" s="50"/>
      <c r="B14" s="43" t="s">
        <v>308</v>
      </c>
      <c r="C14" s="33">
        <v>3120</v>
      </c>
      <c r="D14" s="33"/>
      <c r="E14" s="35"/>
      <c r="F14" s="35"/>
      <c r="G14" s="33">
        <v>2605</v>
      </c>
      <c r="H14" s="33"/>
      <c r="I14" s="35"/>
    </row>
    <row r="15" spans="1:9">
      <c r="A15" s="50"/>
      <c r="B15" s="43"/>
      <c r="C15" s="33"/>
      <c r="D15" s="33"/>
      <c r="E15" s="35"/>
      <c r="F15" s="35"/>
      <c r="G15" s="33"/>
      <c r="H15" s="33"/>
      <c r="I15" s="35"/>
    </row>
    <row r="16" spans="1:9">
      <c r="A16" s="50"/>
      <c r="B16" s="42" t="s">
        <v>180</v>
      </c>
      <c r="C16" s="38">
        <v>4264</v>
      </c>
      <c r="D16" s="38"/>
      <c r="E16" s="29"/>
      <c r="F16" s="29"/>
      <c r="G16" s="38">
        <v>1548</v>
      </c>
      <c r="H16" s="38"/>
      <c r="I16" s="29"/>
    </row>
    <row r="17" spans="1:9">
      <c r="A17" s="50"/>
      <c r="B17" s="42"/>
      <c r="C17" s="38"/>
      <c r="D17" s="38"/>
      <c r="E17" s="29"/>
      <c r="F17" s="29"/>
      <c r="G17" s="38"/>
      <c r="H17" s="38"/>
      <c r="I17" s="29"/>
    </row>
    <row r="18" spans="1:9">
      <c r="A18" s="50"/>
      <c r="B18" s="43" t="s">
        <v>309</v>
      </c>
      <c r="C18" s="33">
        <v>8812</v>
      </c>
      <c r="D18" s="33"/>
      <c r="E18" s="35"/>
      <c r="F18" s="35"/>
      <c r="G18" s="33">
        <v>6725</v>
      </c>
      <c r="H18" s="33"/>
      <c r="I18" s="35"/>
    </row>
    <row r="19" spans="1:9" ht="15.75" thickBot="1">
      <c r="A19" s="50"/>
      <c r="B19" s="43"/>
      <c r="C19" s="40"/>
      <c r="D19" s="40"/>
      <c r="E19" s="41"/>
      <c r="F19" s="35"/>
      <c r="G19" s="40"/>
      <c r="H19" s="40"/>
      <c r="I19" s="41"/>
    </row>
    <row r="20" spans="1:9">
      <c r="A20" s="50"/>
      <c r="B20" s="58" t="s">
        <v>75</v>
      </c>
      <c r="C20" s="66" t="s">
        <v>206</v>
      </c>
      <c r="D20" s="60">
        <v>39148</v>
      </c>
      <c r="E20" s="30"/>
      <c r="F20" s="29"/>
      <c r="G20" s="66" t="s">
        <v>206</v>
      </c>
      <c r="H20" s="60">
        <v>30964</v>
      </c>
      <c r="I20" s="30"/>
    </row>
    <row r="21" spans="1:9" ht="15.75" thickBot="1">
      <c r="A21" s="50"/>
      <c r="B21" s="58"/>
      <c r="C21" s="99"/>
      <c r="D21" s="100"/>
      <c r="E21" s="31"/>
      <c r="F21" s="29"/>
      <c r="G21" s="99"/>
      <c r="H21" s="100"/>
      <c r="I21" s="31"/>
    </row>
    <row r="22" spans="1:9" ht="15.75" thickBot="1">
      <c r="A22" s="50"/>
      <c r="B22" s="19" t="s">
        <v>310</v>
      </c>
      <c r="C22" s="101" t="s">
        <v>311</v>
      </c>
      <c r="D22" s="101"/>
      <c r="E22" s="98" t="s">
        <v>208</v>
      </c>
      <c r="F22" s="15"/>
      <c r="G22" s="101" t="s">
        <v>312</v>
      </c>
      <c r="H22" s="101"/>
      <c r="I22" s="98" t="s">
        <v>208</v>
      </c>
    </row>
    <row r="23" spans="1:9">
      <c r="A23" s="50"/>
      <c r="B23" s="58" t="s">
        <v>313</v>
      </c>
      <c r="C23" s="66" t="s">
        <v>206</v>
      </c>
      <c r="D23" s="60">
        <v>27779</v>
      </c>
      <c r="E23" s="30"/>
      <c r="F23" s="29"/>
      <c r="G23" s="66" t="s">
        <v>206</v>
      </c>
      <c r="H23" s="60">
        <v>23860</v>
      </c>
      <c r="I23" s="30"/>
    </row>
    <row r="24" spans="1:9" ht="15.75" thickBot="1">
      <c r="A24" s="50"/>
      <c r="B24" s="58"/>
      <c r="C24" s="67"/>
      <c r="D24" s="68"/>
      <c r="E24" s="69"/>
      <c r="F24" s="29"/>
      <c r="G24" s="67"/>
      <c r="H24" s="68"/>
      <c r="I24" s="69"/>
    </row>
    <row r="25" spans="1:9" ht="15.75" thickTop="1"/>
  </sheetData>
  <mergeCells count="65">
    <mergeCell ref="H23:H24"/>
    <mergeCell ref="I23:I24"/>
    <mergeCell ref="A1:A2"/>
    <mergeCell ref="B1:I1"/>
    <mergeCell ref="B2:I2"/>
    <mergeCell ref="A3:A24"/>
    <mergeCell ref="B3:I3"/>
    <mergeCell ref="H20:H21"/>
    <mergeCell ref="I20:I21"/>
    <mergeCell ref="C22:D22"/>
    <mergeCell ref="G22:H22"/>
    <mergeCell ref="B23:B24"/>
    <mergeCell ref="C23:C24"/>
    <mergeCell ref="D23:D24"/>
    <mergeCell ref="E23:E24"/>
    <mergeCell ref="F23:F24"/>
    <mergeCell ref="G23:G24"/>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4:I4"/>
    <mergeCell ref="C6:E6"/>
    <mergeCell ref="G6:I6"/>
    <mergeCell ref="C7:I7"/>
    <mergeCell ref="B8:B9"/>
    <mergeCell ref="C8:D9"/>
    <mergeCell ref="E8:E9"/>
    <mergeCell ref="F8:F9"/>
    <mergeCell ref="G8:H9"/>
    <mergeCell ref="I8: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showGridLines="0" workbookViewId="0"/>
  </sheetViews>
  <sheetFormatPr defaultRowHeight="15"/>
  <cols>
    <col min="1" max="1" width="36.5703125" bestFit="1" customWidth="1"/>
    <col min="2" max="2" width="11" bestFit="1" customWidth="1"/>
    <col min="3" max="3" width="5.5703125" bestFit="1" customWidth="1"/>
    <col min="4" max="4" width="32.85546875" bestFit="1" customWidth="1"/>
    <col min="6" max="6" width="2" bestFit="1" customWidth="1"/>
    <col min="7" max="7" width="6.5703125" bestFit="1" customWidth="1"/>
    <col min="10" max="10" width="2.140625" customWidth="1"/>
    <col min="11" max="11" width="7.7109375" customWidth="1"/>
    <col min="12" max="12" width="1.5703125" customWidth="1"/>
    <col min="14" max="14" width="2" bestFit="1" customWidth="1"/>
    <col min="15" max="15" width="6.5703125" bestFit="1" customWidth="1"/>
    <col min="18" max="18" width="2" bestFit="1" customWidth="1"/>
    <col min="19" max="19" width="5.5703125" bestFit="1" customWidth="1"/>
  </cols>
  <sheetData>
    <row r="1" spans="1:20" ht="15" customHeight="1">
      <c r="A1" s="7" t="s">
        <v>459</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c r="A3" s="50" t="s">
        <v>460</v>
      </c>
      <c r="B3" s="35" t="s">
        <v>316</v>
      </c>
      <c r="C3" s="35"/>
      <c r="D3" s="35"/>
      <c r="E3" s="35"/>
      <c r="F3" s="35"/>
      <c r="G3" s="35"/>
      <c r="H3" s="35"/>
      <c r="I3" s="35"/>
      <c r="J3" s="35"/>
      <c r="K3" s="35"/>
      <c r="L3" s="35"/>
      <c r="M3" s="35"/>
      <c r="N3" s="35"/>
      <c r="O3" s="35"/>
      <c r="P3" s="35"/>
      <c r="Q3" s="35"/>
      <c r="R3" s="35"/>
      <c r="S3" s="35"/>
      <c r="T3" s="35"/>
    </row>
    <row r="4" spans="1:20">
      <c r="A4" s="50"/>
      <c r="B4" s="35"/>
      <c r="C4" s="35"/>
      <c r="D4" s="35"/>
      <c r="E4" s="35"/>
      <c r="F4" s="35"/>
      <c r="G4" s="35"/>
      <c r="H4" s="35"/>
      <c r="I4" s="35"/>
      <c r="J4" s="35"/>
      <c r="K4" s="35"/>
      <c r="L4" s="35"/>
      <c r="M4" s="35"/>
      <c r="N4" s="35"/>
      <c r="O4" s="35"/>
      <c r="P4" s="35"/>
      <c r="Q4" s="35"/>
      <c r="R4" s="35"/>
      <c r="S4" s="35"/>
      <c r="T4" s="35"/>
    </row>
    <row r="5" spans="1:20">
      <c r="A5" s="50"/>
      <c r="B5" s="21"/>
      <c r="C5" s="21"/>
      <c r="D5" s="21"/>
      <c r="E5" s="21"/>
      <c r="F5" s="21"/>
      <c r="G5" s="21"/>
      <c r="H5" s="21"/>
      <c r="I5" s="21"/>
      <c r="J5" s="21"/>
      <c r="K5" s="21"/>
      <c r="L5" s="21"/>
      <c r="M5" s="21"/>
      <c r="N5" s="21"/>
      <c r="O5" s="21"/>
      <c r="P5" s="21"/>
    </row>
    <row r="6" spans="1:20">
      <c r="A6" s="50"/>
      <c r="B6" s="12"/>
      <c r="C6" s="12"/>
      <c r="D6" s="12"/>
      <c r="E6" s="12"/>
      <c r="F6" s="12"/>
      <c r="G6" s="12"/>
      <c r="H6" s="12"/>
      <c r="I6" s="12"/>
      <c r="J6" s="12"/>
      <c r="K6" s="12"/>
      <c r="L6" s="12"/>
      <c r="M6" s="12"/>
      <c r="N6" s="12"/>
      <c r="O6" s="12"/>
      <c r="P6" s="12"/>
    </row>
    <row r="7" spans="1:20" ht="15.75" thickBot="1">
      <c r="A7" s="50"/>
      <c r="B7" s="13"/>
      <c r="C7" s="15"/>
      <c r="D7" s="13"/>
      <c r="E7" s="15"/>
      <c r="F7" s="22" t="s">
        <v>317</v>
      </c>
      <c r="G7" s="22"/>
      <c r="H7" s="22"/>
      <c r="I7" s="22"/>
      <c r="J7" s="22"/>
      <c r="K7" s="22"/>
      <c r="L7" s="22"/>
      <c r="M7" s="22"/>
      <c r="N7" s="22"/>
      <c r="O7" s="22"/>
      <c r="P7" s="22"/>
    </row>
    <row r="8" spans="1:20">
      <c r="A8" s="50"/>
      <c r="B8" s="102" t="s">
        <v>318</v>
      </c>
      <c r="C8" s="35"/>
      <c r="D8" s="102" t="s">
        <v>319</v>
      </c>
      <c r="E8" s="35"/>
      <c r="F8" s="104" t="s">
        <v>320</v>
      </c>
      <c r="G8" s="104"/>
      <c r="H8" s="104"/>
      <c r="I8" s="36"/>
      <c r="J8" s="104" t="s">
        <v>322</v>
      </c>
      <c r="K8" s="104"/>
      <c r="L8" s="104"/>
      <c r="M8" s="36"/>
      <c r="N8" s="104" t="s">
        <v>324</v>
      </c>
      <c r="O8" s="104"/>
      <c r="P8" s="104"/>
    </row>
    <row r="9" spans="1:20" ht="15.75" thickBot="1">
      <c r="A9" s="50"/>
      <c r="B9" s="22"/>
      <c r="C9" s="35"/>
      <c r="D9" s="22"/>
      <c r="E9" s="35"/>
      <c r="F9" s="80" t="s">
        <v>321</v>
      </c>
      <c r="G9" s="80"/>
      <c r="H9" s="80"/>
      <c r="I9" s="35"/>
      <c r="J9" s="80" t="s">
        <v>323</v>
      </c>
      <c r="K9" s="80"/>
      <c r="L9" s="80"/>
      <c r="M9" s="35"/>
      <c r="N9" s="80" t="s">
        <v>321</v>
      </c>
      <c r="O9" s="80"/>
      <c r="P9" s="80"/>
    </row>
    <row r="10" spans="1:20">
      <c r="A10" s="50"/>
      <c r="B10" s="105" t="s">
        <v>325</v>
      </c>
      <c r="C10" s="29"/>
      <c r="D10" s="105" t="s">
        <v>326</v>
      </c>
      <c r="E10" s="29"/>
      <c r="F10" s="25" t="s">
        <v>206</v>
      </c>
      <c r="G10" s="71">
        <v>1606</v>
      </c>
      <c r="H10" s="30"/>
      <c r="I10" s="29"/>
      <c r="J10" s="25" t="s">
        <v>206</v>
      </c>
      <c r="K10" s="27" t="s">
        <v>327</v>
      </c>
      <c r="L10" s="25" t="s">
        <v>208</v>
      </c>
      <c r="M10" s="29"/>
      <c r="N10" s="25" t="s">
        <v>206</v>
      </c>
      <c r="O10" s="27">
        <v>253</v>
      </c>
      <c r="P10" s="30"/>
    </row>
    <row r="11" spans="1:20">
      <c r="A11" s="50"/>
      <c r="B11" s="106"/>
      <c r="C11" s="29"/>
      <c r="D11" s="106"/>
      <c r="E11" s="29"/>
      <c r="F11" s="107"/>
      <c r="G11" s="108"/>
      <c r="H11" s="109"/>
      <c r="I11" s="29"/>
      <c r="J11" s="107"/>
      <c r="K11" s="110"/>
      <c r="L11" s="107"/>
      <c r="M11" s="29"/>
      <c r="N11" s="107"/>
      <c r="O11" s="110"/>
      <c r="P11" s="109"/>
    </row>
    <row r="12" spans="1:20">
      <c r="A12" s="50"/>
      <c r="B12" s="32" t="s">
        <v>328</v>
      </c>
      <c r="C12" s="35"/>
      <c r="D12" s="32" t="s">
        <v>329</v>
      </c>
      <c r="E12" s="35"/>
      <c r="F12" s="33">
        <v>1207</v>
      </c>
      <c r="G12" s="33"/>
      <c r="H12" s="35"/>
      <c r="I12" s="35"/>
      <c r="J12" s="46" t="s">
        <v>330</v>
      </c>
      <c r="K12" s="46"/>
      <c r="L12" s="43" t="s">
        <v>208</v>
      </c>
      <c r="M12" s="35"/>
      <c r="N12" s="46">
        <v>194</v>
      </c>
      <c r="O12" s="46"/>
      <c r="P12" s="35"/>
    </row>
    <row r="13" spans="1:20">
      <c r="A13" s="50"/>
      <c r="B13" s="32"/>
      <c r="C13" s="35"/>
      <c r="D13" s="32"/>
      <c r="E13" s="35"/>
      <c r="F13" s="33"/>
      <c r="G13" s="33"/>
      <c r="H13" s="35"/>
      <c r="I13" s="35"/>
      <c r="J13" s="46"/>
      <c r="K13" s="46"/>
      <c r="L13" s="43"/>
      <c r="M13" s="35"/>
      <c r="N13" s="46"/>
      <c r="O13" s="46"/>
      <c r="P13" s="35"/>
    </row>
    <row r="14" spans="1:20">
      <c r="A14" s="50"/>
      <c r="B14" s="24" t="s">
        <v>331</v>
      </c>
      <c r="C14" s="29"/>
      <c r="D14" s="24" t="s">
        <v>329</v>
      </c>
      <c r="E14" s="29"/>
      <c r="F14" s="38">
        <v>5898</v>
      </c>
      <c r="G14" s="38"/>
      <c r="H14" s="29"/>
      <c r="I14" s="29"/>
      <c r="J14" s="37" t="s">
        <v>332</v>
      </c>
      <c r="K14" s="37"/>
      <c r="L14" s="42" t="s">
        <v>208</v>
      </c>
      <c r="M14" s="29"/>
      <c r="N14" s="37">
        <v>328</v>
      </c>
      <c r="O14" s="37"/>
      <c r="P14" s="29"/>
    </row>
    <row r="15" spans="1:20">
      <c r="A15" s="50"/>
      <c r="B15" s="24"/>
      <c r="C15" s="29"/>
      <c r="D15" s="24"/>
      <c r="E15" s="29"/>
      <c r="F15" s="38"/>
      <c r="G15" s="38"/>
      <c r="H15" s="29"/>
      <c r="I15" s="29"/>
      <c r="J15" s="37"/>
      <c r="K15" s="37"/>
      <c r="L15" s="42"/>
      <c r="M15" s="29"/>
      <c r="N15" s="37"/>
      <c r="O15" s="37"/>
      <c r="P15" s="29"/>
    </row>
    <row r="16" spans="1:20">
      <c r="A16" s="50"/>
      <c r="B16" s="32" t="s">
        <v>333</v>
      </c>
      <c r="C16" s="35"/>
      <c r="D16" s="32" t="s">
        <v>329</v>
      </c>
      <c r="E16" s="35"/>
      <c r="F16" s="33">
        <v>4690</v>
      </c>
      <c r="G16" s="33"/>
      <c r="H16" s="35"/>
      <c r="I16" s="35"/>
      <c r="J16" s="46" t="s">
        <v>334</v>
      </c>
      <c r="K16" s="46"/>
      <c r="L16" s="43" t="s">
        <v>208</v>
      </c>
      <c r="M16" s="35"/>
      <c r="N16" s="33">
        <v>2032</v>
      </c>
      <c r="O16" s="33"/>
      <c r="P16" s="35"/>
    </row>
    <row r="17" spans="1:16">
      <c r="A17" s="50"/>
      <c r="B17" s="32"/>
      <c r="C17" s="35"/>
      <c r="D17" s="32"/>
      <c r="E17" s="35"/>
      <c r="F17" s="33"/>
      <c r="G17" s="33"/>
      <c r="H17" s="35"/>
      <c r="I17" s="35"/>
      <c r="J17" s="46"/>
      <c r="K17" s="46"/>
      <c r="L17" s="43"/>
      <c r="M17" s="35"/>
      <c r="N17" s="33"/>
      <c r="O17" s="33"/>
      <c r="P17" s="35"/>
    </row>
    <row r="18" spans="1:16">
      <c r="A18" s="50"/>
      <c r="B18" s="24" t="s">
        <v>335</v>
      </c>
      <c r="C18" s="29"/>
      <c r="D18" s="24" t="s">
        <v>329</v>
      </c>
      <c r="E18" s="29"/>
      <c r="F18" s="38">
        <v>2680</v>
      </c>
      <c r="G18" s="38"/>
      <c r="H18" s="29"/>
      <c r="I18" s="29"/>
      <c r="J18" s="37" t="s">
        <v>336</v>
      </c>
      <c r="K18" s="37"/>
      <c r="L18" s="42" t="s">
        <v>208</v>
      </c>
      <c r="M18" s="29"/>
      <c r="N18" s="37">
        <v>447</v>
      </c>
      <c r="O18" s="37"/>
      <c r="P18" s="29"/>
    </row>
    <row r="19" spans="1:16">
      <c r="A19" s="50"/>
      <c r="B19" s="24"/>
      <c r="C19" s="29"/>
      <c r="D19" s="24"/>
      <c r="E19" s="29"/>
      <c r="F19" s="38"/>
      <c r="G19" s="38"/>
      <c r="H19" s="29"/>
      <c r="I19" s="29"/>
      <c r="J19" s="37"/>
      <c r="K19" s="37"/>
      <c r="L19" s="42"/>
      <c r="M19" s="29"/>
      <c r="N19" s="37"/>
      <c r="O19" s="37"/>
      <c r="P19" s="29"/>
    </row>
    <row r="20" spans="1:16">
      <c r="A20" s="50"/>
      <c r="B20" s="32" t="s">
        <v>337</v>
      </c>
      <c r="C20" s="35"/>
      <c r="D20" s="32" t="s">
        <v>329</v>
      </c>
      <c r="E20" s="35"/>
      <c r="F20" s="33">
        <v>2775</v>
      </c>
      <c r="G20" s="33"/>
      <c r="H20" s="35"/>
      <c r="I20" s="35"/>
      <c r="J20" s="46" t="s">
        <v>338</v>
      </c>
      <c r="K20" s="46"/>
      <c r="L20" s="43" t="s">
        <v>208</v>
      </c>
      <c r="M20" s="35"/>
      <c r="N20" s="33">
        <v>1099</v>
      </c>
      <c r="O20" s="33"/>
      <c r="P20" s="35"/>
    </row>
    <row r="21" spans="1:16">
      <c r="A21" s="50"/>
      <c r="B21" s="32"/>
      <c r="C21" s="35"/>
      <c r="D21" s="32"/>
      <c r="E21" s="35"/>
      <c r="F21" s="33"/>
      <c r="G21" s="33"/>
      <c r="H21" s="35"/>
      <c r="I21" s="35"/>
      <c r="J21" s="46"/>
      <c r="K21" s="46"/>
      <c r="L21" s="43"/>
      <c r="M21" s="35"/>
      <c r="N21" s="33"/>
      <c r="O21" s="33"/>
      <c r="P21" s="35"/>
    </row>
    <row r="22" spans="1:16">
      <c r="A22" s="50"/>
      <c r="B22" s="24" t="s">
        <v>339</v>
      </c>
      <c r="C22" s="29"/>
      <c r="D22" s="24" t="s">
        <v>340</v>
      </c>
      <c r="E22" s="29"/>
      <c r="F22" s="38">
        <v>17549</v>
      </c>
      <c r="G22" s="38"/>
      <c r="H22" s="29"/>
      <c r="I22" s="29"/>
      <c r="J22" s="37" t="s">
        <v>341</v>
      </c>
      <c r="K22" s="37"/>
      <c r="L22" s="42" t="s">
        <v>208</v>
      </c>
      <c r="M22" s="29"/>
      <c r="N22" s="38">
        <v>1814</v>
      </c>
      <c r="O22" s="38"/>
      <c r="P22" s="29"/>
    </row>
    <row r="23" spans="1:16">
      <c r="A23" s="50"/>
      <c r="B23" s="24"/>
      <c r="C23" s="29"/>
      <c r="D23" s="24"/>
      <c r="E23" s="29"/>
      <c r="F23" s="38"/>
      <c r="G23" s="38"/>
      <c r="H23" s="29"/>
      <c r="I23" s="29"/>
      <c r="J23" s="37"/>
      <c r="K23" s="37"/>
      <c r="L23" s="42"/>
      <c r="M23" s="29"/>
      <c r="N23" s="38"/>
      <c r="O23" s="38"/>
      <c r="P23" s="29"/>
    </row>
    <row r="24" spans="1:16">
      <c r="A24" s="50"/>
      <c r="B24" s="32" t="s">
        <v>339</v>
      </c>
      <c r="C24" s="35"/>
      <c r="D24" s="32" t="s">
        <v>342</v>
      </c>
      <c r="E24" s="35"/>
      <c r="F24" s="33">
        <v>1958</v>
      </c>
      <c r="G24" s="33"/>
      <c r="H24" s="35"/>
      <c r="I24" s="35"/>
      <c r="J24" s="46" t="s">
        <v>343</v>
      </c>
      <c r="K24" s="46"/>
      <c r="L24" s="43" t="s">
        <v>208</v>
      </c>
      <c r="M24" s="35"/>
      <c r="N24" s="46">
        <v>204</v>
      </c>
      <c r="O24" s="46"/>
      <c r="P24" s="35"/>
    </row>
    <row r="25" spans="1:16">
      <c r="A25" s="50"/>
      <c r="B25" s="32"/>
      <c r="C25" s="35"/>
      <c r="D25" s="32"/>
      <c r="E25" s="35"/>
      <c r="F25" s="33"/>
      <c r="G25" s="33"/>
      <c r="H25" s="35"/>
      <c r="I25" s="35"/>
      <c r="J25" s="46"/>
      <c r="K25" s="46"/>
      <c r="L25" s="43"/>
      <c r="M25" s="35"/>
      <c r="N25" s="46"/>
      <c r="O25" s="46"/>
      <c r="P25" s="35"/>
    </row>
    <row r="26" spans="1:16">
      <c r="A26" s="50"/>
      <c r="B26" s="24" t="s">
        <v>248</v>
      </c>
      <c r="C26" s="29"/>
      <c r="D26" s="24" t="s">
        <v>344</v>
      </c>
      <c r="E26" s="29"/>
      <c r="F26" s="37">
        <v>795</v>
      </c>
      <c r="G26" s="37"/>
      <c r="H26" s="29"/>
      <c r="I26" s="29"/>
      <c r="J26" s="37" t="s">
        <v>345</v>
      </c>
      <c r="K26" s="37"/>
      <c r="L26" s="42" t="s">
        <v>208</v>
      </c>
      <c r="M26" s="29"/>
      <c r="N26" s="37">
        <v>159</v>
      </c>
      <c r="O26" s="37"/>
      <c r="P26" s="29"/>
    </row>
    <row r="27" spans="1:16">
      <c r="A27" s="50"/>
      <c r="B27" s="24"/>
      <c r="C27" s="29"/>
      <c r="D27" s="24"/>
      <c r="E27" s="29"/>
      <c r="F27" s="37"/>
      <c r="G27" s="37"/>
      <c r="H27" s="29"/>
      <c r="I27" s="29"/>
      <c r="J27" s="37"/>
      <c r="K27" s="37"/>
      <c r="L27" s="42"/>
      <c r="M27" s="29"/>
      <c r="N27" s="37"/>
      <c r="O27" s="37"/>
      <c r="P27" s="29"/>
    </row>
    <row r="28" spans="1:16">
      <c r="A28" s="50"/>
      <c r="B28" s="32" t="s">
        <v>248</v>
      </c>
      <c r="C28" s="35"/>
      <c r="D28" s="32" t="s">
        <v>346</v>
      </c>
      <c r="E28" s="35"/>
      <c r="F28" s="33">
        <v>20914</v>
      </c>
      <c r="G28" s="33"/>
      <c r="H28" s="35"/>
      <c r="I28" s="35"/>
      <c r="J28" s="46" t="s">
        <v>347</v>
      </c>
      <c r="K28" s="46"/>
      <c r="L28" s="43" t="s">
        <v>208</v>
      </c>
      <c r="M28" s="35"/>
      <c r="N28" s="33">
        <v>16730</v>
      </c>
      <c r="O28" s="33"/>
      <c r="P28" s="35"/>
    </row>
    <row r="29" spans="1:16">
      <c r="A29" s="50"/>
      <c r="B29" s="32"/>
      <c r="C29" s="35"/>
      <c r="D29" s="32"/>
      <c r="E29" s="35"/>
      <c r="F29" s="33"/>
      <c r="G29" s="33"/>
      <c r="H29" s="35"/>
      <c r="I29" s="35"/>
      <c r="J29" s="46"/>
      <c r="K29" s="46"/>
      <c r="L29" s="43"/>
      <c r="M29" s="35"/>
      <c r="N29" s="33"/>
      <c r="O29" s="33"/>
      <c r="P29" s="35"/>
    </row>
    <row r="30" spans="1:16">
      <c r="A30" s="50"/>
      <c r="B30" s="24" t="s">
        <v>249</v>
      </c>
      <c r="C30" s="29"/>
      <c r="D30" s="24" t="s">
        <v>348</v>
      </c>
      <c r="E30" s="29"/>
      <c r="F30" s="37">
        <v>249</v>
      </c>
      <c r="G30" s="37"/>
      <c r="H30" s="29"/>
      <c r="I30" s="29"/>
      <c r="J30" s="37" t="s">
        <v>349</v>
      </c>
      <c r="K30" s="37"/>
      <c r="L30" s="42" t="s">
        <v>208</v>
      </c>
      <c r="M30" s="29"/>
      <c r="N30" s="37">
        <v>50</v>
      </c>
      <c r="O30" s="37"/>
      <c r="P30" s="29"/>
    </row>
    <row r="31" spans="1:16">
      <c r="A31" s="50"/>
      <c r="B31" s="24"/>
      <c r="C31" s="29"/>
      <c r="D31" s="24"/>
      <c r="E31" s="29"/>
      <c r="F31" s="37"/>
      <c r="G31" s="37"/>
      <c r="H31" s="29"/>
      <c r="I31" s="29"/>
      <c r="J31" s="37"/>
      <c r="K31" s="37"/>
      <c r="L31" s="42"/>
      <c r="M31" s="29"/>
      <c r="N31" s="37"/>
      <c r="O31" s="37"/>
      <c r="P31" s="29"/>
    </row>
    <row r="32" spans="1:16">
      <c r="A32" s="50"/>
      <c r="B32" s="32" t="s">
        <v>249</v>
      </c>
      <c r="C32" s="35"/>
      <c r="D32" s="32" t="s">
        <v>350</v>
      </c>
      <c r="E32" s="35"/>
      <c r="F32" s="33">
        <v>4567</v>
      </c>
      <c r="G32" s="33"/>
      <c r="H32" s="35"/>
      <c r="I32" s="35"/>
      <c r="J32" s="46" t="s">
        <v>351</v>
      </c>
      <c r="K32" s="46"/>
      <c r="L32" s="43" t="s">
        <v>208</v>
      </c>
      <c r="M32" s="35"/>
      <c r="N32" s="33">
        <v>3045</v>
      </c>
      <c r="O32" s="33"/>
      <c r="P32" s="35"/>
    </row>
    <row r="33" spans="1:20">
      <c r="A33" s="50"/>
      <c r="B33" s="32"/>
      <c r="C33" s="35"/>
      <c r="D33" s="32"/>
      <c r="E33" s="35"/>
      <c r="F33" s="33"/>
      <c r="G33" s="33"/>
      <c r="H33" s="35"/>
      <c r="I33" s="35"/>
      <c r="J33" s="46"/>
      <c r="K33" s="46"/>
      <c r="L33" s="43"/>
      <c r="M33" s="35"/>
      <c r="N33" s="33"/>
      <c r="O33" s="33"/>
      <c r="P33" s="35"/>
    </row>
    <row r="34" spans="1:20">
      <c r="A34" s="50"/>
      <c r="B34" s="24" t="s">
        <v>249</v>
      </c>
      <c r="C34" s="29"/>
      <c r="D34" s="24" t="s">
        <v>340</v>
      </c>
      <c r="E34" s="29"/>
      <c r="F34" s="38">
        <v>3682</v>
      </c>
      <c r="G34" s="38"/>
      <c r="H34" s="29"/>
      <c r="I34" s="29"/>
      <c r="J34" s="37" t="s">
        <v>352</v>
      </c>
      <c r="K34" s="37"/>
      <c r="L34" s="42" t="s">
        <v>208</v>
      </c>
      <c r="M34" s="29"/>
      <c r="N34" s="38">
        <v>2946</v>
      </c>
      <c r="O34" s="38"/>
      <c r="P34" s="29"/>
    </row>
    <row r="35" spans="1:20">
      <c r="A35" s="50"/>
      <c r="B35" s="24"/>
      <c r="C35" s="29"/>
      <c r="D35" s="24"/>
      <c r="E35" s="29"/>
      <c r="F35" s="38"/>
      <c r="G35" s="38"/>
      <c r="H35" s="29"/>
      <c r="I35" s="29"/>
      <c r="J35" s="37"/>
      <c r="K35" s="37"/>
      <c r="L35" s="42"/>
      <c r="M35" s="29"/>
      <c r="N35" s="38"/>
      <c r="O35" s="38"/>
      <c r="P35" s="29"/>
    </row>
    <row r="36" spans="1:20">
      <c r="A36" s="50"/>
      <c r="B36" s="32" t="s">
        <v>353</v>
      </c>
      <c r="C36" s="35"/>
      <c r="D36" s="32" t="s">
        <v>350</v>
      </c>
      <c r="E36" s="35"/>
      <c r="F36" s="33">
        <v>5001</v>
      </c>
      <c r="G36" s="33"/>
      <c r="H36" s="35"/>
      <c r="I36" s="35"/>
      <c r="J36" s="46" t="s">
        <v>354</v>
      </c>
      <c r="K36" s="46"/>
      <c r="L36" s="43" t="s">
        <v>208</v>
      </c>
      <c r="M36" s="35"/>
      <c r="N36" s="33">
        <v>3612</v>
      </c>
      <c r="O36" s="33"/>
      <c r="P36" s="35"/>
    </row>
    <row r="37" spans="1:20">
      <c r="A37" s="50"/>
      <c r="B37" s="32"/>
      <c r="C37" s="35"/>
      <c r="D37" s="32"/>
      <c r="E37" s="35"/>
      <c r="F37" s="33"/>
      <c r="G37" s="33"/>
      <c r="H37" s="35"/>
      <c r="I37" s="35"/>
      <c r="J37" s="46"/>
      <c r="K37" s="46"/>
      <c r="L37" s="43"/>
      <c r="M37" s="35"/>
      <c r="N37" s="33"/>
      <c r="O37" s="33"/>
      <c r="P37" s="35"/>
    </row>
    <row r="38" spans="1:20">
      <c r="A38" s="50"/>
      <c r="B38" s="24" t="s">
        <v>355</v>
      </c>
      <c r="C38" s="29"/>
      <c r="D38" s="24" t="s">
        <v>350</v>
      </c>
      <c r="E38" s="29"/>
      <c r="F38" s="38">
        <v>1000</v>
      </c>
      <c r="G38" s="38"/>
      <c r="H38" s="29"/>
      <c r="I38" s="29"/>
      <c r="J38" s="37" t="s">
        <v>356</v>
      </c>
      <c r="K38" s="37"/>
      <c r="L38" s="42" t="s">
        <v>208</v>
      </c>
      <c r="M38" s="29"/>
      <c r="N38" s="37">
        <v>722</v>
      </c>
      <c r="O38" s="37"/>
      <c r="P38" s="29"/>
    </row>
    <row r="39" spans="1:20">
      <c r="A39" s="50"/>
      <c r="B39" s="24"/>
      <c r="C39" s="29"/>
      <c r="D39" s="24"/>
      <c r="E39" s="29"/>
      <c r="F39" s="38"/>
      <c r="G39" s="38"/>
      <c r="H39" s="29"/>
      <c r="I39" s="29"/>
      <c r="J39" s="37"/>
      <c r="K39" s="37"/>
      <c r="L39" s="42"/>
      <c r="M39" s="29"/>
      <c r="N39" s="37"/>
      <c r="O39" s="37"/>
      <c r="P39" s="29"/>
    </row>
    <row r="40" spans="1:20">
      <c r="A40" s="50"/>
      <c r="B40" s="32" t="s">
        <v>251</v>
      </c>
      <c r="C40" s="35"/>
      <c r="D40" s="32" t="s">
        <v>350</v>
      </c>
      <c r="E40" s="35"/>
      <c r="F40" s="33">
        <v>2056</v>
      </c>
      <c r="G40" s="33"/>
      <c r="H40" s="35"/>
      <c r="I40" s="35"/>
      <c r="J40" s="46" t="s">
        <v>357</v>
      </c>
      <c r="K40" s="46"/>
      <c r="L40" s="43" t="s">
        <v>208</v>
      </c>
      <c r="M40" s="35"/>
      <c r="N40" s="33">
        <v>1371</v>
      </c>
      <c r="O40" s="33"/>
      <c r="P40" s="35"/>
    </row>
    <row r="41" spans="1:20" ht="15.75" thickBot="1">
      <c r="A41" s="50"/>
      <c r="B41" s="32"/>
      <c r="C41" s="35"/>
      <c r="D41" s="32"/>
      <c r="E41" s="35"/>
      <c r="F41" s="40"/>
      <c r="G41" s="40"/>
      <c r="H41" s="41"/>
      <c r="I41" s="35"/>
      <c r="J41" s="48"/>
      <c r="K41" s="48"/>
      <c r="L41" s="45"/>
      <c r="M41" s="35"/>
      <c r="N41" s="40"/>
      <c r="O41" s="40"/>
      <c r="P41" s="41"/>
    </row>
    <row r="42" spans="1:20">
      <c r="A42" s="50"/>
      <c r="B42" s="24"/>
      <c r="C42" s="29"/>
      <c r="D42" s="24"/>
      <c r="E42" s="29"/>
      <c r="F42" s="25" t="s">
        <v>206</v>
      </c>
      <c r="G42" s="71">
        <v>76627</v>
      </c>
      <c r="H42" s="30"/>
      <c r="I42" s="29"/>
      <c r="J42" s="25" t="s">
        <v>206</v>
      </c>
      <c r="K42" s="27" t="s">
        <v>358</v>
      </c>
      <c r="L42" s="25" t="s">
        <v>208</v>
      </c>
      <c r="M42" s="29"/>
      <c r="N42" s="25" t="s">
        <v>206</v>
      </c>
      <c r="O42" s="71">
        <v>35006</v>
      </c>
      <c r="P42" s="30"/>
    </row>
    <row r="43" spans="1:20" ht="15.75" thickBot="1">
      <c r="A43" s="50"/>
      <c r="B43" s="24"/>
      <c r="C43" s="29"/>
      <c r="D43" s="24"/>
      <c r="E43" s="29"/>
      <c r="F43" s="70"/>
      <c r="G43" s="72"/>
      <c r="H43" s="69"/>
      <c r="I43" s="29"/>
      <c r="J43" s="70"/>
      <c r="K43" s="111"/>
      <c r="L43" s="70"/>
      <c r="M43" s="29"/>
      <c r="N43" s="70"/>
      <c r="O43" s="72"/>
      <c r="P43" s="69"/>
    </row>
    <row r="44" spans="1:20" ht="15.75" thickTop="1">
      <c r="A44" s="50" t="s">
        <v>461</v>
      </c>
      <c r="B44" s="21"/>
      <c r="C44" s="21"/>
      <c r="D44" s="21"/>
      <c r="E44" s="21"/>
      <c r="F44" s="21"/>
      <c r="G44" s="21"/>
      <c r="H44" s="21"/>
      <c r="I44" s="21"/>
      <c r="J44" s="21"/>
      <c r="K44" s="21"/>
      <c r="L44" s="21"/>
      <c r="M44" s="21"/>
      <c r="N44" s="21"/>
      <c r="O44" s="21"/>
      <c r="P44" s="21"/>
      <c r="Q44" s="21"/>
      <c r="R44" s="21"/>
      <c r="S44" s="21"/>
      <c r="T44" s="21"/>
    </row>
    <row r="45" spans="1:20">
      <c r="A45" s="50"/>
      <c r="B45" s="12"/>
      <c r="C45" s="12"/>
      <c r="D45" s="12"/>
      <c r="E45" s="12"/>
      <c r="F45" s="12"/>
      <c r="G45" s="12"/>
      <c r="H45" s="12"/>
      <c r="I45" s="12"/>
      <c r="J45" s="12"/>
      <c r="K45" s="12"/>
      <c r="L45" s="12"/>
      <c r="M45" s="12"/>
      <c r="N45" s="12"/>
      <c r="O45" s="12"/>
      <c r="P45" s="12"/>
      <c r="Q45" s="12"/>
      <c r="R45" s="12"/>
      <c r="S45" s="12"/>
      <c r="T45" s="12"/>
    </row>
    <row r="46" spans="1:20" ht="15.75" thickBot="1">
      <c r="A46" s="50"/>
      <c r="B46" s="45" t="s">
        <v>361</v>
      </c>
      <c r="C46" s="45"/>
      <c r="D46" s="45"/>
      <c r="E46" s="45"/>
      <c r="F46" s="45"/>
      <c r="G46" s="45"/>
      <c r="H46" s="45"/>
      <c r="I46" s="45"/>
      <c r="J46" s="45"/>
      <c r="K46" s="45"/>
      <c r="L46" s="45"/>
      <c r="M46" s="45"/>
      <c r="N46" s="45"/>
      <c r="O46" s="45"/>
      <c r="P46" s="45"/>
      <c r="Q46" s="45"/>
      <c r="R46" s="45"/>
      <c r="S46" s="45"/>
      <c r="T46" s="45"/>
    </row>
    <row r="47" spans="1:20" ht="15.75" thickBot="1">
      <c r="A47" s="50"/>
      <c r="B47" s="81">
        <v>2013</v>
      </c>
      <c r="C47" s="81"/>
      <c r="D47" s="81"/>
      <c r="E47" s="15"/>
      <c r="F47" s="81">
        <v>2014</v>
      </c>
      <c r="G47" s="81"/>
      <c r="H47" s="81"/>
      <c r="I47" s="15"/>
      <c r="J47" s="81">
        <v>2015</v>
      </c>
      <c r="K47" s="81"/>
      <c r="L47" s="81"/>
      <c r="M47" s="15"/>
      <c r="N47" s="81">
        <v>2016</v>
      </c>
      <c r="O47" s="81"/>
      <c r="P47" s="81"/>
      <c r="Q47" s="15"/>
      <c r="R47" s="81">
        <v>2017</v>
      </c>
      <c r="S47" s="81"/>
      <c r="T47" s="81"/>
    </row>
    <row r="48" spans="1:20">
      <c r="A48" s="50"/>
      <c r="B48" s="25" t="s">
        <v>206</v>
      </c>
      <c r="C48" s="71">
        <v>5664</v>
      </c>
      <c r="D48" s="30"/>
      <c r="E48" s="29"/>
      <c r="F48" s="25" t="s">
        <v>206</v>
      </c>
      <c r="G48" s="71">
        <v>11663</v>
      </c>
      <c r="H48" s="30"/>
      <c r="I48" s="29"/>
      <c r="J48" s="25" t="s">
        <v>206</v>
      </c>
      <c r="K48" s="71">
        <v>9071</v>
      </c>
      <c r="L48" s="30"/>
      <c r="M48" s="29"/>
      <c r="N48" s="25" t="s">
        <v>206</v>
      </c>
      <c r="O48" s="71">
        <v>4919</v>
      </c>
      <c r="P48" s="30"/>
      <c r="Q48" s="29"/>
      <c r="R48" s="25" t="s">
        <v>206</v>
      </c>
      <c r="S48" s="71">
        <v>3689</v>
      </c>
      <c r="T48" s="30"/>
    </row>
    <row r="49" spans="1:20">
      <c r="A49" s="50"/>
      <c r="B49" s="107"/>
      <c r="C49" s="108"/>
      <c r="D49" s="109"/>
      <c r="E49" s="29"/>
      <c r="F49" s="107"/>
      <c r="G49" s="108"/>
      <c r="H49" s="109"/>
      <c r="I49" s="29"/>
      <c r="J49" s="107"/>
      <c r="K49" s="108"/>
      <c r="L49" s="109"/>
      <c r="M49" s="29"/>
      <c r="N49" s="107"/>
      <c r="O49" s="108"/>
      <c r="P49" s="109"/>
      <c r="Q49" s="29"/>
      <c r="R49" s="107"/>
      <c r="S49" s="108"/>
      <c r="T49" s="109"/>
    </row>
  </sheetData>
  <mergeCells count="257">
    <mergeCell ref="T48:T49"/>
    <mergeCell ref="A1:A2"/>
    <mergeCell ref="B1:T1"/>
    <mergeCell ref="B2:T2"/>
    <mergeCell ref="A3:A43"/>
    <mergeCell ref="B3:T3"/>
    <mergeCell ref="B4:T4"/>
    <mergeCell ref="A44:A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O42:O43"/>
    <mergeCell ref="P42:P43"/>
    <mergeCell ref="B44:T44"/>
    <mergeCell ref="B46:T46"/>
    <mergeCell ref="B47:D47"/>
    <mergeCell ref="F47:H47"/>
    <mergeCell ref="J47:L47"/>
    <mergeCell ref="N47:P47"/>
    <mergeCell ref="R47:T47"/>
    <mergeCell ref="I42:I43"/>
    <mergeCell ref="J42:J43"/>
    <mergeCell ref="K42:K43"/>
    <mergeCell ref="L42:L43"/>
    <mergeCell ref="M42:M43"/>
    <mergeCell ref="N42:N43"/>
    <mergeCell ref="M40:M41"/>
    <mergeCell ref="N40:O41"/>
    <mergeCell ref="P40:P41"/>
    <mergeCell ref="B42:B43"/>
    <mergeCell ref="C42:C43"/>
    <mergeCell ref="D42:D43"/>
    <mergeCell ref="E42:E43"/>
    <mergeCell ref="F42:F43"/>
    <mergeCell ref="G42:G43"/>
    <mergeCell ref="H42:H43"/>
    <mergeCell ref="P38:P39"/>
    <mergeCell ref="B40:B41"/>
    <mergeCell ref="C40:C41"/>
    <mergeCell ref="D40:D41"/>
    <mergeCell ref="E40:E41"/>
    <mergeCell ref="F40:G41"/>
    <mergeCell ref="H40:H41"/>
    <mergeCell ref="I40:I41"/>
    <mergeCell ref="J40:K41"/>
    <mergeCell ref="L40:L41"/>
    <mergeCell ref="H38:H39"/>
    <mergeCell ref="I38:I39"/>
    <mergeCell ref="J38:K39"/>
    <mergeCell ref="L38:L39"/>
    <mergeCell ref="M38:M39"/>
    <mergeCell ref="N38:O39"/>
    <mergeCell ref="J36:K37"/>
    <mergeCell ref="L36:L37"/>
    <mergeCell ref="M36:M37"/>
    <mergeCell ref="N36:O37"/>
    <mergeCell ref="P36:P37"/>
    <mergeCell ref="B38:B39"/>
    <mergeCell ref="C38:C39"/>
    <mergeCell ref="D38:D39"/>
    <mergeCell ref="E38:E39"/>
    <mergeCell ref="F38:G39"/>
    <mergeCell ref="M34:M35"/>
    <mergeCell ref="N34:O35"/>
    <mergeCell ref="P34:P35"/>
    <mergeCell ref="B36:B37"/>
    <mergeCell ref="C36:C37"/>
    <mergeCell ref="D36:D37"/>
    <mergeCell ref="E36:E37"/>
    <mergeCell ref="F36:G37"/>
    <mergeCell ref="H36:H37"/>
    <mergeCell ref="I36:I37"/>
    <mergeCell ref="P32:P33"/>
    <mergeCell ref="B34:B35"/>
    <mergeCell ref="C34:C35"/>
    <mergeCell ref="D34:D35"/>
    <mergeCell ref="E34:E35"/>
    <mergeCell ref="F34:G35"/>
    <mergeCell ref="H34:H35"/>
    <mergeCell ref="I34:I35"/>
    <mergeCell ref="J34:K35"/>
    <mergeCell ref="L34:L35"/>
    <mergeCell ref="H32:H33"/>
    <mergeCell ref="I32:I33"/>
    <mergeCell ref="J32:K33"/>
    <mergeCell ref="L32:L33"/>
    <mergeCell ref="M32:M33"/>
    <mergeCell ref="N32:O33"/>
    <mergeCell ref="J30:K31"/>
    <mergeCell ref="L30:L31"/>
    <mergeCell ref="M30:M31"/>
    <mergeCell ref="N30:O31"/>
    <mergeCell ref="P30:P31"/>
    <mergeCell ref="B32:B33"/>
    <mergeCell ref="C32:C33"/>
    <mergeCell ref="D32:D33"/>
    <mergeCell ref="E32:E33"/>
    <mergeCell ref="F32:G33"/>
    <mergeCell ref="M28:M29"/>
    <mergeCell ref="N28:O29"/>
    <mergeCell ref="P28:P29"/>
    <mergeCell ref="B30:B31"/>
    <mergeCell ref="C30:C31"/>
    <mergeCell ref="D30:D31"/>
    <mergeCell ref="E30:E31"/>
    <mergeCell ref="F30:G31"/>
    <mergeCell ref="H30:H31"/>
    <mergeCell ref="I30:I31"/>
    <mergeCell ref="P26:P27"/>
    <mergeCell ref="B28:B29"/>
    <mergeCell ref="C28:C29"/>
    <mergeCell ref="D28:D29"/>
    <mergeCell ref="E28:E29"/>
    <mergeCell ref="F28:G29"/>
    <mergeCell ref="H28:H29"/>
    <mergeCell ref="I28:I29"/>
    <mergeCell ref="J28:K29"/>
    <mergeCell ref="L28:L29"/>
    <mergeCell ref="H26:H27"/>
    <mergeCell ref="I26:I27"/>
    <mergeCell ref="J26:K27"/>
    <mergeCell ref="L26:L27"/>
    <mergeCell ref="M26:M27"/>
    <mergeCell ref="N26:O27"/>
    <mergeCell ref="J24:K25"/>
    <mergeCell ref="L24:L25"/>
    <mergeCell ref="M24:M25"/>
    <mergeCell ref="N24:O25"/>
    <mergeCell ref="P24:P25"/>
    <mergeCell ref="B26:B27"/>
    <mergeCell ref="C26:C27"/>
    <mergeCell ref="D26:D27"/>
    <mergeCell ref="E26:E27"/>
    <mergeCell ref="F26:G27"/>
    <mergeCell ref="M22:M23"/>
    <mergeCell ref="N22:O23"/>
    <mergeCell ref="P22:P23"/>
    <mergeCell ref="B24:B25"/>
    <mergeCell ref="C24:C25"/>
    <mergeCell ref="D24:D25"/>
    <mergeCell ref="E24:E25"/>
    <mergeCell ref="F24:G25"/>
    <mergeCell ref="H24:H25"/>
    <mergeCell ref="I24:I25"/>
    <mergeCell ref="P20:P21"/>
    <mergeCell ref="B22:B23"/>
    <mergeCell ref="C22:C23"/>
    <mergeCell ref="D22:D23"/>
    <mergeCell ref="E22:E23"/>
    <mergeCell ref="F22:G23"/>
    <mergeCell ref="H22:H23"/>
    <mergeCell ref="I22:I23"/>
    <mergeCell ref="J22:K23"/>
    <mergeCell ref="L22:L23"/>
    <mergeCell ref="H20:H21"/>
    <mergeCell ref="I20:I21"/>
    <mergeCell ref="J20:K21"/>
    <mergeCell ref="L20:L21"/>
    <mergeCell ref="M20:M21"/>
    <mergeCell ref="N20:O21"/>
    <mergeCell ref="J18:K19"/>
    <mergeCell ref="L18:L19"/>
    <mergeCell ref="M18:M19"/>
    <mergeCell ref="N18:O19"/>
    <mergeCell ref="P18:P19"/>
    <mergeCell ref="B20:B21"/>
    <mergeCell ref="C20:C21"/>
    <mergeCell ref="D20:D21"/>
    <mergeCell ref="E20:E21"/>
    <mergeCell ref="F20:G21"/>
    <mergeCell ref="M16:M17"/>
    <mergeCell ref="N16:O17"/>
    <mergeCell ref="P16:P17"/>
    <mergeCell ref="B18:B19"/>
    <mergeCell ref="C18:C19"/>
    <mergeCell ref="D18:D19"/>
    <mergeCell ref="E18:E19"/>
    <mergeCell ref="F18:G19"/>
    <mergeCell ref="H18:H19"/>
    <mergeCell ref="I18:I19"/>
    <mergeCell ref="P14:P15"/>
    <mergeCell ref="B16:B17"/>
    <mergeCell ref="C16:C17"/>
    <mergeCell ref="D16:D17"/>
    <mergeCell ref="E16:E17"/>
    <mergeCell ref="F16:G17"/>
    <mergeCell ref="H16:H17"/>
    <mergeCell ref="I16:I17"/>
    <mergeCell ref="J16:K17"/>
    <mergeCell ref="L16:L17"/>
    <mergeCell ref="H14:H15"/>
    <mergeCell ref="I14:I15"/>
    <mergeCell ref="J14:K15"/>
    <mergeCell ref="L14:L15"/>
    <mergeCell ref="M14:M15"/>
    <mergeCell ref="N14:O15"/>
    <mergeCell ref="J12:K13"/>
    <mergeCell ref="L12:L13"/>
    <mergeCell ref="M12:M13"/>
    <mergeCell ref="N12:O13"/>
    <mergeCell ref="P12:P13"/>
    <mergeCell ref="B14:B15"/>
    <mergeCell ref="C14:C15"/>
    <mergeCell ref="D14:D15"/>
    <mergeCell ref="E14:E15"/>
    <mergeCell ref="F14:G15"/>
    <mergeCell ref="N10:N11"/>
    <mergeCell ref="O10:O11"/>
    <mergeCell ref="P10:P11"/>
    <mergeCell ref="B12:B13"/>
    <mergeCell ref="C12:C13"/>
    <mergeCell ref="D12:D13"/>
    <mergeCell ref="E12:E13"/>
    <mergeCell ref="F12:G13"/>
    <mergeCell ref="H12:H13"/>
    <mergeCell ref="I12:I13"/>
    <mergeCell ref="H10:H11"/>
    <mergeCell ref="I10:I11"/>
    <mergeCell ref="J10:J11"/>
    <mergeCell ref="K10:K11"/>
    <mergeCell ref="L10:L11"/>
    <mergeCell ref="M10:M11"/>
    <mergeCell ref="J9:L9"/>
    <mergeCell ref="M8:M9"/>
    <mergeCell ref="N8:P8"/>
    <mergeCell ref="N9:P9"/>
    <mergeCell ref="B10:B11"/>
    <mergeCell ref="C10:C11"/>
    <mergeCell ref="D10:D11"/>
    <mergeCell ref="E10:E11"/>
    <mergeCell ref="F10:F11"/>
    <mergeCell ref="G10:G11"/>
    <mergeCell ref="B5:P5"/>
    <mergeCell ref="F7:P7"/>
    <mergeCell ref="B8:B9"/>
    <mergeCell ref="C8:C9"/>
    <mergeCell ref="D8:D9"/>
    <mergeCell ref="E8:E9"/>
    <mergeCell ref="F8:H8"/>
    <mergeCell ref="F9:H9"/>
    <mergeCell ref="I8:I9"/>
    <mergeCell ref="J8:L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cols>
    <col min="1" max="1" width="36.5703125" bestFit="1" customWidth="1"/>
    <col min="2" max="2" width="7.140625" bestFit="1" customWidth="1"/>
    <col min="4" max="4" width="7.140625" bestFit="1" customWidth="1"/>
    <col min="6" max="6" width="7.140625" bestFit="1" customWidth="1"/>
    <col min="8" max="8" width="7.140625" bestFit="1" customWidth="1"/>
    <col min="10" max="10" width="8.140625" bestFit="1" customWidth="1"/>
  </cols>
  <sheetData>
    <row r="1" spans="1:10" ht="15" customHeight="1">
      <c r="A1" s="7" t="s">
        <v>462</v>
      </c>
      <c r="B1" s="7" t="s">
        <v>1</v>
      </c>
      <c r="C1" s="7"/>
      <c r="D1" s="7"/>
      <c r="E1" s="7"/>
      <c r="F1" s="7"/>
      <c r="G1" s="7"/>
      <c r="H1" s="7"/>
      <c r="I1" s="7"/>
      <c r="J1" s="7"/>
    </row>
    <row r="2" spans="1:10" ht="15" customHeight="1">
      <c r="A2" s="7"/>
      <c r="B2" s="7" t="s">
        <v>2</v>
      </c>
      <c r="C2" s="7"/>
      <c r="D2" s="7"/>
      <c r="E2" s="7"/>
      <c r="F2" s="7"/>
      <c r="G2" s="7"/>
      <c r="H2" s="7"/>
      <c r="I2" s="7"/>
      <c r="J2" s="7"/>
    </row>
    <row r="3" spans="1:10">
      <c r="A3" s="3" t="s">
        <v>463</v>
      </c>
      <c r="B3" s="53"/>
      <c r="C3" s="53"/>
      <c r="D3" s="53"/>
      <c r="E3" s="53"/>
      <c r="F3" s="53"/>
      <c r="G3" s="53"/>
      <c r="H3" s="53"/>
      <c r="I3" s="53"/>
      <c r="J3" s="53"/>
    </row>
    <row r="4" spans="1:10">
      <c r="A4" s="50" t="s">
        <v>464</v>
      </c>
      <c r="B4" s="32" t="s">
        <v>465</v>
      </c>
      <c r="C4" s="32"/>
      <c r="D4" s="32"/>
      <c r="E4" s="32"/>
      <c r="F4" s="32"/>
      <c r="G4" s="32"/>
      <c r="H4" s="32"/>
      <c r="I4" s="32"/>
      <c r="J4" s="32"/>
    </row>
    <row r="5" spans="1:10">
      <c r="A5" s="50"/>
      <c r="B5" s="21"/>
      <c r="C5" s="21"/>
      <c r="D5" s="21"/>
      <c r="E5" s="21"/>
      <c r="F5" s="21"/>
      <c r="G5" s="21"/>
      <c r="H5" s="21"/>
      <c r="I5" s="21"/>
      <c r="J5" s="21"/>
    </row>
    <row r="6" spans="1:10">
      <c r="A6" s="50"/>
      <c r="B6" s="12"/>
      <c r="C6" s="12"/>
      <c r="D6" s="12"/>
      <c r="E6" s="12"/>
      <c r="F6" s="12"/>
      <c r="G6" s="12"/>
      <c r="H6" s="12"/>
      <c r="I6" s="12"/>
      <c r="J6" s="12"/>
    </row>
    <row r="7" spans="1:10" ht="15.75" thickBot="1">
      <c r="A7" s="50"/>
      <c r="B7" s="22" t="s">
        <v>367</v>
      </c>
      <c r="C7" s="22"/>
      <c r="D7" s="22"/>
      <c r="E7" s="22"/>
      <c r="F7" s="22"/>
      <c r="G7" s="22"/>
      <c r="H7" s="22"/>
      <c r="I7" s="22"/>
      <c r="J7" s="22"/>
    </row>
    <row r="8" spans="1:10" ht="15.75" thickBot="1">
      <c r="A8" s="50"/>
      <c r="B8" s="14">
        <v>2013</v>
      </c>
      <c r="C8" s="15"/>
      <c r="D8" s="14">
        <v>2014</v>
      </c>
      <c r="E8" s="15"/>
      <c r="F8" s="14">
        <v>2015</v>
      </c>
      <c r="G8" s="15"/>
      <c r="H8" s="14">
        <v>2016</v>
      </c>
      <c r="I8" s="15"/>
      <c r="J8" s="14">
        <v>2017</v>
      </c>
    </row>
    <row r="9" spans="1:10">
      <c r="A9" s="50"/>
      <c r="B9" s="112">
        <v>1750</v>
      </c>
      <c r="C9" s="18"/>
      <c r="D9" s="112">
        <v>7000</v>
      </c>
      <c r="E9" s="18"/>
      <c r="F9" s="112">
        <v>7000</v>
      </c>
      <c r="G9" s="18"/>
      <c r="H9" s="112">
        <v>7000</v>
      </c>
      <c r="I9" s="18"/>
      <c r="J9" s="112">
        <v>42000</v>
      </c>
    </row>
  </sheetData>
  <mergeCells count="8">
    <mergeCell ref="B5:J5"/>
    <mergeCell ref="B7:J7"/>
    <mergeCell ref="A1:A2"/>
    <mergeCell ref="B1:J1"/>
    <mergeCell ref="B2:J2"/>
    <mergeCell ref="B3:J3"/>
    <mergeCell ref="A4:A9"/>
    <mergeCell ref="B4:J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0"/>
  <sheetViews>
    <sheetView showGridLines="0" workbookViewId="0"/>
  </sheetViews>
  <sheetFormatPr defaultRowHeight="15"/>
  <cols>
    <col min="1" max="1" width="36.5703125" bestFit="1" customWidth="1"/>
    <col min="2" max="2" width="36.140625" bestFit="1" customWidth="1"/>
    <col min="3" max="3" width="13.7109375" customWidth="1"/>
    <col min="4" max="4" width="2.28515625" customWidth="1"/>
    <col min="6" max="6" width="14" bestFit="1" customWidth="1"/>
    <col min="7" max="7" width="10.140625" bestFit="1" customWidth="1"/>
    <col min="8" max="8" width="2" customWidth="1"/>
    <col min="9" max="9" width="6" customWidth="1"/>
    <col min="13" max="13" width="2" customWidth="1"/>
    <col min="17" max="17" width="16" bestFit="1" customWidth="1"/>
  </cols>
  <sheetData>
    <row r="1" spans="1:17" ht="15" customHeight="1">
      <c r="A1" s="7" t="s">
        <v>466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50" t="s">
        <v>467</v>
      </c>
      <c r="B3" s="35" t="s">
        <v>381</v>
      </c>
      <c r="C3" s="35"/>
      <c r="D3" s="35"/>
      <c r="E3" s="35"/>
      <c r="F3" s="35"/>
      <c r="G3" s="35"/>
      <c r="H3" s="35"/>
      <c r="I3" s="35"/>
      <c r="J3" s="35"/>
      <c r="K3" s="35"/>
      <c r="L3" s="35"/>
      <c r="M3" s="35"/>
      <c r="N3" s="35"/>
      <c r="O3" s="35"/>
      <c r="P3" s="35"/>
      <c r="Q3" s="35"/>
    </row>
    <row r="4" spans="1:17">
      <c r="A4" s="50"/>
      <c r="B4" s="21"/>
      <c r="C4" s="21"/>
      <c r="D4" s="21"/>
      <c r="E4" s="21"/>
      <c r="F4" s="21"/>
      <c r="G4" s="21"/>
      <c r="H4" s="21"/>
      <c r="I4" s="21"/>
      <c r="J4" s="21"/>
    </row>
    <row r="5" spans="1:17">
      <c r="A5" s="50"/>
      <c r="B5" s="12"/>
      <c r="C5" s="12"/>
      <c r="D5" s="12"/>
      <c r="E5" s="12"/>
      <c r="F5" s="12"/>
      <c r="G5" s="12"/>
      <c r="H5" s="12"/>
      <c r="I5" s="12"/>
      <c r="J5" s="12"/>
    </row>
    <row r="6" spans="1:17">
      <c r="A6" s="50"/>
      <c r="B6" s="97"/>
      <c r="C6" s="103" t="s">
        <v>382</v>
      </c>
      <c r="D6" s="103"/>
      <c r="E6" s="35"/>
      <c r="F6" s="76" t="s">
        <v>384</v>
      </c>
      <c r="G6" s="35"/>
      <c r="H6" s="103" t="s">
        <v>386</v>
      </c>
      <c r="I6" s="103"/>
      <c r="J6" s="103"/>
    </row>
    <row r="7" spans="1:17" ht="15.75" thickBot="1">
      <c r="A7" s="50"/>
      <c r="B7" s="97"/>
      <c r="C7" s="80" t="s">
        <v>383</v>
      </c>
      <c r="D7" s="80"/>
      <c r="E7" s="35"/>
      <c r="F7" s="77" t="s">
        <v>385</v>
      </c>
      <c r="G7" s="35"/>
      <c r="H7" s="80" t="s">
        <v>387</v>
      </c>
      <c r="I7" s="80"/>
      <c r="J7" s="80"/>
    </row>
    <row r="8" spans="1:17">
      <c r="A8" s="50"/>
      <c r="B8" s="24" t="s">
        <v>388</v>
      </c>
      <c r="C8" s="71">
        <v>3186414</v>
      </c>
      <c r="D8" s="30"/>
      <c r="E8" s="29"/>
      <c r="F8" s="113"/>
      <c r="G8" s="29"/>
      <c r="H8" s="105"/>
      <c r="I8" s="105"/>
      <c r="J8" s="105"/>
    </row>
    <row r="9" spans="1:17">
      <c r="A9" s="50"/>
      <c r="B9" s="24"/>
      <c r="C9" s="108"/>
      <c r="D9" s="109"/>
      <c r="E9" s="29"/>
      <c r="F9" s="114"/>
      <c r="G9" s="29"/>
      <c r="H9" s="106"/>
      <c r="I9" s="106"/>
      <c r="J9" s="106"/>
    </row>
    <row r="10" spans="1:17">
      <c r="A10" s="50"/>
      <c r="B10" s="82" t="s">
        <v>389</v>
      </c>
      <c r="C10" s="33">
        <v>463400</v>
      </c>
      <c r="D10" s="35"/>
      <c r="E10" s="35"/>
      <c r="F10" s="97" t="s">
        <v>390</v>
      </c>
      <c r="G10" s="35"/>
      <c r="H10" s="43" t="s">
        <v>206</v>
      </c>
      <c r="I10" s="46">
        <v>12.11</v>
      </c>
      <c r="J10" s="35"/>
    </row>
    <row r="11" spans="1:17">
      <c r="A11" s="50"/>
      <c r="B11" s="82"/>
      <c r="C11" s="33"/>
      <c r="D11" s="35"/>
      <c r="E11" s="35"/>
      <c r="F11" s="97"/>
      <c r="G11" s="35"/>
      <c r="H11" s="43"/>
      <c r="I11" s="46"/>
      <c r="J11" s="35"/>
    </row>
    <row r="12" spans="1:17">
      <c r="A12" s="50"/>
      <c r="B12" s="83" t="s">
        <v>391</v>
      </c>
      <c r="C12" s="37" t="s">
        <v>392</v>
      </c>
      <c r="D12" s="42" t="s">
        <v>208</v>
      </c>
      <c r="E12" s="29"/>
      <c r="F12" s="115" t="s">
        <v>393</v>
      </c>
      <c r="G12" s="29"/>
      <c r="H12" s="42" t="s">
        <v>206</v>
      </c>
      <c r="I12" s="37">
        <v>7.94</v>
      </c>
      <c r="J12" s="29"/>
    </row>
    <row r="13" spans="1:17">
      <c r="A13" s="50"/>
      <c r="B13" s="83"/>
      <c r="C13" s="37"/>
      <c r="D13" s="42"/>
      <c r="E13" s="29"/>
      <c r="F13" s="115"/>
      <c r="G13" s="29"/>
      <c r="H13" s="42"/>
      <c r="I13" s="37"/>
      <c r="J13" s="29"/>
    </row>
    <row r="14" spans="1:17">
      <c r="A14" s="50"/>
      <c r="B14" s="82" t="s">
        <v>394</v>
      </c>
      <c r="C14" s="46" t="s">
        <v>395</v>
      </c>
      <c r="D14" s="43" t="s">
        <v>208</v>
      </c>
      <c r="E14" s="35"/>
      <c r="F14" s="97" t="s">
        <v>396</v>
      </c>
      <c r="G14" s="35"/>
      <c r="H14" s="43" t="s">
        <v>206</v>
      </c>
      <c r="I14" s="46">
        <v>11.83</v>
      </c>
      <c r="J14" s="35"/>
    </row>
    <row r="15" spans="1:17" ht="15.75" thickBot="1">
      <c r="A15" s="50"/>
      <c r="B15" s="82"/>
      <c r="C15" s="48"/>
      <c r="D15" s="45"/>
      <c r="E15" s="35"/>
      <c r="F15" s="97"/>
      <c r="G15" s="35"/>
      <c r="H15" s="43"/>
      <c r="I15" s="46"/>
      <c r="J15" s="35"/>
    </row>
    <row r="16" spans="1:17">
      <c r="A16" s="50"/>
      <c r="B16" s="42" t="s">
        <v>397</v>
      </c>
      <c r="C16" s="71">
        <v>3185581</v>
      </c>
      <c r="D16" s="30"/>
      <c r="E16" s="29"/>
      <c r="F16" s="24"/>
      <c r="G16" s="29"/>
      <c r="H16" s="37"/>
      <c r="I16" s="37"/>
      <c r="J16" s="29"/>
    </row>
    <row r="17" spans="1:17" ht="15.75" thickBot="1">
      <c r="A17" s="50"/>
      <c r="B17" s="42"/>
      <c r="C17" s="72"/>
      <c r="D17" s="69"/>
      <c r="E17" s="29"/>
      <c r="F17" s="24"/>
      <c r="G17" s="29"/>
      <c r="H17" s="37"/>
      <c r="I17" s="37"/>
      <c r="J17" s="29"/>
    </row>
    <row r="18" spans="1:17" ht="15.75" thickTop="1">
      <c r="A18" s="50" t="s">
        <v>468</v>
      </c>
      <c r="B18" s="32" t="s">
        <v>399</v>
      </c>
      <c r="C18" s="32"/>
      <c r="D18" s="32"/>
      <c r="E18" s="32"/>
      <c r="F18" s="32"/>
      <c r="G18" s="32"/>
      <c r="H18" s="32"/>
      <c r="I18" s="32"/>
      <c r="J18" s="32"/>
      <c r="K18" s="32"/>
      <c r="L18" s="32"/>
      <c r="M18" s="32"/>
      <c r="N18" s="32"/>
      <c r="O18" s="32"/>
      <c r="P18" s="32"/>
      <c r="Q18" s="32"/>
    </row>
    <row r="19" spans="1:17">
      <c r="A19" s="50"/>
      <c r="B19" s="32"/>
      <c r="C19" s="32"/>
      <c r="D19" s="32"/>
      <c r="E19" s="32"/>
      <c r="F19" s="32"/>
      <c r="G19" s="32"/>
      <c r="H19" s="32"/>
      <c r="I19" s="32"/>
      <c r="J19" s="32"/>
      <c r="K19" s="32"/>
      <c r="L19" s="32"/>
      <c r="M19" s="32"/>
      <c r="N19" s="32"/>
      <c r="O19" s="32"/>
      <c r="P19" s="32"/>
      <c r="Q19" s="32"/>
    </row>
    <row r="20" spans="1:17">
      <c r="A20" s="50"/>
      <c r="B20" s="21"/>
      <c r="C20" s="21"/>
      <c r="D20" s="21"/>
      <c r="E20" s="21"/>
      <c r="F20" s="21"/>
      <c r="G20" s="21"/>
      <c r="H20" s="21"/>
      <c r="I20" s="21"/>
      <c r="J20" s="21"/>
      <c r="K20" s="21"/>
      <c r="L20" s="21"/>
      <c r="M20" s="21"/>
      <c r="N20" s="21"/>
      <c r="O20" s="21"/>
      <c r="P20" s="21"/>
      <c r="Q20" s="21"/>
    </row>
    <row r="21" spans="1:17">
      <c r="A21" s="50"/>
      <c r="B21" s="12"/>
      <c r="C21" s="12"/>
      <c r="D21" s="12"/>
      <c r="E21" s="12"/>
      <c r="F21" s="12"/>
      <c r="G21" s="12"/>
      <c r="H21" s="12"/>
      <c r="I21" s="12"/>
      <c r="J21" s="12"/>
      <c r="K21" s="12"/>
      <c r="L21" s="12"/>
      <c r="M21" s="12"/>
      <c r="N21" s="12"/>
      <c r="O21" s="12"/>
      <c r="P21" s="12"/>
      <c r="Q21" s="12"/>
    </row>
    <row r="22" spans="1:17">
      <c r="A22" s="50"/>
      <c r="B22" s="103" t="s">
        <v>387</v>
      </c>
      <c r="C22" s="103" t="s">
        <v>400</v>
      </c>
      <c r="D22" s="103"/>
      <c r="E22" s="35"/>
      <c r="F22" s="103" t="s">
        <v>402</v>
      </c>
      <c r="G22" s="103"/>
      <c r="H22" s="103"/>
      <c r="I22" s="35"/>
      <c r="J22" s="103" t="s">
        <v>400</v>
      </c>
      <c r="K22" s="103"/>
      <c r="L22" s="35"/>
      <c r="M22" s="103" t="s">
        <v>402</v>
      </c>
      <c r="N22" s="103"/>
      <c r="O22" s="103"/>
      <c r="P22" s="35"/>
      <c r="Q22" s="76" t="s">
        <v>386</v>
      </c>
    </row>
    <row r="23" spans="1:17">
      <c r="A23" s="50"/>
      <c r="B23" s="103"/>
      <c r="C23" s="103" t="s">
        <v>401</v>
      </c>
      <c r="D23" s="103"/>
      <c r="E23" s="35"/>
      <c r="F23" s="103" t="s">
        <v>321</v>
      </c>
      <c r="G23" s="103"/>
      <c r="H23" s="103"/>
      <c r="I23" s="35"/>
      <c r="J23" s="103" t="s">
        <v>403</v>
      </c>
      <c r="K23" s="103"/>
      <c r="L23" s="35"/>
      <c r="M23" s="103" t="s">
        <v>321</v>
      </c>
      <c r="N23" s="103"/>
      <c r="O23" s="103"/>
      <c r="P23" s="35"/>
      <c r="Q23" s="76" t="s">
        <v>404</v>
      </c>
    </row>
    <row r="24" spans="1:17" ht="15.75" thickBot="1">
      <c r="A24" s="50"/>
      <c r="B24" s="80"/>
      <c r="C24" s="116"/>
      <c r="D24" s="116"/>
      <c r="E24" s="35"/>
      <c r="F24" s="116"/>
      <c r="G24" s="116"/>
      <c r="H24" s="116"/>
      <c r="I24" s="35"/>
      <c r="J24" s="116"/>
      <c r="K24" s="116"/>
      <c r="L24" s="35"/>
      <c r="M24" s="116"/>
      <c r="N24" s="116"/>
      <c r="O24" s="116"/>
      <c r="P24" s="35"/>
      <c r="Q24" s="77" t="s">
        <v>405</v>
      </c>
    </row>
    <row r="25" spans="1:17">
      <c r="A25" s="50"/>
      <c r="B25" s="118">
        <v>5</v>
      </c>
      <c r="C25" s="71">
        <v>90150</v>
      </c>
      <c r="D25" s="30"/>
      <c r="E25" s="29"/>
      <c r="F25" s="25" t="s">
        <v>206</v>
      </c>
      <c r="G25" s="71">
        <v>761768</v>
      </c>
      <c r="H25" s="30"/>
      <c r="I25" s="29"/>
      <c r="J25" s="71">
        <v>79450</v>
      </c>
      <c r="K25" s="30"/>
      <c r="L25" s="29"/>
      <c r="M25" s="25" t="s">
        <v>206</v>
      </c>
      <c r="N25" s="71">
        <v>671353</v>
      </c>
      <c r="O25" s="30"/>
      <c r="P25" s="29"/>
      <c r="Q25" s="27">
        <v>4.97</v>
      </c>
    </row>
    <row r="26" spans="1:17">
      <c r="A26" s="50"/>
      <c r="B26" s="117"/>
      <c r="C26" s="108"/>
      <c r="D26" s="109"/>
      <c r="E26" s="29"/>
      <c r="F26" s="107"/>
      <c r="G26" s="108"/>
      <c r="H26" s="109"/>
      <c r="I26" s="29"/>
      <c r="J26" s="108"/>
      <c r="K26" s="109"/>
      <c r="L26" s="29"/>
      <c r="M26" s="107"/>
      <c r="N26" s="108"/>
      <c r="O26" s="109"/>
      <c r="P26" s="29"/>
      <c r="Q26" s="110"/>
    </row>
    <row r="27" spans="1:17">
      <c r="A27" s="50"/>
      <c r="B27" s="119">
        <v>5.5</v>
      </c>
      <c r="C27" s="33">
        <v>669112</v>
      </c>
      <c r="D27" s="35"/>
      <c r="E27" s="35"/>
      <c r="F27" s="33">
        <v>5319440</v>
      </c>
      <c r="G27" s="33"/>
      <c r="H27" s="35"/>
      <c r="I27" s="35"/>
      <c r="J27" s="33">
        <v>593712</v>
      </c>
      <c r="K27" s="35"/>
      <c r="L27" s="35"/>
      <c r="M27" s="33">
        <v>4720010</v>
      </c>
      <c r="N27" s="33"/>
      <c r="O27" s="35"/>
      <c r="P27" s="35"/>
      <c r="Q27" s="46">
        <v>6.06</v>
      </c>
    </row>
    <row r="28" spans="1:17">
      <c r="A28" s="50"/>
      <c r="B28" s="119"/>
      <c r="C28" s="33"/>
      <c r="D28" s="35"/>
      <c r="E28" s="35"/>
      <c r="F28" s="33"/>
      <c r="G28" s="33"/>
      <c r="H28" s="35"/>
      <c r="I28" s="35"/>
      <c r="J28" s="33"/>
      <c r="K28" s="35"/>
      <c r="L28" s="35"/>
      <c r="M28" s="33"/>
      <c r="N28" s="33"/>
      <c r="O28" s="35"/>
      <c r="P28" s="35"/>
      <c r="Q28" s="46"/>
    </row>
    <row r="29" spans="1:17">
      <c r="A29" s="50"/>
      <c r="B29" s="115" t="s">
        <v>406</v>
      </c>
      <c r="C29" s="38">
        <v>332884</v>
      </c>
      <c r="D29" s="29"/>
      <c r="E29" s="29"/>
      <c r="F29" s="38">
        <v>2007168</v>
      </c>
      <c r="G29" s="38"/>
      <c r="H29" s="29"/>
      <c r="I29" s="29"/>
      <c r="J29" s="38">
        <v>163316</v>
      </c>
      <c r="K29" s="29"/>
      <c r="L29" s="29"/>
      <c r="M29" s="38">
        <v>984828</v>
      </c>
      <c r="N29" s="38"/>
      <c r="O29" s="29"/>
      <c r="P29" s="29"/>
      <c r="Q29" s="37">
        <v>8.32</v>
      </c>
    </row>
    <row r="30" spans="1:17">
      <c r="A30" s="50"/>
      <c r="B30" s="115"/>
      <c r="C30" s="38"/>
      <c r="D30" s="29"/>
      <c r="E30" s="29"/>
      <c r="F30" s="38"/>
      <c r="G30" s="38"/>
      <c r="H30" s="29"/>
      <c r="I30" s="29"/>
      <c r="J30" s="38"/>
      <c r="K30" s="29"/>
      <c r="L30" s="29"/>
      <c r="M30" s="38"/>
      <c r="N30" s="38"/>
      <c r="O30" s="29"/>
      <c r="P30" s="29"/>
      <c r="Q30" s="37"/>
    </row>
    <row r="31" spans="1:17">
      <c r="A31" s="50"/>
      <c r="B31" s="97" t="s">
        <v>407</v>
      </c>
      <c r="C31" s="33">
        <v>77899</v>
      </c>
      <c r="D31" s="35"/>
      <c r="E31" s="35"/>
      <c r="F31" s="33">
        <v>425816</v>
      </c>
      <c r="G31" s="33"/>
      <c r="H31" s="35"/>
      <c r="I31" s="35"/>
      <c r="J31" s="33">
        <v>38083</v>
      </c>
      <c r="K31" s="35"/>
      <c r="L31" s="35"/>
      <c r="M31" s="33">
        <v>208229</v>
      </c>
      <c r="N31" s="33"/>
      <c r="O31" s="35"/>
      <c r="P31" s="35"/>
      <c r="Q31" s="46">
        <v>8.14</v>
      </c>
    </row>
    <row r="32" spans="1:17">
      <c r="A32" s="50"/>
      <c r="B32" s="97"/>
      <c r="C32" s="33"/>
      <c r="D32" s="35"/>
      <c r="E32" s="35"/>
      <c r="F32" s="33"/>
      <c r="G32" s="33"/>
      <c r="H32" s="35"/>
      <c r="I32" s="35"/>
      <c r="J32" s="33"/>
      <c r="K32" s="35"/>
      <c r="L32" s="35"/>
      <c r="M32" s="33"/>
      <c r="N32" s="33"/>
      <c r="O32" s="35"/>
      <c r="P32" s="35"/>
      <c r="Q32" s="46"/>
    </row>
    <row r="33" spans="1:17">
      <c r="A33" s="50"/>
      <c r="B33" s="115" t="s">
        <v>408</v>
      </c>
      <c r="C33" s="38">
        <v>384445</v>
      </c>
      <c r="D33" s="29"/>
      <c r="E33" s="29"/>
      <c r="F33" s="38">
        <v>1437464</v>
      </c>
      <c r="G33" s="38"/>
      <c r="H33" s="29"/>
      <c r="I33" s="29"/>
      <c r="J33" s="38">
        <v>309079</v>
      </c>
      <c r="K33" s="29"/>
      <c r="L33" s="29"/>
      <c r="M33" s="38">
        <v>1181893</v>
      </c>
      <c r="N33" s="38"/>
      <c r="O33" s="29"/>
      <c r="P33" s="29"/>
      <c r="Q33" s="37">
        <v>7.42</v>
      </c>
    </row>
    <row r="34" spans="1:17">
      <c r="A34" s="50"/>
      <c r="B34" s="115"/>
      <c r="C34" s="38"/>
      <c r="D34" s="29"/>
      <c r="E34" s="29"/>
      <c r="F34" s="38"/>
      <c r="G34" s="38"/>
      <c r="H34" s="29"/>
      <c r="I34" s="29"/>
      <c r="J34" s="38"/>
      <c r="K34" s="29"/>
      <c r="L34" s="29"/>
      <c r="M34" s="38"/>
      <c r="N34" s="38"/>
      <c r="O34" s="29"/>
      <c r="P34" s="29"/>
      <c r="Q34" s="37"/>
    </row>
    <row r="35" spans="1:17">
      <c r="A35" s="50"/>
      <c r="B35" s="97" t="s">
        <v>409</v>
      </c>
      <c r="C35" s="33">
        <v>430542</v>
      </c>
      <c r="D35" s="35"/>
      <c r="E35" s="35"/>
      <c r="F35" s="33">
        <v>865433</v>
      </c>
      <c r="G35" s="33"/>
      <c r="H35" s="35"/>
      <c r="I35" s="35"/>
      <c r="J35" s="33">
        <v>125874</v>
      </c>
      <c r="K35" s="35"/>
      <c r="L35" s="35"/>
      <c r="M35" s="33">
        <v>221849</v>
      </c>
      <c r="N35" s="33"/>
      <c r="O35" s="35"/>
      <c r="P35" s="35"/>
      <c r="Q35" s="46">
        <v>8.69</v>
      </c>
    </row>
    <row r="36" spans="1:17">
      <c r="A36" s="50"/>
      <c r="B36" s="97"/>
      <c r="C36" s="33"/>
      <c r="D36" s="35"/>
      <c r="E36" s="35"/>
      <c r="F36" s="33"/>
      <c r="G36" s="33"/>
      <c r="H36" s="35"/>
      <c r="I36" s="35"/>
      <c r="J36" s="33"/>
      <c r="K36" s="35"/>
      <c r="L36" s="35"/>
      <c r="M36" s="33"/>
      <c r="N36" s="33"/>
      <c r="O36" s="35"/>
      <c r="P36" s="35"/>
      <c r="Q36" s="46"/>
    </row>
    <row r="37" spans="1:17">
      <c r="A37" s="50"/>
      <c r="B37" s="115" t="s">
        <v>410</v>
      </c>
      <c r="C37" s="38">
        <v>562824</v>
      </c>
      <c r="D37" s="29"/>
      <c r="E37" s="29"/>
      <c r="F37" s="38">
        <v>430199</v>
      </c>
      <c r="G37" s="38"/>
      <c r="H37" s="29"/>
      <c r="I37" s="29"/>
      <c r="J37" s="38">
        <v>106074</v>
      </c>
      <c r="K37" s="29"/>
      <c r="L37" s="29"/>
      <c r="M37" s="38">
        <v>95258</v>
      </c>
      <c r="N37" s="38"/>
      <c r="O37" s="29"/>
      <c r="P37" s="29"/>
      <c r="Q37" s="37">
        <v>8.9</v>
      </c>
    </row>
    <row r="38" spans="1:17">
      <c r="A38" s="50"/>
      <c r="B38" s="115"/>
      <c r="C38" s="38"/>
      <c r="D38" s="29"/>
      <c r="E38" s="29"/>
      <c r="F38" s="38"/>
      <c r="G38" s="38"/>
      <c r="H38" s="29"/>
      <c r="I38" s="29"/>
      <c r="J38" s="38"/>
      <c r="K38" s="29"/>
      <c r="L38" s="29"/>
      <c r="M38" s="38"/>
      <c r="N38" s="38"/>
      <c r="O38" s="29"/>
      <c r="P38" s="29"/>
      <c r="Q38" s="37"/>
    </row>
    <row r="39" spans="1:17">
      <c r="A39" s="50"/>
      <c r="B39" s="97" t="s">
        <v>411</v>
      </c>
      <c r="C39" s="33">
        <v>226925</v>
      </c>
      <c r="D39" s="35"/>
      <c r="E39" s="35"/>
      <c r="F39" s="33">
        <v>72601</v>
      </c>
      <c r="G39" s="33"/>
      <c r="H39" s="35"/>
      <c r="I39" s="35"/>
      <c r="J39" s="33">
        <v>56094</v>
      </c>
      <c r="K39" s="35"/>
      <c r="L39" s="35"/>
      <c r="M39" s="33">
        <v>17860</v>
      </c>
      <c r="N39" s="33"/>
      <c r="O39" s="35"/>
      <c r="P39" s="35"/>
      <c r="Q39" s="46">
        <v>9.27</v>
      </c>
    </row>
    <row r="40" spans="1:17">
      <c r="A40" s="50"/>
      <c r="B40" s="97"/>
      <c r="C40" s="33"/>
      <c r="D40" s="35"/>
      <c r="E40" s="35"/>
      <c r="F40" s="33"/>
      <c r="G40" s="33"/>
      <c r="H40" s="35"/>
      <c r="I40" s="35"/>
      <c r="J40" s="33"/>
      <c r="K40" s="35"/>
      <c r="L40" s="35"/>
      <c r="M40" s="33"/>
      <c r="N40" s="33"/>
      <c r="O40" s="35"/>
      <c r="P40" s="35"/>
      <c r="Q40" s="46"/>
    </row>
    <row r="41" spans="1:17">
      <c r="A41" s="50"/>
      <c r="B41" s="115" t="s">
        <v>412</v>
      </c>
      <c r="C41" s="38">
        <v>404550</v>
      </c>
      <c r="D41" s="29"/>
      <c r="E41" s="29"/>
      <c r="F41" s="37" t="s">
        <v>212</v>
      </c>
      <c r="G41" s="37"/>
      <c r="H41" s="29"/>
      <c r="I41" s="29"/>
      <c r="J41" s="38">
        <v>287327</v>
      </c>
      <c r="K41" s="29"/>
      <c r="L41" s="29"/>
      <c r="M41" s="37" t="s">
        <v>212</v>
      </c>
      <c r="N41" s="37"/>
      <c r="O41" s="29"/>
      <c r="P41" s="29"/>
      <c r="Q41" s="37">
        <v>7.47</v>
      </c>
    </row>
    <row r="42" spans="1:17">
      <c r="A42" s="50"/>
      <c r="B42" s="115"/>
      <c r="C42" s="38"/>
      <c r="D42" s="29"/>
      <c r="E42" s="29"/>
      <c r="F42" s="37"/>
      <c r="G42" s="37"/>
      <c r="H42" s="29"/>
      <c r="I42" s="29"/>
      <c r="J42" s="38"/>
      <c r="K42" s="29"/>
      <c r="L42" s="29"/>
      <c r="M42" s="37"/>
      <c r="N42" s="37"/>
      <c r="O42" s="29"/>
      <c r="P42" s="29"/>
      <c r="Q42" s="37"/>
    </row>
    <row r="43" spans="1:17">
      <c r="A43" s="50"/>
      <c r="B43" s="119">
        <v>16.079999999999998</v>
      </c>
      <c r="C43" s="33">
        <v>6250</v>
      </c>
      <c r="D43" s="35"/>
      <c r="E43" s="35"/>
      <c r="F43" s="46" t="s">
        <v>212</v>
      </c>
      <c r="G43" s="46"/>
      <c r="H43" s="35"/>
      <c r="I43" s="35"/>
      <c r="J43" s="33">
        <v>1566</v>
      </c>
      <c r="K43" s="35"/>
      <c r="L43" s="35"/>
      <c r="M43" s="46" t="s">
        <v>212</v>
      </c>
      <c r="N43" s="46"/>
      <c r="O43" s="35"/>
      <c r="P43" s="35"/>
      <c r="Q43" s="46">
        <v>9.5</v>
      </c>
    </row>
    <row r="44" spans="1:17" ht="15.75" thickBot="1">
      <c r="A44" s="50"/>
      <c r="B44" s="119"/>
      <c r="C44" s="40"/>
      <c r="D44" s="41"/>
      <c r="E44" s="35"/>
      <c r="F44" s="48"/>
      <c r="G44" s="48"/>
      <c r="H44" s="41"/>
      <c r="I44" s="35"/>
      <c r="J44" s="40"/>
      <c r="K44" s="41"/>
      <c r="L44" s="35"/>
      <c r="M44" s="48"/>
      <c r="N44" s="48"/>
      <c r="O44" s="41"/>
      <c r="P44" s="35"/>
      <c r="Q44" s="46"/>
    </row>
    <row r="45" spans="1:17">
      <c r="A45" s="50"/>
      <c r="B45" s="24"/>
      <c r="C45" s="71">
        <v>3185581</v>
      </c>
      <c r="D45" s="30"/>
      <c r="E45" s="29"/>
      <c r="F45" s="25" t="s">
        <v>206</v>
      </c>
      <c r="G45" s="71">
        <v>11319889</v>
      </c>
      <c r="H45" s="30"/>
      <c r="I45" s="29"/>
      <c r="J45" s="71">
        <v>1760575</v>
      </c>
      <c r="K45" s="30"/>
      <c r="L45" s="29"/>
      <c r="M45" s="25" t="s">
        <v>206</v>
      </c>
      <c r="N45" s="71">
        <v>8101280</v>
      </c>
      <c r="O45" s="30"/>
      <c r="P45" s="29"/>
      <c r="Q45" s="37"/>
    </row>
    <row r="46" spans="1:17" ht="15.75" thickBot="1">
      <c r="A46" s="50"/>
      <c r="B46" s="24"/>
      <c r="C46" s="72"/>
      <c r="D46" s="69"/>
      <c r="E46" s="29"/>
      <c r="F46" s="70"/>
      <c r="G46" s="72"/>
      <c r="H46" s="69"/>
      <c r="I46" s="29"/>
      <c r="J46" s="72"/>
      <c r="K46" s="69"/>
      <c r="L46" s="29"/>
      <c r="M46" s="70"/>
      <c r="N46" s="72"/>
      <c r="O46" s="69"/>
      <c r="P46" s="29"/>
      <c r="Q46" s="37"/>
    </row>
    <row r="47" spans="1:17" ht="15.75" thickTop="1">
      <c r="A47" s="50" t="s">
        <v>469</v>
      </c>
      <c r="B47" s="21"/>
      <c r="C47" s="21"/>
      <c r="D47" s="21"/>
    </row>
    <row r="48" spans="1:17">
      <c r="A48" s="50"/>
      <c r="B48" s="12"/>
      <c r="C48" s="12"/>
      <c r="D48" s="12"/>
    </row>
    <row r="49" spans="1:17">
      <c r="A49" s="50"/>
      <c r="B49" s="51" t="s">
        <v>413</v>
      </c>
      <c r="C49" s="46"/>
      <c r="D49" s="35"/>
    </row>
    <row r="50" spans="1:17" ht="15.75" thickBot="1">
      <c r="A50" s="50"/>
      <c r="B50" s="120"/>
      <c r="C50" s="46"/>
      <c r="D50" s="35"/>
    </row>
    <row r="51" spans="1:17">
      <c r="A51" s="50"/>
      <c r="B51" s="105" t="s">
        <v>414</v>
      </c>
      <c r="C51" s="38">
        <v>2000000</v>
      </c>
      <c r="D51" s="29"/>
    </row>
    <row r="52" spans="1:17">
      <c r="A52" s="50"/>
      <c r="B52" s="24"/>
      <c r="C52" s="38"/>
      <c r="D52" s="29"/>
    </row>
    <row r="53" spans="1:17">
      <c r="A53" s="50"/>
      <c r="B53" s="32" t="s">
        <v>415</v>
      </c>
      <c r="C53" s="33">
        <v>656900</v>
      </c>
      <c r="D53" s="35"/>
    </row>
    <row r="54" spans="1:17" ht="15.75" thickBot="1">
      <c r="A54" s="50"/>
      <c r="B54" s="32"/>
      <c r="C54" s="40"/>
      <c r="D54" s="41"/>
    </row>
    <row r="55" spans="1:17">
      <c r="A55" s="50"/>
      <c r="B55" s="24" t="s">
        <v>416</v>
      </c>
      <c r="C55" s="71">
        <v>1343100</v>
      </c>
      <c r="D55" s="30"/>
    </row>
    <row r="56" spans="1:17" ht="15.75" thickBot="1">
      <c r="A56" s="50"/>
      <c r="B56" s="24"/>
      <c r="C56" s="72"/>
      <c r="D56" s="69"/>
    </row>
    <row r="57" spans="1:17" ht="15.75" thickTop="1">
      <c r="A57" s="50" t="s">
        <v>470</v>
      </c>
      <c r="B57" s="32" t="s">
        <v>419</v>
      </c>
      <c r="C57" s="32"/>
      <c r="D57" s="32"/>
      <c r="E57" s="32"/>
      <c r="F57" s="32"/>
      <c r="G57" s="32"/>
      <c r="H57" s="32"/>
      <c r="I57" s="32"/>
      <c r="J57" s="32"/>
      <c r="K57" s="32"/>
      <c r="L57" s="32"/>
      <c r="M57" s="32"/>
      <c r="N57" s="32"/>
      <c r="O57" s="32"/>
      <c r="P57" s="32"/>
      <c r="Q57" s="32"/>
    </row>
    <row r="58" spans="1:17">
      <c r="A58" s="50"/>
      <c r="B58" s="32"/>
      <c r="C58" s="32"/>
      <c r="D58" s="32"/>
      <c r="E58" s="32"/>
      <c r="F58" s="32"/>
      <c r="G58" s="32"/>
      <c r="H58" s="32"/>
      <c r="I58" s="32"/>
      <c r="J58" s="32"/>
      <c r="K58" s="32"/>
      <c r="L58" s="32"/>
      <c r="M58" s="32"/>
      <c r="N58" s="32"/>
      <c r="O58" s="32"/>
      <c r="P58" s="32"/>
      <c r="Q58" s="32"/>
    </row>
    <row r="59" spans="1:17">
      <c r="A59" s="50"/>
      <c r="B59" s="21"/>
      <c r="C59" s="21"/>
      <c r="D59" s="21"/>
    </row>
    <row r="60" spans="1:17">
      <c r="A60" s="50"/>
      <c r="B60" s="12"/>
      <c r="C60" s="12"/>
      <c r="D60" s="12"/>
    </row>
    <row r="61" spans="1:17" ht="15.75" thickBot="1">
      <c r="A61" s="50"/>
      <c r="B61" s="95"/>
      <c r="C61" s="22" t="s">
        <v>420</v>
      </c>
      <c r="D61" s="22"/>
    </row>
    <row r="62" spans="1:17">
      <c r="A62" s="50"/>
      <c r="B62" s="24" t="s">
        <v>388</v>
      </c>
      <c r="C62" s="71">
        <v>452583</v>
      </c>
      <c r="D62" s="30"/>
    </row>
    <row r="63" spans="1:17">
      <c r="A63" s="50"/>
      <c r="B63" s="24"/>
      <c r="C63" s="38"/>
      <c r="D63" s="29"/>
    </row>
    <row r="64" spans="1:17">
      <c r="A64" s="50"/>
      <c r="B64" s="82" t="s">
        <v>389</v>
      </c>
      <c r="C64" s="33">
        <v>245550</v>
      </c>
      <c r="D64" s="35"/>
    </row>
    <row r="65" spans="1:4">
      <c r="A65" s="50"/>
      <c r="B65" s="82"/>
      <c r="C65" s="33"/>
      <c r="D65" s="35"/>
    </row>
    <row r="66" spans="1:4">
      <c r="A66" s="50"/>
      <c r="B66" s="79" t="s">
        <v>403</v>
      </c>
      <c r="C66" s="17" t="s">
        <v>421</v>
      </c>
      <c r="D66" s="16" t="s">
        <v>208</v>
      </c>
    </row>
    <row r="67" spans="1:4" ht="15.75" thickBot="1">
      <c r="A67" s="50"/>
      <c r="B67" s="78" t="s">
        <v>394</v>
      </c>
      <c r="C67" s="20" t="s">
        <v>422</v>
      </c>
      <c r="D67" s="19" t="s">
        <v>208</v>
      </c>
    </row>
    <row r="68" spans="1:4">
      <c r="A68" s="50"/>
      <c r="B68" s="24" t="s">
        <v>423</v>
      </c>
      <c r="C68" s="71">
        <v>612900</v>
      </c>
      <c r="D68" s="30"/>
    </row>
    <row r="69" spans="1:4" ht="15.75" thickBot="1">
      <c r="A69" s="50"/>
      <c r="B69" s="24"/>
      <c r="C69" s="72"/>
      <c r="D69" s="69"/>
    </row>
    <row r="70" spans="1:4" ht="15.75" thickTop="1"/>
  </sheetData>
  <mergeCells count="262">
    <mergeCell ref="B19:Q19"/>
    <mergeCell ref="A47:A56"/>
    <mergeCell ref="A57:A69"/>
    <mergeCell ref="B57:Q57"/>
    <mergeCell ref="B58:Q58"/>
    <mergeCell ref="B68:B69"/>
    <mergeCell ref="C68:C69"/>
    <mergeCell ref="D68:D69"/>
    <mergeCell ref="A1:A2"/>
    <mergeCell ref="B1:Q1"/>
    <mergeCell ref="B2:Q2"/>
    <mergeCell ref="A3:A17"/>
    <mergeCell ref="B3:Q3"/>
    <mergeCell ref="A18:A46"/>
    <mergeCell ref="B18:Q18"/>
    <mergeCell ref="B59:D59"/>
    <mergeCell ref="C61:D61"/>
    <mergeCell ref="B62:B63"/>
    <mergeCell ref="C62:C63"/>
    <mergeCell ref="D62:D63"/>
    <mergeCell ref="B64:B65"/>
    <mergeCell ref="C64:C65"/>
    <mergeCell ref="D64:D65"/>
    <mergeCell ref="B53:B54"/>
    <mergeCell ref="C53:C54"/>
    <mergeCell ref="D53:D54"/>
    <mergeCell ref="B55:B56"/>
    <mergeCell ref="C55:C56"/>
    <mergeCell ref="D55:D56"/>
    <mergeCell ref="Q45:Q46"/>
    <mergeCell ref="B47:D47"/>
    <mergeCell ref="B49:B50"/>
    <mergeCell ref="C49:C50"/>
    <mergeCell ref="D49:D50"/>
    <mergeCell ref="B51:B52"/>
    <mergeCell ref="C51:C52"/>
    <mergeCell ref="D51:D52"/>
    <mergeCell ref="K45:K46"/>
    <mergeCell ref="L45:L46"/>
    <mergeCell ref="M45:M46"/>
    <mergeCell ref="N45:N46"/>
    <mergeCell ref="O45:O46"/>
    <mergeCell ref="P45:P46"/>
    <mergeCell ref="Q43:Q44"/>
    <mergeCell ref="B45:B46"/>
    <mergeCell ref="C45:C46"/>
    <mergeCell ref="D45:D46"/>
    <mergeCell ref="E45:E46"/>
    <mergeCell ref="F45:F46"/>
    <mergeCell ref="G45:G46"/>
    <mergeCell ref="H45:H46"/>
    <mergeCell ref="I45:I46"/>
    <mergeCell ref="J45:J46"/>
    <mergeCell ref="J43:J44"/>
    <mergeCell ref="K43:K44"/>
    <mergeCell ref="L43:L44"/>
    <mergeCell ref="M43:N44"/>
    <mergeCell ref="O43:O44"/>
    <mergeCell ref="P43:P44"/>
    <mergeCell ref="O41:O42"/>
    <mergeCell ref="P41:P42"/>
    <mergeCell ref="Q41:Q42"/>
    <mergeCell ref="B43:B44"/>
    <mergeCell ref="C43:C44"/>
    <mergeCell ref="D43:D44"/>
    <mergeCell ref="E43:E44"/>
    <mergeCell ref="F43:G44"/>
    <mergeCell ref="H43:H44"/>
    <mergeCell ref="I43:I44"/>
    <mergeCell ref="H41:H42"/>
    <mergeCell ref="I41:I42"/>
    <mergeCell ref="J41:J42"/>
    <mergeCell ref="K41:K42"/>
    <mergeCell ref="L41:L42"/>
    <mergeCell ref="M41:N42"/>
    <mergeCell ref="L39:L40"/>
    <mergeCell ref="M39:N40"/>
    <mergeCell ref="O39:O40"/>
    <mergeCell ref="P39:P40"/>
    <mergeCell ref="Q39:Q40"/>
    <mergeCell ref="B41:B42"/>
    <mergeCell ref="C41:C42"/>
    <mergeCell ref="D41:D42"/>
    <mergeCell ref="E41:E42"/>
    <mergeCell ref="F41:G42"/>
    <mergeCell ref="Q37:Q38"/>
    <mergeCell ref="B39:B40"/>
    <mergeCell ref="C39:C40"/>
    <mergeCell ref="D39:D40"/>
    <mergeCell ref="E39:E40"/>
    <mergeCell ref="F39:G40"/>
    <mergeCell ref="H39:H40"/>
    <mergeCell ref="I39:I40"/>
    <mergeCell ref="J39:J40"/>
    <mergeCell ref="K39:K40"/>
    <mergeCell ref="J37:J38"/>
    <mergeCell ref="K37:K38"/>
    <mergeCell ref="L37:L38"/>
    <mergeCell ref="M37:N38"/>
    <mergeCell ref="O37:O38"/>
    <mergeCell ref="P37:P38"/>
    <mergeCell ref="O35:O36"/>
    <mergeCell ref="P35:P36"/>
    <mergeCell ref="Q35:Q36"/>
    <mergeCell ref="B37:B38"/>
    <mergeCell ref="C37:C38"/>
    <mergeCell ref="D37:D38"/>
    <mergeCell ref="E37:E38"/>
    <mergeCell ref="F37:G38"/>
    <mergeCell ref="H37:H38"/>
    <mergeCell ref="I37:I38"/>
    <mergeCell ref="H35:H36"/>
    <mergeCell ref="I35:I36"/>
    <mergeCell ref="J35:J36"/>
    <mergeCell ref="K35:K36"/>
    <mergeCell ref="L35:L36"/>
    <mergeCell ref="M35:N36"/>
    <mergeCell ref="L33:L34"/>
    <mergeCell ref="M33:N34"/>
    <mergeCell ref="O33:O34"/>
    <mergeCell ref="P33:P34"/>
    <mergeCell ref="Q33:Q34"/>
    <mergeCell ref="B35:B36"/>
    <mergeCell ref="C35:C36"/>
    <mergeCell ref="D35:D36"/>
    <mergeCell ref="E35:E36"/>
    <mergeCell ref="F35:G36"/>
    <mergeCell ref="Q31:Q32"/>
    <mergeCell ref="B33:B34"/>
    <mergeCell ref="C33:C34"/>
    <mergeCell ref="D33:D34"/>
    <mergeCell ref="E33:E34"/>
    <mergeCell ref="F33:G34"/>
    <mergeCell ref="H33:H34"/>
    <mergeCell ref="I33:I34"/>
    <mergeCell ref="J33:J34"/>
    <mergeCell ref="K33:K34"/>
    <mergeCell ref="J31:J32"/>
    <mergeCell ref="K31:K32"/>
    <mergeCell ref="L31:L32"/>
    <mergeCell ref="M31:N32"/>
    <mergeCell ref="O31:O32"/>
    <mergeCell ref="P31:P32"/>
    <mergeCell ref="O29:O30"/>
    <mergeCell ref="P29:P30"/>
    <mergeCell ref="Q29:Q30"/>
    <mergeCell ref="B31:B32"/>
    <mergeCell ref="C31:C32"/>
    <mergeCell ref="D31:D32"/>
    <mergeCell ref="E31:E32"/>
    <mergeCell ref="F31:G32"/>
    <mergeCell ref="H31:H32"/>
    <mergeCell ref="I31:I32"/>
    <mergeCell ref="H29:H30"/>
    <mergeCell ref="I29:I30"/>
    <mergeCell ref="J29:J30"/>
    <mergeCell ref="K29:K30"/>
    <mergeCell ref="L29:L30"/>
    <mergeCell ref="M29:N30"/>
    <mergeCell ref="L27:L28"/>
    <mergeCell ref="M27:N28"/>
    <mergeCell ref="O27:O28"/>
    <mergeCell ref="P27:P28"/>
    <mergeCell ref="Q27:Q28"/>
    <mergeCell ref="B29:B30"/>
    <mergeCell ref="C29:C30"/>
    <mergeCell ref="D29:D30"/>
    <mergeCell ref="E29:E30"/>
    <mergeCell ref="F29:G30"/>
    <mergeCell ref="Q25:Q26"/>
    <mergeCell ref="B27:B28"/>
    <mergeCell ref="C27:C28"/>
    <mergeCell ref="D27:D28"/>
    <mergeCell ref="E27:E28"/>
    <mergeCell ref="F27:G28"/>
    <mergeCell ref="H27:H28"/>
    <mergeCell ref="I27:I28"/>
    <mergeCell ref="J27:J28"/>
    <mergeCell ref="K27:K28"/>
    <mergeCell ref="K25:K26"/>
    <mergeCell ref="L25:L26"/>
    <mergeCell ref="M25:M26"/>
    <mergeCell ref="N25:N26"/>
    <mergeCell ref="O25:O26"/>
    <mergeCell ref="P25:P26"/>
    <mergeCell ref="P22:P24"/>
    <mergeCell ref="B25:B26"/>
    <mergeCell ref="C25:C26"/>
    <mergeCell ref="D25:D26"/>
    <mergeCell ref="E25:E26"/>
    <mergeCell ref="F25:F26"/>
    <mergeCell ref="G25:G26"/>
    <mergeCell ref="H25:H26"/>
    <mergeCell ref="I25:I26"/>
    <mergeCell ref="J25:J26"/>
    <mergeCell ref="J22:K22"/>
    <mergeCell ref="J23:K23"/>
    <mergeCell ref="J24:K24"/>
    <mergeCell ref="L22:L24"/>
    <mergeCell ref="M22:O22"/>
    <mergeCell ref="M23:O23"/>
    <mergeCell ref="M24:O24"/>
    <mergeCell ref="B20:Q20"/>
    <mergeCell ref="B22:B24"/>
    <mergeCell ref="C22:D22"/>
    <mergeCell ref="C23:D23"/>
    <mergeCell ref="C24:D24"/>
    <mergeCell ref="E22:E24"/>
    <mergeCell ref="F22:H22"/>
    <mergeCell ref="F23:H23"/>
    <mergeCell ref="F24:H24"/>
    <mergeCell ref="I22:I24"/>
    <mergeCell ref="I14:I15"/>
    <mergeCell ref="J14:J15"/>
    <mergeCell ref="B16:B17"/>
    <mergeCell ref="C16:C17"/>
    <mergeCell ref="D16:D17"/>
    <mergeCell ref="E16:E17"/>
    <mergeCell ref="F16:F17"/>
    <mergeCell ref="G16:G17"/>
    <mergeCell ref="H16:I17"/>
    <mergeCell ref="J16:J17"/>
    <mergeCell ref="H12:H13"/>
    <mergeCell ref="I12:I13"/>
    <mergeCell ref="J12:J13"/>
    <mergeCell ref="B14:B15"/>
    <mergeCell ref="C14:C15"/>
    <mergeCell ref="D14:D15"/>
    <mergeCell ref="E14:E15"/>
    <mergeCell ref="F14:F15"/>
    <mergeCell ref="G14:G15"/>
    <mergeCell ref="H14:H15"/>
    <mergeCell ref="B12:B13"/>
    <mergeCell ref="C12:C13"/>
    <mergeCell ref="D12:D13"/>
    <mergeCell ref="E12:E13"/>
    <mergeCell ref="F12:F13"/>
    <mergeCell ref="G12:G13"/>
    <mergeCell ref="H8:J9"/>
    <mergeCell ref="B10:B11"/>
    <mergeCell ref="C10:C11"/>
    <mergeCell ref="D10:D11"/>
    <mergeCell ref="E10:E11"/>
    <mergeCell ref="F10:F11"/>
    <mergeCell ref="G10:G11"/>
    <mergeCell ref="H10:H11"/>
    <mergeCell ref="I10:I11"/>
    <mergeCell ref="J10:J11"/>
    <mergeCell ref="B8:B9"/>
    <mergeCell ref="C8:C9"/>
    <mergeCell ref="D8:D9"/>
    <mergeCell ref="E8:E9"/>
    <mergeCell ref="F8:F9"/>
    <mergeCell ref="G8:G9"/>
    <mergeCell ref="B4:J4"/>
    <mergeCell ref="B6:B7"/>
    <mergeCell ref="C6:D6"/>
    <mergeCell ref="C7:D7"/>
    <mergeCell ref="E6:E7"/>
    <mergeCell ref="G6:G7"/>
    <mergeCell ref="H6:J6"/>
    <mergeCell ref="H7:J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cols>
    <col min="1" max="1" width="20.5703125" bestFit="1" customWidth="1"/>
    <col min="2" max="2" width="2" customWidth="1"/>
    <col min="3" max="3" width="6" customWidth="1"/>
    <col min="6" max="7" width="10.28515625" customWidth="1"/>
    <col min="12" max="12" width="22" bestFit="1" customWidth="1"/>
  </cols>
  <sheetData>
    <row r="1" spans="1:12" ht="15" customHeight="1">
      <c r="A1" s="7" t="s">
        <v>471</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c r="A3" s="50" t="s">
        <v>472</v>
      </c>
      <c r="B3" s="32" t="s">
        <v>426</v>
      </c>
      <c r="C3" s="32"/>
      <c r="D3" s="32"/>
      <c r="E3" s="32"/>
      <c r="F3" s="32"/>
      <c r="G3" s="32"/>
      <c r="H3" s="32"/>
      <c r="I3" s="32"/>
      <c r="J3" s="32"/>
      <c r="K3" s="32"/>
      <c r="L3" s="32"/>
    </row>
    <row r="4" spans="1:12">
      <c r="A4" s="50"/>
      <c r="B4" s="21"/>
      <c r="C4" s="21"/>
      <c r="D4" s="21"/>
      <c r="E4" s="21"/>
      <c r="F4" s="21"/>
      <c r="G4" s="21"/>
      <c r="H4" s="21"/>
      <c r="I4" s="21"/>
      <c r="J4" s="21"/>
      <c r="K4" s="21"/>
      <c r="L4" s="21"/>
    </row>
    <row r="5" spans="1:12">
      <c r="A5" s="50"/>
      <c r="B5" s="12"/>
      <c r="C5" s="12"/>
      <c r="D5" s="12"/>
      <c r="E5" s="12"/>
      <c r="F5" s="12"/>
      <c r="G5" s="12"/>
      <c r="H5" s="12"/>
      <c r="I5" s="12"/>
      <c r="J5" s="12"/>
      <c r="K5" s="12"/>
      <c r="L5" s="12"/>
    </row>
    <row r="6" spans="1:12">
      <c r="A6" s="50"/>
      <c r="B6" s="102" t="s">
        <v>387</v>
      </c>
      <c r="C6" s="102"/>
      <c r="D6" s="102"/>
      <c r="E6" s="35"/>
      <c r="F6" s="102" t="s">
        <v>427</v>
      </c>
      <c r="G6" s="102"/>
      <c r="H6" s="35"/>
      <c r="I6" s="102" t="s">
        <v>428</v>
      </c>
      <c r="J6" s="102"/>
      <c r="K6" s="35"/>
      <c r="L6" s="13" t="s">
        <v>386</v>
      </c>
    </row>
    <row r="7" spans="1:12" ht="15.75" thickBot="1">
      <c r="A7" s="50"/>
      <c r="B7" s="22"/>
      <c r="C7" s="22"/>
      <c r="D7" s="22"/>
      <c r="E7" s="35"/>
      <c r="F7" s="22"/>
      <c r="G7" s="22"/>
      <c r="H7" s="35"/>
      <c r="I7" s="22"/>
      <c r="J7" s="22"/>
      <c r="K7" s="35"/>
      <c r="L7" s="14" t="s">
        <v>429</v>
      </c>
    </row>
    <row r="8" spans="1:12">
      <c r="A8" s="50"/>
      <c r="B8" s="25" t="s">
        <v>206</v>
      </c>
      <c r="C8" s="27">
        <v>4</v>
      </c>
      <c r="D8" s="30"/>
      <c r="E8" s="29"/>
      <c r="F8" s="71">
        <v>1945327</v>
      </c>
      <c r="G8" s="30"/>
      <c r="H8" s="29"/>
      <c r="I8" s="71">
        <v>1945327</v>
      </c>
      <c r="J8" s="30"/>
      <c r="K8" s="29"/>
      <c r="L8" s="27">
        <v>1.89</v>
      </c>
    </row>
    <row r="9" spans="1:12">
      <c r="A9" s="50"/>
      <c r="B9" s="42"/>
      <c r="C9" s="37"/>
      <c r="D9" s="29"/>
      <c r="E9" s="29"/>
      <c r="F9" s="38"/>
      <c r="G9" s="29"/>
      <c r="H9" s="29"/>
      <c r="I9" s="38"/>
      <c r="J9" s="29"/>
      <c r="K9" s="29"/>
      <c r="L9" s="37"/>
    </row>
    <row r="10" spans="1:12">
      <c r="A10" s="50"/>
      <c r="B10" s="43" t="s">
        <v>206</v>
      </c>
      <c r="C10" s="46">
        <v>5.5</v>
      </c>
      <c r="D10" s="35"/>
      <c r="E10" s="35"/>
      <c r="F10" s="33">
        <v>2196325</v>
      </c>
      <c r="G10" s="35"/>
      <c r="H10" s="35"/>
      <c r="I10" s="33">
        <v>2196325</v>
      </c>
      <c r="J10" s="35"/>
      <c r="K10" s="35"/>
      <c r="L10" s="46">
        <v>2.64</v>
      </c>
    </row>
    <row r="11" spans="1:12">
      <c r="A11" s="50"/>
      <c r="B11" s="43"/>
      <c r="C11" s="46"/>
      <c r="D11" s="35"/>
      <c r="E11" s="35"/>
      <c r="F11" s="33"/>
      <c r="G11" s="35"/>
      <c r="H11" s="35"/>
      <c r="I11" s="33"/>
      <c r="J11" s="35"/>
      <c r="K11" s="35"/>
      <c r="L11" s="46"/>
    </row>
    <row r="12" spans="1:12">
      <c r="A12" s="50"/>
      <c r="B12" s="42" t="s">
        <v>206</v>
      </c>
      <c r="C12" s="37">
        <v>9.25</v>
      </c>
      <c r="D12" s="29"/>
      <c r="E12" s="29"/>
      <c r="F12" s="38">
        <v>210000</v>
      </c>
      <c r="G12" s="29"/>
      <c r="H12" s="29"/>
      <c r="I12" s="38">
        <v>210000</v>
      </c>
      <c r="J12" s="29"/>
      <c r="K12" s="29"/>
      <c r="L12" s="37">
        <v>3.46</v>
      </c>
    </row>
    <row r="13" spans="1:12">
      <c r="A13" s="50"/>
      <c r="B13" s="42"/>
      <c r="C13" s="37"/>
      <c r="D13" s="29"/>
      <c r="E13" s="29"/>
      <c r="F13" s="38"/>
      <c r="G13" s="29"/>
      <c r="H13" s="29"/>
      <c r="I13" s="38"/>
      <c r="J13" s="29"/>
      <c r="K13" s="29"/>
      <c r="L13" s="37"/>
    </row>
    <row r="14" spans="1:12">
      <c r="A14" s="50"/>
      <c r="B14" s="43" t="s">
        <v>206</v>
      </c>
      <c r="C14" s="46">
        <v>12.65</v>
      </c>
      <c r="D14" s="35"/>
      <c r="E14" s="35"/>
      <c r="F14" s="33">
        <v>158116</v>
      </c>
      <c r="G14" s="35"/>
      <c r="H14" s="35"/>
      <c r="I14" s="33">
        <v>158116</v>
      </c>
      <c r="J14" s="35"/>
      <c r="K14" s="35"/>
      <c r="L14" s="46">
        <v>6.16</v>
      </c>
    </row>
    <row r="15" spans="1:12" ht="15.75" thickBot="1">
      <c r="A15" s="50"/>
      <c r="B15" s="43"/>
      <c r="C15" s="46"/>
      <c r="D15" s="35"/>
      <c r="E15" s="35"/>
      <c r="F15" s="40"/>
      <c r="G15" s="41"/>
      <c r="H15" s="35"/>
      <c r="I15" s="40"/>
      <c r="J15" s="41"/>
      <c r="K15" s="35"/>
      <c r="L15" s="46"/>
    </row>
    <row r="16" spans="1:12">
      <c r="A16" s="50"/>
      <c r="B16" s="37"/>
      <c r="C16" s="37"/>
      <c r="D16" s="29"/>
      <c r="E16" s="29"/>
      <c r="F16" s="71">
        <v>4509768</v>
      </c>
      <c r="G16" s="30"/>
      <c r="H16" s="29"/>
      <c r="I16" s="71">
        <v>4509768</v>
      </c>
      <c r="J16" s="30"/>
      <c r="K16" s="29"/>
      <c r="L16" s="115"/>
    </row>
    <row r="17" spans="1:12" ht="15.75" thickBot="1">
      <c r="A17" s="50"/>
      <c r="B17" s="37"/>
      <c r="C17" s="37"/>
      <c r="D17" s="29"/>
      <c r="E17" s="29"/>
      <c r="F17" s="72"/>
      <c r="G17" s="69"/>
      <c r="H17" s="29"/>
      <c r="I17" s="72"/>
      <c r="J17" s="69"/>
      <c r="K17" s="29"/>
      <c r="L17" s="115"/>
    </row>
    <row r="18" spans="1:12" ht="15.75" thickTop="1"/>
  </sheetData>
  <mergeCells count="66">
    <mergeCell ref="I16:I17"/>
    <mergeCell ref="J16:J17"/>
    <mergeCell ref="K16:K17"/>
    <mergeCell ref="L16:L17"/>
    <mergeCell ref="A1:A2"/>
    <mergeCell ref="B1:L1"/>
    <mergeCell ref="B2:L2"/>
    <mergeCell ref="A3:A17"/>
    <mergeCell ref="B3:L3"/>
    <mergeCell ref="B16:C17"/>
    <mergeCell ref="D16:D17"/>
    <mergeCell ref="E16:E17"/>
    <mergeCell ref="F16:F17"/>
    <mergeCell ref="G16:G17"/>
    <mergeCell ref="H16:H17"/>
    <mergeCell ref="G14:G15"/>
    <mergeCell ref="H14:H15"/>
    <mergeCell ref="I14:I15"/>
    <mergeCell ref="J14:J15"/>
    <mergeCell ref="K14:K15"/>
    <mergeCell ref="L14:L15"/>
    <mergeCell ref="H12:H13"/>
    <mergeCell ref="I12:I13"/>
    <mergeCell ref="J12:J13"/>
    <mergeCell ref="K12:K13"/>
    <mergeCell ref="L12:L13"/>
    <mergeCell ref="B14:B15"/>
    <mergeCell ref="C14:C15"/>
    <mergeCell ref="D14:D15"/>
    <mergeCell ref="E14:E15"/>
    <mergeCell ref="F14:F15"/>
    <mergeCell ref="B12:B13"/>
    <mergeCell ref="C12:C13"/>
    <mergeCell ref="D12:D13"/>
    <mergeCell ref="E12:E13"/>
    <mergeCell ref="F12:F13"/>
    <mergeCell ref="G12:G13"/>
    <mergeCell ref="G10:G11"/>
    <mergeCell ref="H10:H11"/>
    <mergeCell ref="I10:I11"/>
    <mergeCell ref="J10:J11"/>
    <mergeCell ref="K10:K11"/>
    <mergeCell ref="L10:L11"/>
    <mergeCell ref="H8:H9"/>
    <mergeCell ref="I8:I9"/>
    <mergeCell ref="J8:J9"/>
    <mergeCell ref="K8:K9"/>
    <mergeCell ref="L8:L9"/>
    <mergeCell ref="B10:B11"/>
    <mergeCell ref="C10:C11"/>
    <mergeCell ref="D10:D11"/>
    <mergeCell ref="E10:E11"/>
    <mergeCell ref="F10:F11"/>
    <mergeCell ref="B8:B9"/>
    <mergeCell ref="C8:C9"/>
    <mergeCell ref="D8:D9"/>
    <mergeCell ref="E8:E9"/>
    <mergeCell ref="F8:F9"/>
    <mergeCell ref="G8:G9"/>
    <mergeCell ref="B4:L4"/>
    <mergeCell ref="B6:D7"/>
    <mergeCell ref="E6:E7"/>
    <mergeCell ref="F6:G7"/>
    <mergeCell ref="H6:H7"/>
    <mergeCell ref="I6:J7"/>
    <mergeCell ref="K6:K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60</v>
      </c>
      <c r="B1" s="1" t="s">
        <v>2</v>
      </c>
      <c r="C1" s="1" t="s">
        <v>23</v>
      </c>
    </row>
    <row r="2" spans="1:3" ht="30">
      <c r="A2" s="2" t="s">
        <v>61</v>
      </c>
      <c r="B2" s="9">
        <v>1E-3</v>
      </c>
      <c r="C2" s="9">
        <v>1E-3</v>
      </c>
    </row>
    <row r="3" spans="1:3">
      <c r="A3" s="2" t="s">
        <v>62</v>
      </c>
      <c r="B3" s="6">
        <v>5000000</v>
      </c>
      <c r="C3" s="6">
        <v>5000000</v>
      </c>
    </row>
    <row r="4" spans="1:3">
      <c r="A4" s="2" t="s">
        <v>63</v>
      </c>
      <c r="B4" s="4">
        <v>0</v>
      </c>
      <c r="C4" s="4">
        <v>0</v>
      </c>
    </row>
    <row r="5" spans="1:3" ht="30">
      <c r="A5" s="2" t="s">
        <v>64</v>
      </c>
      <c r="B5" s="9">
        <v>1E-3</v>
      </c>
      <c r="C5" s="9">
        <v>1E-3</v>
      </c>
    </row>
    <row r="6" spans="1:3">
      <c r="A6" s="2" t="s">
        <v>65</v>
      </c>
      <c r="B6" s="6">
        <v>100000000</v>
      </c>
      <c r="C6" s="6">
        <v>100000000</v>
      </c>
    </row>
    <row r="7" spans="1:3">
      <c r="A7" s="2" t="s">
        <v>66</v>
      </c>
      <c r="B7" s="6">
        <v>36751619</v>
      </c>
      <c r="C7" s="6">
        <v>36135542</v>
      </c>
    </row>
    <row r="8" spans="1:3">
      <c r="A8" s="2" t="s">
        <v>67</v>
      </c>
      <c r="B8" s="6">
        <v>36751619</v>
      </c>
      <c r="C8" s="6">
        <v>36135542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workbookViewId="0"/>
  </sheetViews>
  <sheetFormatPr defaultRowHeight="15"/>
  <cols>
    <col min="1" max="1" width="34.140625" bestFit="1" customWidth="1"/>
    <col min="2" max="2" width="25.140625" bestFit="1" customWidth="1"/>
    <col min="3" max="3" width="2" bestFit="1" customWidth="1"/>
    <col min="4" max="4" width="7.5703125" bestFit="1" customWidth="1"/>
    <col min="7" max="7" width="2" bestFit="1" customWidth="1"/>
    <col min="8" max="8" width="6.5703125" bestFit="1" customWidth="1"/>
    <col min="11" max="11" width="2.140625" customWidth="1"/>
    <col min="12" max="12" width="4.28515625" customWidth="1"/>
  </cols>
  <sheetData>
    <row r="1" spans="1:13" ht="15" customHeight="1">
      <c r="A1" s="7" t="s">
        <v>473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50" t="s">
        <v>474</v>
      </c>
      <c r="B3" s="21"/>
      <c r="C3" s="21"/>
      <c r="D3" s="21"/>
      <c r="E3" s="21"/>
      <c r="F3" s="21"/>
      <c r="G3" s="21"/>
      <c r="H3" s="21"/>
      <c r="I3" s="21"/>
      <c r="J3" s="21"/>
      <c r="K3" s="21"/>
      <c r="L3" s="21"/>
      <c r="M3" s="21"/>
    </row>
    <row r="4" spans="1:13">
      <c r="A4" s="50"/>
      <c r="B4" s="12"/>
      <c r="C4" s="12"/>
      <c r="D4" s="12"/>
      <c r="E4" s="12"/>
      <c r="F4" s="12"/>
      <c r="G4" s="12"/>
      <c r="H4" s="12"/>
      <c r="I4" s="12"/>
      <c r="J4" s="12"/>
      <c r="K4" s="12"/>
      <c r="L4" s="12"/>
      <c r="M4" s="12"/>
    </row>
    <row r="5" spans="1:13">
      <c r="A5" s="50"/>
      <c r="B5" s="32"/>
      <c r="C5" s="103" t="s">
        <v>433</v>
      </c>
      <c r="D5" s="103"/>
      <c r="E5" s="103"/>
      <c r="F5" s="103"/>
      <c r="G5" s="103"/>
      <c r="H5" s="103"/>
      <c r="I5" s="103"/>
      <c r="J5" s="103"/>
      <c r="K5" s="103"/>
      <c r="L5" s="103"/>
      <c r="M5" s="103"/>
    </row>
    <row r="6" spans="1:13" ht="15.75" thickBot="1">
      <c r="A6" s="50"/>
      <c r="B6" s="32"/>
      <c r="C6" s="80" t="s">
        <v>434</v>
      </c>
      <c r="D6" s="80"/>
      <c r="E6" s="80"/>
      <c r="F6" s="80"/>
      <c r="G6" s="80"/>
      <c r="H6" s="80"/>
      <c r="I6" s="80"/>
      <c r="J6" s="80"/>
      <c r="K6" s="80"/>
      <c r="L6" s="80"/>
      <c r="M6" s="80"/>
    </row>
    <row r="7" spans="1:13">
      <c r="A7" s="50"/>
      <c r="B7" s="32"/>
      <c r="C7" s="121" t="s">
        <v>73</v>
      </c>
      <c r="D7" s="121"/>
      <c r="E7" s="121"/>
      <c r="F7" s="36"/>
      <c r="G7" s="121" t="s">
        <v>435</v>
      </c>
      <c r="H7" s="121"/>
      <c r="I7" s="121"/>
      <c r="J7" s="36"/>
      <c r="K7" s="121" t="s">
        <v>437</v>
      </c>
      <c r="L7" s="121"/>
      <c r="M7" s="121"/>
    </row>
    <row r="8" spans="1:13" ht="15.75" thickBot="1">
      <c r="A8" s="50"/>
      <c r="B8" s="32"/>
      <c r="C8" s="22"/>
      <c r="D8" s="22"/>
      <c r="E8" s="22"/>
      <c r="F8" s="35"/>
      <c r="G8" s="22" t="s">
        <v>436</v>
      </c>
      <c r="H8" s="22"/>
      <c r="I8" s="22"/>
      <c r="J8" s="35"/>
      <c r="K8" s="22"/>
      <c r="L8" s="22"/>
      <c r="M8" s="22"/>
    </row>
    <row r="9" spans="1:13">
      <c r="A9" s="50"/>
      <c r="B9" s="42" t="s">
        <v>33</v>
      </c>
      <c r="C9" s="25" t="s">
        <v>206</v>
      </c>
      <c r="D9" s="71">
        <v>271822</v>
      </c>
      <c r="E9" s="30"/>
      <c r="F9" s="29"/>
      <c r="G9" s="25" t="s">
        <v>206</v>
      </c>
      <c r="H9" s="71">
        <v>25662</v>
      </c>
      <c r="I9" s="30"/>
      <c r="J9" s="29"/>
      <c r="K9" s="25" t="s">
        <v>206</v>
      </c>
      <c r="L9" s="27" t="s">
        <v>212</v>
      </c>
      <c r="M9" s="30"/>
    </row>
    <row r="10" spans="1:13">
      <c r="A10" s="50"/>
      <c r="B10" s="42"/>
      <c r="C10" s="107"/>
      <c r="D10" s="108"/>
      <c r="E10" s="109"/>
      <c r="F10" s="29"/>
      <c r="G10" s="107"/>
      <c r="H10" s="108"/>
      <c r="I10" s="109"/>
      <c r="J10" s="29"/>
      <c r="K10" s="107"/>
      <c r="L10" s="110"/>
      <c r="M10" s="109"/>
    </row>
    <row r="11" spans="1:13">
      <c r="A11" s="50"/>
      <c r="B11" s="43" t="s">
        <v>438</v>
      </c>
      <c r="C11" s="33">
        <v>25577</v>
      </c>
      <c r="D11" s="33"/>
      <c r="E11" s="35"/>
      <c r="F11" s="35"/>
      <c r="G11" s="33">
        <v>9429</v>
      </c>
      <c r="H11" s="33"/>
      <c r="I11" s="35"/>
      <c r="J11" s="35"/>
      <c r="K11" s="46" t="s">
        <v>212</v>
      </c>
      <c r="L11" s="46"/>
      <c r="M11" s="35"/>
    </row>
    <row r="12" spans="1:13">
      <c r="A12" s="50"/>
      <c r="B12" s="43"/>
      <c r="C12" s="33"/>
      <c r="D12" s="33"/>
      <c r="E12" s="35"/>
      <c r="F12" s="35"/>
      <c r="G12" s="33"/>
      <c r="H12" s="33"/>
      <c r="I12" s="35"/>
      <c r="J12" s="35"/>
      <c r="K12" s="46"/>
      <c r="L12" s="46"/>
      <c r="M12" s="35"/>
    </row>
    <row r="13" spans="1:13">
      <c r="A13" s="50"/>
      <c r="B13" s="42" t="s">
        <v>313</v>
      </c>
      <c r="C13" s="38">
        <v>3231</v>
      </c>
      <c r="D13" s="38"/>
      <c r="E13" s="29"/>
      <c r="F13" s="29"/>
      <c r="G13" s="38">
        <v>12211</v>
      </c>
      <c r="H13" s="38"/>
      <c r="I13" s="29"/>
      <c r="J13" s="29"/>
      <c r="K13" s="38">
        <v>12337</v>
      </c>
      <c r="L13" s="38"/>
      <c r="M13" s="29"/>
    </row>
    <row r="14" spans="1:13">
      <c r="A14" s="50"/>
      <c r="B14" s="42"/>
      <c r="C14" s="38"/>
      <c r="D14" s="38"/>
      <c r="E14" s="29"/>
      <c r="F14" s="29"/>
      <c r="G14" s="38"/>
      <c r="H14" s="38"/>
      <c r="I14" s="29"/>
      <c r="J14" s="29"/>
      <c r="K14" s="38"/>
      <c r="L14" s="38"/>
      <c r="M14" s="29"/>
    </row>
    <row r="15" spans="1:13">
      <c r="A15" s="50"/>
      <c r="B15" s="43" t="s">
        <v>439</v>
      </c>
      <c r="C15" s="33">
        <v>1439</v>
      </c>
      <c r="D15" s="33"/>
      <c r="E15" s="35"/>
      <c r="F15" s="35"/>
      <c r="G15" s="33">
        <v>1798</v>
      </c>
      <c r="H15" s="33"/>
      <c r="I15" s="35"/>
      <c r="J15" s="35"/>
      <c r="K15" s="33">
        <v>1074</v>
      </c>
      <c r="L15" s="33"/>
      <c r="M15" s="35"/>
    </row>
    <row r="16" spans="1:13">
      <c r="A16" s="50"/>
      <c r="B16" s="43"/>
      <c r="C16" s="33"/>
      <c r="D16" s="33"/>
      <c r="E16" s="35"/>
      <c r="F16" s="35"/>
      <c r="G16" s="33"/>
      <c r="H16" s="33"/>
      <c r="I16" s="35"/>
      <c r="J16" s="35"/>
      <c r="K16" s="33"/>
      <c r="L16" s="33"/>
      <c r="M16" s="35"/>
    </row>
    <row r="17" spans="1:13">
      <c r="A17" s="50"/>
      <c r="B17" s="42" t="s">
        <v>440</v>
      </c>
      <c r="C17" s="38">
        <v>9761</v>
      </c>
      <c r="D17" s="38"/>
      <c r="E17" s="29"/>
      <c r="F17" s="29"/>
      <c r="G17" s="38">
        <v>9234</v>
      </c>
      <c r="H17" s="38"/>
      <c r="I17" s="29"/>
      <c r="J17" s="29"/>
      <c r="K17" s="37" t="s">
        <v>212</v>
      </c>
      <c r="L17" s="37"/>
      <c r="M17" s="29"/>
    </row>
    <row r="18" spans="1:13">
      <c r="A18" s="50"/>
      <c r="B18" s="42"/>
      <c r="C18" s="38"/>
      <c r="D18" s="38"/>
      <c r="E18" s="29"/>
      <c r="F18" s="29"/>
      <c r="G18" s="38"/>
      <c r="H18" s="38"/>
      <c r="I18" s="29"/>
      <c r="J18" s="29"/>
      <c r="K18" s="37"/>
      <c r="L18" s="37"/>
      <c r="M18" s="29"/>
    </row>
    <row r="19" spans="1:13">
      <c r="A19" s="50"/>
      <c r="B19" s="32"/>
      <c r="C19" s="32"/>
      <c r="D19" s="32"/>
      <c r="E19" s="32"/>
      <c r="F19" s="32"/>
      <c r="G19" s="32"/>
      <c r="H19" s="32"/>
      <c r="I19" s="32"/>
      <c r="J19" s="32"/>
      <c r="K19" s="32"/>
      <c r="L19" s="32"/>
      <c r="M19" s="32"/>
    </row>
    <row r="20" spans="1:13">
      <c r="A20" s="50"/>
      <c r="B20" s="21"/>
      <c r="C20" s="21"/>
      <c r="D20" s="21"/>
      <c r="E20" s="21"/>
      <c r="F20" s="21"/>
      <c r="G20" s="21"/>
      <c r="H20" s="21"/>
      <c r="I20" s="21"/>
      <c r="J20" s="21"/>
      <c r="K20" s="21"/>
      <c r="L20" s="21"/>
      <c r="M20" s="21"/>
    </row>
    <row r="21" spans="1:13">
      <c r="A21" s="50"/>
      <c r="B21" s="12"/>
      <c r="C21" s="12"/>
      <c r="D21" s="12"/>
      <c r="E21" s="12"/>
      <c r="F21" s="12"/>
      <c r="G21" s="12"/>
      <c r="H21" s="12"/>
      <c r="I21" s="12"/>
      <c r="J21" s="12"/>
      <c r="K21" s="12"/>
      <c r="L21" s="12"/>
      <c r="M21" s="12"/>
    </row>
    <row r="22" spans="1:13">
      <c r="A22" s="50"/>
      <c r="B22" s="32"/>
      <c r="C22" s="103" t="s">
        <v>441</v>
      </c>
      <c r="D22" s="103"/>
      <c r="E22" s="103"/>
      <c r="F22" s="103"/>
      <c r="G22" s="103"/>
      <c r="H22" s="103"/>
      <c r="I22" s="103"/>
      <c r="J22" s="103"/>
      <c r="K22" s="103"/>
      <c r="L22" s="103"/>
      <c r="M22" s="103"/>
    </row>
    <row r="23" spans="1:13" ht="15.75" thickBot="1">
      <c r="A23" s="50"/>
      <c r="B23" s="32"/>
      <c r="C23" s="80" t="s">
        <v>434</v>
      </c>
      <c r="D23" s="80"/>
      <c r="E23" s="80"/>
      <c r="F23" s="80"/>
      <c r="G23" s="80"/>
      <c r="H23" s="80"/>
      <c r="I23" s="80"/>
      <c r="J23" s="80"/>
      <c r="K23" s="80"/>
      <c r="L23" s="80"/>
      <c r="M23" s="80"/>
    </row>
    <row r="24" spans="1:13">
      <c r="A24" s="50"/>
      <c r="B24" s="32"/>
      <c r="C24" s="121" t="s">
        <v>73</v>
      </c>
      <c r="D24" s="121"/>
      <c r="E24" s="121"/>
      <c r="F24" s="36"/>
      <c r="G24" s="121" t="s">
        <v>435</v>
      </c>
      <c r="H24" s="121"/>
      <c r="I24" s="121"/>
      <c r="J24" s="36"/>
      <c r="K24" s="121" t="s">
        <v>437</v>
      </c>
      <c r="L24" s="121"/>
      <c r="M24" s="121"/>
    </row>
    <row r="25" spans="1:13" ht="15.75" thickBot="1">
      <c r="A25" s="50"/>
      <c r="B25" s="32"/>
      <c r="C25" s="22"/>
      <c r="D25" s="22"/>
      <c r="E25" s="22"/>
      <c r="F25" s="35"/>
      <c r="G25" s="22" t="s">
        <v>436</v>
      </c>
      <c r="H25" s="22"/>
      <c r="I25" s="22"/>
      <c r="J25" s="35"/>
      <c r="K25" s="22"/>
      <c r="L25" s="22"/>
      <c r="M25" s="22"/>
    </row>
    <row r="26" spans="1:13">
      <c r="A26" s="50"/>
      <c r="B26" s="42" t="s">
        <v>439</v>
      </c>
      <c r="C26" s="25" t="s">
        <v>206</v>
      </c>
      <c r="D26" s="27">
        <v>629</v>
      </c>
      <c r="E26" s="30"/>
      <c r="F26" s="29"/>
      <c r="G26" s="25" t="s">
        <v>206</v>
      </c>
      <c r="H26" s="71">
        <v>1868</v>
      </c>
      <c r="I26" s="30"/>
      <c r="J26" s="29"/>
      <c r="K26" s="25" t="s">
        <v>206</v>
      </c>
      <c r="L26" s="27">
        <v>643</v>
      </c>
      <c r="M26" s="30"/>
    </row>
    <row r="27" spans="1:13">
      <c r="A27" s="50"/>
      <c r="B27" s="42"/>
      <c r="C27" s="107"/>
      <c r="D27" s="110"/>
      <c r="E27" s="109"/>
      <c r="F27" s="29"/>
      <c r="G27" s="42"/>
      <c r="H27" s="38"/>
      <c r="I27" s="29"/>
      <c r="J27" s="29"/>
      <c r="K27" s="42"/>
      <c r="L27" s="37"/>
      <c r="M27" s="29"/>
    </row>
    <row r="28" spans="1:13">
      <c r="A28" s="50"/>
      <c r="B28" s="43" t="s">
        <v>440</v>
      </c>
      <c r="C28" s="33">
        <v>7715</v>
      </c>
      <c r="D28" s="33"/>
      <c r="E28" s="35"/>
      <c r="F28" s="35"/>
      <c r="G28" s="33">
        <v>6892</v>
      </c>
      <c r="H28" s="33"/>
      <c r="I28" s="35"/>
      <c r="J28" s="35"/>
      <c r="K28" s="46" t="s">
        <v>212</v>
      </c>
      <c r="L28" s="46"/>
      <c r="M28" s="35"/>
    </row>
    <row r="29" spans="1:13">
      <c r="A29" s="50"/>
      <c r="B29" s="43"/>
      <c r="C29" s="33"/>
      <c r="D29" s="33"/>
      <c r="E29" s="35"/>
      <c r="F29" s="35"/>
      <c r="G29" s="33"/>
      <c r="H29" s="33"/>
      <c r="I29" s="35"/>
      <c r="J29" s="35"/>
      <c r="K29" s="46"/>
      <c r="L29" s="46"/>
      <c r="M29" s="35"/>
    </row>
    <row r="30" spans="1:13">
      <c r="A30" s="50"/>
      <c r="B30" s="32"/>
      <c r="C30" s="32"/>
      <c r="D30" s="32"/>
      <c r="E30" s="32"/>
      <c r="F30" s="32"/>
      <c r="G30" s="32"/>
      <c r="H30" s="32"/>
      <c r="I30" s="32"/>
      <c r="J30" s="32"/>
      <c r="K30" s="32"/>
      <c r="L30" s="32"/>
      <c r="M30" s="32"/>
    </row>
    <row r="31" spans="1:13">
      <c r="A31" s="50"/>
      <c r="B31" s="21"/>
      <c r="C31" s="21"/>
      <c r="D31" s="21"/>
      <c r="E31" s="21"/>
      <c r="F31" s="21"/>
      <c r="G31" s="21"/>
      <c r="H31" s="21"/>
      <c r="I31" s="21"/>
      <c r="J31" s="21"/>
      <c r="K31" s="21"/>
      <c r="L31" s="21"/>
      <c r="M31" s="21"/>
    </row>
    <row r="32" spans="1:13">
      <c r="A32" s="50"/>
      <c r="B32" s="12"/>
      <c r="C32" s="12"/>
      <c r="D32" s="12"/>
      <c r="E32" s="12"/>
      <c r="F32" s="12"/>
      <c r="G32" s="12"/>
      <c r="H32" s="12"/>
      <c r="I32" s="12"/>
      <c r="J32" s="12"/>
      <c r="K32" s="12"/>
      <c r="L32" s="12"/>
      <c r="M32" s="12"/>
    </row>
    <row r="33" spans="1:13" ht="15.75" thickBot="1">
      <c r="A33" s="50"/>
      <c r="B33" s="10"/>
      <c r="C33" s="80" t="s">
        <v>442</v>
      </c>
      <c r="D33" s="80"/>
      <c r="E33" s="80"/>
      <c r="F33" s="80"/>
      <c r="G33" s="80"/>
      <c r="H33" s="80"/>
      <c r="I33" s="80"/>
      <c r="J33" s="80"/>
      <c r="K33" s="80"/>
      <c r="L33" s="80"/>
      <c r="M33" s="80"/>
    </row>
    <row r="34" spans="1:13">
      <c r="A34" s="50"/>
      <c r="B34" s="32"/>
      <c r="C34" s="121" t="s">
        <v>73</v>
      </c>
      <c r="D34" s="121"/>
      <c r="E34" s="121"/>
      <c r="F34" s="36"/>
      <c r="G34" s="121" t="s">
        <v>435</v>
      </c>
      <c r="H34" s="121"/>
      <c r="I34" s="121"/>
      <c r="J34" s="36"/>
      <c r="K34" s="121" t="s">
        <v>437</v>
      </c>
      <c r="L34" s="121"/>
      <c r="M34" s="121"/>
    </row>
    <row r="35" spans="1:13" ht="15.75" thickBot="1">
      <c r="A35" s="50"/>
      <c r="B35" s="32"/>
      <c r="C35" s="22"/>
      <c r="D35" s="22"/>
      <c r="E35" s="22"/>
      <c r="F35" s="35"/>
      <c r="G35" s="22" t="s">
        <v>436</v>
      </c>
      <c r="H35" s="22"/>
      <c r="I35" s="22"/>
      <c r="J35" s="35"/>
      <c r="K35" s="22"/>
      <c r="L35" s="22"/>
      <c r="M35" s="22"/>
    </row>
    <row r="36" spans="1:13">
      <c r="A36" s="50"/>
      <c r="B36" s="42" t="s">
        <v>33</v>
      </c>
      <c r="C36" s="25" t="s">
        <v>206</v>
      </c>
      <c r="D36" s="71">
        <v>271822</v>
      </c>
      <c r="E36" s="30"/>
      <c r="F36" s="29"/>
      <c r="G36" s="25" t="s">
        <v>206</v>
      </c>
      <c r="H36" s="71">
        <v>19039</v>
      </c>
      <c r="I36" s="30"/>
      <c r="J36" s="29"/>
      <c r="K36" s="25" t="s">
        <v>206</v>
      </c>
      <c r="L36" s="27" t="s">
        <v>212</v>
      </c>
      <c r="M36" s="30"/>
    </row>
    <row r="37" spans="1:13">
      <c r="A37" s="50"/>
      <c r="B37" s="42"/>
      <c r="C37" s="42"/>
      <c r="D37" s="38"/>
      <c r="E37" s="29"/>
      <c r="F37" s="29"/>
      <c r="G37" s="42"/>
      <c r="H37" s="38"/>
      <c r="I37" s="29"/>
      <c r="J37" s="29"/>
      <c r="K37" s="42"/>
      <c r="L37" s="37"/>
      <c r="M37" s="29"/>
    </row>
    <row r="38" spans="1:13">
      <c r="A38" s="50"/>
      <c r="B38" s="43" t="s">
        <v>438</v>
      </c>
      <c r="C38" s="33">
        <v>37192</v>
      </c>
      <c r="D38" s="33"/>
      <c r="E38" s="35"/>
      <c r="F38" s="35"/>
      <c r="G38" s="33">
        <v>16607</v>
      </c>
      <c r="H38" s="33"/>
      <c r="I38" s="35"/>
      <c r="J38" s="35"/>
      <c r="K38" s="46" t="s">
        <v>212</v>
      </c>
      <c r="L38" s="46"/>
      <c r="M38" s="35"/>
    </row>
    <row r="39" spans="1:13">
      <c r="A39" s="50"/>
      <c r="B39" s="43"/>
      <c r="C39" s="33"/>
      <c r="D39" s="33"/>
      <c r="E39" s="35"/>
      <c r="F39" s="35"/>
      <c r="G39" s="33"/>
      <c r="H39" s="33"/>
      <c r="I39" s="35"/>
      <c r="J39" s="35"/>
      <c r="K39" s="46"/>
      <c r="L39" s="46"/>
      <c r="M39" s="35"/>
    </row>
    <row r="40" spans="1:13">
      <c r="A40" s="50"/>
      <c r="B40" s="42" t="s">
        <v>313</v>
      </c>
      <c r="C40" s="38">
        <v>4633</v>
      </c>
      <c r="D40" s="38"/>
      <c r="E40" s="29"/>
      <c r="F40" s="29"/>
      <c r="G40" s="38">
        <v>6869</v>
      </c>
      <c r="H40" s="38"/>
      <c r="I40" s="29"/>
      <c r="J40" s="29"/>
      <c r="K40" s="38">
        <v>12358</v>
      </c>
      <c r="L40" s="38"/>
      <c r="M40" s="29"/>
    </row>
    <row r="41" spans="1:13">
      <c r="A41" s="50"/>
      <c r="B41" s="42"/>
      <c r="C41" s="38"/>
      <c r="D41" s="38"/>
      <c r="E41" s="29"/>
      <c r="F41" s="29"/>
      <c r="G41" s="38"/>
      <c r="H41" s="38"/>
      <c r="I41" s="29"/>
      <c r="J41" s="29"/>
      <c r="K41" s="38"/>
      <c r="L41" s="38"/>
      <c r="M41" s="29"/>
    </row>
  </sheetData>
  <mergeCells count="136">
    <mergeCell ref="M40:M41"/>
    <mergeCell ref="A1:A2"/>
    <mergeCell ref="B1:M1"/>
    <mergeCell ref="B2:M2"/>
    <mergeCell ref="A3:A41"/>
    <mergeCell ref="B19:M19"/>
    <mergeCell ref="B30:M30"/>
    <mergeCell ref="K38:L39"/>
    <mergeCell ref="M38:M39"/>
    <mergeCell ref="B40:B41"/>
    <mergeCell ref="C40:D41"/>
    <mergeCell ref="E40:E41"/>
    <mergeCell ref="F40:F41"/>
    <mergeCell ref="G40:H41"/>
    <mergeCell ref="I40:I41"/>
    <mergeCell ref="J40:J41"/>
    <mergeCell ref="K40:L41"/>
    <mergeCell ref="K36:K37"/>
    <mergeCell ref="L36:L37"/>
    <mergeCell ref="M36:M37"/>
    <mergeCell ref="B38:B39"/>
    <mergeCell ref="C38:D39"/>
    <mergeCell ref="E38:E39"/>
    <mergeCell ref="F38:F39"/>
    <mergeCell ref="G38:H39"/>
    <mergeCell ref="I38:I39"/>
    <mergeCell ref="J38:J39"/>
    <mergeCell ref="K34:M35"/>
    <mergeCell ref="B36:B37"/>
    <mergeCell ref="C36:C37"/>
    <mergeCell ref="D36:D37"/>
    <mergeCell ref="E36:E37"/>
    <mergeCell ref="F36:F37"/>
    <mergeCell ref="G36:G37"/>
    <mergeCell ref="H36:H37"/>
    <mergeCell ref="I36:I37"/>
    <mergeCell ref="J36:J37"/>
    <mergeCell ref="K28:L29"/>
    <mergeCell ref="M28:M29"/>
    <mergeCell ref="B31:M31"/>
    <mergeCell ref="C33:M33"/>
    <mergeCell ref="B34:B35"/>
    <mergeCell ref="C34:E35"/>
    <mergeCell ref="F34:F35"/>
    <mergeCell ref="G34:I34"/>
    <mergeCell ref="G35:I35"/>
    <mergeCell ref="J34:J35"/>
    <mergeCell ref="K26:K27"/>
    <mergeCell ref="L26:L27"/>
    <mergeCell ref="M26:M27"/>
    <mergeCell ref="B28:B29"/>
    <mergeCell ref="C28:D29"/>
    <mergeCell ref="E28:E29"/>
    <mergeCell ref="F28:F29"/>
    <mergeCell ref="G28:H29"/>
    <mergeCell ref="I28:I29"/>
    <mergeCell ref="J28:J29"/>
    <mergeCell ref="K24:M25"/>
    <mergeCell ref="B26:B27"/>
    <mergeCell ref="C26:C27"/>
    <mergeCell ref="D26:D27"/>
    <mergeCell ref="E26:E27"/>
    <mergeCell ref="F26:F27"/>
    <mergeCell ref="G26:G27"/>
    <mergeCell ref="H26:H27"/>
    <mergeCell ref="I26:I27"/>
    <mergeCell ref="J26:J27"/>
    <mergeCell ref="B24:B25"/>
    <mergeCell ref="C24:E25"/>
    <mergeCell ref="F24:F25"/>
    <mergeCell ref="G24:I24"/>
    <mergeCell ref="G25:I25"/>
    <mergeCell ref="J24:J25"/>
    <mergeCell ref="J17:J18"/>
    <mergeCell ref="K17:L18"/>
    <mergeCell ref="M17:M18"/>
    <mergeCell ref="B20:M20"/>
    <mergeCell ref="B22:B23"/>
    <mergeCell ref="C22:M22"/>
    <mergeCell ref="C23:M23"/>
    <mergeCell ref="B17:B18"/>
    <mergeCell ref="C17:D18"/>
    <mergeCell ref="E17:E18"/>
    <mergeCell ref="F17:F18"/>
    <mergeCell ref="G17:H18"/>
    <mergeCell ref="I17:I18"/>
    <mergeCell ref="M13:M14"/>
    <mergeCell ref="B15:B16"/>
    <mergeCell ref="C15:D16"/>
    <mergeCell ref="E15:E16"/>
    <mergeCell ref="F15:F16"/>
    <mergeCell ref="G15:H16"/>
    <mergeCell ref="I15:I16"/>
    <mergeCell ref="J15:J16"/>
    <mergeCell ref="K15:L16"/>
    <mergeCell ref="M15:M16"/>
    <mergeCell ref="K11:L12"/>
    <mergeCell ref="M11:M12"/>
    <mergeCell ref="B13:B14"/>
    <mergeCell ref="C13:D14"/>
    <mergeCell ref="E13:E14"/>
    <mergeCell ref="F13:F14"/>
    <mergeCell ref="G13:H14"/>
    <mergeCell ref="I13:I14"/>
    <mergeCell ref="J13:J14"/>
    <mergeCell ref="K13:L14"/>
    <mergeCell ref="K9:K10"/>
    <mergeCell ref="L9:L10"/>
    <mergeCell ref="M9:M10"/>
    <mergeCell ref="B11:B12"/>
    <mergeCell ref="C11:D12"/>
    <mergeCell ref="E11:E12"/>
    <mergeCell ref="F11:F12"/>
    <mergeCell ref="G11:H12"/>
    <mergeCell ref="I11:I12"/>
    <mergeCell ref="J11:J12"/>
    <mergeCell ref="K7:M8"/>
    <mergeCell ref="B9:B10"/>
    <mergeCell ref="C9:C10"/>
    <mergeCell ref="D9:D10"/>
    <mergeCell ref="E9:E10"/>
    <mergeCell ref="F9:F10"/>
    <mergeCell ref="G9:G10"/>
    <mergeCell ref="H9:H10"/>
    <mergeCell ref="I9:I10"/>
    <mergeCell ref="J9:J10"/>
    <mergeCell ref="B3:M3"/>
    <mergeCell ref="B5:B6"/>
    <mergeCell ref="C5:M5"/>
    <mergeCell ref="C6:M6"/>
    <mergeCell ref="B7:B8"/>
    <mergeCell ref="C7:E8"/>
    <mergeCell ref="F7:F8"/>
    <mergeCell ref="G7:I7"/>
    <mergeCell ref="G8:I8"/>
    <mergeCell ref="J7:J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cols>
    <col min="1" max="1" width="36.5703125" bestFit="1" customWidth="1"/>
    <col min="2" max="5" width="12.28515625" bestFit="1" customWidth="1"/>
    <col min="6" max="6" width="16.42578125" bestFit="1" customWidth="1"/>
    <col min="7" max="7" width="12.28515625" bestFit="1" customWidth="1"/>
  </cols>
  <sheetData>
    <row r="1" spans="1:7" ht="15" customHeight="1">
      <c r="A1" s="7" t="s">
        <v>475</v>
      </c>
      <c r="B1" s="7" t="s">
        <v>70</v>
      </c>
      <c r="C1" s="7"/>
      <c r="D1" s="7" t="s">
        <v>1</v>
      </c>
      <c r="E1" s="7"/>
      <c r="F1" s="1" t="s">
        <v>476</v>
      </c>
      <c r="G1" s="1"/>
    </row>
    <row r="2" spans="1:7">
      <c r="A2" s="7"/>
      <c r="B2" s="7" t="s">
        <v>2</v>
      </c>
      <c r="C2" s="7" t="s">
        <v>71</v>
      </c>
      <c r="D2" s="1" t="s">
        <v>2</v>
      </c>
      <c r="E2" s="7" t="s">
        <v>71</v>
      </c>
      <c r="F2" s="1" t="s">
        <v>478</v>
      </c>
      <c r="G2" s="7" t="s">
        <v>23</v>
      </c>
    </row>
    <row r="3" spans="1:7">
      <c r="A3" s="7"/>
      <c r="B3" s="7"/>
      <c r="C3" s="7"/>
      <c r="D3" s="1" t="s">
        <v>477</v>
      </c>
      <c r="E3" s="7"/>
      <c r="F3" s="1" t="s">
        <v>479</v>
      </c>
      <c r="G3" s="7"/>
    </row>
    <row r="4" spans="1:7" ht="30">
      <c r="A4" s="3" t="s">
        <v>480</v>
      </c>
      <c r="B4" s="4"/>
      <c r="C4" s="4"/>
      <c r="D4" s="4"/>
      <c r="E4" s="4"/>
      <c r="F4" s="4"/>
      <c r="G4" s="4"/>
    </row>
    <row r="5" spans="1:7" ht="30">
      <c r="A5" s="2" t="s">
        <v>481</v>
      </c>
      <c r="B5" s="4"/>
      <c r="C5" s="4"/>
      <c r="D5" s="4"/>
      <c r="E5" s="4"/>
      <c r="F5" s="4">
        <v>15</v>
      </c>
      <c r="G5" s="4"/>
    </row>
    <row r="6" spans="1:7" ht="30">
      <c r="A6" s="2" t="s">
        <v>482</v>
      </c>
      <c r="B6" s="4"/>
      <c r="C6" s="4"/>
      <c r="D6" s="4" t="s">
        <v>483</v>
      </c>
      <c r="E6" s="4"/>
      <c r="F6" s="4"/>
      <c r="G6" s="4"/>
    </row>
    <row r="7" spans="1:7">
      <c r="A7" s="2" t="s">
        <v>484</v>
      </c>
      <c r="B7" s="8">
        <v>1257000</v>
      </c>
      <c r="C7" s="4"/>
      <c r="D7" s="8">
        <v>1257000</v>
      </c>
      <c r="E7" s="4"/>
      <c r="F7" s="4"/>
      <c r="G7" s="8">
        <v>963000</v>
      </c>
    </row>
    <row r="8" spans="1:7" ht="30">
      <c r="A8" s="2" t="s">
        <v>485</v>
      </c>
      <c r="B8" s="6">
        <v>4300000</v>
      </c>
      <c r="C8" s="4"/>
      <c r="D8" s="6">
        <v>4300000</v>
      </c>
      <c r="E8" s="4"/>
      <c r="F8" s="4"/>
      <c r="G8" s="6">
        <v>1500000</v>
      </c>
    </row>
    <row r="9" spans="1:7">
      <c r="A9" s="2" t="s">
        <v>486</v>
      </c>
      <c r="B9" s="4"/>
      <c r="C9" s="4"/>
      <c r="D9" s="4">
        <v>2</v>
      </c>
      <c r="E9" s="4"/>
      <c r="F9" s="4"/>
      <c r="G9" s="4"/>
    </row>
    <row r="10" spans="1:7">
      <c r="A10" s="2" t="s">
        <v>487</v>
      </c>
      <c r="B10" s="8">
        <v>2280000</v>
      </c>
      <c r="C10" s="8">
        <v>1688000</v>
      </c>
      <c r="D10" s="8">
        <v>5289000</v>
      </c>
      <c r="E10" s="8">
        <v>4154000</v>
      </c>
      <c r="F10" s="4"/>
      <c r="G10" s="4"/>
    </row>
    <row r="11" spans="1:7" ht="30">
      <c r="A11" s="2" t="s">
        <v>488</v>
      </c>
      <c r="B11" s="4"/>
      <c r="C11" s="4"/>
      <c r="D11" s="4" t="s">
        <v>489</v>
      </c>
      <c r="E11" s="4"/>
      <c r="F11" s="4"/>
      <c r="G11" s="4"/>
    </row>
    <row r="12" spans="1:7" ht="30">
      <c r="A12" s="2" t="s">
        <v>490</v>
      </c>
      <c r="B12" s="4"/>
      <c r="C12" s="4"/>
      <c r="D12" s="4" t="s">
        <v>489</v>
      </c>
      <c r="E12" s="4"/>
      <c r="F12" s="4"/>
      <c r="G12" s="4"/>
    </row>
    <row r="13" spans="1:7">
      <c r="A13" s="2" t="s">
        <v>491</v>
      </c>
      <c r="B13" s="4"/>
      <c r="C13" s="4"/>
      <c r="D13" s="4"/>
      <c r="E13" s="4"/>
      <c r="F13" s="4"/>
      <c r="G13" s="4"/>
    </row>
    <row r="14" spans="1:7" ht="30">
      <c r="A14" s="3" t="s">
        <v>480</v>
      </c>
      <c r="B14" s="4"/>
      <c r="C14" s="4"/>
      <c r="D14" s="4"/>
      <c r="E14" s="4"/>
      <c r="F14" s="4"/>
      <c r="G14" s="4"/>
    </row>
    <row r="15" spans="1:7" ht="30">
      <c r="A15" s="2" t="s">
        <v>492</v>
      </c>
      <c r="B15" s="4"/>
      <c r="C15" s="4"/>
      <c r="D15" s="122">
        <v>0.25</v>
      </c>
      <c r="E15" s="4"/>
      <c r="F15" s="4"/>
      <c r="G15" s="4"/>
    </row>
    <row r="16" spans="1:7">
      <c r="A16" s="2" t="s">
        <v>493</v>
      </c>
      <c r="B16" s="4"/>
      <c r="C16" s="4"/>
      <c r="D16" s="4"/>
      <c r="E16" s="4"/>
      <c r="F16" s="4"/>
      <c r="G16" s="4"/>
    </row>
    <row r="17" spans="1:7" ht="30">
      <c r="A17" s="3" t="s">
        <v>480</v>
      </c>
      <c r="B17" s="4"/>
      <c r="C17" s="4"/>
      <c r="D17" s="4"/>
      <c r="E17" s="4"/>
      <c r="F17" s="4"/>
      <c r="G17" s="4"/>
    </row>
    <row r="18" spans="1:7" ht="30">
      <c r="A18" s="2" t="s">
        <v>492</v>
      </c>
      <c r="B18" s="4"/>
      <c r="C18" s="4"/>
      <c r="D18" s="122">
        <v>0.25</v>
      </c>
      <c r="E18" s="4"/>
      <c r="F18" s="4"/>
      <c r="G18" s="4"/>
    </row>
    <row r="19" spans="1:7">
      <c r="A19" s="2" t="s">
        <v>494</v>
      </c>
      <c r="B19" s="4"/>
      <c r="C19" s="4"/>
      <c r="D19" s="4"/>
      <c r="E19" s="4"/>
      <c r="F19" s="4"/>
      <c r="G19" s="4"/>
    </row>
    <row r="20" spans="1:7" ht="30">
      <c r="A20" s="3" t="s">
        <v>480</v>
      </c>
      <c r="B20" s="4"/>
      <c r="C20" s="4"/>
      <c r="D20" s="4"/>
      <c r="E20" s="4"/>
      <c r="F20" s="4"/>
      <c r="G20" s="4"/>
    </row>
    <row r="21" spans="1:7" ht="30">
      <c r="A21" s="2" t="s">
        <v>490</v>
      </c>
      <c r="B21" s="4"/>
      <c r="C21" s="4"/>
      <c r="D21" s="4" t="s">
        <v>495</v>
      </c>
      <c r="E21" s="4"/>
      <c r="F21" s="4"/>
      <c r="G21" s="4"/>
    </row>
    <row r="22" spans="1:7">
      <c r="A22" s="2" t="s">
        <v>496</v>
      </c>
      <c r="B22" s="4"/>
      <c r="C22" s="4"/>
      <c r="D22" s="4"/>
      <c r="E22" s="4"/>
      <c r="F22" s="4"/>
      <c r="G22" s="4"/>
    </row>
    <row r="23" spans="1:7" ht="30">
      <c r="A23" s="3" t="s">
        <v>480</v>
      </c>
      <c r="B23" s="4"/>
      <c r="C23" s="4"/>
      <c r="D23" s="4"/>
      <c r="E23" s="4"/>
      <c r="F23" s="4"/>
      <c r="G23" s="4"/>
    </row>
    <row r="24" spans="1:7" ht="30">
      <c r="A24" s="2" t="s">
        <v>490</v>
      </c>
      <c r="B24" s="4"/>
      <c r="C24" s="4"/>
      <c r="D24" s="4" t="s">
        <v>497</v>
      </c>
      <c r="E24" s="4"/>
      <c r="F24" s="4"/>
      <c r="G24" s="4"/>
    </row>
    <row r="25" spans="1:7">
      <c r="A25" s="2" t="s">
        <v>498</v>
      </c>
      <c r="B25" s="4"/>
      <c r="C25" s="4"/>
      <c r="D25" s="4"/>
      <c r="E25" s="4"/>
      <c r="F25" s="4"/>
      <c r="G25" s="4"/>
    </row>
    <row r="26" spans="1:7" ht="30">
      <c r="A26" s="3" t="s">
        <v>480</v>
      </c>
      <c r="B26" s="4"/>
      <c r="C26" s="4"/>
      <c r="D26" s="4"/>
      <c r="E26" s="4"/>
      <c r="F26" s="4"/>
      <c r="G26" s="4"/>
    </row>
    <row r="27" spans="1:7" ht="30">
      <c r="A27" s="2" t="s">
        <v>490</v>
      </c>
      <c r="B27" s="4"/>
      <c r="C27" s="4"/>
      <c r="D27" s="4" t="s">
        <v>499</v>
      </c>
      <c r="E27" s="4"/>
      <c r="F27" s="4"/>
      <c r="G27" s="4"/>
    </row>
    <row r="28" spans="1:7">
      <c r="A28" s="2" t="s">
        <v>500</v>
      </c>
      <c r="B28" s="4"/>
      <c r="C28" s="4"/>
      <c r="D28" s="4"/>
      <c r="E28" s="4"/>
      <c r="F28" s="4"/>
      <c r="G28" s="4"/>
    </row>
    <row r="29" spans="1:7" ht="30">
      <c r="A29" s="3" t="s">
        <v>480</v>
      </c>
      <c r="B29" s="4"/>
      <c r="C29" s="4"/>
      <c r="D29" s="4"/>
      <c r="E29" s="4"/>
      <c r="F29" s="4"/>
      <c r="G29" s="4"/>
    </row>
    <row r="30" spans="1:7">
      <c r="A30" s="2" t="s">
        <v>501</v>
      </c>
      <c r="B30" s="4"/>
      <c r="C30" s="4"/>
      <c r="D30" s="4" t="s">
        <v>502</v>
      </c>
      <c r="E30" s="4"/>
      <c r="F30" s="4"/>
      <c r="G30" s="4"/>
    </row>
    <row r="31" spans="1:7" ht="30">
      <c r="A31" s="2" t="s">
        <v>503</v>
      </c>
      <c r="B31" s="4"/>
      <c r="C31" s="4"/>
      <c r="D31" s="4" t="s">
        <v>489</v>
      </c>
      <c r="E31" s="4"/>
      <c r="F31" s="4"/>
      <c r="G31" s="4"/>
    </row>
    <row r="32" spans="1:7" ht="30">
      <c r="A32" s="2" t="s">
        <v>504</v>
      </c>
      <c r="B32" s="4"/>
      <c r="C32" s="4"/>
      <c r="D32" s="4" t="s">
        <v>505</v>
      </c>
      <c r="E32" s="4"/>
      <c r="F32" s="4"/>
      <c r="G32" s="4"/>
    </row>
    <row r="33" spans="1:7" ht="30">
      <c r="A33" s="2" t="s">
        <v>506</v>
      </c>
      <c r="B33" s="4"/>
      <c r="C33" s="4"/>
      <c r="D33" s="122">
        <v>0.9</v>
      </c>
      <c r="E33" s="4"/>
      <c r="F33" s="4"/>
      <c r="G33" s="4"/>
    </row>
    <row r="34" spans="1:7">
      <c r="A34" s="2" t="s">
        <v>507</v>
      </c>
      <c r="B34" s="4"/>
      <c r="C34" s="4"/>
      <c r="D34" s="122">
        <v>0.5</v>
      </c>
      <c r="E34" s="4"/>
      <c r="F34" s="4"/>
      <c r="G34" s="4"/>
    </row>
    <row r="35" spans="1:7">
      <c r="A35" s="2" t="s">
        <v>508</v>
      </c>
      <c r="B35" s="4"/>
      <c r="C35" s="4"/>
      <c r="D35" s="4"/>
      <c r="E35" s="4"/>
      <c r="F35" s="4"/>
      <c r="G35" s="4"/>
    </row>
    <row r="36" spans="1:7" ht="30">
      <c r="A36" s="3" t="s">
        <v>480</v>
      </c>
      <c r="B36" s="4"/>
      <c r="C36" s="4"/>
      <c r="D36" s="4"/>
      <c r="E36" s="4"/>
      <c r="F36" s="4"/>
      <c r="G36" s="4"/>
    </row>
    <row r="37" spans="1:7">
      <c r="A37" s="2" t="s">
        <v>501</v>
      </c>
      <c r="B37" s="4"/>
      <c r="C37" s="4"/>
      <c r="D37" s="4" t="s">
        <v>509</v>
      </c>
      <c r="E37" s="4"/>
      <c r="F37" s="4"/>
      <c r="G37" s="4"/>
    </row>
    <row r="38" spans="1:7" ht="30">
      <c r="A38" s="2" t="s">
        <v>503</v>
      </c>
      <c r="B38" s="4"/>
      <c r="C38" s="4"/>
      <c r="D38" s="4" t="s">
        <v>510</v>
      </c>
      <c r="E38" s="4"/>
      <c r="F38" s="4"/>
      <c r="G38" s="4"/>
    </row>
    <row r="39" spans="1:7" ht="30">
      <c r="A39" s="2" t="s">
        <v>504</v>
      </c>
      <c r="B39" s="4"/>
      <c r="C39" s="4"/>
      <c r="D39" s="4" t="s">
        <v>510</v>
      </c>
      <c r="E39" s="4"/>
      <c r="F39" s="4"/>
      <c r="G39" s="4"/>
    </row>
  </sheetData>
  <mergeCells count="7">
    <mergeCell ref="G2:G3"/>
    <mergeCell ref="A1:A3"/>
    <mergeCell ref="B1:C1"/>
    <mergeCell ref="D1:E1"/>
    <mergeCell ref="B2:B3"/>
    <mergeCell ref="C2:C3"/>
    <mergeCell ref="E2:E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511</v>
      </c>
      <c r="B1" s="7" t="s">
        <v>70</v>
      </c>
      <c r="C1" s="7"/>
      <c r="D1" s="7" t="s">
        <v>1</v>
      </c>
      <c r="E1" s="7"/>
    </row>
    <row r="2" spans="1:5" ht="30">
      <c r="A2" s="1" t="s">
        <v>69</v>
      </c>
      <c r="B2" s="1" t="s">
        <v>2</v>
      </c>
      <c r="C2" s="1" t="s">
        <v>71</v>
      </c>
      <c r="D2" s="1" t="s">
        <v>2</v>
      </c>
      <c r="E2" s="1" t="s">
        <v>71</v>
      </c>
    </row>
    <row r="3" spans="1:5" ht="30">
      <c r="A3" s="3" t="s">
        <v>512</v>
      </c>
      <c r="B3" s="4"/>
      <c r="C3" s="4"/>
      <c r="D3" s="4"/>
      <c r="E3" s="4"/>
    </row>
    <row r="4" spans="1:5" ht="30">
      <c r="A4" s="2" t="s">
        <v>513</v>
      </c>
      <c r="B4" s="8">
        <v>-5502</v>
      </c>
      <c r="C4" s="8">
        <v>341</v>
      </c>
      <c r="D4" s="8">
        <v>-10124</v>
      </c>
      <c r="E4" s="8">
        <v>835</v>
      </c>
    </row>
    <row r="5" spans="1:5" ht="30">
      <c r="A5" s="2" t="s">
        <v>514</v>
      </c>
      <c r="B5" s="6">
        <v>36708835</v>
      </c>
      <c r="C5" s="6">
        <v>25883556</v>
      </c>
      <c r="D5" s="6">
        <v>36554964</v>
      </c>
      <c r="E5" s="6">
        <v>25744453</v>
      </c>
    </row>
    <row r="6" spans="1:5" ht="30">
      <c r="A6" s="2" t="s">
        <v>211</v>
      </c>
      <c r="B6" s="4">
        <v>0</v>
      </c>
      <c r="C6" s="6">
        <v>3473637</v>
      </c>
      <c r="D6" s="4">
        <v>0</v>
      </c>
      <c r="E6" s="6">
        <v>2804315</v>
      </c>
    </row>
    <row r="7" spans="1:5" ht="30">
      <c r="A7" s="2" t="s">
        <v>515</v>
      </c>
      <c r="B7" s="6">
        <v>36708835</v>
      </c>
      <c r="C7" s="6">
        <v>29357193</v>
      </c>
      <c r="D7" s="6">
        <v>36554964</v>
      </c>
      <c r="E7" s="6">
        <v>28548768</v>
      </c>
    </row>
    <row r="8" spans="1:5" ht="30">
      <c r="A8" s="2" t="s">
        <v>516</v>
      </c>
      <c r="B8" s="9">
        <v>-0.15</v>
      </c>
      <c r="C8" s="9">
        <v>0.01</v>
      </c>
      <c r="D8" s="9">
        <v>-0.28000000000000003</v>
      </c>
      <c r="E8" s="9">
        <v>0.03</v>
      </c>
    </row>
    <row r="9" spans="1:5" ht="30">
      <c r="A9" s="2" t="s">
        <v>517</v>
      </c>
      <c r="B9" s="9">
        <v>-0.15</v>
      </c>
      <c r="C9" s="9">
        <v>0.01</v>
      </c>
      <c r="D9" s="9">
        <v>-0.28000000000000003</v>
      </c>
      <c r="E9" s="9">
        <v>0.03</v>
      </c>
    </row>
    <row r="10" spans="1:5" ht="30">
      <c r="A10" s="2" t="s">
        <v>518</v>
      </c>
      <c r="B10" s="6">
        <v>748150</v>
      </c>
      <c r="C10" s="6">
        <v>689360</v>
      </c>
      <c r="D10" s="6">
        <v>398290</v>
      </c>
      <c r="E10" s="6">
        <v>879888</v>
      </c>
    </row>
    <row r="11" spans="1:5" ht="30">
      <c r="A11" s="2" t="s">
        <v>219</v>
      </c>
      <c r="B11" s="6">
        <v>7695349</v>
      </c>
      <c r="C11" s="6">
        <v>7125413</v>
      </c>
      <c r="D11" s="6">
        <v>7695349</v>
      </c>
      <c r="E11" s="6">
        <v>7125413</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cols>
    <col min="1" max="1" width="36.5703125" bestFit="1" customWidth="1"/>
    <col min="2" max="2" width="15.42578125" bestFit="1" customWidth="1"/>
    <col min="3" max="3" width="16.42578125" bestFit="1" customWidth="1"/>
    <col min="4" max="6" width="24.140625" bestFit="1" customWidth="1"/>
    <col min="7" max="7" width="12" bestFit="1" customWidth="1"/>
    <col min="8" max="8" width="36.5703125" bestFit="1" customWidth="1"/>
    <col min="9" max="9" width="28.5703125" bestFit="1" customWidth="1"/>
    <col min="10" max="11" width="12" bestFit="1" customWidth="1"/>
    <col min="12" max="14" width="35.42578125" bestFit="1" customWidth="1"/>
    <col min="15" max="15" width="28.140625" bestFit="1" customWidth="1"/>
  </cols>
  <sheetData>
    <row r="1" spans="1:15" ht="15" customHeight="1">
      <c r="A1" s="7" t="s">
        <v>519</v>
      </c>
      <c r="B1" s="1" t="s">
        <v>70</v>
      </c>
      <c r="C1" s="1" t="s">
        <v>476</v>
      </c>
      <c r="D1" s="7" t="s">
        <v>144</v>
      </c>
      <c r="E1" s="7"/>
      <c r="F1" s="7"/>
      <c r="G1" s="7"/>
      <c r="H1" s="7"/>
      <c r="I1" s="7"/>
      <c r="J1" s="7" t="s">
        <v>144</v>
      </c>
      <c r="K1" s="7"/>
      <c r="L1" s="7" t="s">
        <v>70</v>
      </c>
      <c r="M1" s="7"/>
      <c r="N1" s="7"/>
      <c r="O1" s="1" t="s">
        <v>144</v>
      </c>
    </row>
    <row r="2" spans="1:15">
      <c r="A2" s="7"/>
      <c r="B2" s="1" t="s">
        <v>23</v>
      </c>
      <c r="C2" s="1" t="s">
        <v>478</v>
      </c>
      <c r="D2" s="1" t="s">
        <v>520</v>
      </c>
      <c r="E2" s="1" t="s">
        <v>520</v>
      </c>
      <c r="F2" s="1" t="s">
        <v>520</v>
      </c>
      <c r="G2" s="1" t="s">
        <v>522</v>
      </c>
      <c r="H2" s="1" t="s">
        <v>522</v>
      </c>
      <c r="I2" s="1" t="s">
        <v>522</v>
      </c>
      <c r="J2" s="1" t="s">
        <v>522</v>
      </c>
      <c r="K2" s="1" t="s">
        <v>522</v>
      </c>
      <c r="L2" s="1" t="s">
        <v>23</v>
      </c>
      <c r="M2" s="1" t="s">
        <v>23</v>
      </c>
      <c r="N2" s="1" t="s">
        <v>23</v>
      </c>
      <c r="O2" s="1" t="s">
        <v>145</v>
      </c>
    </row>
    <row r="3" spans="1:15">
      <c r="A3" s="7"/>
      <c r="B3" s="1" t="s">
        <v>479</v>
      </c>
      <c r="C3" s="1" t="s">
        <v>479</v>
      </c>
      <c r="D3" s="1" t="s">
        <v>238</v>
      </c>
      <c r="E3" s="1" t="s">
        <v>238</v>
      </c>
      <c r="F3" s="1" t="s">
        <v>238</v>
      </c>
      <c r="G3" s="1" t="s">
        <v>523</v>
      </c>
      <c r="H3" s="1" t="s">
        <v>523</v>
      </c>
      <c r="I3" s="1" t="s">
        <v>523</v>
      </c>
      <c r="J3" s="1" t="s">
        <v>523</v>
      </c>
      <c r="K3" s="1" t="s">
        <v>523</v>
      </c>
      <c r="L3" s="1" t="s">
        <v>526</v>
      </c>
      <c r="M3" s="1" t="s">
        <v>526</v>
      </c>
      <c r="N3" s="1" t="s">
        <v>526</v>
      </c>
      <c r="O3" s="1" t="s">
        <v>146</v>
      </c>
    </row>
    <row r="4" spans="1:15" ht="30">
      <c r="A4" s="7"/>
      <c r="B4" s="1"/>
      <c r="C4" s="1"/>
      <c r="D4" s="1" t="s">
        <v>521</v>
      </c>
      <c r="E4" s="1" t="s">
        <v>500</v>
      </c>
      <c r="F4" s="1" t="s">
        <v>508</v>
      </c>
      <c r="G4" s="1" t="s">
        <v>521</v>
      </c>
      <c r="H4" s="1" t="s">
        <v>524</v>
      </c>
      <c r="I4" s="1" t="s">
        <v>525</v>
      </c>
      <c r="J4" s="1" t="s">
        <v>500</v>
      </c>
      <c r="K4" s="1" t="s">
        <v>508</v>
      </c>
      <c r="L4" s="1" t="s">
        <v>479</v>
      </c>
      <c r="M4" s="1" t="s">
        <v>93</v>
      </c>
      <c r="N4" s="1" t="s">
        <v>527</v>
      </c>
      <c r="O4" s="1"/>
    </row>
    <row r="5" spans="1:15">
      <c r="A5" s="3" t="s">
        <v>528</v>
      </c>
      <c r="B5" s="4"/>
      <c r="C5" s="4"/>
      <c r="D5" s="4"/>
      <c r="E5" s="4"/>
      <c r="F5" s="4"/>
      <c r="G5" s="4"/>
      <c r="H5" s="4"/>
      <c r="I5" s="4"/>
      <c r="J5" s="4"/>
      <c r="K5" s="4"/>
      <c r="L5" s="4"/>
      <c r="M5" s="4"/>
      <c r="N5" s="4"/>
      <c r="O5" s="4"/>
    </row>
    <row r="6" spans="1:15" ht="30">
      <c r="A6" s="2" t="s">
        <v>481</v>
      </c>
      <c r="B6" s="4"/>
      <c r="C6" s="4">
        <v>15</v>
      </c>
      <c r="D6" s="4"/>
      <c r="E6" s="4"/>
      <c r="F6" s="4"/>
      <c r="G6" s="4"/>
      <c r="H6" s="4"/>
      <c r="I6" s="4"/>
      <c r="J6" s="4"/>
      <c r="K6" s="4"/>
      <c r="L6" s="4"/>
      <c r="M6" s="4"/>
      <c r="N6" s="4"/>
      <c r="O6" s="4"/>
    </row>
    <row r="7" spans="1:15">
      <c r="A7" s="2" t="s">
        <v>529</v>
      </c>
      <c r="B7" s="4"/>
      <c r="C7" s="4"/>
      <c r="D7" s="8">
        <v>116000000</v>
      </c>
      <c r="E7" s="4"/>
      <c r="F7" s="4"/>
      <c r="G7" s="8">
        <v>15000000</v>
      </c>
      <c r="H7" s="4"/>
      <c r="I7" s="4"/>
      <c r="J7" s="4"/>
      <c r="K7" s="4"/>
      <c r="L7" s="8">
        <v>7000000</v>
      </c>
      <c r="M7" s="4"/>
      <c r="N7" s="4"/>
      <c r="O7" s="8">
        <v>7000000</v>
      </c>
    </row>
    <row r="8" spans="1:15">
      <c r="A8" s="2" t="s">
        <v>530</v>
      </c>
      <c r="B8" s="4"/>
      <c r="C8" s="4"/>
      <c r="D8" s="6">
        <v>794913</v>
      </c>
      <c r="E8" s="4"/>
      <c r="F8" s="4"/>
      <c r="G8" s="6">
        <v>713151</v>
      </c>
      <c r="H8" s="4"/>
      <c r="I8" s="4"/>
      <c r="J8" s="4"/>
      <c r="K8" s="4"/>
      <c r="L8" s="4"/>
      <c r="M8" s="6">
        <v>316231</v>
      </c>
      <c r="N8" s="6">
        <v>158116</v>
      </c>
      <c r="O8" s="6">
        <v>157655</v>
      </c>
    </row>
    <row r="9" spans="1:15">
      <c r="A9" s="2" t="s">
        <v>531</v>
      </c>
      <c r="B9" s="4"/>
      <c r="C9" s="4"/>
      <c r="D9" s="9">
        <v>12.58</v>
      </c>
      <c r="E9" s="4"/>
      <c r="F9" s="4"/>
      <c r="G9" s="9">
        <v>12.62</v>
      </c>
      <c r="H9" s="4"/>
      <c r="I9" s="4"/>
      <c r="J9" s="4"/>
      <c r="K9" s="4"/>
      <c r="L9" s="4"/>
      <c r="M9" s="4"/>
      <c r="N9" s="4"/>
      <c r="O9" s="9">
        <v>12.69</v>
      </c>
    </row>
    <row r="10" spans="1:15">
      <c r="A10" s="2" t="s">
        <v>532</v>
      </c>
      <c r="B10" s="4"/>
      <c r="C10" s="4"/>
      <c r="D10" s="6">
        <v>126000000</v>
      </c>
      <c r="E10" s="4"/>
      <c r="F10" s="4"/>
      <c r="G10" s="6">
        <v>24000000</v>
      </c>
      <c r="H10" s="4"/>
      <c r="I10" s="4"/>
      <c r="J10" s="4"/>
      <c r="K10" s="4"/>
      <c r="L10" s="4"/>
      <c r="M10" s="4"/>
      <c r="N10" s="4"/>
      <c r="O10" s="6">
        <v>9100000</v>
      </c>
    </row>
    <row r="11" spans="1:15">
      <c r="A11" s="2" t="s">
        <v>533</v>
      </c>
      <c r="B11" s="4"/>
      <c r="C11" s="4"/>
      <c r="D11" s="6">
        <v>21709000</v>
      </c>
      <c r="E11" s="4"/>
      <c r="F11" s="4"/>
      <c r="G11" s="6">
        <v>8498000</v>
      </c>
      <c r="H11" s="4"/>
      <c r="I11" s="4"/>
      <c r="J11" s="4"/>
      <c r="K11" s="4"/>
      <c r="L11" s="6">
        <v>6001000</v>
      </c>
      <c r="M11" s="4"/>
      <c r="N11" s="4"/>
      <c r="O11" s="6">
        <v>2056000</v>
      </c>
    </row>
    <row r="12" spans="1:15" ht="30">
      <c r="A12" s="2" t="s">
        <v>534</v>
      </c>
      <c r="B12" s="4"/>
      <c r="C12" s="4"/>
      <c r="D12" s="4"/>
      <c r="E12" s="4" t="s">
        <v>535</v>
      </c>
      <c r="F12" s="4" t="s">
        <v>536</v>
      </c>
      <c r="G12" s="4"/>
      <c r="H12" s="4"/>
      <c r="I12" s="4"/>
      <c r="J12" s="4" t="s">
        <v>505</v>
      </c>
      <c r="K12" s="4" t="s">
        <v>536</v>
      </c>
      <c r="L12" s="4"/>
      <c r="M12" s="4"/>
      <c r="N12" s="4"/>
      <c r="O12" s="4"/>
    </row>
    <row r="13" spans="1:15">
      <c r="A13" s="2" t="s">
        <v>537</v>
      </c>
      <c r="B13" s="4"/>
      <c r="C13" s="4"/>
      <c r="D13" s="4">
        <v>152</v>
      </c>
      <c r="E13" s="4"/>
      <c r="F13" s="4"/>
      <c r="G13" s="4">
        <v>35</v>
      </c>
      <c r="H13" s="4"/>
      <c r="I13" s="4"/>
      <c r="J13" s="4"/>
      <c r="K13" s="4"/>
      <c r="L13" s="4"/>
      <c r="M13" s="4"/>
      <c r="N13" s="4"/>
      <c r="O13" s="4"/>
    </row>
    <row r="14" spans="1:15" ht="30">
      <c r="A14" s="2" t="s">
        <v>538</v>
      </c>
      <c r="B14" s="4"/>
      <c r="C14" s="4"/>
      <c r="D14" s="4">
        <v>124</v>
      </c>
      <c r="E14" s="4"/>
      <c r="F14" s="4"/>
      <c r="G14" s="4"/>
      <c r="H14" s="4"/>
      <c r="I14" s="4"/>
      <c r="J14" s="4"/>
      <c r="K14" s="4"/>
      <c r="L14" s="4"/>
      <c r="M14" s="4"/>
      <c r="N14" s="4"/>
      <c r="O14" s="4"/>
    </row>
    <row r="15" spans="1:15">
      <c r="A15" s="2" t="s">
        <v>539</v>
      </c>
      <c r="B15" s="4"/>
      <c r="C15" s="4"/>
      <c r="D15" s="4"/>
      <c r="E15" s="4"/>
      <c r="F15" s="4"/>
      <c r="G15" s="4"/>
      <c r="H15" s="6">
        <v>7500000</v>
      </c>
      <c r="I15" s="6">
        <v>3000000</v>
      </c>
      <c r="J15" s="4"/>
      <c r="K15" s="4"/>
      <c r="L15" s="4"/>
      <c r="M15" s="4"/>
      <c r="N15" s="4"/>
      <c r="O15" s="4"/>
    </row>
    <row r="16" spans="1:15">
      <c r="A16" s="2" t="s">
        <v>540</v>
      </c>
      <c r="B16" s="4"/>
      <c r="C16" s="4"/>
      <c r="D16" s="4"/>
      <c r="E16" s="4"/>
      <c r="F16" s="4"/>
      <c r="G16" s="6">
        <v>78000</v>
      </c>
      <c r="H16" s="4"/>
      <c r="I16" s="4"/>
      <c r="J16" s="4"/>
      <c r="K16" s="4"/>
      <c r="L16" s="4"/>
      <c r="M16" s="4"/>
      <c r="N16" s="4"/>
      <c r="O16" s="4"/>
    </row>
    <row r="17" spans="1:15" ht="30">
      <c r="A17" s="2" t="s">
        <v>541</v>
      </c>
      <c r="B17" s="4">
        <v>2</v>
      </c>
      <c r="C17" s="4"/>
      <c r="D17" s="4"/>
      <c r="E17" s="4"/>
      <c r="F17" s="4"/>
      <c r="G17" s="4"/>
      <c r="H17" s="4"/>
      <c r="I17" s="4"/>
      <c r="J17" s="4"/>
      <c r="K17" s="4"/>
      <c r="L17" s="4">
        <v>2</v>
      </c>
      <c r="M17" s="4"/>
      <c r="N17" s="4"/>
      <c r="O17" s="4"/>
    </row>
    <row r="18" spans="1:15">
      <c r="A18" s="2" t="s">
        <v>262</v>
      </c>
      <c r="B18" s="4"/>
      <c r="C18" s="4"/>
      <c r="D18" s="8">
        <v>9969000</v>
      </c>
      <c r="E18" s="4"/>
      <c r="F18" s="4"/>
      <c r="G18" s="8">
        <v>9292000</v>
      </c>
      <c r="H18" s="4"/>
      <c r="I18" s="4"/>
      <c r="J18" s="4"/>
      <c r="K18" s="4"/>
      <c r="L18" s="8">
        <v>4828000</v>
      </c>
      <c r="M18" s="4"/>
      <c r="N18" s="4"/>
      <c r="O18" s="8">
        <v>2027000</v>
      </c>
    </row>
    <row r="19" spans="1:15">
      <c r="A19" s="2" t="s">
        <v>542</v>
      </c>
      <c r="B19" s="4"/>
      <c r="C19" s="4"/>
      <c r="D19" s="4"/>
      <c r="E19" s="4"/>
      <c r="F19" s="4"/>
      <c r="G19" s="4"/>
      <c r="H19" s="4"/>
      <c r="I19" s="4"/>
      <c r="J19" s="4"/>
      <c r="K19" s="4"/>
      <c r="L19" s="4">
        <v>12.65</v>
      </c>
      <c r="M19" s="4"/>
      <c r="N19" s="4"/>
      <c r="O19" s="4"/>
    </row>
  </sheetData>
  <mergeCells count="5">
    <mergeCell ref="A1:A4"/>
    <mergeCell ref="D1:G1"/>
    <mergeCell ref="H1:I1"/>
    <mergeCell ref="J1:K1"/>
    <mergeCell ref="L1:N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36.5703125" bestFit="1" customWidth="1"/>
    <col min="2" max="4" width="12.28515625" bestFit="1" customWidth="1"/>
    <col min="5" max="5" width="24.140625" bestFit="1" customWidth="1"/>
    <col min="6" max="6" width="12" bestFit="1" customWidth="1"/>
    <col min="7" max="7" width="35.42578125" bestFit="1" customWidth="1"/>
    <col min="8" max="8" width="28.140625" bestFit="1" customWidth="1"/>
  </cols>
  <sheetData>
    <row r="1" spans="1:8" ht="15" customHeight="1">
      <c r="A1" s="1" t="s">
        <v>543</v>
      </c>
      <c r="B1" s="7" t="s">
        <v>1</v>
      </c>
      <c r="C1" s="7"/>
      <c r="D1" s="1"/>
      <c r="E1" s="7" t="s">
        <v>144</v>
      </c>
      <c r="F1" s="7"/>
      <c r="G1" s="1" t="s">
        <v>70</v>
      </c>
      <c r="H1" s="1" t="s">
        <v>144</v>
      </c>
    </row>
    <row r="2" spans="1:8" ht="30">
      <c r="A2" s="1" t="s">
        <v>22</v>
      </c>
      <c r="B2" s="7" t="s">
        <v>2</v>
      </c>
      <c r="C2" s="7" t="s">
        <v>71</v>
      </c>
      <c r="D2" s="7" t="s">
        <v>23</v>
      </c>
      <c r="E2" s="1" t="s">
        <v>520</v>
      </c>
      <c r="F2" s="1" t="s">
        <v>522</v>
      </c>
      <c r="G2" s="1" t="s">
        <v>23</v>
      </c>
      <c r="H2" s="1" t="s">
        <v>145</v>
      </c>
    </row>
    <row r="3" spans="1:8">
      <c r="A3" s="1"/>
      <c r="B3" s="7"/>
      <c r="C3" s="7"/>
      <c r="D3" s="7"/>
      <c r="E3" s="1" t="s">
        <v>238</v>
      </c>
      <c r="F3" s="1" t="s">
        <v>523</v>
      </c>
      <c r="G3" s="1" t="s">
        <v>526</v>
      </c>
      <c r="H3" s="1" t="s">
        <v>146</v>
      </c>
    </row>
    <row r="4" spans="1:8" ht="30">
      <c r="A4" s="3" t="s">
        <v>544</v>
      </c>
      <c r="B4" s="4"/>
      <c r="C4" s="4"/>
      <c r="D4" s="4"/>
      <c r="E4" s="4"/>
      <c r="F4" s="4"/>
      <c r="G4" s="4"/>
      <c r="H4" s="4"/>
    </row>
    <row r="5" spans="1:8">
      <c r="A5" s="2" t="s">
        <v>545</v>
      </c>
      <c r="B5" s="4"/>
      <c r="C5" s="4"/>
      <c r="D5" s="4"/>
      <c r="E5" s="8">
        <v>4412</v>
      </c>
      <c r="F5" s="8">
        <v>1948</v>
      </c>
      <c r="G5" s="8">
        <v>-6</v>
      </c>
      <c r="H5" s="8">
        <v>301</v>
      </c>
    </row>
    <row r="6" spans="1:8">
      <c r="A6" s="2" t="s">
        <v>546</v>
      </c>
      <c r="B6" s="4"/>
      <c r="C6" s="4"/>
      <c r="D6" s="4"/>
      <c r="E6" s="6">
        <v>7278</v>
      </c>
      <c r="F6" s="6">
        <v>8995</v>
      </c>
      <c r="G6" s="4">
        <v>801</v>
      </c>
      <c r="H6" s="4">
        <v>894</v>
      </c>
    </row>
    <row r="7" spans="1:8">
      <c r="A7" s="2" t="s">
        <v>547</v>
      </c>
      <c r="B7" s="4"/>
      <c r="C7" s="4"/>
      <c r="D7" s="4"/>
      <c r="E7" s="4">
        <v>755</v>
      </c>
      <c r="F7" s="4">
        <v>61</v>
      </c>
      <c r="G7" s="4">
        <v>123</v>
      </c>
      <c r="H7" s="4">
        <v>70</v>
      </c>
    </row>
    <row r="8" spans="1:8">
      <c r="A8" s="2" t="s">
        <v>185</v>
      </c>
      <c r="B8" s="4"/>
      <c r="C8" s="4"/>
      <c r="D8" s="4"/>
      <c r="E8" s="6">
        <v>21709</v>
      </c>
      <c r="F8" s="6">
        <v>8498</v>
      </c>
      <c r="G8" s="6">
        <v>6001</v>
      </c>
      <c r="H8" s="6">
        <v>2056</v>
      </c>
    </row>
    <row r="9" spans="1:8">
      <c r="A9" s="2" t="s">
        <v>33</v>
      </c>
      <c r="B9" s="6">
        <v>297484</v>
      </c>
      <c r="C9" s="4"/>
      <c r="D9" s="6">
        <v>290861</v>
      </c>
      <c r="E9" s="6">
        <v>110928</v>
      </c>
      <c r="F9" s="6">
        <v>9630</v>
      </c>
      <c r="G9" s="6">
        <v>5837</v>
      </c>
      <c r="H9" s="6">
        <v>6623</v>
      </c>
    </row>
    <row r="10" spans="1:8">
      <c r="A10" s="2" t="s">
        <v>548</v>
      </c>
      <c r="B10" s="4"/>
      <c r="C10" s="4"/>
      <c r="D10" s="4"/>
      <c r="E10" s="4">
        <v>29</v>
      </c>
      <c r="F10" s="4">
        <v>54</v>
      </c>
      <c r="G10" s="4">
        <v>0</v>
      </c>
      <c r="H10" s="4">
        <v>0</v>
      </c>
    </row>
    <row r="11" spans="1:8">
      <c r="A11" s="2" t="s">
        <v>256</v>
      </c>
      <c r="B11" s="4"/>
      <c r="C11" s="4"/>
      <c r="D11" s="4"/>
      <c r="E11" s="6">
        <v>145111</v>
      </c>
      <c r="F11" s="6">
        <v>29186</v>
      </c>
      <c r="G11" s="6">
        <v>12756</v>
      </c>
      <c r="H11" s="6">
        <v>9944</v>
      </c>
    </row>
    <row r="12" spans="1:8">
      <c r="A12" s="2" t="s">
        <v>549</v>
      </c>
      <c r="B12" s="4"/>
      <c r="C12" s="4"/>
      <c r="D12" s="4"/>
      <c r="E12" s="6">
        <v>8045</v>
      </c>
      <c r="F12" s="6">
        <v>6700</v>
      </c>
      <c r="G12" s="6">
        <v>1333</v>
      </c>
      <c r="H12" s="4">
        <v>865</v>
      </c>
    </row>
    <row r="13" spans="1:8">
      <c r="A13" s="2" t="s">
        <v>550</v>
      </c>
      <c r="B13" s="4"/>
      <c r="C13" s="4"/>
      <c r="D13" s="4"/>
      <c r="E13" s="6">
        <v>9140</v>
      </c>
      <c r="F13" s="4">
        <v>0</v>
      </c>
      <c r="G13" s="4">
        <v>0</v>
      </c>
      <c r="H13" s="4">
        <v>0</v>
      </c>
    </row>
    <row r="14" spans="1:8">
      <c r="A14" s="2" t="s">
        <v>259</v>
      </c>
      <c r="B14" s="4"/>
      <c r="C14" s="4"/>
      <c r="D14" s="4"/>
      <c r="E14" s="6">
        <v>17185</v>
      </c>
      <c r="F14" s="6">
        <v>6700</v>
      </c>
      <c r="G14" s="6">
        <v>1333</v>
      </c>
      <c r="H14" s="4">
        <v>865</v>
      </c>
    </row>
    <row r="15" spans="1:8">
      <c r="A15" s="2" t="s">
        <v>260</v>
      </c>
      <c r="B15" s="4"/>
      <c r="C15" s="4"/>
      <c r="D15" s="4"/>
      <c r="E15" s="6">
        <v>127926</v>
      </c>
      <c r="F15" s="6">
        <v>22486</v>
      </c>
      <c r="G15" s="6">
        <v>11423</v>
      </c>
      <c r="H15" s="6">
        <v>9079</v>
      </c>
    </row>
    <row r="16" spans="1:8">
      <c r="A16" s="2" t="s">
        <v>261</v>
      </c>
      <c r="B16" s="6">
        <v>6751</v>
      </c>
      <c r="C16" s="4">
        <v>0</v>
      </c>
      <c r="D16" s="4"/>
      <c r="E16" s="6">
        <v>113545</v>
      </c>
      <c r="F16" s="6">
        <v>11246</v>
      </c>
      <c r="G16" s="6">
        <v>6601</v>
      </c>
      <c r="H16" s="6">
        <v>6751</v>
      </c>
    </row>
    <row r="17" spans="1:8">
      <c r="A17" s="2" t="s">
        <v>262</v>
      </c>
      <c r="B17" s="4"/>
      <c r="C17" s="4"/>
      <c r="D17" s="4"/>
      <c r="E17" s="6">
        <v>9969</v>
      </c>
      <c r="F17" s="6">
        <v>9292</v>
      </c>
      <c r="G17" s="6">
        <v>4828</v>
      </c>
      <c r="H17" s="6">
        <v>2027</v>
      </c>
    </row>
    <row r="18" spans="1:8">
      <c r="A18" s="2" t="s">
        <v>263</v>
      </c>
      <c r="B18" s="4"/>
      <c r="C18" s="4"/>
      <c r="D18" s="4"/>
      <c r="E18" s="8">
        <v>117957</v>
      </c>
      <c r="F18" s="8">
        <v>13194</v>
      </c>
      <c r="G18" s="8">
        <v>6595</v>
      </c>
      <c r="H18" s="8">
        <v>7052</v>
      </c>
    </row>
  </sheetData>
  <mergeCells count="5">
    <mergeCell ref="B1:C1"/>
    <mergeCell ref="E1:F1"/>
    <mergeCell ref="B2:B3"/>
    <mergeCell ref="C2:C3"/>
    <mergeCell ref="D2:D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cols>
    <col min="1" max="1" width="36.5703125" bestFit="1" customWidth="1"/>
    <col min="2" max="3" width="15.42578125" bestFit="1" customWidth="1"/>
  </cols>
  <sheetData>
    <row r="1" spans="1:3" ht="45">
      <c r="A1" s="1" t="s">
        <v>551</v>
      </c>
      <c r="B1" s="1" t="s">
        <v>70</v>
      </c>
      <c r="C1" s="1" t="s">
        <v>1</v>
      </c>
    </row>
    <row r="2" spans="1:3" ht="30">
      <c r="A2" s="1" t="s">
        <v>22</v>
      </c>
      <c r="B2" s="1" t="s">
        <v>2</v>
      </c>
      <c r="C2" s="1" t="s">
        <v>71</v>
      </c>
    </row>
    <row r="3" spans="1:3" ht="30">
      <c r="A3" s="3" t="s">
        <v>552</v>
      </c>
      <c r="B3" s="4"/>
      <c r="C3" s="4"/>
    </row>
    <row r="4" spans="1:3">
      <c r="A4" s="2" t="s">
        <v>553</v>
      </c>
      <c r="B4" s="8">
        <v>77656</v>
      </c>
      <c r="C4" s="8">
        <v>218227</v>
      </c>
    </row>
    <row r="5" spans="1:3">
      <c r="A5" s="2" t="s">
        <v>169</v>
      </c>
      <c r="B5" s="6">
        <v>52804</v>
      </c>
      <c r="C5" s="6">
        <v>146125</v>
      </c>
    </row>
    <row r="6" spans="1:3">
      <c r="A6" s="2" t="s">
        <v>77</v>
      </c>
      <c r="B6" s="6">
        <v>24852</v>
      </c>
      <c r="C6" s="6">
        <v>72102</v>
      </c>
    </row>
    <row r="7" spans="1:3">
      <c r="A7" s="2" t="s">
        <v>78</v>
      </c>
      <c r="B7" s="6">
        <v>23062</v>
      </c>
      <c r="C7" s="6">
        <v>69142</v>
      </c>
    </row>
    <row r="8" spans="1:3">
      <c r="A8" s="2" t="s">
        <v>267</v>
      </c>
      <c r="B8" s="6">
        <v>1790</v>
      </c>
      <c r="C8" s="6">
        <v>2960</v>
      </c>
    </row>
    <row r="9" spans="1:3">
      <c r="A9" s="2" t="s">
        <v>554</v>
      </c>
      <c r="B9" s="4">
        <v>475</v>
      </c>
      <c r="C9" s="6">
        <v>1543</v>
      </c>
    </row>
    <row r="10" spans="1:3">
      <c r="A10" s="2" t="s">
        <v>270</v>
      </c>
      <c r="B10" s="6">
        <v>1315</v>
      </c>
      <c r="C10" s="6">
        <v>1417</v>
      </c>
    </row>
    <row r="11" spans="1:3">
      <c r="A11" s="2" t="s">
        <v>555</v>
      </c>
      <c r="B11" s="6">
        <v>1001</v>
      </c>
      <c r="C11" s="6">
        <v>1678</v>
      </c>
    </row>
    <row r="12" spans="1:3">
      <c r="A12" s="2" t="s">
        <v>556</v>
      </c>
      <c r="B12" s="4">
        <v>314</v>
      </c>
      <c r="C12" s="4">
        <v>-261</v>
      </c>
    </row>
    <row r="13" spans="1:3">
      <c r="A13" s="2" t="s">
        <v>13</v>
      </c>
      <c r="B13" s="4"/>
      <c r="C13" s="4"/>
    </row>
    <row r="14" spans="1:3" ht="30">
      <c r="A14" s="3" t="s">
        <v>552</v>
      </c>
      <c r="B14" s="4"/>
      <c r="C14" s="4"/>
    </row>
    <row r="15" spans="1:3">
      <c r="A15" s="2" t="s">
        <v>553</v>
      </c>
      <c r="B15" s="6">
        <v>57353</v>
      </c>
      <c r="C15" s="6">
        <v>169284</v>
      </c>
    </row>
    <row r="16" spans="1:3">
      <c r="A16" s="2" t="s">
        <v>169</v>
      </c>
      <c r="B16" s="6">
        <v>37866</v>
      </c>
      <c r="C16" s="6">
        <v>111935</v>
      </c>
    </row>
    <row r="17" spans="1:3">
      <c r="A17" s="2" t="s">
        <v>77</v>
      </c>
      <c r="B17" s="6">
        <v>19487</v>
      </c>
      <c r="C17" s="6">
        <v>57349</v>
      </c>
    </row>
    <row r="18" spans="1:3">
      <c r="A18" s="2" t="s">
        <v>78</v>
      </c>
      <c r="B18" s="6">
        <v>18783</v>
      </c>
      <c r="C18" s="6">
        <v>55022</v>
      </c>
    </row>
    <row r="19" spans="1:3">
      <c r="A19" s="2" t="s">
        <v>267</v>
      </c>
      <c r="B19" s="4">
        <v>704</v>
      </c>
      <c r="C19" s="6">
        <v>2327</v>
      </c>
    </row>
    <row r="20" spans="1:3">
      <c r="A20" s="2" t="s">
        <v>554</v>
      </c>
      <c r="B20" s="4">
        <v>376</v>
      </c>
      <c r="C20" s="6">
        <v>1239</v>
      </c>
    </row>
    <row r="21" spans="1:3">
      <c r="A21" s="2" t="s">
        <v>270</v>
      </c>
      <c r="B21" s="4">
        <v>328</v>
      </c>
      <c r="C21" s="6">
        <v>1088</v>
      </c>
    </row>
    <row r="22" spans="1:3">
      <c r="A22" s="2" t="s">
        <v>555</v>
      </c>
      <c r="B22" s="4">
        <v>-13</v>
      </c>
      <c r="C22" s="4">
        <v>253</v>
      </c>
    </row>
    <row r="23" spans="1:3">
      <c r="A23" s="2" t="s">
        <v>556</v>
      </c>
      <c r="B23" s="4">
        <v>341</v>
      </c>
      <c r="C23" s="4">
        <v>835</v>
      </c>
    </row>
    <row r="24" spans="1:3">
      <c r="A24" s="2" t="s">
        <v>238</v>
      </c>
      <c r="B24" s="4"/>
      <c r="C24" s="4"/>
    </row>
    <row r="25" spans="1:3" ht="30">
      <c r="A25" s="3" t="s">
        <v>552</v>
      </c>
      <c r="B25" s="4"/>
      <c r="C25" s="4"/>
    </row>
    <row r="26" spans="1:3">
      <c r="A26" s="2" t="s">
        <v>553</v>
      </c>
      <c r="B26" s="6">
        <v>18050</v>
      </c>
      <c r="C26" s="6">
        <v>42321</v>
      </c>
    </row>
    <row r="27" spans="1:3">
      <c r="A27" s="2" t="s">
        <v>169</v>
      </c>
      <c r="B27" s="6">
        <v>14334</v>
      </c>
      <c r="C27" s="6">
        <v>32173</v>
      </c>
    </row>
    <row r="28" spans="1:3">
      <c r="A28" s="2" t="s">
        <v>77</v>
      </c>
      <c r="B28" s="6">
        <v>3716</v>
      </c>
      <c r="C28" s="6">
        <v>10148</v>
      </c>
    </row>
    <row r="29" spans="1:3">
      <c r="A29" s="2" t="s">
        <v>78</v>
      </c>
      <c r="B29" s="6">
        <v>1948</v>
      </c>
      <c r="C29" s="6">
        <v>7389</v>
      </c>
    </row>
    <row r="30" spans="1:3">
      <c r="A30" s="2" t="s">
        <v>267</v>
      </c>
      <c r="B30" s="6">
        <v>1768</v>
      </c>
      <c r="C30" s="6">
        <v>2759</v>
      </c>
    </row>
    <row r="31" spans="1:3">
      <c r="A31" s="2" t="s">
        <v>554</v>
      </c>
      <c r="B31" s="4">
        <v>0</v>
      </c>
      <c r="C31" s="4">
        <v>0</v>
      </c>
    </row>
    <row r="32" spans="1:3">
      <c r="A32" s="2" t="s">
        <v>270</v>
      </c>
      <c r="B32" s="6">
        <v>1768</v>
      </c>
      <c r="C32" s="6">
        <v>2759</v>
      </c>
    </row>
    <row r="33" spans="1:3">
      <c r="A33" s="2" t="s">
        <v>555</v>
      </c>
      <c r="B33" s="6">
        <v>1014</v>
      </c>
      <c r="C33" s="6">
        <v>1425</v>
      </c>
    </row>
    <row r="34" spans="1:3">
      <c r="A34" s="2" t="s">
        <v>556</v>
      </c>
      <c r="B34" s="4">
        <v>754</v>
      </c>
      <c r="C34" s="6">
        <v>1334</v>
      </c>
    </row>
    <row r="35" spans="1:3">
      <c r="A35" s="2" t="s">
        <v>523</v>
      </c>
      <c r="B35" s="4"/>
      <c r="C35" s="4"/>
    </row>
    <row r="36" spans="1:3" ht="30">
      <c r="A36" s="3" t="s">
        <v>552</v>
      </c>
      <c r="B36" s="4"/>
      <c r="C36" s="4"/>
    </row>
    <row r="37" spans="1:3">
      <c r="A37" s="2" t="s">
        <v>553</v>
      </c>
      <c r="B37" s="6">
        <v>2253</v>
      </c>
      <c r="C37" s="6">
        <v>6622</v>
      </c>
    </row>
    <row r="38" spans="1:3">
      <c r="A38" s="2" t="s">
        <v>169</v>
      </c>
      <c r="B38" s="4">
        <v>604</v>
      </c>
      <c r="C38" s="6">
        <v>2017</v>
      </c>
    </row>
    <row r="39" spans="1:3">
      <c r="A39" s="2" t="s">
        <v>77</v>
      </c>
      <c r="B39" s="6">
        <v>1649</v>
      </c>
      <c r="C39" s="6">
        <v>4605</v>
      </c>
    </row>
    <row r="40" spans="1:3">
      <c r="A40" s="2" t="s">
        <v>78</v>
      </c>
      <c r="B40" s="6">
        <v>2331</v>
      </c>
      <c r="C40" s="6">
        <v>6731</v>
      </c>
    </row>
    <row r="41" spans="1:3">
      <c r="A41" s="2" t="s">
        <v>267</v>
      </c>
      <c r="B41" s="4">
        <v>-682</v>
      </c>
      <c r="C41" s="6">
        <v>-2126</v>
      </c>
    </row>
    <row r="42" spans="1:3">
      <c r="A42" s="2" t="s">
        <v>554</v>
      </c>
      <c r="B42" s="4">
        <v>99</v>
      </c>
      <c r="C42" s="4">
        <v>304</v>
      </c>
    </row>
    <row r="43" spans="1:3">
      <c r="A43" s="2" t="s">
        <v>270</v>
      </c>
      <c r="B43" s="4">
        <v>-781</v>
      </c>
      <c r="C43" s="6">
        <v>-2430</v>
      </c>
    </row>
    <row r="44" spans="1:3">
      <c r="A44" s="2" t="s">
        <v>555</v>
      </c>
      <c r="B44" s="4">
        <v>0</v>
      </c>
      <c r="C44" s="4">
        <v>0</v>
      </c>
    </row>
    <row r="45" spans="1:3">
      <c r="A45" s="2" t="s">
        <v>556</v>
      </c>
      <c r="B45" s="4">
        <v>-781</v>
      </c>
      <c r="C45" s="6">
        <v>-2430</v>
      </c>
    </row>
    <row r="46" spans="1:3">
      <c r="A46" s="2" t="s">
        <v>73</v>
      </c>
      <c r="B46" s="4"/>
      <c r="C46" s="4"/>
    </row>
    <row r="47" spans="1:3" ht="30">
      <c r="A47" s="3" t="s">
        <v>552</v>
      </c>
      <c r="B47" s="4"/>
      <c r="C47" s="4"/>
    </row>
    <row r="48" spans="1:3">
      <c r="A48" s="2" t="s">
        <v>553</v>
      </c>
      <c r="B48" s="6">
        <v>57715</v>
      </c>
      <c r="C48" s="6">
        <v>160917</v>
      </c>
    </row>
    <row r="49" spans="1:3">
      <c r="A49" s="2" t="s">
        <v>169</v>
      </c>
      <c r="B49" s="6">
        <v>42968</v>
      </c>
      <c r="C49" s="6">
        <v>117796</v>
      </c>
    </row>
    <row r="50" spans="1:3">
      <c r="A50" s="2" t="s">
        <v>77</v>
      </c>
      <c r="B50" s="6">
        <v>14747</v>
      </c>
      <c r="C50" s="6">
        <v>43121</v>
      </c>
    </row>
    <row r="51" spans="1:3">
      <c r="A51" s="2" t="s">
        <v>557</v>
      </c>
      <c r="B51" s="4"/>
      <c r="C51" s="4"/>
    </row>
    <row r="52" spans="1:3" ht="30">
      <c r="A52" s="3" t="s">
        <v>552</v>
      </c>
      <c r="B52" s="4"/>
      <c r="C52" s="4"/>
    </row>
    <row r="53" spans="1:3">
      <c r="A53" s="2" t="s">
        <v>553</v>
      </c>
      <c r="B53" s="6">
        <v>39665</v>
      </c>
      <c r="C53" s="6">
        <v>118596</v>
      </c>
    </row>
    <row r="54" spans="1:3">
      <c r="A54" s="2" t="s">
        <v>169</v>
      </c>
      <c r="B54" s="6">
        <v>28634</v>
      </c>
      <c r="C54" s="6">
        <v>85623</v>
      </c>
    </row>
    <row r="55" spans="1:3">
      <c r="A55" s="2" t="s">
        <v>77</v>
      </c>
      <c r="B55" s="6">
        <v>11031</v>
      </c>
      <c r="C55" s="6">
        <v>32973</v>
      </c>
    </row>
    <row r="56" spans="1:3">
      <c r="A56" s="2" t="s">
        <v>558</v>
      </c>
      <c r="B56" s="4"/>
      <c r="C56" s="4"/>
    </row>
    <row r="57" spans="1:3" ht="30">
      <c r="A57" s="3" t="s">
        <v>552</v>
      </c>
      <c r="B57" s="4"/>
      <c r="C57" s="4"/>
    </row>
    <row r="58" spans="1:3">
      <c r="A58" s="2" t="s">
        <v>553</v>
      </c>
      <c r="B58" s="6">
        <v>18050</v>
      </c>
      <c r="C58" s="6">
        <v>42321</v>
      </c>
    </row>
    <row r="59" spans="1:3">
      <c r="A59" s="2" t="s">
        <v>169</v>
      </c>
      <c r="B59" s="6">
        <v>14334</v>
      </c>
      <c r="C59" s="6">
        <v>32173</v>
      </c>
    </row>
    <row r="60" spans="1:3">
      <c r="A60" s="2" t="s">
        <v>77</v>
      </c>
      <c r="B60" s="6">
        <v>3716</v>
      </c>
      <c r="C60" s="6">
        <v>10148</v>
      </c>
    </row>
    <row r="61" spans="1:3">
      <c r="A61" s="2" t="s">
        <v>559</v>
      </c>
      <c r="B61" s="4"/>
      <c r="C61" s="4"/>
    </row>
    <row r="62" spans="1:3" ht="30">
      <c r="A62" s="3" t="s">
        <v>552</v>
      </c>
      <c r="B62" s="4"/>
      <c r="C62" s="4"/>
    </row>
    <row r="63" spans="1:3">
      <c r="A63" s="2" t="s">
        <v>553</v>
      </c>
      <c r="B63" s="4">
        <v>0</v>
      </c>
      <c r="C63" s="4">
        <v>0</v>
      </c>
    </row>
    <row r="64" spans="1:3">
      <c r="A64" s="2" t="s">
        <v>169</v>
      </c>
      <c r="B64" s="4">
        <v>0</v>
      </c>
      <c r="C64" s="4">
        <v>0</v>
      </c>
    </row>
    <row r="65" spans="1:3">
      <c r="A65" s="2" t="s">
        <v>77</v>
      </c>
      <c r="B65" s="4">
        <v>0</v>
      </c>
      <c r="C65" s="4">
        <v>0</v>
      </c>
    </row>
    <row r="66" spans="1:3">
      <c r="A66" s="2" t="s">
        <v>74</v>
      </c>
      <c r="B66" s="4"/>
      <c r="C66" s="4"/>
    </row>
    <row r="67" spans="1:3" ht="30">
      <c r="A67" s="3" t="s">
        <v>552</v>
      </c>
      <c r="B67" s="4"/>
      <c r="C67" s="4"/>
    </row>
    <row r="68" spans="1:3">
      <c r="A68" s="2" t="s">
        <v>553</v>
      </c>
      <c r="B68" s="6">
        <v>19941</v>
      </c>
      <c r="C68" s="6">
        <v>57310</v>
      </c>
    </row>
    <row r="69" spans="1:3">
      <c r="A69" s="2" t="s">
        <v>169</v>
      </c>
      <c r="B69" s="6">
        <v>9836</v>
      </c>
      <c r="C69" s="6">
        <v>28329</v>
      </c>
    </row>
    <row r="70" spans="1:3">
      <c r="A70" s="2" t="s">
        <v>77</v>
      </c>
      <c r="B70" s="6">
        <v>10105</v>
      </c>
      <c r="C70" s="6">
        <v>28981</v>
      </c>
    </row>
    <row r="71" spans="1:3">
      <c r="A71" s="2" t="s">
        <v>560</v>
      </c>
      <c r="B71" s="4"/>
      <c r="C71" s="4"/>
    </row>
    <row r="72" spans="1:3" ht="30">
      <c r="A72" s="3" t="s">
        <v>552</v>
      </c>
      <c r="B72" s="4"/>
      <c r="C72" s="4"/>
    </row>
    <row r="73" spans="1:3">
      <c r="A73" s="2" t="s">
        <v>553</v>
      </c>
      <c r="B73" s="6">
        <v>17688</v>
      </c>
      <c r="C73" s="6">
        <v>50688</v>
      </c>
    </row>
    <row r="74" spans="1:3">
      <c r="A74" s="2" t="s">
        <v>169</v>
      </c>
      <c r="B74" s="6">
        <v>9232</v>
      </c>
      <c r="C74" s="6">
        <v>26312</v>
      </c>
    </row>
    <row r="75" spans="1:3">
      <c r="A75" s="2" t="s">
        <v>77</v>
      </c>
      <c r="B75" s="6">
        <v>8456</v>
      </c>
      <c r="C75" s="6">
        <v>24376</v>
      </c>
    </row>
    <row r="76" spans="1:3" ht="30">
      <c r="A76" s="2" t="s">
        <v>561</v>
      </c>
      <c r="B76" s="4"/>
      <c r="C76" s="4"/>
    </row>
    <row r="77" spans="1:3" ht="30">
      <c r="A77" s="3" t="s">
        <v>552</v>
      </c>
      <c r="B77" s="4"/>
      <c r="C77" s="4"/>
    </row>
    <row r="78" spans="1:3">
      <c r="A78" s="2" t="s">
        <v>553</v>
      </c>
      <c r="B78" s="4">
        <v>0</v>
      </c>
      <c r="C78" s="4">
        <v>0</v>
      </c>
    </row>
    <row r="79" spans="1:3">
      <c r="A79" s="2" t="s">
        <v>169</v>
      </c>
      <c r="B79" s="4">
        <v>0</v>
      </c>
      <c r="C79" s="4">
        <v>0</v>
      </c>
    </row>
    <row r="80" spans="1:3">
      <c r="A80" s="2" t="s">
        <v>77</v>
      </c>
      <c r="B80" s="4">
        <v>0</v>
      </c>
      <c r="C80" s="4">
        <v>0</v>
      </c>
    </row>
    <row r="81" spans="1:3">
      <c r="A81" s="2" t="s">
        <v>562</v>
      </c>
      <c r="B81" s="4"/>
      <c r="C81" s="4"/>
    </row>
    <row r="82" spans="1:3" ht="30">
      <c r="A82" s="3" t="s">
        <v>552</v>
      </c>
      <c r="B82" s="4"/>
      <c r="C82" s="4"/>
    </row>
    <row r="83" spans="1:3">
      <c r="A83" s="2" t="s">
        <v>553</v>
      </c>
      <c r="B83" s="6">
        <v>2253</v>
      </c>
      <c r="C83" s="6">
        <v>6622</v>
      </c>
    </row>
    <row r="84" spans="1:3">
      <c r="A84" s="2" t="s">
        <v>169</v>
      </c>
      <c r="B84" s="4">
        <v>604</v>
      </c>
      <c r="C84" s="6">
        <v>2017</v>
      </c>
    </row>
    <row r="85" spans="1:3">
      <c r="A85" s="2" t="s">
        <v>77</v>
      </c>
      <c r="B85" s="8">
        <v>1649</v>
      </c>
      <c r="C85" s="8">
        <v>4605</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563</v>
      </c>
      <c r="B1" s="7" t="s">
        <v>2</v>
      </c>
      <c r="C1" s="7" t="s">
        <v>23</v>
      </c>
    </row>
    <row r="2" spans="1:3" ht="30">
      <c r="A2" s="1" t="s">
        <v>22</v>
      </c>
      <c r="B2" s="7"/>
      <c r="C2" s="7"/>
    </row>
    <row r="3" spans="1:3" ht="30">
      <c r="A3" s="3" t="s">
        <v>564</v>
      </c>
      <c r="B3" s="4"/>
      <c r="C3" s="4"/>
    </row>
    <row r="4" spans="1:3">
      <c r="A4" s="2" t="s">
        <v>565</v>
      </c>
      <c r="B4" s="4"/>
      <c r="C4" s="8">
        <v>351</v>
      </c>
    </row>
    <row r="5" spans="1:3">
      <c r="A5" s="3" t="s">
        <v>173</v>
      </c>
      <c r="B5" s="4"/>
      <c r="C5" s="4"/>
    </row>
    <row r="6" spans="1:3">
      <c r="A6" s="2" t="s">
        <v>293</v>
      </c>
      <c r="B6" s="6">
        <v>31947</v>
      </c>
      <c r="C6" s="6">
        <v>40689</v>
      </c>
    </row>
    <row r="7" spans="1:3">
      <c r="A7" s="2" t="s">
        <v>294</v>
      </c>
      <c r="B7" s="6">
        <v>18259</v>
      </c>
      <c r="C7" s="6">
        <v>17793</v>
      </c>
    </row>
    <row r="8" spans="1:3">
      <c r="A8" s="2" t="s">
        <v>26</v>
      </c>
      <c r="B8" s="8">
        <v>50206</v>
      </c>
      <c r="C8" s="8">
        <v>58482</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c r="A1" s="1" t="s">
        <v>566</v>
      </c>
      <c r="B1" s="7" t="s">
        <v>2</v>
      </c>
      <c r="C1" s="7" t="s">
        <v>23</v>
      </c>
    </row>
    <row r="2" spans="1:3" ht="30">
      <c r="A2" s="1" t="s">
        <v>22</v>
      </c>
      <c r="B2" s="7"/>
      <c r="C2" s="7"/>
    </row>
    <row r="3" spans="1:3">
      <c r="A3" s="3" t="s">
        <v>567</v>
      </c>
      <c r="B3" s="4"/>
      <c r="C3" s="4"/>
    </row>
    <row r="4" spans="1:3">
      <c r="A4" s="2" t="s">
        <v>484</v>
      </c>
      <c r="B4" s="8">
        <v>1257</v>
      </c>
      <c r="C4" s="8">
        <v>963</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28515625" bestFit="1" customWidth="1"/>
  </cols>
  <sheetData>
    <row r="1" spans="1:3" ht="30">
      <c r="A1" s="1" t="s">
        <v>568</v>
      </c>
      <c r="B1" s="7" t="s">
        <v>2</v>
      </c>
      <c r="C1" s="7" t="s">
        <v>23</v>
      </c>
    </row>
    <row r="2" spans="1:3" ht="30">
      <c r="A2" s="1" t="s">
        <v>22</v>
      </c>
      <c r="B2" s="7"/>
      <c r="C2" s="7"/>
    </row>
    <row r="3" spans="1:3" ht="30">
      <c r="A3" s="3" t="s">
        <v>569</v>
      </c>
      <c r="B3" s="4"/>
      <c r="C3" s="4"/>
    </row>
    <row r="4" spans="1:3">
      <c r="A4" s="2" t="s">
        <v>570</v>
      </c>
      <c r="B4" s="8">
        <v>39148</v>
      </c>
      <c r="C4" s="8">
        <v>30964</v>
      </c>
    </row>
    <row r="5" spans="1:3">
      <c r="A5" s="2" t="s">
        <v>310</v>
      </c>
      <c r="B5" s="6">
        <v>-11369</v>
      </c>
      <c r="C5" s="6">
        <v>-7104</v>
      </c>
    </row>
    <row r="6" spans="1:3">
      <c r="A6" s="2" t="s">
        <v>313</v>
      </c>
      <c r="B6" s="6">
        <v>27779</v>
      </c>
      <c r="C6" s="6">
        <v>23860</v>
      </c>
    </row>
    <row r="7" spans="1:3">
      <c r="A7" s="2" t="s">
        <v>306</v>
      </c>
      <c r="B7" s="4"/>
      <c r="C7" s="4"/>
    </row>
    <row r="8" spans="1:3" ht="30">
      <c r="A8" s="3" t="s">
        <v>569</v>
      </c>
      <c r="B8" s="4"/>
      <c r="C8" s="4"/>
    </row>
    <row r="9" spans="1:3">
      <c r="A9" s="2" t="s">
        <v>570</v>
      </c>
      <c r="B9" s="6">
        <v>8944</v>
      </c>
      <c r="C9" s="6">
        <v>7797</v>
      </c>
    </row>
    <row r="10" spans="1:3">
      <c r="A10" s="2" t="s">
        <v>307</v>
      </c>
      <c r="B10" s="4"/>
      <c r="C10" s="4"/>
    </row>
    <row r="11" spans="1:3" ht="30">
      <c r="A11" s="3" t="s">
        <v>569</v>
      </c>
      <c r="B11" s="4"/>
      <c r="C11" s="4"/>
    </row>
    <row r="12" spans="1:3">
      <c r="A12" s="2" t="s">
        <v>570</v>
      </c>
      <c r="B12" s="6">
        <v>14008</v>
      </c>
      <c r="C12" s="6">
        <v>12289</v>
      </c>
    </row>
    <row r="13" spans="1:3">
      <c r="A13" s="2" t="s">
        <v>308</v>
      </c>
      <c r="B13" s="4"/>
      <c r="C13" s="4"/>
    </row>
    <row r="14" spans="1:3" ht="30">
      <c r="A14" s="3" t="s">
        <v>569</v>
      </c>
      <c r="B14" s="4"/>
      <c r="C14" s="4"/>
    </row>
    <row r="15" spans="1:3">
      <c r="A15" s="2" t="s">
        <v>570</v>
      </c>
      <c r="B15" s="6">
        <v>3120</v>
      </c>
      <c r="C15" s="6">
        <v>2605</v>
      </c>
    </row>
    <row r="16" spans="1:3">
      <c r="A16" s="2" t="s">
        <v>571</v>
      </c>
      <c r="B16" s="4"/>
      <c r="C16" s="4"/>
    </row>
    <row r="17" spans="1:3" ht="30">
      <c r="A17" s="3" t="s">
        <v>569</v>
      </c>
      <c r="B17" s="4"/>
      <c r="C17" s="4"/>
    </row>
    <row r="18" spans="1:3">
      <c r="A18" s="2" t="s">
        <v>570</v>
      </c>
      <c r="B18" s="6">
        <v>4264</v>
      </c>
      <c r="C18" s="6">
        <v>1548</v>
      </c>
    </row>
    <row r="19" spans="1:3">
      <c r="A19" s="2" t="s">
        <v>309</v>
      </c>
      <c r="B19" s="4"/>
      <c r="C19" s="4"/>
    </row>
    <row r="20" spans="1:3" ht="30">
      <c r="A20" s="3" t="s">
        <v>569</v>
      </c>
      <c r="B20" s="4"/>
      <c r="C20" s="4"/>
    </row>
    <row r="21" spans="1:3">
      <c r="A21" s="2" t="s">
        <v>570</v>
      </c>
      <c r="B21" s="8">
        <v>8812</v>
      </c>
      <c r="C21" s="8">
        <v>6725</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572</v>
      </c>
      <c r="B1" s="7" t="s">
        <v>70</v>
      </c>
      <c r="C1" s="7"/>
      <c r="D1" s="7" t="s">
        <v>1</v>
      </c>
      <c r="E1" s="7"/>
    </row>
    <row r="2" spans="1:5" ht="30">
      <c r="A2" s="1" t="s">
        <v>22</v>
      </c>
      <c r="B2" s="1" t="s">
        <v>2</v>
      </c>
      <c r="C2" s="1" t="s">
        <v>71</v>
      </c>
      <c r="D2" s="1" t="s">
        <v>2</v>
      </c>
      <c r="E2" s="1" t="s">
        <v>71</v>
      </c>
    </row>
    <row r="3" spans="1:5" ht="30">
      <c r="A3" s="3" t="s">
        <v>569</v>
      </c>
      <c r="B3" s="4"/>
      <c r="C3" s="4"/>
      <c r="D3" s="4"/>
      <c r="E3" s="4"/>
    </row>
    <row r="4" spans="1:5" ht="30">
      <c r="A4" s="2" t="s">
        <v>573</v>
      </c>
      <c r="B4" s="8">
        <v>1471</v>
      </c>
      <c r="C4" s="8">
        <v>1085</v>
      </c>
      <c r="D4" s="8">
        <v>4311</v>
      </c>
      <c r="E4" s="8">
        <v>3140</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cols>
    <col min="1" max="1" width="36.5703125" bestFit="1" customWidth="1"/>
    <col min="2" max="5" width="12.28515625" bestFit="1" customWidth="1"/>
  </cols>
  <sheetData>
    <row r="1" spans="1:5" ht="15" customHeight="1">
      <c r="A1" s="1" t="s">
        <v>68</v>
      </c>
      <c r="B1" s="7" t="s">
        <v>70</v>
      </c>
      <c r="C1" s="7"/>
      <c r="D1" s="7" t="s">
        <v>1</v>
      </c>
      <c r="E1" s="7"/>
    </row>
    <row r="2" spans="1:5" ht="30">
      <c r="A2" s="1" t="s">
        <v>69</v>
      </c>
      <c r="B2" s="1" t="s">
        <v>2</v>
      </c>
      <c r="C2" s="1" t="s">
        <v>71</v>
      </c>
      <c r="D2" s="1" t="s">
        <v>2</v>
      </c>
      <c r="E2" s="1" t="s">
        <v>71</v>
      </c>
    </row>
    <row r="3" spans="1:5">
      <c r="A3" s="3" t="s">
        <v>72</v>
      </c>
      <c r="B3" s="4"/>
      <c r="C3" s="4"/>
      <c r="D3" s="4"/>
      <c r="E3" s="4"/>
    </row>
    <row r="4" spans="1:5">
      <c r="A4" s="2" t="s">
        <v>73</v>
      </c>
      <c r="B4" s="8">
        <v>52600</v>
      </c>
      <c r="C4" s="8">
        <v>39665</v>
      </c>
      <c r="D4" s="8">
        <v>166943</v>
      </c>
      <c r="E4" s="8">
        <v>118596</v>
      </c>
    </row>
    <row r="5" spans="1:5">
      <c r="A5" s="2" t="s">
        <v>74</v>
      </c>
      <c r="B5" s="6">
        <v>21173</v>
      </c>
      <c r="C5" s="6">
        <v>17688</v>
      </c>
      <c r="D5" s="6">
        <v>62961</v>
      </c>
      <c r="E5" s="6">
        <v>50688</v>
      </c>
    </row>
    <row r="6" spans="1:5">
      <c r="A6" s="2" t="s">
        <v>75</v>
      </c>
      <c r="B6" s="6">
        <v>73773</v>
      </c>
      <c r="C6" s="6">
        <v>57353</v>
      </c>
      <c r="D6" s="6">
        <v>229904</v>
      </c>
      <c r="E6" s="6">
        <v>169284</v>
      </c>
    </row>
    <row r="7" spans="1:5" ht="30">
      <c r="A7" s="3" t="s">
        <v>76</v>
      </c>
      <c r="B7" s="4"/>
      <c r="C7" s="4"/>
      <c r="D7" s="4"/>
      <c r="E7" s="4"/>
    </row>
    <row r="8" spans="1:5">
      <c r="A8" s="2" t="s">
        <v>73</v>
      </c>
      <c r="B8" s="6">
        <v>38455</v>
      </c>
      <c r="C8" s="6">
        <v>28634</v>
      </c>
      <c r="D8" s="6">
        <v>123824</v>
      </c>
      <c r="E8" s="6">
        <v>85623</v>
      </c>
    </row>
    <row r="9" spans="1:5">
      <c r="A9" s="2" t="s">
        <v>74</v>
      </c>
      <c r="B9" s="6">
        <v>10891</v>
      </c>
      <c r="C9" s="6">
        <v>9232</v>
      </c>
      <c r="D9" s="6">
        <v>31990</v>
      </c>
      <c r="E9" s="6">
        <v>26312</v>
      </c>
    </row>
    <row r="10" spans="1:5">
      <c r="A10" s="2" t="s">
        <v>75</v>
      </c>
      <c r="B10" s="6">
        <v>49346</v>
      </c>
      <c r="C10" s="6">
        <v>37866</v>
      </c>
      <c r="D10" s="6">
        <v>155814</v>
      </c>
      <c r="E10" s="6">
        <v>111935</v>
      </c>
    </row>
    <row r="11" spans="1:5">
      <c r="A11" s="2" t="s">
        <v>77</v>
      </c>
      <c r="B11" s="6">
        <v>24427</v>
      </c>
      <c r="C11" s="6">
        <v>19487</v>
      </c>
      <c r="D11" s="6">
        <v>74090</v>
      </c>
      <c r="E11" s="6">
        <v>57349</v>
      </c>
    </row>
    <row r="12" spans="1:5">
      <c r="A12" s="3" t="s">
        <v>78</v>
      </c>
      <c r="B12" s="4"/>
      <c r="C12" s="4"/>
      <c r="D12" s="4"/>
      <c r="E12" s="4"/>
    </row>
    <row r="13" spans="1:5">
      <c r="A13" s="2" t="s">
        <v>79</v>
      </c>
      <c r="B13" s="6">
        <v>20669</v>
      </c>
      <c r="C13" s="6">
        <v>13914</v>
      </c>
      <c r="D13" s="6">
        <v>63404</v>
      </c>
      <c r="E13" s="6">
        <v>40415</v>
      </c>
    </row>
    <row r="14" spans="1:5">
      <c r="A14" s="2" t="s">
        <v>80</v>
      </c>
      <c r="B14" s="6">
        <v>5984</v>
      </c>
      <c r="C14" s="6">
        <v>4869</v>
      </c>
      <c r="D14" s="6">
        <v>18995</v>
      </c>
      <c r="E14" s="6">
        <v>14607</v>
      </c>
    </row>
    <row r="15" spans="1:5">
      <c r="A15" s="2" t="s">
        <v>75</v>
      </c>
      <c r="B15" s="6">
        <v>26653</v>
      </c>
      <c r="C15" s="6">
        <v>18783</v>
      </c>
      <c r="D15" s="6">
        <v>82399</v>
      </c>
      <c r="E15" s="6">
        <v>55022</v>
      </c>
    </row>
    <row r="16" spans="1:5">
      <c r="A16" s="2" t="s">
        <v>81</v>
      </c>
      <c r="B16" s="6">
        <v>-2226</v>
      </c>
      <c r="C16" s="4">
        <v>704</v>
      </c>
      <c r="D16" s="6">
        <v>-8309</v>
      </c>
      <c r="E16" s="6">
        <v>2327</v>
      </c>
    </row>
    <row r="17" spans="1:5">
      <c r="A17" s="2" t="s">
        <v>82</v>
      </c>
      <c r="B17" s="6">
        <v>7321</v>
      </c>
      <c r="C17" s="4">
        <v>376</v>
      </c>
      <c r="D17" s="6">
        <v>8895</v>
      </c>
      <c r="E17" s="6">
        <v>1239</v>
      </c>
    </row>
    <row r="18" spans="1:5">
      <c r="A18" s="2" t="s">
        <v>83</v>
      </c>
      <c r="B18" s="6">
        <v>-9547</v>
      </c>
      <c r="C18" s="4">
        <v>328</v>
      </c>
      <c r="D18" s="6">
        <v>-17204</v>
      </c>
      <c r="E18" s="6">
        <v>1088</v>
      </c>
    </row>
    <row r="19" spans="1:5">
      <c r="A19" s="2" t="s">
        <v>84</v>
      </c>
      <c r="B19" s="6">
        <v>-4045</v>
      </c>
      <c r="C19" s="4">
        <v>-13</v>
      </c>
      <c r="D19" s="6">
        <v>-7080</v>
      </c>
      <c r="E19" s="4">
        <v>253</v>
      </c>
    </row>
    <row r="20" spans="1:5">
      <c r="A20" s="2" t="s">
        <v>85</v>
      </c>
      <c r="B20" s="6">
        <v>-5502</v>
      </c>
      <c r="C20" s="4">
        <v>341</v>
      </c>
      <c r="D20" s="6">
        <v>-10124</v>
      </c>
      <c r="E20" s="4">
        <v>835</v>
      </c>
    </row>
    <row r="21" spans="1:5" ht="30">
      <c r="A21" s="3" t="s">
        <v>86</v>
      </c>
      <c r="B21" s="4"/>
      <c r="C21" s="4"/>
      <c r="D21" s="4"/>
      <c r="E21" s="4"/>
    </row>
    <row r="22" spans="1:5">
      <c r="A22" s="2" t="s">
        <v>87</v>
      </c>
      <c r="B22" s="6">
        <v>36708835</v>
      </c>
      <c r="C22" s="6">
        <v>25883556</v>
      </c>
      <c r="D22" s="6">
        <v>36554964</v>
      </c>
      <c r="E22" s="6">
        <v>25744453</v>
      </c>
    </row>
    <row r="23" spans="1:5">
      <c r="A23" s="2" t="s">
        <v>88</v>
      </c>
      <c r="B23" s="6">
        <v>36708835</v>
      </c>
      <c r="C23" s="6">
        <v>29357193</v>
      </c>
      <c r="D23" s="6">
        <v>36554964</v>
      </c>
      <c r="E23" s="6">
        <v>28548768</v>
      </c>
    </row>
    <row r="24" spans="1:5">
      <c r="A24" s="3" t="s">
        <v>89</v>
      </c>
      <c r="B24" s="4"/>
      <c r="C24" s="4"/>
      <c r="D24" s="4"/>
      <c r="E24" s="4"/>
    </row>
    <row r="25" spans="1:5">
      <c r="A25" s="2" t="s">
        <v>90</v>
      </c>
      <c r="B25" s="9">
        <v>-0.15</v>
      </c>
      <c r="C25" s="9">
        <v>0.01</v>
      </c>
      <c r="D25" s="9">
        <v>-0.28000000000000003</v>
      </c>
      <c r="E25" s="9">
        <v>0.03</v>
      </c>
    </row>
    <row r="26" spans="1:5">
      <c r="A26" s="2" t="s">
        <v>91</v>
      </c>
      <c r="B26" s="9">
        <v>-0.15</v>
      </c>
      <c r="C26" s="9">
        <v>0.01</v>
      </c>
      <c r="D26" s="9">
        <v>-0.28000000000000003</v>
      </c>
      <c r="E26" s="9">
        <v>0.03</v>
      </c>
    </row>
    <row r="27" spans="1:5">
      <c r="A27" s="2" t="s">
        <v>73</v>
      </c>
      <c r="B27" s="4"/>
      <c r="C27" s="4"/>
      <c r="D27" s="4"/>
      <c r="E27" s="4"/>
    </row>
    <row r="28" spans="1:5" ht="30">
      <c r="A28" s="3" t="s">
        <v>76</v>
      </c>
      <c r="B28" s="4"/>
      <c r="C28" s="4"/>
      <c r="D28" s="4"/>
      <c r="E28" s="4"/>
    </row>
    <row r="29" spans="1:5">
      <c r="A29" s="2" t="s">
        <v>77</v>
      </c>
      <c r="B29" s="6">
        <v>14145</v>
      </c>
      <c r="C29" s="6">
        <v>11031</v>
      </c>
      <c r="D29" s="6">
        <v>43119</v>
      </c>
      <c r="E29" s="6">
        <v>32973</v>
      </c>
    </row>
    <row r="30" spans="1:5">
      <c r="A30" s="2" t="s">
        <v>74</v>
      </c>
      <c r="B30" s="4"/>
      <c r="C30" s="4"/>
      <c r="D30" s="4"/>
      <c r="E30" s="4"/>
    </row>
    <row r="31" spans="1:5" ht="30">
      <c r="A31" s="3" t="s">
        <v>76</v>
      </c>
      <c r="B31" s="4"/>
      <c r="C31" s="4"/>
      <c r="D31" s="4"/>
      <c r="E31" s="4"/>
    </row>
    <row r="32" spans="1:5">
      <c r="A32" s="2" t="s">
        <v>77</v>
      </c>
      <c r="B32" s="8">
        <v>10282</v>
      </c>
      <c r="C32" s="8">
        <v>8456</v>
      </c>
      <c r="D32" s="8">
        <v>30971</v>
      </c>
      <c r="E32" s="8">
        <v>24376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showGridLines="0" workbookViewId="0"/>
  </sheetViews>
  <sheetFormatPr defaultRowHeight="15"/>
  <cols>
    <col min="1" max="1" width="36.5703125" bestFit="1" customWidth="1"/>
    <col min="2" max="3" width="12.28515625" bestFit="1" customWidth="1"/>
  </cols>
  <sheetData>
    <row r="1" spans="1:3" ht="60">
      <c r="A1" s="1" t="s">
        <v>574</v>
      </c>
      <c r="B1" s="7" t="s">
        <v>2</v>
      </c>
      <c r="C1" s="7" t="s">
        <v>23</v>
      </c>
    </row>
    <row r="2" spans="1:3" ht="30">
      <c r="A2" s="1" t="s">
        <v>22</v>
      </c>
      <c r="B2" s="7"/>
      <c r="C2" s="7"/>
    </row>
    <row r="3" spans="1:3" ht="30">
      <c r="A3" s="3" t="s">
        <v>575</v>
      </c>
      <c r="B3" s="4"/>
      <c r="C3" s="4"/>
    </row>
    <row r="4" spans="1:3" ht="30">
      <c r="A4" s="2" t="s">
        <v>576</v>
      </c>
      <c r="B4" s="8">
        <v>76627</v>
      </c>
      <c r="C4" s="4"/>
    </row>
    <row r="5" spans="1:3" ht="30">
      <c r="A5" s="2" t="s">
        <v>577</v>
      </c>
      <c r="B5" s="6">
        <v>-41621</v>
      </c>
      <c r="C5" s="4"/>
    </row>
    <row r="6" spans="1:3" ht="30">
      <c r="A6" s="2" t="s">
        <v>578</v>
      </c>
      <c r="B6" s="6">
        <v>35006</v>
      </c>
      <c r="C6" s="6">
        <v>53799</v>
      </c>
    </row>
    <row r="7" spans="1:3" ht="30">
      <c r="A7" s="2" t="s">
        <v>579</v>
      </c>
      <c r="B7" s="4"/>
      <c r="C7" s="4"/>
    </row>
    <row r="8" spans="1:3" ht="30">
      <c r="A8" s="3" t="s">
        <v>575</v>
      </c>
      <c r="B8" s="4"/>
      <c r="C8" s="4"/>
    </row>
    <row r="9" spans="1:3" ht="30">
      <c r="A9" s="2" t="s">
        <v>576</v>
      </c>
      <c r="B9" s="6">
        <v>1606</v>
      </c>
      <c r="C9" s="4"/>
    </row>
    <row r="10" spans="1:3" ht="30">
      <c r="A10" s="2" t="s">
        <v>577</v>
      </c>
      <c r="B10" s="6">
        <v>-1353</v>
      </c>
      <c r="C10" s="4"/>
    </row>
    <row r="11" spans="1:3" ht="30">
      <c r="A11" s="2" t="s">
        <v>578</v>
      </c>
      <c r="B11" s="4">
        <v>253</v>
      </c>
      <c r="C11" s="4"/>
    </row>
    <row r="12" spans="1:3">
      <c r="A12" s="2" t="s">
        <v>580</v>
      </c>
      <c r="B12" s="4"/>
      <c r="C12" s="4"/>
    </row>
    <row r="13" spans="1:3" ht="30">
      <c r="A13" s="3" t="s">
        <v>575</v>
      </c>
      <c r="B13" s="4"/>
      <c r="C13" s="4"/>
    </row>
    <row r="14" spans="1:3" ht="30">
      <c r="A14" s="2" t="s">
        <v>576</v>
      </c>
      <c r="B14" s="6">
        <v>1207</v>
      </c>
      <c r="C14" s="4"/>
    </row>
    <row r="15" spans="1:3" ht="30">
      <c r="A15" s="2" t="s">
        <v>577</v>
      </c>
      <c r="B15" s="6">
        <v>-1013</v>
      </c>
      <c r="C15" s="4"/>
    </row>
    <row r="16" spans="1:3" ht="30">
      <c r="A16" s="2" t="s">
        <v>578</v>
      </c>
      <c r="B16" s="4">
        <v>194</v>
      </c>
      <c r="C16" s="4"/>
    </row>
    <row r="17" spans="1:3">
      <c r="A17" s="2" t="s">
        <v>581</v>
      </c>
      <c r="B17" s="4"/>
      <c r="C17" s="4"/>
    </row>
    <row r="18" spans="1:3" ht="30">
      <c r="A18" s="3" t="s">
        <v>575</v>
      </c>
      <c r="B18" s="4"/>
      <c r="C18" s="4"/>
    </row>
    <row r="19" spans="1:3" ht="30">
      <c r="A19" s="2" t="s">
        <v>576</v>
      </c>
      <c r="B19" s="6">
        <v>5898</v>
      </c>
      <c r="C19" s="4"/>
    </row>
    <row r="20" spans="1:3" ht="30">
      <c r="A20" s="2" t="s">
        <v>577</v>
      </c>
      <c r="B20" s="6">
        <v>-5570</v>
      </c>
      <c r="C20" s="4"/>
    </row>
    <row r="21" spans="1:3" ht="30">
      <c r="A21" s="2" t="s">
        <v>578</v>
      </c>
      <c r="B21" s="4">
        <v>328</v>
      </c>
      <c r="C21" s="4"/>
    </row>
    <row r="22" spans="1:3" ht="30">
      <c r="A22" s="2" t="s">
        <v>582</v>
      </c>
      <c r="B22" s="4"/>
      <c r="C22" s="4"/>
    </row>
    <row r="23" spans="1:3" ht="30">
      <c r="A23" s="3" t="s">
        <v>575</v>
      </c>
      <c r="B23" s="4"/>
      <c r="C23" s="4"/>
    </row>
    <row r="24" spans="1:3" ht="30">
      <c r="A24" s="2" t="s">
        <v>576</v>
      </c>
      <c r="B24" s="6">
        <v>4690</v>
      </c>
      <c r="C24" s="4"/>
    </row>
    <row r="25" spans="1:3" ht="30">
      <c r="A25" s="2" t="s">
        <v>577</v>
      </c>
      <c r="B25" s="6">
        <v>-2658</v>
      </c>
      <c r="C25" s="4"/>
    </row>
    <row r="26" spans="1:3" ht="30">
      <c r="A26" s="2" t="s">
        <v>578</v>
      </c>
      <c r="B26" s="6">
        <v>2032</v>
      </c>
      <c r="C26" s="4"/>
    </row>
    <row r="27" spans="1:3">
      <c r="A27" s="2" t="s">
        <v>583</v>
      </c>
      <c r="B27" s="4"/>
      <c r="C27" s="4"/>
    </row>
    <row r="28" spans="1:3" ht="30">
      <c r="A28" s="3" t="s">
        <v>575</v>
      </c>
      <c r="B28" s="4"/>
      <c r="C28" s="4"/>
    </row>
    <row r="29" spans="1:3" ht="30">
      <c r="A29" s="2" t="s">
        <v>576</v>
      </c>
      <c r="B29" s="6">
        <v>2680</v>
      </c>
      <c r="C29" s="4"/>
    </row>
    <row r="30" spans="1:3" ht="30">
      <c r="A30" s="2" t="s">
        <v>577</v>
      </c>
      <c r="B30" s="6">
        <v>-2233</v>
      </c>
      <c r="C30" s="4"/>
    </row>
    <row r="31" spans="1:3" ht="30">
      <c r="A31" s="2" t="s">
        <v>578</v>
      </c>
      <c r="B31" s="4">
        <v>447</v>
      </c>
      <c r="C31" s="4"/>
    </row>
    <row r="32" spans="1:3" ht="30">
      <c r="A32" s="2" t="s">
        <v>584</v>
      </c>
      <c r="B32" s="4"/>
      <c r="C32" s="4"/>
    </row>
    <row r="33" spans="1:3" ht="30">
      <c r="A33" s="3" t="s">
        <v>575</v>
      </c>
      <c r="B33" s="4"/>
      <c r="C33" s="4"/>
    </row>
    <row r="34" spans="1:3" ht="30">
      <c r="A34" s="2" t="s">
        <v>576</v>
      </c>
      <c r="B34" s="6">
        <v>2775</v>
      </c>
      <c r="C34" s="4"/>
    </row>
    <row r="35" spans="1:3" ht="30">
      <c r="A35" s="2" t="s">
        <v>577</v>
      </c>
      <c r="B35" s="6">
        <v>-1676</v>
      </c>
      <c r="C35" s="4"/>
    </row>
    <row r="36" spans="1:3" ht="30">
      <c r="A36" s="2" t="s">
        <v>578</v>
      </c>
      <c r="B36" s="6">
        <v>1099</v>
      </c>
      <c r="C36" s="4"/>
    </row>
    <row r="37" spans="1:3" ht="30">
      <c r="A37" s="2" t="s">
        <v>585</v>
      </c>
      <c r="B37" s="4"/>
      <c r="C37" s="4"/>
    </row>
    <row r="38" spans="1:3" ht="30">
      <c r="A38" s="3" t="s">
        <v>575</v>
      </c>
      <c r="B38" s="4"/>
      <c r="C38" s="4"/>
    </row>
    <row r="39" spans="1:3" ht="30">
      <c r="A39" s="2" t="s">
        <v>576</v>
      </c>
      <c r="B39" s="6">
        <v>17549</v>
      </c>
      <c r="C39" s="4"/>
    </row>
    <row r="40" spans="1:3" ht="30">
      <c r="A40" s="2" t="s">
        <v>577</v>
      </c>
      <c r="B40" s="6">
        <v>-15735</v>
      </c>
      <c r="C40" s="4"/>
    </row>
    <row r="41" spans="1:3" ht="30">
      <c r="A41" s="2" t="s">
        <v>578</v>
      </c>
      <c r="B41" s="6">
        <v>1814</v>
      </c>
      <c r="C41" s="4"/>
    </row>
    <row r="42" spans="1:3">
      <c r="A42" s="2" t="s">
        <v>586</v>
      </c>
      <c r="B42" s="4"/>
      <c r="C42" s="4"/>
    </row>
    <row r="43" spans="1:3" ht="30">
      <c r="A43" s="3" t="s">
        <v>575</v>
      </c>
      <c r="B43" s="4"/>
      <c r="C43" s="4"/>
    </row>
    <row r="44" spans="1:3" ht="30">
      <c r="A44" s="2" t="s">
        <v>576</v>
      </c>
      <c r="B44" s="6">
        <v>1958</v>
      </c>
      <c r="C44" s="4"/>
    </row>
    <row r="45" spans="1:3" ht="30">
      <c r="A45" s="2" t="s">
        <v>577</v>
      </c>
      <c r="B45" s="6">
        <v>-1754</v>
      </c>
      <c r="C45" s="4"/>
    </row>
    <row r="46" spans="1:3" ht="30">
      <c r="A46" s="2" t="s">
        <v>578</v>
      </c>
      <c r="B46" s="4">
        <v>204</v>
      </c>
      <c r="C46" s="4"/>
    </row>
    <row r="47" spans="1:3">
      <c r="A47" s="2" t="s">
        <v>587</v>
      </c>
      <c r="B47" s="4"/>
      <c r="C47" s="4"/>
    </row>
    <row r="48" spans="1:3" ht="30">
      <c r="A48" s="3" t="s">
        <v>575</v>
      </c>
      <c r="B48" s="4"/>
      <c r="C48" s="4"/>
    </row>
    <row r="49" spans="1:3" ht="30">
      <c r="A49" s="2" t="s">
        <v>576</v>
      </c>
      <c r="B49" s="6">
        <v>20914</v>
      </c>
      <c r="C49" s="4"/>
    </row>
    <row r="50" spans="1:3" ht="30">
      <c r="A50" s="2" t="s">
        <v>577</v>
      </c>
      <c r="B50" s="6">
        <v>-4184</v>
      </c>
      <c r="C50" s="4"/>
    </row>
    <row r="51" spans="1:3" ht="30">
      <c r="A51" s="2" t="s">
        <v>578</v>
      </c>
      <c r="B51" s="6">
        <v>16730</v>
      </c>
      <c r="C51" s="4"/>
    </row>
    <row r="52" spans="1:3" ht="30">
      <c r="A52" s="2" t="s">
        <v>588</v>
      </c>
      <c r="B52" s="4"/>
      <c r="C52" s="4"/>
    </row>
    <row r="53" spans="1:3" ht="30">
      <c r="A53" s="3" t="s">
        <v>575</v>
      </c>
      <c r="B53" s="4"/>
      <c r="C53" s="4"/>
    </row>
    <row r="54" spans="1:3" ht="30">
      <c r="A54" s="2" t="s">
        <v>576</v>
      </c>
      <c r="B54" s="4">
        <v>795</v>
      </c>
      <c r="C54" s="4"/>
    </row>
    <row r="55" spans="1:3" ht="30">
      <c r="A55" s="2" t="s">
        <v>577</v>
      </c>
      <c r="B55" s="4">
        <v>-636</v>
      </c>
      <c r="C55" s="4"/>
    </row>
    <row r="56" spans="1:3" ht="30">
      <c r="A56" s="2" t="s">
        <v>578</v>
      </c>
      <c r="B56" s="4">
        <v>159</v>
      </c>
      <c r="C56" s="4"/>
    </row>
    <row r="57" spans="1:3">
      <c r="A57" s="2" t="s">
        <v>589</v>
      </c>
      <c r="B57" s="4"/>
      <c r="C57" s="4"/>
    </row>
    <row r="58" spans="1:3" ht="30">
      <c r="A58" s="3" t="s">
        <v>575</v>
      </c>
      <c r="B58" s="4"/>
      <c r="C58" s="4"/>
    </row>
    <row r="59" spans="1:3" ht="30">
      <c r="A59" s="2" t="s">
        <v>576</v>
      </c>
      <c r="B59" s="6">
        <v>3682</v>
      </c>
      <c r="C59" s="4"/>
    </row>
    <row r="60" spans="1:3" ht="30">
      <c r="A60" s="2" t="s">
        <v>577</v>
      </c>
      <c r="B60" s="4">
        <v>-736</v>
      </c>
      <c r="C60" s="4"/>
    </row>
    <row r="61" spans="1:3" ht="30">
      <c r="A61" s="2" t="s">
        <v>578</v>
      </c>
      <c r="B61" s="6">
        <v>2946</v>
      </c>
      <c r="C61" s="4"/>
    </row>
    <row r="62" spans="1:3">
      <c r="A62" s="2" t="s">
        <v>590</v>
      </c>
      <c r="B62" s="4"/>
      <c r="C62" s="4"/>
    </row>
    <row r="63" spans="1:3" ht="30">
      <c r="A63" s="3" t="s">
        <v>575</v>
      </c>
      <c r="B63" s="4"/>
      <c r="C63" s="4"/>
    </row>
    <row r="64" spans="1:3" ht="30">
      <c r="A64" s="2" t="s">
        <v>576</v>
      </c>
      <c r="B64" s="4">
        <v>249</v>
      </c>
      <c r="C64" s="4"/>
    </row>
    <row r="65" spans="1:3" ht="30">
      <c r="A65" s="2" t="s">
        <v>577</v>
      </c>
      <c r="B65" s="4">
        <v>-199</v>
      </c>
      <c r="C65" s="4"/>
    </row>
    <row r="66" spans="1:3" ht="30">
      <c r="A66" s="2" t="s">
        <v>578</v>
      </c>
      <c r="B66" s="4">
        <v>50</v>
      </c>
      <c r="C66" s="4"/>
    </row>
    <row r="67" spans="1:3" ht="30">
      <c r="A67" s="2" t="s">
        <v>591</v>
      </c>
      <c r="B67" s="4"/>
      <c r="C67" s="4"/>
    </row>
    <row r="68" spans="1:3" ht="30">
      <c r="A68" s="3" t="s">
        <v>575</v>
      </c>
      <c r="B68" s="4"/>
      <c r="C68" s="4"/>
    </row>
    <row r="69" spans="1:3" ht="30">
      <c r="A69" s="2" t="s">
        <v>576</v>
      </c>
      <c r="B69" s="6">
        <v>4567</v>
      </c>
      <c r="C69" s="4"/>
    </row>
    <row r="70" spans="1:3" ht="30">
      <c r="A70" s="2" t="s">
        <v>577</v>
      </c>
      <c r="B70" s="6">
        <v>-1522</v>
      </c>
      <c r="C70" s="4"/>
    </row>
    <row r="71" spans="1:3" ht="30">
      <c r="A71" s="2" t="s">
        <v>578</v>
      </c>
      <c r="B71" s="6">
        <v>3045</v>
      </c>
      <c r="C71" s="4"/>
    </row>
    <row r="72" spans="1:3" ht="30">
      <c r="A72" s="2" t="s">
        <v>592</v>
      </c>
      <c r="B72" s="4"/>
      <c r="C72" s="4"/>
    </row>
    <row r="73" spans="1:3" ht="30">
      <c r="A73" s="3" t="s">
        <v>575</v>
      </c>
      <c r="B73" s="4"/>
      <c r="C73" s="4"/>
    </row>
    <row r="74" spans="1:3" ht="30">
      <c r="A74" s="2" t="s">
        <v>576</v>
      </c>
      <c r="B74" s="6">
        <v>5001</v>
      </c>
      <c r="C74" s="4"/>
    </row>
    <row r="75" spans="1:3" ht="30">
      <c r="A75" s="2" t="s">
        <v>577</v>
      </c>
      <c r="B75" s="6">
        <v>-1389</v>
      </c>
      <c r="C75" s="4"/>
    </row>
    <row r="76" spans="1:3" ht="30">
      <c r="A76" s="2" t="s">
        <v>578</v>
      </c>
      <c r="B76" s="6">
        <v>3612</v>
      </c>
      <c r="C76" s="4"/>
    </row>
    <row r="77" spans="1:3" ht="30">
      <c r="A77" s="2" t="s">
        <v>593</v>
      </c>
      <c r="B77" s="4"/>
      <c r="C77" s="4"/>
    </row>
    <row r="78" spans="1:3" ht="30">
      <c r="A78" s="3" t="s">
        <v>575</v>
      </c>
      <c r="B78" s="4"/>
      <c r="C78" s="4"/>
    </row>
    <row r="79" spans="1:3" ht="30">
      <c r="A79" s="2" t="s">
        <v>576</v>
      </c>
      <c r="B79" s="6">
        <v>1000</v>
      </c>
      <c r="C79" s="4"/>
    </row>
    <row r="80" spans="1:3" ht="30">
      <c r="A80" s="2" t="s">
        <v>577</v>
      </c>
      <c r="B80" s="4">
        <v>-278</v>
      </c>
      <c r="C80" s="4"/>
    </row>
    <row r="81" spans="1:3" ht="30">
      <c r="A81" s="2" t="s">
        <v>578</v>
      </c>
      <c r="B81" s="4">
        <v>722</v>
      </c>
      <c r="C81" s="4"/>
    </row>
    <row r="82" spans="1:3" ht="30">
      <c r="A82" s="2" t="s">
        <v>594</v>
      </c>
      <c r="B82" s="4"/>
      <c r="C82" s="4"/>
    </row>
    <row r="83" spans="1:3" ht="30">
      <c r="A83" s="3" t="s">
        <v>575</v>
      </c>
      <c r="B83" s="4"/>
      <c r="C83" s="4"/>
    </row>
    <row r="84" spans="1:3" ht="30">
      <c r="A84" s="2" t="s">
        <v>576</v>
      </c>
      <c r="B84" s="6">
        <v>2056</v>
      </c>
      <c r="C84" s="4"/>
    </row>
    <row r="85" spans="1:3" ht="30">
      <c r="A85" s="2" t="s">
        <v>577</v>
      </c>
      <c r="B85" s="4">
        <v>-685</v>
      </c>
      <c r="C85" s="4"/>
    </row>
    <row r="86" spans="1:3" ht="30">
      <c r="A86" s="2" t="s">
        <v>578</v>
      </c>
      <c r="B86" s="8">
        <v>1371</v>
      </c>
      <c r="C86" s="4"/>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595</v>
      </c>
      <c r="B1" s="7" t="s">
        <v>70</v>
      </c>
      <c r="C1" s="7"/>
      <c r="D1" s="7" t="s">
        <v>1</v>
      </c>
      <c r="E1" s="7"/>
    </row>
    <row r="2" spans="1:5" ht="30">
      <c r="A2" s="1" t="s">
        <v>22</v>
      </c>
      <c r="B2" s="1" t="s">
        <v>2</v>
      </c>
      <c r="C2" s="1" t="s">
        <v>71</v>
      </c>
      <c r="D2" s="1" t="s">
        <v>2</v>
      </c>
      <c r="E2" s="1" t="s">
        <v>71</v>
      </c>
    </row>
    <row r="3" spans="1:5" ht="30">
      <c r="A3" s="3" t="s">
        <v>596</v>
      </c>
      <c r="B3" s="4"/>
      <c r="C3" s="4"/>
      <c r="D3" s="4"/>
      <c r="E3" s="4"/>
    </row>
    <row r="4" spans="1:5">
      <c r="A4" s="2" t="s">
        <v>80</v>
      </c>
      <c r="B4" s="8">
        <v>5984</v>
      </c>
      <c r="C4" s="8">
        <v>4869</v>
      </c>
      <c r="D4" s="8">
        <v>18995</v>
      </c>
      <c r="E4" s="8">
        <v>14607</v>
      </c>
    </row>
    <row r="5" spans="1:5" ht="30">
      <c r="A5" s="2" t="s">
        <v>597</v>
      </c>
      <c r="B5" s="4"/>
      <c r="C5" s="4"/>
      <c r="D5" s="8">
        <v>146</v>
      </c>
      <c r="E5" s="4"/>
    </row>
  </sheetData>
  <mergeCells count="2">
    <mergeCell ref="B1:C1"/>
    <mergeCell ref="D1:E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598</v>
      </c>
      <c r="B1" s="7" t="s">
        <v>2</v>
      </c>
    </row>
    <row r="2" spans="1:2" ht="30">
      <c r="A2" s="1" t="s">
        <v>22</v>
      </c>
      <c r="B2" s="7"/>
    </row>
    <row r="3" spans="1:2" ht="30">
      <c r="A3" s="3" t="s">
        <v>599</v>
      </c>
      <c r="B3" s="4"/>
    </row>
    <row r="4" spans="1:2">
      <c r="A4" s="2">
        <v>2013</v>
      </c>
      <c r="B4" s="8">
        <v>5664</v>
      </c>
    </row>
    <row r="5" spans="1:2">
      <c r="A5" s="2">
        <v>2014</v>
      </c>
      <c r="B5" s="6">
        <v>11663</v>
      </c>
    </row>
    <row r="6" spans="1:2">
      <c r="A6" s="2">
        <v>2015</v>
      </c>
      <c r="B6" s="6">
        <v>9071</v>
      </c>
    </row>
    <row r="7" spans="1:2">
      <c r="A7" s="2">
        <v>2016</v>
      </c>
      <c r="B7" s="6">
        <v>4919</v>
      </c>
    </row>
    <row r="8" spans="1:2">
      <c r="A8" s="2">
        <v>2017</v>
      </c>
      <c r="B8" s="8">
        <v>3689</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workbookViewId="0"/>
  </sheetViews>
  <sheetFormatPr defaultRowHeight="15"/>
  <cols>
    <col min="1" max="1" width="36.5703125" bestFit="1" customWidth="1"/>
    <col min="2" max="3" width="15.42578125" bestFit="1" customWidth="1"/>
    <col min="4" max="7" width="12.28515625" bestFit="1" customWidth="1"/>
    <col min="8" max="8" width="16.42578125" bestFit="1" customWidth="1"/>
    <col min="9" max="11" width="23.85546875" bestFit="1" customWidth="1"/>
    <col min="12" max="16" width="32.5703125" bestFit="1" customWidth="1"/>
  </cols>
  <sheetData>
    <row r="1" spans="1:16" ht="15" customHeight="1">
      <c r="A1" s="7" t="s">
        <v>600</v>
      </c>
      <c r="B1" s="1" t="s">
        <v>144</v>
      </c>
      <c r="C1" s="1" t="s">
        <v>601</v>
      </c>
      <c r="D1" s="7" t="s">
        <v>70</v>
      </c>
      <c r="E1" s="7"/>
      <c r="F1" s="7" t="s">
        <v>1</v>
      </c>
      <c r="G1" s="7"/>
      <c r="H1" s="1" t="s">
        <v>602</v>
      </c>
      <c r="I1" s="1" t="s">
        <v>144</v>
      </c>
      <c r="J1" s="1" t="s">
        <v>1</v>
      </c>
      <c r="K1" s="1"/>
      <c r="L1" s="1"/>
      <c r="M1" s="1"/>
      <c r="N1" s="7"/>
      <c r="O1" s="7"/>
      <c r="P1" s="7"/>
    </row>
    <row r="2" spans="1:16">
      <c r="A2" s="7"/>
      <c r="B2" s="7" t="s">
        <v>520</v>
      </c>
      <c r="C2" s="7" t="s">
        <v>603</v>
      </c>
      <c r="D2" s="7" t="s">
        <v>2</v>
      </c>
      <c r="E2" s="7" t="s">
        <v>71</v>
      </c>
      <c r="F2" s="7" t="s">
        <v>2</v>
      </c>
      <c r="G2" s="7" t="s">
        <v>71</v>
      </c>
      <c r="H2" s="7" t="s">
        <v>23</v>
      </c>
      <c r="I2" s="1" t="s">
        <v>604</v>
      </c>
      <c r="J2" s="1" t="s">
        <v>2</v>
      </c>
      <c r="K2" s="1" t="s">
        <v>520</v>
      </c>
      <c r="L2" s="1" t="s">
        <v>2</v>
      </c>
      <c r="M2" s="1" t="s">
        <v>604</v>
      </c>
      <c r="N2" s="1" t="s">
        <v>520</v>
      </c>
      <c r="O2" s="1" t="s">
        <v>520</v>
      </c>
      <c r="P2" s="1" t="s">
        <v>520</v>
      </c>
    </row>
    <row r="3" spans="1:16">
      <c r="A3" s="7"/>
      <c r="B3" s="7"/>
      <c r="C3" s="7"/>
      <c r="D3" s="7"/>
      <c r="E3" s="7"/>
      <c r="F3" s="7"/>
      <c r="G3" s="7"/>
      <c r="H3" s="7"/>
      <c r="I3" s="1" t="s">
        <v>605</v>
      </c>
      <c r="J3" s="1" t="s">
        <v>605</v>
      </c>
      <c r="K3" s="1" t="s">
        <v>605</v>
      </c>
      <c r="L3" s="1" t="s">
        <v>607</v>
      </c>
      <c r="M3" s="1" t="s">
        <v>607</v>
      </c>
      <c r="N3" s="1" t="s">
        <v>607</v>
      </c>
      <c r="O3" s="1" t="s">
        <v>609</v>
      </c>
      <c r="P3" s="1" t="s">
        <v>610</v>
      </c>
    </row>
    <row r="4" spans="1:16">
      <c r="A4" s="7"/>
      <c r="B4" s="7"/>
      <c r="C4" s="7"/>
      <c r="D4" s="7"/>
      <c r="E4" s="7"/>
      <c r="F4" s="7"/>
      <c r="G4" s="7"/>
      <c r="H4" s="7"/>
      <c r="I4" s="1" t="s">
        <v>606</v>
      </c>
      <c r="J4" s="1" t="s">
        <v>606</v>
      </c>
      <c r="K4" s="1" t="s">
        <v>606</v>
      </c>
      <c r="L4" s="1" t="s">
        <v>608</v>
      </c>
      <c r="M4" s="1" t="s">
        <v>608</v>
      </c>
      <c r="N4" s="1" t="s">
        <v>608</v>
      </c>
      <c r="O4" s="1" t="s">
        <v>607</v>
      </c>
      <c r="P4" s="1" t="s">
        <v>607</v>
      </c>
    </row>
    <row r="5" spans="1:16">
      <c r="A5" s="7"/>
      <c r="B5" s="7"/>
      <c r="C5" s="7"/>
      <c r="D5" s="7"/>
      <c r="E5" s="7"/>
      <c r="F5" s="7"/>
      <c r="G5" s="7"/>
      <c r="H5" s="7"/>
      <c r="I5" s="1"/>
      <c r="J5" s="1"/>
      <c r="K5" s="1"/>
      <c r="L5" s="1"/>
      <c r="M5" s="1"/>
      <c r="N5" s="1"/>
      <c r="O5" s="1" t="s">
        <v>608</v>
      </c>
      <c r="P5" s="1" t="s">
        <v>608</v>
      </c>
    </row>
    <row r="6" spans="1:16">
      <c r="A6" s="3" t="s">
        <v>611</v>
      </c>
      <c r="B6" s="4"/>
      <c r="C6" s="4"/>
      <c r="D6" s="4"/>
      <c r="E6" s="4"/>
      <c r="F6" s="4"/>
      <c r="G6" s="4"/>
      <c r="H6" s="4"/>
      <c r="I6" s="4"/>
      <c r="J6" s="4"/>
      <c r="K6" s="4"/>
      <c r="L6" s="4"/>
      <c r="M6" s="4"/>
      <c r="N6" s="4"/>
      <c r="O6" s="4"/>
      <c r="P6" s="4"/>
    </row>
    <row r="7" spans="1:16">
      <c r="A7" s="2" t="s">
        <v>612</v>
      </c>
      <c r="B7" s="4"/>
      <c r="C7" s="4"/>
      <c r="D7" s="4"/>
      <c r="E7" s="4"/>
      <c r="F7" s="4"/>
      <c r="G7" s="4"/>
      <c r="H7" s="4"/>
      <c r="I7" s="8">
        <v>70000000</v>
      </c>
      <c r="J7" s="4"/>
      <c r="K7" s="8">
        <v>60000000</v>
      </c>
      <c r="L7" s="4"/>
      <c r="M7" s="4"/>
      <c r="N7" s="4"/>
      <c r="O7" s="4"/>
      <c r="P7" s="4"/>
    </row>
    <row r="8" spans="1:16" ht="30">
      <c r="A8" s="2" t="s">
        <v>613</v>
      </c>
      <c r="B8" s="4"/>
      <c r="C8" s="6">
        <v>50000000</v>
      </c>
      <c r="D8" s="4"/>
      <c r="E8" s="4"/>
      <c r="F8" s="4"/>
      <c r="G8" s="4"/>
      <c r="H8" s="4"/>
      <c r="I8" s="4"/>
      <c r="J8" s="4"/>
      <c r="K8" s="4"/>
      <c r="L8" s="4"/>
      <c r="M8" s="6">
        <v>50000000</v>
      </c>
      <c r="N8" s="6">
        <v>40000000</v>
      </c>
      <c r="O8" s="6">
        <v>10000000</v>
      </c>
      <c r="P8" s="6">
        <v>15000000</v>
      </c>
    </row>
    <row r="9" spans="1:16" ht="30">
      <c r="A9" s="2" t="s">
        <v>614</v>
      </c>
      <c r="B9" s="6">
        <v>35000000</v>
      </c>
      <c r="C9" s="4"/>
      <c r="D9" s="4"/>
      <c r="E9" s="4"/>
      <c r="F9" s="4"/>
      <c r="G9" s="4"/>
      <c r="H9" s="4"/>
      <c r="I9" s="4"/>
      <c r="J9" s="4"/>
      <c r="K9" s="4"/>
      <c r="L9" s="4"/>
      <c r="M9" s="4"/>
      <c r="N9" s="4"/>
      <c r="O9" s="4"/>
      <c r="P9" s="4"/>
    </row>
    <row r="10" spans="1:16">
      <c r="A10" s="2" t="s">
        <v>615</v>
      </c>
      <c r="B10" s="4" t="s">
        <v>536</v>
      </c>
      <c r="C10" s="4"/>
      <c r="D10" s="4"/>
      <c r="E10" s="4"/>
      <c r="F10" s="4"/>
      <c r="G10" s="4"/>
      <c r="H10" s="4"/>
      <c r="I10" s="4"/>
      <c r="J10" s="4"/>
      <c r="K10" s="4"/>
      <c r="L10" s="4"/>
      <c r="M10" s="4"/>
      <c r="N10" s="4"/>
      <c r="O10" s="4"/>
      <c r="P10" s="4"/>
    </row>
    <row r="11" spans="1:16" ht="30">
      <c r="A11" s="2" t="s">
        <v>616</v>
      </c>
      <c r="B11" s="122">
        <v>1</v>
      </c>
      <c r="C11" s="4"/>
      <c r="D11" s="4"/>
      <c r="E11" s="4"/>
      <c r="F11" s="4"/>
      <c r="G11" s="4"/>
      <c r="H11" s="4"/>
      <c r="I11" s="4"/>
      <c r="J11" s="4"/>
      <c r="K11" s="4"/>
      <c r="L11" s="4"/>
      <c r="M11" s="4"/>
      <c r="N11" s="4"/>
      <c r="O11" s="4"/>
      <c r="P11" s="4"/>
    </row>
    <row r="12" spans="1:16" ht="30">
      <c r="A12" s="2" t="s">
        <v>617</v>
      </c>
      <c r="B12" s="4"/>
      <c r="C12" s="4"/>
      <c r="D12" s="4"/>
      <c r="E12" s="4"/>
      <c r="F12" s="4"/>
      <c r="G12" s="4"/>
      <c r="H12" s="4"/>
      <c r="I12" s="6">
        <v>10000000</v>
      </c>
      <c r="J12" s="4"/>
      <c r="K12" s="4"/>
      <c r="L12" s="4"/>
      <c r="M12" s="4"/>
      <c r="N12" s="4"/>
      <c r="O12" s="4"/>
      <c r="P12" s="4"/>
    </row>
    <row r="13" spans="1:16">
      <c r="A13" s="2" t="s">
        <v>618</v>
      </c>
      <c r="B13" s="4"/>
      <c r="C13" s="4"/>
      <c r="D13" s="4"/>
      <c r="E13" s="4"/>
      <c r="F13" s="4"/>
      <c r="G13" s="4"/>
      <c r="H13" s="6">
        <v>3199000</v>
      </c>
      <c r="I13" s="4"/>
      <c r="J13" s="4"/>
      <c r="K13" s="4"/>
      <c r="L13" s="4"/>
      <c r="M13" s="4"/>
      <c r="N13" s="4"/>
      <c r="O13" s="4"/>
      <c r="P13" s="4"/>
    </row>
    <row r="14" spans="1:16">
      <c r="A14" s="2" t="s">
        <v>619</v>
      </c>
      <c r="B14" s="4"/>
      <c r="C14" s="4"/>
      <c r="D14" s="4"/>
      <c r="E14" s="4"/>
      <c r="F14" s="4"/>
      <c r="G14" s="4"/>
      <c r="H14" s="4" t="s">
        <v>536</v>
      </c>
      <c r="I14" s="4"/>
      <c r="J14" s="4"/>
      <c r="K14" s="4"/>
      <c r="L14" s="4"/>
      <c r="M14" s="4"/>
      <c r="N14" s="4"/>
      <c r="O14" s="4"/>
      <c r="P14" s="4"/>
    </row>
    <row r="15" spans="1:16">
      <c r="A15" s="2" t="s">
        <v>620</v>
      </c>
      <c r="B15" s="4"/>
      <c r="C15" s="4"/>
      <c r="D15" s="6">
        <v>160000</v>
      </c>
      <c r="E15" s="4"/>
      <c r="F15" s="6">
        <v>480000</v>
      </c>
      <c r="G15" s="4"/>
      <c r="H15" s="4"/>
      <c r="I15" s="4"/>
      <c r="J15" s="4"/>
      <c r="K15" s="4"/>
      <c r="L15" s="4"/>
      <c r="M15" s="4"/>
      <c r="N15" s="4"/>
      <c r="O15" s="4"/>
      <c r="P15" s="4"/>
    </row>
    <row r="16" spans="1:16" ht="30">
      <c r="A16" s="2" t="s">
        <v>621</v>
      </c>
      <c r="B16" s="4"/>
      <c r="C16" s="4"/>
      <c r="D16" s="4"/>
      <c r="E16" s="4"/>
      <c r="F16" s="6">
        <v>160000</v>
      </c>
      <c r="G16" s="4"/>
      <c r="H16" s="4"/>
      <c r="I16" s="4"/>
      <c r="J16" s="4"/>
      <c r="K16" s="4"/>
      <c r="L16" s="4"/>
      <c r="M16" s="4"/>
      <c r="N16" s="4"/>
      <c r="O16" s="4"/>
      <c r="P16" s="4"/>
    </row>
    <row r="17" spans="1:16" ht="30">
      <c r="A17" s="2" t="s">
        <v>622</v>
      </c>
      <c r="B17" s="4"/>
      <c r="C17" s="4"/>
      <c r="D17" s="4"/>
      <c r="E17" s="4"/>
      <c r="F17" s="6">
        <v>640000</v>
      </c>
      <c r="G17" s="4"/>
      <c r="H17" s="4"/>
      <c r="I17" s="4"/>
      <c r="J17" s="4"/>
      <c r="K17" s="4"/>
      <c r="L17" s="4"/>
      <c r="M17" s="4"/>
      <c r="N17" s="4"/>
      <c r="O17" s="4"/>
      <c r="P17" s="4"/>
    </row>
    <row r="18" spans="1:16" ht="30">
      <c r="A18" s="2" t="s">
        <v>623</v>
      </c>
      <c r="B18" s="4"/>
      <c r="C18" s="4"/>
      <c r="D18" s="4"/>
      <c r="E18" s="4"/>
      <c r="F18" s="6">
        <v>640000</v>
      </c>
      <c r="G18" s="4"/>
      <c r="H18" s="4"/>
      <c r="I18" s="4"/>
      <c r="J18" s="4"/>
      <c r="K18" s="4"/>
      <c r="L18" s="4"/>
      <c r="M18" s="4"/>
      <c r="N18" s="4"/>
      <c r="O18" s="4"/>
      <c r="P18" s="4"/>
    </row>
    <row r="19" spans="1:16" ht="30">
      <c r="A19" s="2" t="s">
        <v>624</v>
      </c>
      <c r="B19" s="4"/>
      <c r="C19" s="4"/>
      <c r="D19" s="4"/>
      <c r="E19" s="4"/>
      <c r="F19" s="6">
        <v>640000</v>
      </c>
      <c r="G19" s="4"/>
      <c r="H19" s="4"/>
      <c r="I19" s="4"/>
      <c r="J19" s="4"/>
      <c r="K19" s="4"/>
      <c r="L19" s="4"/>
      <c r="M19" s="4"/>
      <c r="N19" s="4"/>
      <c r="O19" s="4"/>
      <c r="P19" s="4"/>
    </row>
    <row r="20" spans="1:16" ht="30">
      <c r="A20" s="2" t="s">
        <v>625</v>
      </c>
      <c r="B20" s="4"/>
      <c r="C20" s="4"/>
      <c r="D20" s="4"/>
      <c r="E20" s="4"/>
      <c r="F20" s="6">
        <v>480000</v>
      </c>
      <c r="G20" s="4"/>
      <c r="H20" s="4"/>
      <c r="I20" s="4"/>
      <c r="J20" s="4"/>
      <c r="K20" s="4"/>
      <c r="L20" s="4"/>
      <c r="M20" s="4"/>
      <c r="N20" s="4"/>
      <c r="O20" s="4"/>
      <c r="P20" s="4"/>
    </row>
    <row r="21" spans="1:16" ht="30">
      <c r="A21" s="2" t="s">
        <v>626</v>
      </c>
      <c r="B21" s="4"/>
      <c r="C21" s="4"/>
      <c r="D21" s="6">
        <v>37500</v>
      </c>
      <c r="E21" s="4"/>
      <c r="F21" s="4"/>
      <c r="G21" s="4"/>
      <c r="H21" s="4"/>
      <c r="I21" s="4"/>
      <c r="J21" s="4"/>
      <c r="K21" s="4"/>
      <c r="L21" s="4"/>
      <c r="M21" s="4"/>
      <c r="N21" s="4"/>
      <c r="O21" s="4"/>
      <c r="P21" s="4"/>
    </row>
    <row r="22" spans="1:16" ht="30">
      <c r="A22" s="2" t="s">
        <v>627</v>
      </c>
      <c r="B22" s="4"/>
      <c r="C22" s="4"/>
      <c r="D22" s="4"/>
      <c r="E22" s="4"/>
      <c r="F22" s="4"/>
      <c r="G22" s="4"/>
      <c r="H22" s="4"/>
      <c r="I22" s="4"/>
      <c r="J22" s="4"/>
      <c r="K22" s="4"/>
      <c r="L22" s="6">
        <v>20000000</v>
      </c>
      <c r="M22" s="4"/>
      <c r="N22" s="4"/>
      <c r="O22" s="4"/>
      <c r="P22" s="4"/>
    </row>
    <row r="23" spans="1:16">
      <c r="A23" s="2" t="s">
        <v>628</v>
      </c>
      <c r="B23" s="4"/>
      <c r="C23" s="4"/>
      <c r="D23" s="4"/>
      <c r="E23" s="4"/>
      <c r="F23" s="4"/>
      <c r="G23" s="4"/>
      <c r="H23" s="4"/>
      <c r="I23" s="4"/>
      <c r="J23" s="6">
        <v>1300000</v>
      </c>
      <c r="K23" s="4"/>
      <c r="L23" s="4"/>
      <c r="M23" s="4"/>
      <c r="N23" s="4"/>
      <c r="O23" s="4"/>
      <c r="P23" s="4"/>
    </row>
    <row r="24" spans="1:16" ht="30">
      <c r="A24" s="2" t="s">
        <v>629</v>
      </c>
      <c r="B24" s="4"/>
      <c r="C24" s="4"/>
      <c r="D24" s="4"/>
      <c r="E24" s="4"/>
      <c r="F24" s="4"/>
      <c r="G24" s="4"/>
      <c r="H24" s="4"/>
      <c r="I24" s="4"/>
      <c r="J24" s="6">
        <v>64800000</v>
      </c>
      <c r="K24" s="4"/>
      <c r="L24" s="4"/>
      <c r="M24" s="4"/>
      <c r="N24" s="4"/>
      <c r="O24" s="4"/>
      <c r="P24" s="4"/>
    </row>
    <row r="25" spans="1:16" ht="30">
      <c r="A25" s="2" t="s">
        <v>630</v>
      </c>
      <c r="B25" s="4"/>
      <c r="C25" s="4"/>
      <c r="D25" s="6">
        <v>848000</v>
      </c>
      <c r="E25" s="6">
        <v>418000</v>
      </c>
      <c r="F25" s="6">
        <v>2665000</v>
      </c>
      <c r="G25" s="6">
        <v>1286000</v>
      </c>
      <c r="H25" s="4"/>
      <c r="I25" s="4"/>
      <c r="J25" s="4"/>
      <c r="K25" s="4"/>
      <c r="L25" s="4"/>
      <c r="M25" s="4"/>
      <c r="N25" s="4"/>
      <c r="O25" s="4"/>
      <c r="P25" s="4"/>
    </row>
    <row r="26" spans="1:16">
      <c r="A26" s="2" t="s">
        <v>631</v>
      </c>
      <c r="B26" s="4"/>
      <c r="C26" s="8">
        <v>25000000</v>
      </c>
      <c r="D26" s="4"/>
      <c r="E26" s="4"/>
      <c r="F26" s="4"/>
      <c r="G26" s="4"/>
      <c r="H26" s="4"/>
      <c r="I26" s="4"/>
      <c r="J26" s="4"/>
      <c r="K26" s="4"/>
      <c r="L26" s="4"/>
      <c r="M26" s="4"/>
      <c r="N26" s="4"/>
      <c r="O26" s="4"/>
      <c r="P26" s="4"/>
    </row>
    <row r="27" spans="1:16">
      <c r="A27" s="2" t="s">
        <v>632</v>
      </c>
      <c r="B27" s="4"/>
      <c r="C27" s="4" t="s">
        <v>489</v>
      </c>
      <c r="D27" s="4"/>
      <c r="E27" s="4"/>
      <c r="F27" s="4"/>
      <c r="G27" s="4"/>
      <c r="H27" s="4"/>
      <c r="I27" s="4"/>
      <c r="J27" s="4"/>
      <c r="K27" s="4"/>
      <c r="L27" s="4"/>
      <c r="M27" s="4"/>
      <c r="N27" s="4"/>
      <c r="O27" s="4"/>
      <c r="P27" s="4"/>
    </row>
  </sheetData>
  <mergeCells count="11">
    <mergeCell ref="H2:H5"/>
    <mergeCell ref="A1:A5"/>
    <mergeCell ref="D1:E1"/>
    <mergeCell ref="F1:G1"/>
    <mergeCell ref="N1:P1"/>
    <mergeCell ref="B2:B5"/>
    <mergeCell ref="C2:C5"/>
    <mergeCell ref="D2:D5"/>
    <mergeCell ref="E2:E5"/>
    <mergeCell ref="F2:F5"/>
    <mergeCell ref="G2:G5"/>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633</v>
      </c>
      <c r="B1" s="7" t="s">
        <v>2</v>
      </c>
    </row>
    <row r="2" spans="1:2" ht="30">
      <c r="A2" s="1" t="s">
        <v>22</v>
      </c>
      <c r="B2" s="7"/>
    </row>
    <row r="3" spans="1:2" ht="30">
      <c r="A3" s="2" t="s">
        <v>634</v>
      </c>
      <c r="B3" s="4"/>
    </row>
    <row r="4" spans="1:2" ht="45">
      <c r="A4" s="2" t="s">
        <v>635</v>
      </c>
      <c r="B4" s="8">
        <v>1750</v>
      </c>
    </row>
    <row r="5" spans="1:2" ht="30">
      <c r="A5" s="2" t="s">
        <v>636</v>
      </c>
      <c r="B5" s="6">
        <v>7000</v>
      </c>
    </row>
    <row r="6" spans="1:2" ht="30">
      <c r="A6" s="2" t="s">
        <v>637</v>
      </c>
      <c r="B6" s="6">
        <v>7000</v>
      </c>
    </row>
    <row r="7" spans="1:2" ht="30">
      <c r="A7" s="2" t="s">
        <v>638</v>
      </c>
      <c r="B7" s="6">
        <v>7000</v>
      </c>
    </row>
    <row r="8" spans="1:2" ht="30">
      <c r="A8" s="2" t="s">
        <v>639</v>
      </c>
      <c r="B8" s="8">
        <v>42000</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showGridLines="0" workbookViewId="0"/>
  </sheetViews>
  <sheetFormatPr defaultRowHeight="15"/>
  <cols>
    <col min="1" max="1" width="36.5703125" bestFit="1" customWidth="1"/>
    <col min="2" max="2" width="12.28515625" bestFit="1" customWidth="1"/>
    <col min="3" max="5" width="13.28515625" bestFit="1" customWidth="1"/>
    <col min="6" max="6" width="25.140625" bestFit="1" customWidth="1"/>
    <col min="7" max="7" width="28.28515625" bestFit="1" customWidth="1"/>
    <col min="8" max="8" width="25.140625" bestFit="1" customWidth="1"/>
    <col min="9" max="9" width="29.85546875" bestFit="1" customWidth="1"/>
    <col min="10" max="13" width="25.140625" bestFit="1" customWidth="1"/>
    <col min="14" max="15" width="29.85546875" bestFit="1" customWidth="1"/>
    <col min="16" max="16" width="23.5703125" bestFit="1" customWidth="1"/>
  </cols>
  <sheetData>
    <row r="1" spans="1:16" ht="15" customHeight="1">
      <c r="A1" s="1" t="s">
        <v>640</v>
      </c>
      <c r="B1" s="7" t="s">
        <v>1</v>
      </c>
      <c r="C1" s="7"/>
      <c r="D1" s="7"/>
      <c r="E1" s="7"/>
      <c r="F1" s="7"/>
      <c r="G1" s="7"/>
      <c r="H1" s="7"/>
      <c r="I1" s="7"/>
      <c r="J1" s="7"/>
      <c r="K1" s="7"/>
      <c r="L1" s="7"/>
      <c r="M1" s="7"/>
      <c r="N1" s="7" t="s">
        <v>1</v>
      </c>
      <c r="O1" s="7"/>
      <c r="P1" s="1" t="s">
        <v>601</v>
      </c>
    </row>
    <row r="2" spans="1:16" ht="30">
      <c r="A2" s="1" t="s">
        <v>641</v>
      </c>
      <c r="B2" s="7" t="s">
        <v>2</v>
      </c>
      <c r="C2" s="1" t="s">
        <v>2</v>
      </c>
      <c r="D2" s="1" t="s">
        <v>2</v>
      </c>
      <c r="E2" s="1" t="s">
        <v>2</v>
      </c>
      <c r="F2" s="1" t="s">
        <v>2</v>
      </c>
      <c r="G2" s="1" t="s">
        <v>2</v>
      </c>
      <c r="H2" s="1" t="s">
        <v>2</v>
      </c>
      <c r="I2" s="1" t="s">
        <v>2</v>
      </c>
      <c r="J2" s="1" t="s">
        <v>2</v>
      </c>
      <c r="K2" s="1" t="s">
        <v>2</v>
      </c>
      <c r="L2" s="1" t="s">
        <v>2</v>
      </c>
      <c r="M2" s="1" t="s">
        <v>2</v>
      </c>
      <c r="N2" s="1" t="s">
        <v>2</v>
      </c>
      <c r="O2" s="1" t="s">
        <v>2</v>
      </c>
      <c r="P2" s="1" t="s">
        <v>649</v>
      </c>
    </row>
    <row r="3" spans="1:16">
      <c r="A3" s="1"/>
      <c r="B3" s="7"/>
      <c r="C3" s="1" t="s">
        <v>373</v>
      </c>
      <c r="D3" s="1" t="s">
        <v>373</v>
      </c>
      <c r="E3" s="1" t="s">
        <v>373</v>
      </c>
      <c r="F3" s="1" t="s">
        <v>642</v>
      </c>
      <c r="G3" s="1" t="s">
        <v>642</v>
      </c>
      <c r="H3" s="1" t="s">
        <v>642</v>
      </c>
      <c r="I3" s="1" t="s">
        <v>642</v>
      </c>
      <c r="J3" s="1" t="s">
        <v>642</v>
      </c>
      <c r="K3" s="1" t="s">
        <v>642</v>
      </c>
      <c r="L3" s="1" t="s">
        <v>642</v>
      </c>
      <c r="M3" s="1" t="s">
        <v>642</v>
      </c>
      <c r="N3" s="1" t="s">
        <v>642</v>
      </c>
      <c r="O3" s="1" t="s">
        <v>642</v>
      </c>
      <c r="P3" s="1" t="s">
        <v>650</v>
      </c>
    </row>
    <row r="4" spans="1:16">
      <c r="A4" s="1"/>
      <c r="B4" s="7"/>
      <c r="C4" s="1"/>
      <c r="D4" s="1" t="s">
        <v>500</v>
      </c>
      <c r="E4" s="1" t="s">
        <v>508</v>
      </c>
      <c r="F4" s="1" t="s">
        <v>521</v>
      </c>
      <c r="G4" s="1" t="s">
        <v>643</v>
      </c>
      <c r="H4" s="1" t="s">
        <v>644</v>
      </c>
      <c r="I4" s="1" t="s">
        <v>645</v>
      </c>
      <c r="J4" s="1" t="s">
        <v>646</v>
      </c>
      <c r="K4" s="1" t="s">
        <v>523</v>
      </c>
      <c r="L4" s="123">
        <v>41678</v>
      </c>
      <c r="M4" s="123">
        <v>41859</v>
      </c>
      <c r="N4" s="1" t="s">
        <v>647</v>
      </c>
      <c r="O4" s="1" t="s">
        <v>648</v>
      </c>
      <c r="P4" s="1"/>
    </row>
    <row r="5" spans="1:16">
      <c r="A5" s="1"/>
      <c r="B5" s="7"/>
      <c r="C5" s="1"/>
      <c r="D5" s="1"/>
      <c r="E5" s="1"/>
      <c r="F5" s="1"/>
      <c r="G5" s="1"/>
      <c r="H5" s="1"/>
      <c r="I5" s="1"/>
      <c r="J5" s="1"/>
      <c r="K5" s="1"/>
      <c r="L5" s="1" t="s">
        <v>523</v>
      </c>
      <c r="M5" s="1" t="s">
        <v>523</v>
      </c>
      <c r="N5" s="1" t="s">
        <v>645</v>
      </c>
      <c r="O5" s="1" t="s">
        <v>645</v>
      </c>
      <c r="P5" s="1"/>
    </row>
    <row r="6" spans="1:16" ht="45">
      <c r="A6" s="3" t="s">
        <v>651</v>
      </c>
      <c r="B6" s="4"/>
      <c r="C6" s="4"/>
      <c r="D6" s="4"/>
      <c r="E6" s="4"/>
      <c r="F6" s="4"/>
      <c r="G6" s="4"/>
      <c r="H6" s="4"/>
      <c r="I6" s="4"/>
      <c r="J6" s="4"/>
      <c r="K6" s="4"/>
      <c r="L6" s="4"/>
      <c r="M6" s="4"/>
      <c r="N6" s="4"/>
      <c r="O6" s="4"/>
      <c r="P6" s="4"/>
    </row>
    <row r="7" spans="1:16" ht="30">
      <c r="A7" s="2" t="s">
        <v>652</v>
      </c>
      <c r="B7" s="4"/>
      <c r="C7" s="4"/>
      <c r="D7" s="4"/>
      <c r="E7" s="4"/>
      <c r="F7" s="4"/>
      <c r="G7" s="4"/>
      <c r="H7" s="4"/>
      <c r="I7" s="4"/>
      <c r="J7" s="4"/>
      <c r="K7" s="4"/>
      <c r="L7" s="4"/>
      <c r="M7" s="4"/>
      <c r="N7" s="4"/>
      <c r="O7" s="4"/>
      <c r="P7" s="5">
        <v>41275</v>
      </c>
    </row>
    <row r="8" spans="1:16">
      <c r="A8" s="2" t="s">
        <v>653</v>
      </c>
      <c r="B8" s="6">
        <v>2000000</v>
      </c>
      <c r="C8" s="4"/>
      <c r="D8" s="4"/>
      <c r="E8" s="4"/>
      <c r="F8" s="4"/>
      <c r="G8" s="4"/>
      <c r="H8" s="4"/>
      <c r="I8" s="4"/>
      <c r="J8" s="4"/>
      <c r="K8" s="4"/>
      <c r="L8" s="4"/>
      <c r="M8" s="4"/>
      <c r="N8" s="4"/>
      <c r="O8" s="4"/>
      <c r="P8" s="6">
        <v>2000000</v>
      </c>
    </row>
    <row r="9" spans="1:16">
      <c r="A9" s="2" t="s">
        <v>654</v>
      </c>
      <c r="B9" s="4" t="s">
        <v>489</v>
      </c>
      <c r="C9" s="4"/>
      <c r="D9" s="4" t="s">
        <v>489</v>
      </c>
      <c r="E9" s="4" t="s">
        <v>536</v>
      </c>
      <c r="F9" s="4" t="s">
        <v>489</v>
      </c>
      <c r="G9" s="4"/>
      <c r="H9" s="4"/>
      <c r="I9" s="4"/>
      <c r="J9" s="4"/>
      <c r="K9" s="4"/>
      <c r="L9" s="4"/>
      <c r="M9" s="4"/>
      <c r="N9" s="4" t="s">
        <v>505</v>
      </c>
      <c r="O9" s="4" t="s">
        <v>489</v>
      </c>
      <c r="P9" s="4"/>
    </row>
    <row r="10" spans="1:16">
      <c r="A10" s="2" t="s">
        <v>655</v>
      </c>
      <c r="B10" s="4"/>
      <c r="C10" s="4" t="s">
        <v>656</v>
      </c>
      <c r="D10" s="4"/>
      <c r="E10" s="4"/>
      <c r="F10" s="4"/>
      <c r="G10" s="4"/>
      <c r="H10" s="4"/>
      <c r="I10" s="4"/>
      <c r="J10" s="4"/>
      <c r="K10" s="4"/>
      <c r="L10" s="4"/>
      <c r="M10" s="4"/>
      <c r="N10" s="4"/>
      <c r="O10" s="4"/>
      <c r="P10" s="4"/>
    </row>
    <row r="11" spans="1:16" ht="45">
      <c r="A11" s="2" t="s">
        <v>657</v>
      </c>
      <c r="B11" s="4"/>
      <c r="C11" s="4" t="s">
        <v>658</v>
      </c>
      <c r="D11" s="4"/>
      <c r="E11" s="4"/>
      <c r="F11" s="4"/>
      <c r="G11" s="4"/>
      <c r="H11" s="4"/>
      <c r="I11" s="4"/>
      <c r="J11" s="4"/>
      <c r="K11" s="4"/>
      <c r="L11" s="4"/>
      <c r="M11" s="4"/>
      <c r="N11" s="4"/>
      <c r="O11" s="4"/>
      <c r="P11" s="4"/>
    </row>
    <row r="12" spans="1:16">
      <c r="A12" s="2" t="s">
        <v>659</v>
      </c>
      <c r="B12" s="4"/>
      <c r="C12" s="122">
        <v>0</v>
      </c>
      <c r="D12" s="4"/>
      <c r="E12" s="4"/>
      <c r="F12" s="4"/>
      <c r="G12" s="4"/>
      <c r="H12" s="4"/>
      <c r="I12" s="4"/>
      <c r="J12" s="4"/>
      <c r="K12" s="4"/>
      <c r="L12" s="4"/>
      <c r="M12" s="4"/>
      <c r="N12" s="4"/>
      <c r="O12" s="4"/>
      <c r="P12" s="4"/>
    </row>
    <row r="13" spans="1:16">
      <c r="A13" s="2" t="s">
        <v>660</v>
      </c>
      <c r="B13" s="4"/>
      <c r="C13" s="122">
        <v>6.4999999999999997E-3</v>
      </c>
      <c r="D13" s="4"/>
      <c r="E13" s="4"/>
      <c r="F13" s="4"/>
      <c r="G13" s="4"/>
      <c r="H13" s="4"/>
      <c r="I13" s="4"/>
      <c r="J13" s="4"/>
      <c r="K13" s="4"/>
      <c r="L13" s="4"/>
      <c r="M13" s="4"/>
      <c r="N13" s="4"/>
      <c r="O13" s="4"/>
      <c r="P13" s="4"/>
    </row>
    <row r="14" spans="1:16">
      <c r="A14" s="2" t="s">
        <v>661</v>
      </c>
      <c r="B14" s="4"/>
      <c r="C14" s="122">
        <v>1.6799999999999999E-2</v>
      </c>
      <c r="D14" s="4"/>
      <c r="E14" s="4"/>
      <c r="F14" s="4"/>
      <c r="G14" s="4"/>
      <c r="H14" s="4"/>
      <c r="I14" s="4"/>
      <c r="J14" s="4"/>
      <c r="K14" s="4"/>
      <c r="L14" s="4"/>
      <c r="M14" s="4"/>
      <c r="N14" s="4"/>
      <c r="O14" s="4"/>
      <c r="P14" s="4"/>
    </row>
    <row r="15" spans="1:16">
      <c r="A15" s="2" t="s">
        <v>662</v>
      </c>
      <c r="B15" s="4"/>
      <c r="C15" s="122">
        <v>0.34239999999999998</v>
      </c>
      <c r="D15" s="4"/>
      <c r="E15" s="4"/>
      <c r="F15" s="4"/>
      <c r="G15" s="4"/>
      <c r="H15" s="4"/>
      <c r="I15" s="4"/>
      <c r="J15" s="4"/>
      <c r="K15" s="4"/>
      <c r="L15" s="4"/>
      <c r="M15" s="4"/>
      <c r="N15" s="4"/>
      <c r="O15" s="4"/>
      <c r="P15" s="4"/>
    </row>
    <row r="16" spans="1:16">
      <c r="A16" s="2" t="s">
        <v>663</v>
      </c>
      <c r="B16" s="4"/>
      <c r="C16" s="122">
        <v>0.51370000000000005</v>
      </c>
      <c r="D16" s="4"/>
      <c r="E16" s="4"/>
      <c r="F16" s="4"/>
      <c r="G16" s="4"/>
      <c r="H16" s="4"/>
      <c r="I16" s="4"/>
      <c r="J16" s="4"/>
      <c r="K16" s="4"/>
      <c r="L16" s="4"/>
      <c r="M16" s="4"/>
      <c r="N16" s="4"/>
      <c r="O16" s="4"/>
      <c r="P16" s="4"/>
    </row>
    <row r="17" spans="1:16">
      <c r="A17" s="2" t="s">
        <v>664</v>
      </c>
      <c r="B17" s="4"/>
      <c r="C17" s="4"/>
      <c r="D17" s="122">
        <v>0.11</v>
      </c>
      <c r="E17" s="122">
        <v>0.39</v>
      </c>
      <c r="F17" s="4"/>
      <c r="G17" s="4"/>
      <c r="H17" s="4"/>
      <c r="I17" s="4"/>
      <c r="J17" s="4"/>
      <c r="K17" s="4"/>
      <c r="L17" s="4"/>
      <c r="M17" s="4"/>
      <c r="N17" s="4"/>
      <c r="O17" s="4"/>
      <c r="P17" s="4"/>
    </row>
    <row r="18" spans="1:16" ht="30">
      <c r="A18" s="2" t="s">
        <v>665</v>
      </c>
      <c r="B18" s="9">
        <v>7.6</v>
      </c>
      <c r="C18" s="4"/>
      <c r="D18" s="4"/>
      <c r="E18" s="4"/>
      <c r="F18" s="4"/>
      <c r="G18" s="4"/>
      <c r="H18" s="4"/>
      <c r="I18" s="4"/>
      <c r="J18" s="4"/>
      <c r="K18" s="4"/>
      <c r="L18" s="4"/>
      <c r="M18" s="4"/>
      <c r="N18" s="4"/>
      <c r="O18" s="4"/>
      <c r="P18" s="4"/>
    </row>
    <row r="19" spans="1:16" ht="30">
      <c r="A19" s="2" t="s">
        <v>666</v>
      </c>
      <c r="B19" s="4" t="s">
        <v>489</v>
      </c>
      <c r="C19" s="4"/>
      <c r="D19" s="4"/>
      <c r="E19" s="4"/>
      <c r="F19" s="4"/>
      <c r="G19" s="4"/>
      <c r="H19" s="4"/>
      <c r="I19" s="4"/>
      <c r="J19" s="4"/>
      <c r="K19" s="4"/>
      <c r="L19" s="4"/>
      <c r="M19" s="4"/>
      <c r="N19" s="4"/>
      <c r="O19" s="4"/>
      <c r="P19" s="4"/>
    </row>
    <row r="20" spans="1:16">
      <c r="A20" s="2" t="s">
        <v>667</v>
      </c>
      <c r="B20" s="4"/>
      <c r="C20" s="4"/>
      <c r="D20" s="4"/>
      <c r="E20" s="4"/>
      <c r="F20" s="4"/>
      <c r="G20" s="6">
        <v>66000</v>
      </c>
      <c r="H20" s="6">
        <v>17500</v>
      </c>
      <c r="I20" s="6">
        <v>98800</v>
      </c>
      <c r="J20" s="6">
        <v>25500</v>
      </c>
      <c r="K20" s="6">
        <v>37750</v>
      </c>
      <c r="L20" s="4"/>
      <c r="M20" s="4"/>
      <c r="N20" s="6">
        <v>40800</v>
      </c>
      <c r="O20" s="6">
        <v>58000</v>
      </c>
      <c r="P20" s="4"/>
    </row>
    <row r="21" spans="1:16" ht="60">
      <c r="A21" s="2" t="s">
        <v>668</v>
      </c>
      <c r="B21" s="4"/>
      <c r="C21" s="4"/>
      <c r="D21" s="4"/>
      <c r="E21" s="4"/>
      <c r="F21" s="4"/>
      <c r="G21" s="4"/>
      <c r="H21" s="4"/>
      <c r="I21" s="4"/>
      <c r="J21" s="4"/>
      <c r="K21" s="4"/>
      <c r="L21" s="122">
        <v>0.75</v>
      </c>
      <c r="M21" s="122">
        <v>0.25</v>
      </c>
      <c r="N21" s="4"/>
      <c r="O21" s="4"/>
      <c r="P21" s="4"/>
    </row>
    <row r="22" spans="1:16" ht="60">
      <c r="A22" s="2" t="s">
        <v>669</v>
      </c>
      <c r="B22" s="4"/>
      <c r="C22" s="4"/>
      <c r="D22" s="4"/>
      <c r="E22" s="4"/>
      <c r="F22" s="4">
        <v>46</v>
      </c>
      <c r="G22" s="4"/>
      <c r="H22" s="4"/>
      <c r="I22" s="4"/>
      <c r="J22" s="4"/>
      <c r="K22" s="4"/>
      <c r="L22" s="4"/>
      <c r="M22" s="4"/>
      <c r="N22" s="4"/>
      <c r="O22" s="4"/>
      <c r="P22" s="4"/>
    </row>
  </sheetData>
  <mergeCells count="4">
    <mergeCell ref="B1:K1"/>
    <mergeCell ref="L1:M1"/>
    <mergeCell ref="N1:O1"/>
    <mergeCell ref="B2:B5"/>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15" customHeight="1">
      <c r="A1" s="7" t="s">
        <v>670</v>
      </c>
      <c r="B1" s="1" t="s">
        <v>1</v>
      </c>
    </row>
    <row r="2" spans="1:2">
      <c r="A2" s="7"/>
      <c r="B2" s="1" t="s">
        <v>2</v>
      </c>
    </row>
    <row r="3" spans="1:2">
      <c r="A3" s="3" t="s">
        <v>671</v>
      </c>
      <c r="B3" s="4"/>
    </row>
    <row r="4" spans="1:2" ht="30">
      <c r="A4" s="2" t="s">
        <v>672</v>
      </c>
      <c r="B4" s="6">
        <v>3186414</v>
      </c>
    </row>
    <row r="5" spans="1:2">
      <c r="A5" s="2" t="s">
        <v>673</v>
      </c>
      <c r="B5" s="6">
        <v>463400</v>
      </c>
    </row>
    <row r="6" spans="1:2">
      <c r="A6" s="2" t="s">
        <v>674</v>
      </c>
      <c r="B6" s="6">
        <v>-177839</v>
      </c>
    </row>
    <row r="7" spans="1:2">
      <c r="A7" s="2" t="s">
        <v>675</v>
      </c>
      <c r="B7" s="6">
        <v>-286394</v>
      </c>
    </row>
    <row r="8" spans="1:2" ht="30">
      <c r="A8" s="2" t="s">
        <v>676</v>
      </c>
      <c r="B8" s="6">
        <v>3185581</v>
      </c>
    </row>
    <row r="9" spans="1:2">
      <c r="A9" s="3" t="s">
        <v>677</v>
      </c>
      <c r="B9" s="4"/>
    </row>
    <row r="10" spans="1:2" ht="30">
      <c r="A10" s="2" t="s">
        <v>678</v>
      </c>
      <c r="B10" s="9">
        <v>11.27</v>
      </c>
    </row>
    <row r="11" spans="1:2" ht="30">
      <c r="A11" s="2" t="s">
        <v>679</v>
      </c>
      <c r="B11" s="9">
        <v>16.079999999999998</v>
      </c>
    </row>
    <row r="12" spans="1:2" ht="30">
      <c r="A12" s="2" t="s">
        <v>680</v>
      </c>
      <c r="B12" s="8">
        <v>5</v>
      </c>
    </row>
    <row r="13" spans="1:2" ht="30">
      <c r="A13" s="2" t="s">
        <v>681</v>
      </c>
      <c r="B13" s="9">
        <v>14.57</v>
      </c>
    </row>
    <row r="14" spans="1:2" ht="30">
      <c r="A14" s="2" t="s">
        <v>682</v>
      </c>
      <c r="B14" s="8">
        <v>5</v>
      </c>
    </row>
    <row r="15" spans="1:2" ht="30">
      <c r="A15" s="2" t="s">
        <v>683</v>
      </c>
      <c r="B15" s="9">
        <v>16.079999999999998</v>
      </c>
    </row>
    <row r="16" spans="1:2">
      <c r="A16" s="3" t="s">
        <v>684</v>
      </c>
      <c r="B16" s="4"/>
    </row>
    <row r="17" spans="1:2">
      <c r="A17" s="2" t="s">
        <v>685</v>
      </c>
      <c r="B17" s="9">
        <v>12.11</v>
      </c>
    </row>
    <row r="18" spans="1:2">
      <c r="A18" s="2" t="s">
        <v>686</v>
      </c>
      <c r="B18" s="9">
        <v>7.94</v>
      </c>
    </row>
    <row r="19" spans="1:2">
      <c r="A19" s="2" t="s">
        <v>687</v>
      </c>
      <c r="B19" s="9">
        <v>11.83</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workbookViewId="0"/>
  </sheetViews>
  <sheetFormatPr defaultRowHeight="15"/>
  <cols>
    <col min="1" max="1" width="36.5703125" bestFit="1" customWidth="1"/>
    <col min="2" max="3" width="12.28515625" bestFit="1" customWidth="1"/>
    <col min="4" max="4" width="24" bestFit="1" customWidth="1"/>
    <col min="5" max="5" width="14.140625" bestFit="1" customWidth="1"/>
    <col min="6" max="6" width="23" bestFit="1" customWidth="1"/>
    <col min="7" max="7" width="22.140625" bestFit="1" customWidth="1"/>
    <col min="8" max="9" width="22" bestFit="1" customWidth="1"/>
    <col min="10" max="10" width="24" bestFit="1" customWidth="1"/>
    <col min="11" max="11" width="22" bestFit="1" customWidth="1"/>
    <col min="12" max="12" width="23" bestFit="1" customWidth="1"/>
    <col min="13" max="13" width="15.85546875" bestFit="1" customWidth="1"/>
  </cols>
  <sheetData>
    <row r="1" spans="1:13" ht="30" customHeight="1">
      <c r="A1" s="7" t="s">
        <v>688</v>
      </c>
      <c r="B1" s="7" t="s">
        <v>2</v>
      </c>
      <c r="C1" s="7" t="s">
        <v>23</v>
      </c>
      <c r="D1" s="1" t="s">
        <v>2</v>
      </c>
      <c r="E1" s="1" t="s">
        <v>2</v>
      </c>
      <c r="F1" s="1" t="s">
        <v>2</v>
      </c>
      <c r="G1" s="1" t="s">
        <v>2</v>
      </c>
      <c r="H1" s="1" t="s">
        <v>2</v>
      </c>
      <c r="I1" s="1" t="s">
        <v>2</v>
      </c>
      <c r="J1" s="1" t="s">
        <v>2</v>
      </c>
      <c r="K1" s="1" t="s">
        <v>2</v>
      </c>
      <c r="L1" s="1" t="s">
        <v>2</v>
      </c>
      <c r="M1" s="1" t="s">
        <v>2</v>
      </c>
    </row>
    <row r="2" spans="1:13">
      <c r="A2" s="7"/>
      <c r="B2" s="7"/>
      <c r="C2" s="7"/>
      <c r="D2" s="1">
        <v>5</v>
      </c>
      <c r="E2" s="1">
        <v>5.5</v>
      </c>
      <c r="F2" s="1" t="s">
        <v>689</v>
      </c>
      <c r="G2" s="1" t="s">
        <v>690</v>
      </c>
      <c r="H2" s="1" t="s">
        <v>408</v>
      </c>
      <c r="I2" s="1" t="s">
        <v>409</v>
      </c>
      <c r="J2" s="1" t="s">
        <v>410</v>
      </c>
      <c r="K2" s="1" t="s">
        <v>411</v>
      </c>
      <c r="L2" s="1" t="s">
        <v>412</v>
      </c>
      <c r="M2" s="124">
        <v>16.079999999999998</v>
      </c>
    </row>
    <row r="3" spans="1:13" ht="45">
      <c r="A3" s="3" t="s">
        <v>691</v>
      </c>
      <c r="B3" s="4"/>
      <c r="C3" s="4"/>
      <c r="D3" s="4"/>
      <c r="E3" s="4"/>
      <c r="F3" s="4"/>
      <c r="G3" s="4"/>
      <c r="H3" s="4"/>
      <c r="I3" s="4"/>
      <c r="J3" s="4"/>
      <c r="K3" s="4"/>
      <c r="L3" s="4"/>
      <c r="M3" s="4"/>
    </row>
    <row r="4" spans="1:13" ht="30">
      <c r="A4" s="2" t="s">
        <v>692</v>
      </c>
      <c r="B4" s="4"/>
      <c r="C4" s="4"/>
      <c r="D4" s="4"/>
      <c r="E4" s="4"/>
      <c r="F4" s="9">
        <v>6.9</v>
      </c>
      <c r="G4" s="9">
        <v>7.96</v>
      </c>
      <c r="H4" s="9">
        <v>9.17</v>
      </c>
      <c r="I4" s="9">
        <v>11.18</v>
      </c>
      <c r="J4" s="9">
        <v>12.28</v>
      </c>
      <c r="K4" s="8">
        <v>13</v>
      </c>
      <c r="L4" s="9">
        <v>14.03</v>
      </c>
      <c r="M4" s="4"/>
    </row>
    <row r="5" spans="1:13" ht="30">
      <c r="A5" s="2" t="s">
        <v>693</v>
      </c>
      <c r="B5" s="4"/>
      <c r="C5" s="4"/>
      <c r="D5" s="8">
        <v>5</v>
      </c>
      <c r="E5" s="9">
        <v>5.5</v>
      </c>
      <c r="F5" s="9">
        <v>7.66</v>
      </c>
      <c r="G5" s="9">
        <v>8.14</v>
      </c>
      <c r="H5" s="9">
        <v>10.98</v>
      </c>
      <c r="I5" s="9">
        <v>11.99</v>
      </c>
      <c r="J5" s="9">
        <v>12.97</v>
      </c>
      <c r="K5" s="9">
        <v>13.48</v>
      </c>
      <c r="L5" s="9">
        <v>14.88</v>
      </c>
      <c r="M5" s="9">
        <v>16.079999999999998</v>
      </c>
    </row>
    <row r="6" spans="1:13">
      <c r="A6" s="2" t="s">
        <v>694</v>
      </c>
      <c r="B6" s="6">
        <v>3185581</v>
      </c>
      <c r="C6" s="6">
        <v>3186414</v>
      </c>
      <c r="D6" s="6">
        <v>90150</v>
      </c>
      <c r="E6" s="6">
        <v>669112</v>
      </c>
      <c r="F6" s="6">
        <v>332884</v>
      </c>
      <c r="G6" s="6">
        <v>77899</v>
      </c>
      <c r="H6" s="6">
        <v>384445</v>
      </c>
      <c r="I6" s="6">
        <v>430542</v>
      </c>
      <c r="J6" s="6">
        <v>562824</v>
      </c>
      <c r="K6" s="6">
        <v>226925</v>
      </c>
      <c r="L6" s="6">
        <v>404550</v>
      </c>
      <c r="M6" s="6">
        <v>6250</v>
      </c>
    </row>
    <row r="7" spans="1:13">
      <c r="A7" s="2" t="s">
        <v>695</v>
      </c>
      <c r="B7" s="8">
        <v>11319889</v>
      </c>
      <c r="C7" s="4"/>
      <c r="D7" s="8">
        <v>761768</v>
      </c>
      <c r="E7" s="8">
        <v>5319440</v>
      </c>
      <c r="F7" s="8">
        <v>2007168</v>
      </c>
      <c r="G7" s="8">
        <v>425816</v>
      </c>
      <c r="H7" s="8">
        <v>1437464</v>
      </c>
      <c r="I7" s="8">
        <v>865433</v>
      </c>
      <c r="J7" s="8">
        <v>430199</v>
      </c>
      <c r="K7" s="8">
        <v>72601</v>
      </c>
      <c r="L7" s="8">
        <v>0</v>
      </c>
      <c r="M7" s="8">
        <v>0</v>
      </c>
    </row>
    <row r="8" spans="1:13">
      <c r="A8" s="2" t="s">
        <v>696</v>
      </c>
      <c r="B8" s="6">
        <v>1760575</v>
      </c>
      <c r="C8" s="4"/>
      <c r="D8" s="6">
        <v>79450</v>
      </c>
      <c r="E8" s="6">
        <v>593712</v>
      </c>
      <c r="F8" s="6">
        <v>163316</v>
      </c>
      <c r="G8" s="6">
        <v>38083</v>
      </c>
      <c r="H8" s="6">
        <v>309079</v>
      </c>
      <c r="I8" s="6">
        <v>125874</v>
      </c>
      <c r="J8" s="6">
        <v>106074</v>
      </c>
      <c r="K8" s="6">
        <v>56094</v>
      </c>
      <c r="L8" s="6">
        <v>287327</v>
      </c>
      <c r="M8" s="6">
        <v>1566</v>
      </c>
    </row>
    <row r="9" spans="1:13">
      <c r="A9" s="2" t="s">
        <v>697</v>
      </c>
      <c r="B9" s="8">
        <v>8101280</v>
      </c>
      <c r="C9" s="4"/>
      <c r="D9" s="8">
        <v>671353</v>
      </c>
      <c r="E9" s="8">
        <v>4720010</v>
      </c>
      <c r="F9" s="8">
        <v>984828</v>
      </c>
      <c r="G9" s="8">
        <v>208229</v>
      </c>
      <c r="H9" s="8">
        <v>1181893</v>
      </c>
      <c r="I9" s="8">
        <v>221849</v>
      </c>
      <c r="J9" s="8">
        <v>95258</v>
      </c>
      <c r="K9" s="8">
        <v>17860</v>
      </c>
      <c r="L9" s="8">
        <v>0</v>
      </c>
      <c r="M9" s="8">
        <v>0</v>
      </c>
    </row>
    <row r="10" spans="1:13">
      <c r="A10" s="2" t="s">
        <v>698</v>
      </c>
      <c r="B10" s="4"/>
      <c r="C10" s="4"/>
      <c r="D10" s="4" t="s">
        <v>699</v>
      </c>
      <c r="E10" s="4" t="s">
        <v>700</v>
      </c>
      <c r="F10" s="4" t="s">
        <v>701</v>
      </c>
      <c r="G10" s="4" t="s">
        <v>702</v>
      </c>
      <c r="H10" s="4" t="s">
        <v>703</v>
      </c>
      <c r="I10" s="4" t="s">
        <v>704</v>
      </c>
      <c r="J10" s="4" t="s">
        <v>705</v>
      </c>
      <c r="K10" s="4" t="s">
        <v>706</v>
      </c>
      <c r="L10" s="4" t="s">
        <v>707</v>
      </c>
      <c r="M10" s="4" t="s">
        <v>708</v>
      </c>
    </row>
  </sheetData>
  <mergeCells count="3">
    <mergeCell ref="A1:A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28515625" bestFit="1" customWidth="1"/>
  </cols>
  <sheetData>
    <row r="1" spans="1:2" ht="30">
      <c r="A1" s="1" t="s">
        <v>709</v>
      </c>
      <c r="B1" s="1" t="s">
        <v>2</v>
      </c>
    </row>
    <row r="2" spans="1:2">
      <c r="A2" s="3" t="s">
        <v>710</v>
      </c>
      <c r="B2" s="4"/>
    </row>
    <row r="3" spans="1:2">
      <c r="A3" s="2" t="s">
        <v>414</v>
      </c>
      <c r="B3" s="6">
        <v>2000000</v>
      </c>
    </row>
    <row r="4" spans="1:2">
      <c r="A4" s="2" t="s">
        <v>415</v>
      </c>
      <c r="B4" s="6">
        <v>656900</v>
      </c>
    </row>
    <row r="5" spans="1:2">
      <c r="A5" s="2" t="s">
        <v>416</v>
      </c>
      <c r="B5" s="6">
        <v>1343100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45" customHeight="1">
      <c r="A1" s="7" t="s">
        <v>711</v>
      </c>
      <c r="B1" s="1" t="s">
        <v>1</v>
      </c>
    </row>
    <row r="2" spans="1:2">
      <c r="A2" s="7"/>
      <c r="B2" s="1" t="s">
        <v>2</v>
      </c>
    </row>
    <row r="3" spans="1:2">
      <c r="A3" s="2" t="s">
        <v>642</v>
      </c>
      <c r="B3" s="4"/>
    </row>
    <row r="4" spans="1:2">
      <c r="A4" s="3" t="s">
        <v>712</v>
      </c>
      <c r="B4" s="4"/>
    </row>
    <row r="5" spans="1:2" ht="30">
      <c r="A5" s="2" t="s">
        <v>713</v>
      </c>
      <c r="B5" s="6">
        <v>452583</v>
      </c>
    </row>
    <row r="6" spans="1:2">
      <c r="A6" s="2" t="s">
        <v>673</v>
      </c>
      <c r="B6" s="6">
        <v>245550</v>
      </c>
    </row>
    <row r="7" spans="1:2">
      <c r="A7" s="2" t="s">
        <v>714</v>
      </c>
      <c r="B7" s="6">
        <v>-35333</v>
      </c>
    </row>
    <row r="8" spans="1:2">
      <c r="A8" s="2" t="s">
        <v>675</v>
      </c>
      <c r="B8" s="6">
        <v>-49900</v>
      </c>
    </row>
    <row r="9" spans="1:2" ht="30">
      <c r="A9" s="2" t="s">
        <v>715</v>
      </c>
      <c r="B9" s="6">
        <v>612900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9" bestFit="1" customWidth="1"/>
    <col min="3" max="3" width="14.28515625" bestFit="1" customWidth="1"/>
    <col min="4" max="4" width="30.28515625" bestFit="1" customWidth="1"/>
    <col min="5" max="5" width="17" bestFit="1" customWidth="1"/>
  </cols>
  <sheetData>
    <row r="1" spans="1:5" ht="30">
      <c r="A1" s="1" t="s">
        <v>92</v>
      </c>
      <c r="B1" s="7" t="s">
        <v>75</v>
      </c>
      <c r="C1" s="7" t="s">
        <v>93</v>
      </c>
      <c r="D1" s="7" t="s">
        <v>94</v>
      </c>
      <c r="E1" s="7" t="s">
        <v>95</v>
      </c>
    </row>
    <row r="2" spans="1:5" ht="30">
      <c r="A2" s="1" t="s">
        <v>69</v>
      </c>
      <c r="B2" s="7"/>
      <c r="C2" s="7"/>
      <c r="D2" s="7"/>
      <c r="E2" s="7"/>
    </row>
    <row r="3" spans="1:5">
      <c r="A3" s="2" t="s">
        <v>96</v>
      </c>
      <c r="B3" s="8">
        <v>301028</v>
      </c>
      <c r="C3" s="8">
        <v>36</v>
      </c>
      <c r="D3" s="8">
        <v>292715</v>
      </c>
      <c r="E3" s="8">
        <v>8277</v>
      </c>
    </row>
    <row r="4" spans="1:5" ht="30">
      <c r="A4" s="2" t="s">
        <v>97</v>
      </c>
      <c r="B4" s="4"/>
      <c r="C4" s="6">
        <v>36135542</v>
      </c>
      <c r="D4" s="4"/>
      <c r="E4" s="4"/>
    </row>
    <row r="5" spans="1:5" ht="30">
      <c r="A5" s="3" t="s">
        <v>98</v>
      </c>
      <c r="B5" s="4"/>
      <c r="C5" s="4"/>
      <c r="D5" s="4"/>
      <c r="E5" s="4"/>
    </row>
    <row r="6" spans="1:5">
      <c r="A6" s="2" t="s">
        <v>99</v>
      </c>
      <c r="B6" s="6">
        <v>-10124</v>
      </c>
      <c r="C6" s="4"/>
      <c r="D6" s="4"/>
      <c r="E6" s="6">
        <v>-10124</v>
      </c>
    </row>
    <row r="7" spans="1:5" ht="30">
      <c r="A7" s="2" t="s">
        <v>100</v>
      </c>
      <c r="B7" s="4"/>
      <c r="C7" s="6">
        <v>84933</v>
      </c>
      <c r="D7" s="4"/>
      <c r="E7" s="4"/>
    </row>
    <row r="8" spans="1:5" ht="30">
      <c r="A8" s="2" t="s">
        <v>101</v>
      </c>
      <c r="B8" s="4">
        <v>43</v>
      </c>
      <c r="C8" s="4"/>
      <c r="D8" s="4">
        <v>43</v>
      </c>
      <c r="E8" s="4"/>
    </row>
    <row r="9" spans="1:5">
      <c r="A9" s="2" t="s">
        <v>102</v>
      </c>
      <c r="B9" s="6">
        <v>177839</v>
      </c>
      <c r="C9" s="6">
        <v>177839</v>
      </c>
      <c r="D9" s="4"/>
      <c r="E9" s="4"/>
    </row>
    <row r="10" spans="1:5">
      <c r="A10" s="2" t="s">
        <v>103</v>
      </c>
      <c r="B10" s="6">
        <v>1411</v>
      </c>
      <c r="C10" s="4"/>
      <c r="D10" s="6">
        <v>1411</v>
      </c>
      <c r="E10" s="4"/>
    </row>
    <row r="11" spans="1:5">
      <c r="A11" s="2" t="s">
        <v>104</v>
      </c>
      <c r="B11" s="4"/>
      <c r="C11" s="6">
        <v>245550</v>
      </c>
      <c r="D11" s="4"/>
      <c r="E11" s="4"/>
    </row>
    <row r="12" spans="1:5">
      <c r="A12" s="2" t="s">
        <v>105</v>
      </c>
      <c r="B12" s="6">
        <v>2020</v>
      </c>
      <c r="C12" s="4">
        <v>1</v>
      </c>
      <c r="D12" s="6">
        <v>2019</v>
      </c>
      <c r="E12" s="4"/>
    </row>
    <row r="13" spans="1:5">
      <c r="A13" s="2" t="s">
        <v>106</v>
      </c>
      <c r="B13" s="4"/>
      <c r="C13" s="6">
        <v>-49900</v>
      </c>
      <c r="D13" s="4"/>
      <c r="E13" s="4"/>
    </row>
    <row r="14" spans="1:5">
      <c r="A14" s="2" t="s">
        <v>107</v>
      </c>
      <c r="B14" s="4">
        <v>-219</v>
      </c>
      <c r="C14" s="4"/>
      <c r="D14" s="4">
        <v>-219</v>
      </c>
      <c r="E14" s="4"/>
    </row>
    <row r="15" spans="1:5" ht="30">
      <c r="A15" s="2" t="s">
        <v>108</v>
      </c>
      <c r="B15" s="4"/>
      <c r="C15" s="6">
        <v>157655</v>
      </c>
      <c r="D15" s="4"/>
      <c r="E15" s="4"/>
    </row>
    <row r="16" spans="1:5">
      <c r="A16" s="2" t="s">
        <v>109</v>
      </c>
      <c r="B16" s="6">
        <v>2027</v>
      </c>
      <c r="C16" s="4"/>
      <c r="D16" s="6">
        <v>2027</v>
      </c>
      <c r="E16" s="4"/>
    </row>
    <row r="17" spans="1:5">
      <c r="A17" s="2" t="s">
        <v>110</v>
      </c>
      <c r="B17" s="6">
        <v>2514</v>
      </c>
      <c r="C17" s="4"/>
      <c r="D17" s="6">
        <v>2514</v>
      </c>
      <c r="E17" s="4"/>
    </row>
    <row r="18" spans="1:5">
      <c r="A18" s="2" t="s">
        <v>111</v>
      </c>
      <c r="B18" s="8">
        <v>298700</v>
      </c>
      <c r="C18" s="8">
        <v>37</v>
      </c>
      <c r="D18" s="8">
        <v>300510</v>
      </c>
      <c r="E18" s="8">
        <v>-1847</v>
      </c>
    </row>
    <row r="19" spans="1:5" ht="30">
      <c r="A19" s="2" t="s">
        <v>112</v>
      </c>
      <c r="B19" s="4"/>
      <c r="C19" s="6">
        <v>36751619</v>
      </c>
      <c r="D19" s="4"/>
      <c r="E19" s="4"/>
    </row>
  </sheetData>
  <mergeCells count="4">
    <mergeCell ref="B1:B2"/>
    <mergeCell ref="C1:C2"/>
    <mergeCell ref="D1:D2"/>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cols>
    <col min="1" max="1" width="36.5703125" bestFit="1" customWidth="1"/>
    <col min="2" max="2" width="23.140625" bestFit="1" customWidth="1"/>
  </cols>
  <sheetData>
    <row r="1" spans="1:2" ht="15" customHeight="1">
      <c r="A1" s="7" t="s">
        <v>716</v>
      </c>
      <c r="B1" s="1" t="s">
        <v>1</v>
      </c>
    </row>
    <row r="2" spans="1:2">
      <c r="A2" s="7"/>
      <c r="B2" s="1" t="s">
        <v>2</v>
      </c>
    </row>
    <row r="3" spans="1:2">
      <c r="A3" s="3" t="s">
        <v>717</v>
      </c>
      <c r="B3" s="4"/>
    </row>
    <row r="4" spans="1:2">
      <c r="A4" s="2" t="s">
        <v>718</v>
      </c>
      <c r="B4" s="6">
        <v>128378</v>
      </c>
    </row>
    <row r="5" spans="1:2">
      <c r="A5" s="2" t="s">
        <v>719</v>
      </c>
      <c r="B5" s="6">
        <v>9000</v>
      </c>
    </row>
    <row r="6" spans="1:2">
      <c r="A6" s="2" t="s">
        <v>720</v>
      </c>
      <c r="B6" s="6">
        <v>119378</v>
      </c>
    </row>
    <row r="7" spans="1:2">
      <c r="A7" s="2" t="s">
        <v>721</v>
      </c>
      <c r="B7" s="8">
        <v>43500</v>
      </c>
    </row>
    <row r="8" spans="1:2" ht="30">
      <c r="A8" s="2" t="s">
        <v>722</v>
      </c>
      <c r="B8" s="6">
        <v>75933</v>
      </c>
    </row>
    <row r="9" spans="1:2">
      <c r="A9" s="2" t="s">
        <v>723</v>
      </c>
      <c r="B9" s="6">
        <v>4509768</v>
      </c>
    </row>
    <row r="10" spans="1:2">
      <c r="A10" s="2" t="s">
        <v>724</v>
      </c>
      <c r="B10" s="6">
        <v>4509768</v>
      </c>
    </row>
    <row r="11" spans="1:2">
      <c r="A11" s="125">
        <v>4</v>
      </c>
      <c r="B11" s="4"/>
    </row>
    <row r="12" spans="1:2">
      <c r="A12" s="3" t="s">
        <v>717</v>
      </c>
      <c r="B12" s="4"/>
    </row>
    <row r="13" spans="1:2">
      <c r="A13" s="2" t="s">
        <v>719</v>
      </c>
      <c r="B13" s="6">
        <v>4000</v>
      </c>
    </row>
    <row r="14" spans="1:2">
      <c r="A14" s="2" t="s">
        <v>725</v>
      </c>
      <c r="B14" s="4">
        <v>4</v>
      </c>
    </row>
    <row r="15" spans="1:2">
      <c r="A15" s="2" t="s">
        <v>723</v>
      </c>
      <c r="B15" s="6">
        <v>1945327</v>
      </c>
    </row>
    <row r="16" spans="1:2">
      <c r="A16" s="2" t="s">
        <v>724</v>
      </c>
      <c r="B16" s="6">
        <v>1945327</v>
      </c>
    </row>
    <row r="17" spans="1:2">
      <c r="A17" s="2" t="s">
        <v>698</v>
      </c>
      <c r="B17" s="4" t="s">
        <v>726</v>
      </c>
    </row>
    <row r="18" spans="1:2">
      <c r="A18" s="125">
        <v>5.5</v>
      </c>
      <c r="B18" s="4"/>
    </row>
    <row r="19" spans="1:2">
      <c r="A19" s="3" t="s">
        <v>717</v>
      </c>
      <c r="B19" s="4"/>
    </row>
    <row r="20" spans="1:2">
      <c r="A20" s="2" t="s">
        <v>719</v>
      </c>
      <c r="B20" s="6">
        <v>5000</v>
      </c>
    </row>
    <row r="21" spans="1:2">
      <c r="A21" s="2" t="s">
        <v>725</v>
      </c>
      <c r="B21" s="4">
        <v>5.5</v>
      </c>
    </row>
    <row r="22" spans="1:2">
      <c r="A22" s="2" t="s">
        <v>723</v>
      </c>
      <c r="B22" s="6">
        <v>2196325</v>
      </c>
    </row>
    <row r="23" spans="1:2">
      <c r="A23" s="2" t="s">
        <v>724</v>
      </c>
      <c r="B23" s="6">
        <v>2196325</v>
      </c>
    </row>
    <row r="24" spans="1:2">
      <c r="A24" s="2" t="s">
        <v>698</v>
      </c>
      <c r="B24" s="4" t="s">
        <v>727</v>
      </c>
    </row>
    <row r="25" spans="1:2">
      <c r="A25" s="125">
        <v>9.25</v>
      </c>
      <c r="B25" s="4"/>
    </row>
    <row r="26" spans="1:2">
      <c r="A26" s="3" t="s">
        <v>717</v>
      </c>
      <c r="B26" s="4"/>
    </row>
    <row r="27" spans="1:2">
      <c r="A27" s="2" t="s">
        <v>725</v>
      </c>
      <c r="B27" s="4">
        <v>9.25</v>
      </c>
    </row>
    <row r="28" spans="1:2">
      <c r="A28" s="2" t="s">
        <v>723</v>
      </c>
      <c r="B28" s="6">
        <v>210000</v>
      </c>
    </row>
    <row r="29" spans="1:2">
      <c r="A29" s="2" t="s">
        <v>724</v>
      </c>
      <c r="B29" s="6">
        <v>210000</v>
      </c>
    </row>
    <row r="30" spans="1:2">
      <c r="A30" s="2" t="s">
        <v>698</v>
      </c>
      <c r="B30" s="4" t="s">
        <v>728</v>
      </c>
    </row>
    <row r="31" spans="1:2">
      <c r="A31" s="125">
        <v>12.65</v>
      </c>
      <c r="B31" s="4"/>
    </row>
    <row r="32" spans="1:2">
      <c r="A32" s="3" t="s">
        <v>717</v>
      </c>
      <c r="B32" s="4"/>
    </row>
    <row r="33" spans="1:2">
      <c r="A33" s="2" t="s">
        <v>725</v>
      </c>
      <c r="B33" s="4">
        <v>12.65</v>
      </c>
    </row>
    <row r="34" spans="1:2">
      <c r="A34" s="2" t="s">
        <v>723</v>
      </c>
      <c r="B34" s="6">
        <v>158116</v>
      </c>
    </row>
    <row r="35" spans="1:2">
      <c r="A35" s="2" t="s">
        <v>724</v>
      </c>
      <c r="B35" s="6">
        <v>158116</v>
      </c>
    </row>
    <row r="36" spans="1:2">
      <c r="A36" s="2" t="s">
        <v>698</v>
      </c>
      <c r="B36" s="4" t="s">
        <v>729</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6" width="12.28515625" bestFit="1" customWidth="1"/>
  </cols>
  <sheetData>
    <row r="1" spans="1:6" ht="15" customHeight="1">
      <c r="A1" s="1" t="s">
        <v>730</v>
      </c>
      <c r="B1" s="7" t="s">
        <v>70</v>
      </c>
      <c r="C1" s="7"/>
      <c r="D1" s="7" t="s">
        <v>1</v>
      </c>
      <c r="E1" s="7"/>
      <c r="F1" s="1"/>
    </row>
    <row r="2" spans="1:6" ht="30">
      <c r="A2" s="1" t="s">
        <v>22</v>
      </c>
      <c r="B2" s="1" t="s">
        <v>2</v>
      </c>
      <c r="C2" s="1" t="s">
        <v>71</v>
      </c>
      <c r="D2" s="1" t="s">
        <v>2</v>
      </c>
      <c r="E2" s="1" t="s">
        <v>71</v>
      </c>
      <c r="F2" s="1" t="s">
        <v>23</v>
      </c>
    </row>
    <row r="3" spans="1:6" ht="30">
      <c r="A3" s="3" t="s">
        <v>731</v>
      </c>
      <c r="B3" s="4"/>
      <c r="C3" s="4"/>
      <c r="D3" s="4"/>
      <c r="E3" s="4"/>
      <c r="F3" s="4"/>
    </row>
    <row r="4" spans="1:6">
      <c r="A4" s="2" t="s">
        <v>33</v>
      </c>
      <c r="B4" s="8">
        <v>297484</v>
      </c>
      <c r="C4" s="4"/>
      <c r="D4" s="8">
        <v>297484</v>
      </c>
      <c r="E4" s="4"/>
      <c r="F4" s="8">
        <v>290861</v>
      </c>
    </row>
    <row r="5" spans="1:6">
      <c r="A5" s="2" t="s">
        <v>32</v>
      </c>
      <c r="B5" s="6">
        <v>27779</v>
      </c>
      <c r="C5" s="4"/>
      <c r="D5" s="6">
        <v>27779</v>
      </c>
      <c r="E5" s="4"/>
      <c r="F5" s="6">
        <v>23860</v>
      </c>
    </row>
    <row r="6" spans="1:6">
      <c r="A6" s="2" t="s">
        <v>439</v>
      </c>
      <c r="B6" s="6">
        <v>1471</v>
      </c>
      <c r="C6" s="6">
        <v>1085</v>
      </c>
      <c r="D6" s="6">
        <v>4311</v>
      </c>
      <c r="E6" s="6">
        <v>3140</v>
      </c>
      <c r="F6" s="4"/>
    </row>
    <row r="7" spans="1:6">
      <c r="A7" s="2" t="s">
        <v>440</v>
      </c>
      <c r="B7" s="6">
        <v>5984</v>
      </c>
      <c r="C7" s="6">
        <v>4869</v>
      </c>
      <c r="D7" s="6">
        <v>18995</v>
      </c>
      <c r="E7" s="6">
        <v>14607</v>
      </c>
      <c r="F7" s="4"/>
    </row>
    <row r="8" spans="1:6">
      <c r="A8" s="2" t="s">
        <v>73</v>
      </c>
      <c r="B8" s="4"/>
      <c r="C8" s="4"/>
      <c r="D8" s="4"/>
      <c r="E8" s="4"/>
      <c r="F8" s="4"/>
    </row>
    <row r="9" spans="1:6" ht="30">
      <c r="A9" s="3" t="s">
        <v>731</v>
      </c>
      <c r="B9" s="4"/>
      <c r="C9" s="4"/>
      <c r="D9" s="4"/>
      <c r="E9" s="4"/>
      <c r="F9" s="4"/>
    </row>
    <row r="10" spans="1:6">
      <c r="A10" s="2" t="s">
        <v>33</v>
      </c>
      <c r="B10" s="6">
        <v>271822</v>
      </c>
      <c r="C10" s="4"/>
      <c r="D10" s="6">
        <v>271822</v>
      </c>
      <c r="E10" s="4"/>
      <c r="F10" s="6">
        <v>271822</v>
      </c>
    </row>
    <row r="11" spans="1:6">
      <c r="A11" s="2" t="s">
        <v>438</v>
      </c>
      <c r="B11" s="6">
        <v>25577</v>
      </c>
      <c r="C11" s="4"/>
      <c r="D11" s="6">
        <v>25577</v>
      </c>
      <c r="E11" s="4"/>
      <c r="F11" s="6">
        <v>37192</v>
      </c>
    </row>
    <row r="12" spans="1:6">
      <c r="A12" s="2" t="s">
        <v>32</v>
      </c>
      <c r="B12" s="6">
        <v>3231</v>
      </c>
      <c r="C12" s="4"/>
      <c r="D12" s="6">
        <v>3231</v>
      </c>
      <c r="E12" s="4"/>
      <c r="F12" s="6">
        <v>4633</v>
      </c>
    </row>
    <row r="13" spans="1:6">
      <c r="A13" s="2" t="s">
        <v>439</v>
      </c>
      <c r="B13" s="4"/>
      <c r="C13" s="4"/>
      <c r="D13" s="6">
        <v>1439</v>
      </c>
      <c r="E13" s="4">
        <v>629</v>
      </c>
      <c r="F13" s="4"/>
    </row>
    <row r="14" spans="1:6">
      <c r="A14" s="2" t="s">
        <v>440</v>
      </c>
      <c r="B14" s="4"/>
      <c r="C14" s="4"/>
      <c r="D14" s="6">
        <v>9761</v>
      </c>
      <c r="E14" s="6">
        <v>7715</v>
      </c>
      <c r="F14" s="4"/>
    </row>
    <row r="15" spans="1:6">
      <c r="A15" s="2" t="s">
        <v>74</v>
      </c>
      <c r="B15" s="4"/>
      <c r="C15" s="4"/>
      <c r="D15" s="4"/>
      <c r="E15" s="4"/>
      <c r="F15" s="4"/>
    </row>
    <row r="16" spans="1:6" ht="30">
      <c r="A16" s="3" t="s">
        <v>731</v>
      </c>
      <c r="B16" s="4"/>
      <c r="C16" s="4"/>
      <c r="D16" s="4"/>
      <c r="E16" s="4"/>
      <c r="F16" s="4"/>
    </row>
    <row r="17" spans="1:6">
      <c r="A17" s="2" t="s">
        <v>33</v>
      </c>
      <c r="B17" s="6">
        <v>25662</v>
      </c>
      <c r="C17" s="4"/>
      <c r="D17" s="6">
        <v>25662</v>
      </c>
      <c r="E17" s="4"/>
      <c r="F17" s="6">
        <v>19039</v>
      </c>
    </row>
    <row r="18" spans="1:6">
      <c r="A18" s="2" t="s">
        <v>438</v>
      </c>
      <c r="B18" s="6">
        <v>9429</v>
      </c>
      <c r="C18" s="4"/>
      <c r="D18" s="6">
        <v>9429</v>
      </c>
      <c r="E18" s="4"/>
      <c r="F18" s="6">
        <v>16607</v>
      </c>
    </row>
    <row r="19" spans="1:6">
      <c r="A19" s="2" t="s">
        <v>32</v>
      </c>
      <c r="B19" s="6">
        <v>12211</v>
      </c>
      <c r="C19" s="4"/>
      <c r="D19" s="6">
        <v>12211</v>
      </c>
      <c r="E19" s="4"/>
      <c r="F19" s="6">
        <v>6869</v>
      </c>
    </row>
    <row r="20" spans="1:6">
      <c r="A20" s="2" t="s">
        <v>439</v>
      </c>
      <c r="B20" s="4"/>
      <c r="C20" s="4"/>
      <c r="D20" s="6">
        <v>1798</v>
      </c>
      <c r="E20" s="6">
        <v>1868</v>
      </c>
      <c r="F20" s="4"/>
    </row>
    <row r="21" spans="1:6">
      <c r="A21" s="2" t="s">
        <v>440</v>
      </c>
      <c r="B21" s="4"/>
      <c r="C21" s="4"/>
      <c r="D21" s="6">
        <v>9234</v>
      </c>
      <c r="E21" s="6">
        <v>6892</v>
      </c>
      <c r="F21" s="4"/>
    </row>
    <row r="22" spans="1:6">
      <c r="A22" s="2" t="s">
        <v>437</v>
      </c>
      <c r="B22" s="4"/>
      <c r="C22" s="4"/>
      <c r="D22" s="4"/>
      <c r="E22" s="4"/>
      <c r="F22" s="4"/>
    </row>
    <row r="23" spans="1:6" ht="30">
      <c r="A23" s="3" t="s">
        <v>731</v>
      </c>
      <c r="B23" s="4"/>
      <c r="C23" s="4"/>
      <c r="D23" s="4"/>
      <c r="E23" s="4"/>
      <c r="F23" s="4"/>
    </row>
    <row r="24" spans="1:6">
      <c r="A24" s="2" t="s">
        <v>33</v>
      </c>
      <c r="B24" s="4">
        <v>0</v>
      </c>
      <c r="C24" s="4"/>
      <c r="D24" s="4">
        <v>0</v>
      </c>
      <c r="E24" s="4"/>
      <c r="F24" s="4">
        <v>0</v>
      </c>
    </row>
    <row r="25" spans="1:6">
      <c r="A25" s="2" t="s">
        <v>438</v>
      </c>
      <c r="B25" s="4">
        <v>0</v>
      </c>
      <c r="C25" s="4"/>
      <c r="D25" s="4">
        <v>0</v>
      </c>
      <c r="E25" s="4"/>
      <c r="F25" s="4">
        <v>0</v>
      </c>
    </row>
    <row r="26" spans="1:6">
      <c r="A26" s="2" t="s">
        <v>32</v>
      </c>
      <c r="B26" s="6">
        <v>12337</v>
      </c>
      <c r="C26" s="4"/>
      <c r="D26" s="6">
        <v>12337</v>
      </c>
      <c r="E26" s="4"/>
      <c r="F26" s="6">
        <v>12358</v>
      </c>
    </row>
    <row r="27" spans="1:6">
      <c r="A27" s="2" t="s">
        <v>439</v>
      </c>
      <c r="B27" s="4"/>
      <c r="C27" s="4"/>
      <c r="D27" s="6">
        <v>1074</v>
      </c>
      <c r="E27" s="4">
        <v>643</v>
      </c>
      <c r="F27" s="4"/>
    </row>
    <row r="28" spans="1:6">
      <c r="A28" s="2" t="s">
        <v>440</v>
      </c>
      <c r="B28" s="4"/>
      <c r="C28" s="4"/>
      <c r="D28" s="8">
        <v>0</v>
      </c>
      <c r="E28" s="8">
        <v>0</v>
      </c>
      <c r="F28" s="4"/>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732</v>
      </c>
      <c r="B1" s="1" t="s">
        <v>1</v>
      </c>
    </row>
    <row r="2" spans="1:2">
      <c r="A2" s="1" t="s">
        <v>733</v>
      </c>
      <c r="B2" s="1" t="s">
        <v>734</v>
      </c>
    </row>
    <row r="3" spans="1:2">
      <c r="A3" s="2" t="s">
        <v>735</v>
      </c>
      <c r="B3" s="4"/>
    </row>
    <row r="4" spans="1:2">
      <c r="A4" s="3" t="s">
        <v>736</v>
      </c>
      <c r="B4" s="4"/>
    </row>
    <row r="5" spans="1:2">
      <c r="A5" s="2" t="s">
        <v>737</v>
      </c>
      <c r="B5" s="9">
        <v>4.8</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15" customHeight="1">
      <c r="A1" s="1" t="s">
        <v>113</v>
      </c>
      <c r="B1" s="7" t="s">
        <v>1</v>
      </c>
      <c r="C1" s="7"/>
    </row>
    <row r="2" spans="1:3" ht="30">
      <c r="A2" s="1" t="s">
        <v>22</v>
      </c>
      <c r="B2" s="1" t="s">
        <v>2</v>
      </c>
      <c r="C2" s="1" t="s">
        <v>71</v>
      </c>
    </row>
    <row r="3" spans="1:3">
      <c r="A3" s="2" t="s">
        <v>114</v>
      </c>
      <c r="B3" s="8">
        <v>-10124</v>
      </c>
      <c r="C3" s="8">
        <v>835</v>
      </c>
    </row>
    <row r="4" spans="1:3" ht="45">
      <c r="A4" s="3" t="s">
        <v>115</v>
      </c>
      <c r="B4" s="4"/>
      <c r="C4" s="4"/>
    </row>
    <row r="5" spans="1:3">
      <c r="A5" s="2" t="s">
        <v>116</v>
      </c>
      <c r="B5" s="6">
        <v>4314</v>
      </c>
      <c r="C5" s="6">
        <v>2068</v>
      </c>
    </row>
    <row r="6" spans="1:3">
      <c r="A6" s="2" t="s">
        <v>117</v>
      </c>
      <c r="B6" s="6">
        <v>23306</v>
      </c>
      <c r="C6" s="6">
        <v>17747</v>
      </c>
    </row>
    <row r="7" spans="1:3" ht="30">
      <c r="A7" s="2" t="s">
        <v>118</v>
      </c>
      <c r="B7" s="4">
        <v>-146</v>
      </c>
      <c r="C7" s="4">
        <v>0</v>
      </c>
    </row>
    <row r="8" spans="1:3">
      <c r="A8" s="2" t="s">
        <v>119</v>
      </c>
      <c r="B8" s="6">
        <v>-5310</v>
      </c>
      <c r="C8" s="6">
        <v>-2389</v>
      </c>
    </row>
    <row r="9" spans="1:3" ht="30">
      <c r="A9" s="3" t="s">
        <v>120</v>
      </c>
      <c r="B9" s="4"/>
      <c r="C9" s="4"/>
    </row>
    <row r="10" spans="1:3">
      <c r="A10" s="2" t="s">
        <v>26</v>
      </c>
      <c r="B10" s="6">
        <v>8580</v>
      </c>
      <c r="C10" s="6">
        <v>-5262</v>
      </c>
    </row>
    <row r="11" spans="1:3">
      <c r="A11" s="2" t="s">
        <v>121</v>
      </c>
      <c r="B11" s="6">
        <v>-1497</v>
      </c>
      <c r="C11" s="6">
        <v>-1824</v>
      </c>
    </row>
    <row r="12" spans="1:3">
      <c r="A12" s="2" t="s">
        <v>28</v>
      </c>
      <c r="B12" s="4">
        <v>-990</v>
      </c>
      <c r="C12" s="4">
        <v>162</v>
      </c>
    </row>
    <row r="13" spans="1:3">
      <c r="A13" s="2" t="s">
        <v>122</v>
      </c>
      <c r="B13" s="4">
        <v>96</v>
      </c>
      <c r="C13" s="4">
        <v>0</v>
      </c>
    </row>
    <row r="14" spans="1:3">
      <c r="A14" s="2" t="s">
        <v>40</v>
      </c>
      <c r="B14" s="4">
        <v>247</v>
      </c>
      <c r="C14" s="4">
        <v>-724</v>
      </c>
    </row>
    <row r="15" spans="1:3">
      <c r="A15" s="2" t="s">
        <v>41</v>
      </c>
      <c r="B15" s="4">
        <v>702</v>
      </c>
      <c r="C15" s="6">
        <v>3643</v>
      </c>
    </row>
    <row r="16" spans="1:3">
      <c r="A16" s="2" t="s">
        <v>123</v>
      </c>
      <c r="B16" s="4">
        <v>195</v>
      </c>
      <c r="C16" s="4">
        <v>163</v>
      </c>
    </row>
    <row r="17" spans="1:3" ht="30">
      <c r="A17" s="2" t="s">
        <v>124</v>
      </c>
      <c r="B17" s="6">
        <v>19373</v>
      </c>
      <c r="C17" s="6">
        <v>14419</v>
      </c>
    </row>
    <row r="18" spans="1:3">
      <c r="A18" s="3" t="s">
        <v>125</v>
      </c>
      <c r="B18" s="4"/>
      <c r="C18" s="4"/>
    </row>
    <row r="19" spans="1:3">
      <c r="A19" s="2" t="s">
        <v>126</v>
      </c>
      <c r="B19" s="6">
        <v>-6751</v>
      </c>
      <c r="C19" s="4">
        <v>0</v>
      </c>
    </row>
    <row r="20" spans="1:3">
      <c r="A20" s="2" t="s">
        <v>127</v>
      </c>
      <c r="B20" s="6">
        <v>-5443</v>
      </c>
      <c r="C20" s="6">
        <v>-5922</v>
      </c>
    </row>
    <row r="21" spans="1:3" ht="30">
      <c r="A21" s="2" t="s">
        <v>128</v>
      </c>
      <c r="B21" s="6">
        <v>-2716</v>
      </c>
      <c r="C21" s="4">
        <v>0</v>
      </c>
    </row>
    <row r="22" spans="1:3">
      <c r="A22" s="2" t="s">
        <v>129</v>
      </c>
      <c r="B22" s="6">
        <v>-14910</v>
      </c>
      <c r="C22" s="6">
        <v>-5922</v>
      </c>
    </row>
    <row r="23" spans="1:3" ht="30">
      <c r="A23" s="2" t="s">
        <v>130</v>
      </c>
      <c r="B23" s="4">
        <v>0</v>
      </c>
      <c r="C23" s="6">
        <v>94451</v>
      </c>
    </row>
    <row r="24" spans="1:3">
      <c r="A24" s="3" t="s">
        <v>131</v>
      </c>
      <c r="B24" s="4"/>
      <c r="C24" s="4"/>
    </row>
    <row r="25" spans="1:3">
      <c r="A25" s="2" t="s">
        <v>132</v>
      </c>
      <c r="B25" s="6">
        <v>-1000</v>
      </c>
      <c r="C25" s="6">
        <v>-49500</v>
      </c>
    </row>
    <row r="26" spans="1:3">
      <c r="A26" s="2" t="s">
        <v>133</v>
      </c>
      <c r="B26" s="6">
        <v>-3938</v>
      </c>
      <c r="C26" s="4">
        <v>0</v>
      </c>
    </row>
    <row r="27" spans="1:3">
      <c r="A27" s="2" t="s">
        <v>134</v>
      </c>
      <c r="B27" s="4">
        <v>0</v>
      </c>
      <c r="C27" s="6">
        <v>-2948</v>
      </c>
    </row>
    <row r="28" spans="1:3">
      <c r="A28" s="2" t="s">
        <v>135</v>
      </c>
      <c r="B28" s="6">
        <v>1454</v>
      </c>
      <c r="C28" s="4">
        <v>370</v>
      </c>
    </row>
    <row r="29" spans="1:3" ht="30">
      <c r="A29" s="2" t="s">
        <v>136</v>
      </c>
      <c r="B29" s="6">
        <v>-3484</v>
      </c>
      <c r="C29" s="6">
        <v>42373</v>
      </c>
    </row>
    <row r="30" spans="1:3" ht="30">
      <c r="A30" s="2" t="s">
        <v>137</v>
      </c>
      <c r="B30" s="4">
        <v>979</v>
      </c>
      <c r="C30" s="6">
        <v>50870</v>
      </c>
    </row>
    <row r="31" spans="1:3" ht="30">
      <c r="A31" s="2" t="s">
        <v>138</v>
      </c>
      <c r="B31" s="6">
        <v>5639</v>
      </c>
      <c r="C31" s="6">
        <v>1294</v>
      </c>
    </row>
    <row r="32" spans="1:3" ht="30">
      <c r="A32" s="2" t="s">
        <v>139</v>
      </c>
      <c r="B32" s="6">
        <v>6618</v>
      </c>
      <c r="C32" s="6">
        <v>52164</v>
      </c>
    </row>
    <row r="33" spans="1:3" ht="30">
      <c r="A33" s="3" t="s">
        <v>140</v>
      </c>
      <c r="B33" s="4"/>
      <c r="C33" s="4"/>
    </row>
    <row r="34" spans="1:3">
      <c r="A34" s="2" t="s">
        <v>141</v>
      </c>
      <c r="B34" s="6">
        <v>2711</v>
      </c>
      <c r="C34" s="6">
        <v>1304</v>
      </c>
    </row>
    <row r="35" spans="1:3">
      <c r="A35" s="2" t="s">
        <v>142</v>
      </c>
      <c r="B35" s="8">
        <v>2625</v>
      </c>
      <c r="C35" s="8">
        <v>4227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28.140625" bestFit="1" customWidth="1"/>
  </cols>
  <sheetData>
    <row r="1" spans="1:3" ht="30">
      <c r="A1" s="1" t="s">
        <v>143</v>
      </c>
      <c r="B1" s="1" t="s">
        <v>1</v>
      </c>
      <c r="C1" s="1" t="s">
        <v>144</v>
      </c>
    </row>
    <row r="2" spans="1:3" ht="30">
      <c r="A2" s="1" t="s">
        <v>69</v>
      </c>
      <c r="B2" s="7" t="s">
        <v>2</v>
      </c>
      <c r="C2" s="1" t="s">
        <v>145</v>
      </c>
    </row>
    <row r="3" spans="1:3">
      <c r="A3" s="1"/>
      <c r="B3" s="7"/>
      <c r="C3" s="1" t="s">
        <v>146</v>
      </c>
    </row>
    <row r="4" spans="1:3" ht="30">
      <c r="A4" s="2" t="s">
        <v>147</v>
      </c>
      <c r="B4" s="8">
        <v>4000</v>
      </c>
      <c r="C4" s="4"/>
    </row>
    <row r="5" spans="1:3">
      <c r="A5" s="2" t="s">
        <v>109</v>
      </c>
      <c r="B5" s="4"/>
      <c r="C5" s="6">
        <v>157655</v>
      </c>
    </row>
    <row r="6" spans="1:3" ht="75">
      <c r="A6" s="2" t="s">
        <v>148</v>
      </c>
      <c r="B6" s="8">
        <v>2027</v>
      </c>
      <c r="C6" s="8">
        <v>2000</v>
      </c>
    </row>
  </sheetData>
  <mergeCells count="1">
    <mergeCell ref="B2:B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4"/>
  <sheetViews>
    <sheetView showGridLines="0" workbookViewId="0"/>
  </sheetViews>
  <sheetFormatPr defaultRowHeight="15"/>
  <cols>
    <col min="1" max="2" width="36.5703125" bestFit="1" customWidth="1"/>
    <col min="3" max="3" width="7.42578125" customWidth="1"/>
    <col min="4" max="4" width="23.42578125" customWidth="1"/>
    <col min="5" max="5" width="6" customWidth="1"/>
    <col min="6" max="6" width="35.28515625" customWidth="1"/>
    <col min="7" max="7" width="7.42578125" customWidth="1"/>
    <col min="8" max="8" width="19.28515625" customWidth="1"/>
    <col min="9" max="10" width="35.28515625" customWidth="1"/>
    <col min="11" max="11" width="7.42578125" customWidth="1"/>
    <col min="12" max="12" width="27.42578125" customWidth="1"/>
    <col min="13" max="13" width="6" customWidth="1"/>
    <col min="14" max="14" width="35.28515625" customWidth="1"/>
    <col min="15" max="15" width="7.42578125" customWidth="1"/>
    <col min="16" max="16" width="19.28515625" customWidth="1"/>
    <col min="17" max="17" width="35.28515625" customWidth="1"/>
  </cols>
  <sheetData>
    <row r="1" spans="1:17" ht="15" customHeight="1">
      <c r="A1" s="7" t="s">
        <v>149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50" t="s">
        <v>149</v>
      </c>
      <c r="B3" s="51" t="s">
        <v>149</v>
      </c>
      <c r="C3" s="51"/>
      <c r="D3" s="51"/>
      <c r="E3" s="51"/>
      <c r="F3" s="51"/>
      <c r="G3" s="51"/>
      <c r="H3" s="51"/>
      <c r="I3" s="51"/>
      <c r="J3" s="51"/>
      <c r="K3" s="51"/>
      <c r="L3" s="51"/>
      <c r="M3" s="51"/>
      <c r="N3" s="51"/>
      <c r="O3" s="51"/>
      <c r="P3" s="51"/>
      <c r="Q3" s="51"/>
    </row>
    <row r="4" spans="1:17">
      <c r="A4" s="50"/>
      <c r="B4" s="32"/>
      <c r="C4" s="32"/>
      <c r="D4" s="32"/>
      <c r="E4" s="32"/>
      <c r="F4" s="32"/>
      <c r="G4" s="32"/>
      <c r="H4" s="32"/>
      <c r="I4" s="32"/>
      <c r="J4" s="32"/>
      <c r="K4" s="32"/>
      <c r="L4" s="32"/>
      <c r="M4" s="32"/>
      <c r="N4" s="32"/>
      <c r="O4" s="32"/>
      <c r="P4" s="32"/>
      <c r="Q4" s="32"/>
    </row>
    <row r="5" spans="1:17">
      <c r="A5" s="50"/>
      <c r="B5" s="52" t="s">
        <v>150</v>
      </c>
      <c r="C5" s="52"/>
      <c r="D5" s="52"/>
      <c r="E5" s="52"/>
      <c r="F5" s="52"/>
      <c r="G5" s="52"/>
      <c r="H5" s="52"/>
      <c r="I5" s="52"/>
      <c r="J5" s="52"/>
      <c r="K5" s="52"/>
      <c r="L5" s="52"/>
      <c r="M5" s="52"/>
      <c r="N5" s="52"/>
      <c r="O5" s="52"/>
      <c r="P5" s="52"/>
      <c r="Q5" s="52"/>
    </row>
    <row r="6" spans="1:17">
      <c r="A6" s="50"/>
      <c r="B6" s="32" t="s">
        <v>151</v>
      </c>
      <c r="C6" s="32"/>
      <c r="D6" s="32"/>
      <c r="E6" s="32"/>
      <c r="F6" s="32"/>
      <c r="G6" s="32"/>
      <c r="H6" s="32"/>
      <c r="I6" s="32"/>
      <c r="J6" s="32"/>
      <c r="K6" s="32"/>
      <c r="L6" s="32"/>
      <c r="M6" s="32"/>
      <c r="N6" s="32"/>
      <c r="O6" s="32"/>
      <c r="P6" s="32"/>
      <c r="Q6" s="32"/>
    </row>
    <row r="7" spans="1:17">
      <c r="A7" s="50"/>
      <c r="B7" s="53"/>
      <c r="C7" s="53"/>
      <c r="D7" s="53"/>
      <c r="E7" s="53"/>
      <c r="F7" s="53"/>
      <c r="G7" s="53"/>
      <c r="H7" s="53"/>
      <c r="I7" s="53"/>
      <c r="J7" s="53"/>
      <c r="K7" s="53"/>
      <c r="L7" s="53"/>
      <c r="M7" s="53"/>
      <c r="N7" s="53"/>
      <c r="O7" s="53"/>
      <c r="P7" s="53"/>
      <c r="Q7" s="53"/>
    </row>
    <row r="8" spans="1:17" ht="25.5" customHeight="1">
      <c r="A8" s="50"/>
      <c r="B8" s="32" t="s">
        <v>152</v>
      </c>
      <c r="C8" s="32"/>
      <c r="D8" s="32"/>
      <c r="E8" s="32"/>
      <c r="F8" s="32"/>
      <c r="G8" s="32"/>
      <c r="H8" s="32"/>
      <c r="I8" s="32"/>
      <c r="J8" s="32"/>
      <c r="K8" s="32"/>
      <c r="L8" s="32"/>
      <c r="M8" s="32"/>
      <c r="N8" s="32"/>
      <c r="O8" s="32"/>
      <c r="P8" s="32"/>
      <c r="Q8" s="32"/>
    </row>
    <row r="9" spans="1:17">
      <c r="A9" s="50"/>
      <c r="B9" s="52"/>
      <c r="C9" s="52"/>
      <c r="D9" s="52"/>
      <c r="E9" s="52"/>
      <c r="F9" s="52"/>
      <c r="G9" s="52"/>
      <c r="H9" s="52"/>
      <c r="I9" s="52"/>
      <c r="J9" s="52"/>
      <c r="K9" s="52"/>
      <c r="L9" s="52"/>
      <c r="M9" s="52"/>
      <c r="N9" s="52"/>
      <c r="O9" s="52"/>
      <c r="P9" s="52"/>
      <c r="Q9" s="52"/>
    </row>
    <row r="10" spans="1:17">
      <c r="A10" s="50"/>
      <c r="B10" s="52" t="s">
        <v>153</v>
      </c>
      <c r="C10" s="52"/>
      <c r="D10" s="52"/>
      <c r="E10" s="52"/>
      <c r="F10" s="52"/>
      <c r="G10" s="52"/>
      <c r="H10" s="52"/>
      <c r="I10" s="52"/>
      <c r="J10" s="52"/>
      <c r="K10" s="52"/>
      <c r="L10" s="52"/>
      <c r="M10" s="52"/>
      <c r="N10" s="52"/>
      <c r="O10" s="52"/>
      <c r="P10" s="52"/>
      <c r="Q10" s="52"/>
    </row>
    <row r="11" spans="1:17" ht="25.5" customHeight="1">
      <c r="A11" s="50"/>
      <c r="B11" s="32" t="s">
        <v>154</v>
      </c>
      <c r="C11" s="32"/>
      <c r="D11" s="32"/>
      <c r="E11" s="32"/>
      <c r="F11" s="32"/>
      <c r="G11" s="32"/>
      <c r="H11" s="32"/>
      <c r="I11" s="32"/>
      <c r="J11" s="32"/>
      <c r="K11" s="32"/>
      <c r="L11" s="32"/>
      <c r="M11" s="32"/>
      <c r="N11" s="32"/>
      <c r="O11" s="32"/>
      <c r="P11" s="32"/>
      <c r="Q11" s="32"/>
    </row>
    <row r="12" spans="1:17" ht="25.5" customHeight="1">
      <c r="A12" s="50"/>
      <c r="B12" s="32" t="s">
        <v>155</v>
      </c>
      <c r="C12" s="32"/>
      <c r="D12" s="32"/>
      <c r="E12" s="32"/>
      <c r="F12" s="32"/>
      <c r="G12" s="32"/>
      <c r="H12" s="32"/>
      <c r="I12" s="32"/>
      <c r="J12" s="32"/>
      <c r="K12" s="32"/>
      <c r="L12" s="32"/>
      <c r="M12" s="32"/>
      <c r="N12" s="32"/>
      <c r="O12" s="32"/>
      <c r="P12" s="32"/>
      <c r="Q12" s="32"/>
    </row>
    <row r="13" spans="1:17" ht="25.5" customHeight="1">
      <c r="A13" s="50"/>
      <c r="B13" s="32" t="s">
        <v>156</v>
      </c>
      <c r="C13" s="32"/>
      <c r="D13" s="32"/>
      <c r="E13" s="32"/>
      <c r="F13" s="32"/>
      <c r="G13" s="32"/>
      <c r="H13" s="32"/>
      <c r="I13" s="32"/>
      <c r="J13" s="32"/>
      <c r="K13" s="32"/>
      <c r="L13" s="32"/>
      <c r="M13" s="32"/>
      <c r="N13" s="32"/>
      <c r="O13" s="32"/>
      <c r="P13" s="32"/>
      <c r="Q13" s="32"/>
    </row>
    <row r="14" spans="1:17">
      <c r="A14" s="50"/>
      <c r="B14" s="32"/>
      <c r="C14" s="32"/>
      <c r="D14" s="32"/>
      <c r="E14" s="32"/>
      <c r="F14" s="32"/>
      <c r="G14" s="32"/>
      <c r="H14" s="32"/>
      <c r="I14" s="32"/>
      <c r="J14" s="32"/>
      <c r="K14" s="32"/>
      <c r="L14" s="32"/>
      <c r="M14" s="32"/>
      <c r="N14" s="32"/>
      <c r="O14" s="32"/>
      <c r="P14" s="32"/>
      <c r="Q14" s="32"/>
    </row>
    <row r="15" spans="1:17">
      <c r="A15" s="50"/>
      <c r="B15" s="32" t="s">
        <v>157</v>
      </c>
      <c r="C15" s="32"/>
      <c r="D15" s="32"/>
      <c r="E15" s="32"/>
      <c r="F15" s="32"/>
      <c r="G15" s="32"/>
      <c r="H15" s="32"/>
      <c r="I15" s="32"/>
      <c r="J15" s="32"/>
      <c r="K15" s="32"/>
      <c r="L15" s="32"/>
      <c r="M15" s="32"/>
      <c r="N15" s="32"/>
      <c r="O15" s="32"/>
      <c r="P15" s="32"/>
      <c r="Q15" s="32"/>
    </row>
    <row r="16" spans="1:17">
      <c r="A16" s="50"/>
      <c r="B16" s="32"/>
      <c r="C16" s="32"/>
      <c r="D16" s="32"/>
      <c r="E16" s="32"/>
      <c r="F16" s="32"/>
      <c r="G16" s="32"/>
      <c r="H16" s="32"/>
      <c r="I16" s="32"/>
      <c r="J16" s="32"/>
      <c r="K16" s="32"/>
      <c r="L16" s="32"/>
      <c r="M16" s="32"/>
      <c r="N16" s="32"/>
      <c r="O16" s="32"/>
      <c r="P16" s="32"/>
      <c r="Q16" s="32"/>
    </row>
    <row r="17" spans="1:17">
      <c r="A17" s="50"/>
      <c r="B17" s="52" t="s">
        <v>158</v>
      </c>
      <c r="C17" s="52"/>
      <c r="D17" s="52"/>
      <c r="E17" s="52"/>
      <c r="F17" s="52"/>
      <c r="G17" s="52"/>
      <c r="H17" s="52"/>
      <c r="I17" s="52"/>
      <c r="J17" s="52"/>
      <c r="K17" s="52"/>
      <c r="L17" s="52"/>
      <c r="M17" s="52"/>
      <c r="N17" s="52"/>
      <c r="O17" s="52"/>
      <c r="P17" s="52"/>
      <c r="Q17" s="52"/>
    </row>
    <row r="18" spans="1:17">
      <c r="A18" s="50"/>
      <c r="B18" s="32" t="s">
        <v>159</v>
      </c>
      <c r="C18" s="32"/>
      <c r="D18" s="32"/>
      <c r="E18" s="32"/>
      <c r="F18" s="32"/>
      <c r="G18" s="32"/>
      <c r="H18" s="32"/>
      <c r="I18" s="32"/>
      <c r="J18" s="32"/>
      <c r="K18" s="32"/>
      <c r="L18" s="32"/>
      <c r="M18" s="32"/>
      <c r="N18" s="32"/>
      <c r="O18" s="32"/>
      <c r="P18" s="32"/>
      <c r="Q18" s="32"/>
    </row>
    <row r="19" spans="1:17">
      <c r="A19" s="50"/>
      <c r="B19" s="32"/>
      <c r="C19" s="32"/>
      <c r="D19" s="32"/>
      <c r="E19" s="32"/>
      <c r="F19" s="32"/>
      <c r="G19" s="32"/>
      <c r="H19" s="32"/>
      <c r="I19" s="32"/>
      <c r="J19" s="32"/>
      <c r="K19" s="32"/>
      <c r="L19" s="32"/>
      <c r="M19" s="32"/>
      <c r="N19" s="32"/>
      <c r="O19" s="32"/>
      <c r="P19" s="32"/>
      <c r="Q19" s="32"/>
    </row>
    <row r="20" spans="1:17">
      <c r="A20" s="50"/>
      <c r="B20" s="52" t="s">
        <v>160</v>
      </c>
      <c r="C20" s="52"/>
      <c r="D20" s="52"/>
      <c r="E20" s="52"/>
      <c r="F20" s="52"/>
      <c r="G20" s="52"/>
      <c r="H20" s="52"/>
      <c r="I20" s="52"/>
      <c r="J20" s="52"/>
      <c r="K20" s="52"/>
      <c r="L20" s="52"/>
      <c r="M20" s="52"/>
      <c r="N20" s="52"/>
      <c r="O20" s="52"/>
      <c r="P20" s="52"/>
      <c r="Q20" s="52"/>
    </row>
    <row r="21" spans="1:17" ht="63.75" customHeight="1">
      <c r="A21" s="50"/>
      <c r="B21" s="32" t="s">
        <v>161</v>
      </c>
      <c r="C21" s="32"/>
      <c r="D21" s="32"/>
      <c r="E21" s="32"/>
      <c r="F21" s="32"/>
      <c r="G21" s="32"/>
      <c r="H21" s="32"/>
      <c r="I21" s="32"/>
      <c r="J21" s="32"/>
      <c r="K21" s="32"/>
      <c r="L21" s="32"/>
      <c r="M21" s="32"/>
      <c r="N21" s="32"/>
      <c r="O21" s="32"/>
      <c r="P21" s="32"/>
      <c r="Q21" s="32"/>
    </row>
    <row r="22" spans="1:17" ht="25.5" customHeight="1">
      <c r="A22" s="50"/>
      <c r="B22" s="32" t="s">
        <v>162</v>
      </c>
      <c r="C22" s="32"/>
      <c r="D22" s="32"/>
      <c r="E22" s="32"/>
      <c r="F22" s="32"/>
      <c r="G22" s="32"/>
      <c r="H22" s="32"/>
      <c r="I22" s="32"/>
      <c r="J22" s="32"/>
      <c r="K22" s="32"/>
      <c r="L22" s="32"/>
      <c r="M22" s="32"/>
      <c r="N22" s="32"/>
      <c r="O22" s="32"/>
      <c r="P22" s="32"/>
      <c r="Q22" s="32"/>
    </row>
    <row r="23" spans="1:17" ht="25.5" customHeight="1">
      <c r="A23" s="50"/>
      <c r="B23" s="32" t="s">
        <v>163</v>
      </c>
      <c r="C23" s="32"/>
      <c r="D23" s="32"/>
      <c r="E23" s="32"/>
      <c r="F23" s="32"/>
      <c r="G23" s="32"/>
      <c r="H23" s="32"/>
      <c r="I23" s="32"/>
      <c r="J23" s="32"/>
      <c r="K23" s="32"/>
      <c r="L23" s="32"/>
      <c r="M23" s="32"/>
      <c r="N23" s="32"/>
      <c r="O23" s="32"/>
      <c r="P23" s="32"/>
      <c r="Q23" s="32"/>
    </row>
    <row r="24" spans="1:17" ht="25.5" customHeight="1">
      <c r="A24" s="50"/>
      <c r="B24" s="32" t="s">
        <v>164</v>
      </c>
      <c r="C24" s="32"/>
      <c r="D24" s="32"/>
      <c r="E24" s="32"/>
      <c r="F24" s="32"/>
      <c r="G24" s="32"/>
      <c r="H24" s="32"/>
      <c r="I24" s="32"/>
      <c r="J24" s="32"/>
      <c r="K24" s="32"/>
      <c r="L24" s="32"/>
      <c r="M24" s="32"/>
      <c r="N24" s="32"/>
      <c r="O24" s="32"/>
      <c r="P24" s="32"/>
      <c r="Q24" s="32"/>
    </row>
    <row r="25" spans="1:17">
      <c r="A25" s="50"/>
      <c r="B25" s="53"/>
      <c r="C25" s="53"/>
      <c r="D25" s="53"/>
      <c r="E25" s="53"/>
      <c r="F25" s="53"/>
      <c r="G25" s="53"/>
      <c r="H25" s="53"/>
      <c r="I25" s="53"/>
      <c r="J25" s="53"/>
      <c r="K25" s="53"/>
      <c r="L25" s="53"/>
      <c r="M25" s="53"/>
      <c r="N25" s="53"/>
      <c r="O25" s="53"/>
      <c r="P25" s="53"/>
      <c r="Q25" s="53"/>
    </row>
    <row r="26" spans="1:17" ht="25.5" customHeight="1">
      <c r="A26" s="50"/>
      <c r="B26" s="32" t="s">
        <v>165</v>
      </c>
      <c r="C26" s="32"/>
      <c r="D26" s="32"/>
      <c r="E26" s="32"/>
      <c r="F26" s="32"/>
      <c r="G26" s="32"/>
      <c r="H26" s="32"/>
      <c r="I26" s="32"/>
      <c r="J26" s="32"/>
      <c r="K26" s="32"/>
      <c r="L26" s="32"/>
      <c r="M26" s="32"/>
      <c r="N26" s="32"/>
      <c r="O26" s="32"/>
      <c r="P26" s="32"/>
      <c r="Q26" s="32"/>
    </row>
    <row r="27" spans="1:17">
      <c r="A27" s="50"/>
      <c r="B27" s="53"/>
      <c r="C27" s="53"/>
      <c r="D27" s="53"/>
      <c r="E27" s="53"/>
      <c r="F27" s="53"/>
      <c r="G27" s="53"/>
      <c r="H27" s="53"/>
      <c r="I27" s="53"/>
      <c r="J27" s="53"/>
      <c r="K27" s="53"/>
      <c r="L27" s="53"/>
      <c r="M27" s="53"/>
      <c r="N27" s="53"/>
      <c r="O27" s="53"/>
      <c r="P27" s="53"/>
      <c r="Q27" s="53"/>
    </row>
    <row r="28" spans="1:17">
      <c r="A28" s="50"/>
      <c r="B28" s="32" t="s">
        <v>166</v>
      </c>
      <c r="C28" s="32"/>
      <c r="D28" s="32"/>
      <c r="E28" s="32"/>
      <c r="F28" s="32"/>
      <c r="G28" s="32"/>
      <c r="H28" s="32"/>
      <c r="I28" s="32"/>
      <c r="J28" s="32"/>
      <c r="K28" s="32"/>
      <c r="L28" s="32"/>
      <c r="M28" s="32"/>
      <c r="N28" s="32"/>
      <c r="O28" s="32"/>
      <c r="P28" s="32"/>
      <c r="Q28" s="32"/>
    </row>
    <row r="29" spans="1:17">
      <c r="A29" s="50"/>
      <c r="B29" s="53"/>
      <c r="C29" s="53"/>
      <c r="D29" s="53"/>
      <c r="E29" s="53"/>
      <c r="F29" s="53"/>
      <c r="G29" s="53"/>
      <c r="H29" s="53"/>
      <c r="I29" s="53"/>
      <c r="J29" s="53"/>
      <c r="K29" s="53"/>
      <c r="L29" s="53"/>
      <c r="M29" s="53"/>
      <c r="N29" s="53"/>
      <c r="O29" s="53"/>
      <c r="P29" s="53"/>
      <c r="Q29" s="53"/>
    </row>
    <row r="30" spans="1:17">
      <c r="A30" s="50"/>
      <c r="B30" s="32" t="s">
        <v>167</v>
      </c>
      <c r="C30" s="32"/>
      <c r="D30" s="32"/>
      <c r="E30" s="32"/>
      <c r="F30" s="32"/>
      <c r="G30" s="32"/>
      <c r="H30" s="32"/>
      <c r="I30" s="32"/>
      <c r="J30" s="32"/>
      <c r="K30" s="32"/>
      <c r="L30" s="32"/>
      <c r="M30" s="32"/>
      <c r="N30" s="32"/>
      <c r="O30" s="32"/>
      <c r="P30" s="32"/>
      <c r="Q30" s="32"/>
    </row>
    <row r="31" spans="1:17">
      <c r="A31" s="50"/>
      <c r="B31" s="32" t="s">
        <v>168</v>
      </c>
      <c r="C31" s="32"/>
      <c r="D31" s="32"/>
      <c r="E31" s="32"/>
      <c r="F31" s="32"/>
      <c r="G31" s="32"/>
      <c r="H31" s="32"/>
      <c r="I31" s="32"/>
      <c r="J31" s="32"/>
      <c r="K31" s="32"/>
      <c r="L31" s="32"/>
      <c r="M31" s="32"/>
      <c r="N31" s="32"/>
      <c r="O31" s="32"/>
      <c r="P31" s="32"/>
      <c r="Q31" s="32"/>
    </row>
    <row r="32" spans="1:17">
      <c r="A32" s="50"/>
      <c r="B32" s="52" t="s">
        <v>169</v>
      </c>
      <c r="C32" s="52"/>
      <c r="D32" s="52"/>
      <c r="E32" s="52"/>
      <c r="F32" s="52"/>
      <c r="G32" s="52"/>
      <c r="H32" s="52"/>
      <c r="I32" s="52"/>
      <c r="J32" s="52"/>
      <c r="K32" s="52"/>
      <c r="L32" s="52"/>
      <c r="M32" s="52"/>
      <c r="N32" s="52"/>
      <c r="O32" s="52"/>
      <c r="P32" s="52"/>
      <c r="Q32" s="52"/>
    </row>
    <row r="33" spans="1:17">
      <c r="A33" s="50"/>
      <c r="B33" s="32" t="s">
        <v>170</v>
      </c>
      <c r="C33" s="32"/>
      <c r="D33" s="32"/>
      <c r="E33" s="32"/>
      <c r="F33" s="32"/>
      <c r="G33" s="32"/>
      <c r="H33" s="32"/>
      <c r="I33" s="32"/>
      <c r="J33" s="32"/>
      <c r="K33" s="32"/>
      <c r="L33" s="32"/>
      <c r="M33" s="32"/>
      <c r="N33" s="32"/>
      <c r="O33" s="32"/>
      <c r="P33" s="32"/>
      <c r="Q33" s="32"/>
    </row>
    <row r="34" spans="1:17">
      <c r="A34" s="50"/>
      <c r="B34" s="32"/>
      <c r="C34" s="32"/>
      <c r="D34" s="32"/>
      <c r="E34" s="32"/>
      <c r="F34" s="32"/>
      <c r="G34" s="32"/>
      <c r="H34" s="32"/>
      <c r="I34" s="32"/>
      <c r="J34" s="32"/>
      <c r="K34" s="32"/>
      <c r="L34" s="32"/>
      <c r="M34" s="32"/>
      <c r="N34" s="32"/>
      <c r="O34" s="32"/>
      <c r="P34" s="32"/>
      <c r="Q34" s="32"/>
    </row>
    <row r="35" spans="1:17">
      <c r="A35" s="50"/>
      <c r="B35" s="52" t="s">
        <v>171</v>
      </c>
      <c r="C35" s="52"/>
      <c r="D35" s="52"/>
      <c r="E35" s="52"/>
      <c r="F35" s="52"/>
      <c r="G35" s="52"/>
      <c r="H35" s="52"/>
      <c r="I35" s="52"/>
      <c r="J35" s="52"/>
      <c r="K35" s="52"/>
      <c r="L35" s="52"/>
      <c r="M35" s="52"/>
      <c r="N35" s="52"/>
      <c r="O35" s="52"/>
      <c r="P35" s="52"/>
      <c r="Q35" s="52"/>
    </row>
    <row r="36" spans="1:17" ht="25.5" customHeight="1">
      <c r="A36" s="50"/>
      <c r="B36" s="32" t="s">
        <v>172</v>
      </c>
      <c r="C36" s="32"/>
      <c r="D36" s="32"/>
      <c r="E36" s="32"/>
      <c r="F36" s="32"/>
      <c r="G36" s="32"/>
      <c r="H36" s="32"/>
      <c r="I36" s="32"/>
      <c r="J36" s="32"/>
      <c r="K36" s="32"/>
      <c r="L36" s="32"/>
      <c r="M36" s="32"/>
      <c r="N36" s="32"/>
      <c r="O36" s="32"/>
      <c r="P36" s="32"/>
      <c r="Q36" s="32"/>
    </row>
    <row r="37" spans="1:17">
      <c r="A37" s="50"/>
      <c r="B37" s="53"/>
      <c r="C37" s="53"/>
      <c r="D37" s="53"/>
      <c r="E37" s="53"/>
      <c r="F37" s="53"/>
      <c r="G37" s="53"/>
      <c r="H37" s="53"/>
      <c r="I37" s="53"/>
      <c r="J37" s="53"/>
      <c r="K37" s="53"/>
      <c r="L37" s="53"/>
      <c r="M37" s="53"/>
      <c r="N37" s="53"/>
      <c r="O37" s="53"/>
      <c r="P37" s="53"/>
      <c r="Q37" s="53"/>
    </row>
    <row r="38" spans="1:17">
      <c r="A38" s="50"/>
      <c r="B38" s="52" t="s">
        <v>173</v>
      </c>
      <c r="C38" s="52"/>
      <c r="D38" s="52"/>
      <c r="E38" s="52"/>
      <c r="F38" s="52"/>
      <c r="G38" s="52"/>
      <c r="H38" s="52"/>
      <c r="I38" s="52"/>
      <c r="J38" s="52"/>
      <c r="K38" s="52"/>
      <c r="L38" s="52"/>
      <c r="M38" s="52"/>
      <c r="N38" s="52"/>
      <c r="O38" s="52"/>
      <c r="P38" s="52"/>
      <c r="Q38" s="52"/>
    </row>
    <row r="39" spans="1:17" ht="25.5" customHeight="1">
      <c r="A39" s="50"/>
      <c r="B39" s="32" t="s">
        <v>174</v>
      </c>
      <c r="C39" s="32"/>
      <c r="D39" s="32"/>
      <c r="E39" s="32"/>
      <c r="F39" s="32"/>
      <c r="G39" s="32"/>
      <c r="H39" s="32"/>
      <c r="I39" s="32"/>
      <c r="J39" s="32"/>
      <c r="K39" s="32"/>
      <c r="L39" s="32"/>
      <c r="M39" s="32"/>
      <c r="N39" s="32"/>
      <c r="O39" s="32"/>
      <c r="P39" s="32"/>
      <c r="Q39" s="32"/>
    </row>
    <row r="40" spans="1:17">
      <c r="A40" s="50"/>
      <c r="B40" s="32"/>
      <c r="C40" s="32"/>
      <c r="D40" s="32"/>
      <c r="E40" s="32"/>
      <c r="F40" s="32"/>
      <c r="G40" s="32"/>
      <c r="H40" s="32"/>
      <c r="I40" s="32"/>
      <c r="J40" s="32"/>
      <c r="K40" s="32"/>
      <c r="L40" s="32"/>
      <c r="M40" s="32"/>
      <c r="N40" s="32"/>
      <c r="O40" s="32"/>
      <c r="P40" s="32"/>
      <c r="Q40" s="32"/>
    </row>
    <row r="41" spans="1:17">
      <c r="A41" s="50"/>
      <c r="B41" s="52" t="s">
        <v>175</v>
      </c>
      <c r="C41" s="52"/>
      <c r="D41" s="52"/>
      <c r="E41" s="52"/>
      <c r="F41" s="52"/>
      <c r="G41" s="52"/>
      <c r="H41" s="52"/>
      <c r="I41" s="52"/>
      <c r="J41" s="52"/>
      <c r="K41" s="52"/>
      <c r="L41" s="52"/>
      <c r="M41" s="52"/>
      <c r="N41" s="52"/>
      <c r="O41" s="52"/>
      <c r="P41" s="52"/>
      <c r="Q41" s="52"/>
    </row>
    <row r="42" spans="1:17">
      <c r="A42" s="50"/>
      <c r="B42" s="32" t="s">
        <v>176</v>
      </c>
      <c r="C42" s="32"/>
      <c r="D42" s="32"/>
      <c r="E42" s="32"/>
      <c r="F42" s="32"/>
      <c r="G42" s="32"/>
      <c r="H42" s="32"/>
      <c r="I42" s="32"/>
      <c r="J42" s="32"/>
      <c r="K42" s="32"/>
      <c r="L42" s="32"/>
      <c r="M42" s="32"/>
      <c r="N42" s="32"/>
      <c r="O42" s="32"/>
      <c r="P42" s="32"/>
      <c r="Q42" s="32"/>
    </row>
    <row r="43" spans="1:17">
      <c r="A43" s="50"/>
      <c r="B43" s="53"/>
      <c r="C43" s="53"/>
      <c r="D43" s="53"/>
      <c r="E43" s="53"/>
      <c r="F43" s="53"/>
      <c r="G43" s="53"/>
      <c r="H43" s="53"/>
      <c r="I43" s="53"/>
      <c r="J43" s="53"/>
      <c r="K43" s="53"/>
      <c r="L43" s="53"/>
      <c r="M43" s="53"/>
      <c r="N43" s="53"/>
      <c r="O43" s="53"/>
      <c r="P43" s="53"/>
      <c r="Q43" s="53"/>
    </row>
    <row r="44" spans="1:17">
      <c r="A44" s="50"/>
      <c r="B44" s="32" t="s">
        <v>177</v>
      </c>
      <c r="C44" s="32"/>
      <c r="D44" s="32"/>
      <c r="E44" s="32"/>
      <c r="F44" s="32"/>
      <c r="G44" s="32"/>
      <c r="H44" s="32"/>
      <c r="I44" s="32"/>
      <c r="J44" s="32"/>
      <c r="K44" s="32"/>
      <c r="L44" s="32"/>
      <c r="M44" s="32"/>
      <c r="N44" s="32"/>
      <c r="O44" s="32"/>
      <c r="P44" s="32"/>
      <c r="Q44" s="32"/>
    </row>
    <row r="45" spans="1:17">
      <c r="A45" s="50"/>
      <c r="B45" s="32"/>
      <c r="C45" s="32"/>
      <c r="D45" s="32"/>
      <c r="E45" s="32"/>
      <c r="F45" s="32"/>
      <c r="G45" s="32"/>
      <c r="H45" s="32"/>
      <c r="I45" s="32"/>
      <c r="J45" s="32"/>
      <c r="K45" s="32"/>
      <c r="L45" s="32"/>
      <c r="M45" s="32"/>
      <c r="N45" s="32"/>
      <c r="O45" s="32"/>
      <c r="P45" s="32"/>
      <c r="Q45" s="32"/>
    </row>
    <row r="46" spans="1:17">
      <c r="A46" s="50"/>
      <c r="B46" s="52" t="s">
        <v>178</v>
      </c>
      <c r="C46" s="52"/>
      <c r="D46" s="52"/>
      <c r="E46" s="52"/>
      <c r="F46" s="52"/>
      <c r="G46" s="52"/>
      <c r="H46" s="52"/>
      <c r="I46" s="52"/>
      <c r="J46" s="52"/>
      <c r="K46" s="52"/>
      <c r="L46" s="52"/>
      <c r="M46" s="52"/>
      <c r="N46" s="52"/>
      <c r="O46" s="52"/>
      <c r="P46" s="52"/>
      <c r="Q46" s="52"/>
    </row>
    <row r="47" spans="1:17" ht="25.5" customHeight="1">
      <c r="A47" s="50"/>
      <c r="B47" s="32" t="s">
        <v>179</v>
      </c>
      <c r="C47" s="32"/>
      <c r="D47" s="32"/>
      <c r="E47" s="32"/>
      <c r="F47" s="32"/>
      <c r="G47" s="32"/>
      <c r="H47" s="32"/>
      <c r="I47" s="32"/>
      <c r="J47" s="32"/>
      <c r="K47" s="32"/>
      <c r="L47" s="32"/>
      <c r="M47" s="32"/>
      <c r="N47" s="32"/>
      <c r="O47" s="32"/>
      <c r="P47" s="32"/>
      <c r="Q47" s="32"/>
    </row>
    <row r="48" spans="1:17">
      <c r="A48" s="50"/>
      <c r="B48" s="53"/>
      <c r="C48" s="53"/>
      <c r="D48" s="53"/>
      <c r="E48" s="53"/>
      <c r="F48" s="53"/>
      <c r="G48" s="53"/>
      <c r="H48" s="53"/>
      <c r="I48" s="53"/>
      <c r="J48" s="53"/>
      <c r="K48" s="53"/>
      <c r="L48" s="53"/>
      <c r="M48" s="53"/>
      <c r="N48" s="53"/>
      <c r="O48" s="53"/>
      <c r="P48" s="53"/>
      <c r="Q48" s="53"/>
    </row>
    <row r="49" spans="1:17">
      <c r="A49" s="50"/>
      <c r="B49" s="52" t="s">
        <v>180</v>
      </c>
      <c r="C49" s="52"/>
      <c r="D49" s="52"/>
      <c r="E49" s="52"/>
      <c r="F49" s="52"/>
      <c r="G49" s="52"/>
      <c r="H49" s="52"/>
      <c r="I49" s="52"/>
      <c r="J49" s="52"/>
      <c r="K49" s="52"/>
      <c r="L49" s="52"/>
      <c r="M49" s="52"/>
      <c r="N49" s="52"/>
      <c r="O49" s="52"/>
      <c r="P49" s="52"/>
      <c r="Q49" s="52"/>
    </row>
    <row r="50" spans="1:17" ht="38.25" customHeight="1">
      <c r="A50" s="50"/>
      <c r="B50" s="32" t="s">
        <v>181</v>
      </c>
      <c r="C50" s="32"/>
      <c r="D50" s="32"/>
      <c r="E50" s="32"/>
      <c r="F50" s="32"/>
      <c r="G50" s="32"/>
      <c r="H50" s="32"/>
      <c r="I50" s="32"/>
      <c r="J50" s="32"/>
      <c r="K50" s="32"/>
      <c r="L50" s="32"/>
      <c r="M50" s="32"/>
      <c r="N50" s="32"/>
      <c r="O50" s="32"/>
      <c r="P50" s="32"/>
      <c r="Q50" s="32"/>
    </row>
    <row r="51" spans="1:17">
      <c r="A51" s="50"/>
      <c r="B51" s="53"/>
      <c r="C51" s="53"/>
      <c r="D51" s="53"/>
      <c r="E51" s="53"/>
      <c r="F51" s="53"/>
      <c r="G51" s="53"/>
      <c r="H51" s="53"/>
      <c r="I51" s="53"/>
      <c r="J51" s="53"/>
      <c r="K51" s="53"/>
      <c r="L51" s="53"/>
      <c r="M51" s="53"/>
      <c r="N51" s="53"/>
      <c r="O51" s="53"/>
      <c r="P51" s="53"/>
      <c r="Q51" s="53"/>
    </row>
    <row r="52" spans="1:17">
      <c r="A52" s="50"/>
      <c r="B52" s="52" t="s">
        <v>182</v>
      </c>
      <c r="C52" s="52"/>
      <c r="D52" s="52"/>
      <c r="E52" s="52"/>
      <c r="F52" s="52"/>
      <c r="G52" s="52"/>
      <c r="H52" s="52"/>
      <c r="I52" s="52"/>
      <c r="J52" s="52"/>
      <c r="K52" s="52"/>
      <c r="L52" s="52"/>
      <c r="M52" s="52"/>
      <c r="N52" s="52"/>
      <c r="O52" s="52"/>
      <c r="P52" s="52"/>
      <c r="Q52" s="52"/>
    </row>
    <row r="53" spans="1:17" ht="38.25" customHeight="1">
      <c r="A53" s="50"/>
      <c r="B53" s="32" t="s">
        <v>183</v>
      </c>
      <c r="C53" s="32"/>
      <c r="D53" s="32"/>
      <c r="E53" s="32"/>
      <c r="F53" s="32"/>
      <c r="G53" s="32"/>
      <c r="H53" s="32"/>
      <c r="I53" s="32"/>
      <c r="J53" s="32"/>
      <c r="K53" s="32"/>
      <c r="L53" s="32"/>
      <c r="M53" s="32"/>
      <c r="N53" s="32"/>
      <c r="O53" s="32"/>
      <c r="P53" s="32"/>
      <c r="Q53" s="32"/>
    </row>
    <row r="54" spans="1:17">
      <c r="A54" s="50"/>
      <c r="B54" s="53"/>
      <c r="C54" s="53"/>
      <c r="D54" s="53"/>
      <c r="E54" s="53"/>
      <c r="F54" s="53"/>
      <c r="G54" s="53"/>
      <c r="H54" s="53"/>
      <c r="I54" s="53"/>
      <c r="J54" s="53"/>
      <c r="K54" s="53"/>
      <c r="L54" s="53"/>
      <c r="M54" s="53"/>
      <c r="N54" s="53"/>
      <c r="O54" s="53"/>
      <c r="P54" s="53"/>
      <c r="Q54" s="53"/>
    </row>
    <row r="55" spans="1:17">
      <c r="A55" s="50"/>
      <c r="B55" s="52" t="s">
        <v>33</v>
      </c>
      <c r="C55" s="52"/>
      <c r="D55" s="52"/>
      <c r="E55" s="52"/>
      <c r="F55" s="52"/>
      <c r="G55" s="52"/>
      <c r="H55" s="52"/>
      <c r="I55" s="52"/>
      <c r="J55" s="52"/>
      <c r="K55" s="52"/>
      <c r="L55" s="52"/>
      <c r="M55" s="52"/>
      <c r="N55" s="52"/>
      <c r="O55" s="52"/>
      <c r="P55" s="52"/>
      <c r="Q55" s="52"/>
    </row>
    <row r="56" spans="1:17" ht="38.25" customHeight="1">
      <c r="A56" s="50"/>
      <c r="B56" s="32" t="s">
        <v>184</v>
      </c>
      <c r="C56" s="32"/>
      <c r="D56" s="32"/>
      <c r="E56" s="32"/>
      <c r="F56" s="32"/>
      <c r="G56" s="32"/>
      <c r="H56" s="32"/>
      <c r="I56" s="32"/>
      <c r="J56" s="32"/>
      <c r="K56" s="32"/>
      <c r="L56" s="32"/>
      <c r="M56" s="32"/>
      <c r="N56" s="32"/>
      <c r="O56" s="32"/>
      <c r="P56" s="32"/>
      <c r="Q56" s="32"/>
    </row>
    <row r="57" spans="1:17">
      <c r="A57" s="50"/>
      <c r="B57" s="54"/>
      <c r="C57" s="54"/>
      <c r="D57" s="54"/>
      <c r="E57" s="54"/>
      <c r="F57" s="54"/>
      <c r="G57" s="54"/>
      <c r="H57" s="54"/>
      <c r="I57" s="54"/>
      <c r="J57" s="54"/>
      <c r="K57" s="54"/>
      <c r="L57" s="54"/>
      <c r="M57" s="54"/>
      <c r="N57" s="54"/>
      <c r="O57" s="54"/>
      <c r="P57" s="54"/>
      <c r="Q57" s="54"/>
    </row>
    <row r="58" spans="1:17">
      <c r="A58" s="50"/>
      <c r="B58" s="52" t="s">
        <v>185</v>
      </c>
      <c r="C58" s="52"/>
      <c r="D58" s="52"/>
      <c r="E58" s="52"/>
      <c r="F58" s="52"/>
      <c r="G58" s="52"/>
      <c r="H58" s="52"/>
      <c r="I58" s="52"/>
      <c r="J58" s="52"/>
      <c r="K58" s="52"/>
      <c r="L58" s="52"/>
      <c r="M58" s="52"/>
      <c r="N58" s="52"/>
      <c r="O58" s="52"/>
      <c r="P58" s="52"/>
      <c r="Q58" s="52"/>
    </row>
    <row r="59" spans="1:17">
      <c r="A59" s="50"/>
      <c r="B59" s="32" t="s">
        <v>186</v>
      </c>
      <c r="C59" s="32"/>
      <c r="D59" s="32"/>
      <c r="E59" s="32"/>
      <c r="F59" s="32"/>
      <c r="G59" s="32"/>
      <c r="H59" s="32"/>
      <c r="I59" s="32"/>
      <c r="J59" s="32"/>
      <c r="K59" s="32"/>
      <c r="L59" s="32"/>
      <c r="M59" s="32"/>
      <c r="N59" s="32"/>
      <c r="O59" s="32"/>
      <c r="P59" s="32"/>
      <c r="Q59" s="32"/>
    </row>
    <row r="60" spans="1:17">
      <c r="A60" s="50"/>
      <c r="B60" s="54"/>
      <c r="C60" s="54"/>
      <c r="D60" s="54"/>
      <c r="E60" s="54"/>
      <c r="F60" s="54"/>
      <c r="G60" s="54"/>
      <c r="H60" s="54"/>
      <c r="I60" s="54"/>
      <c r="J60" s="54"/>
      <c r="K60" s="54"/>
      <c r="L60" s="54"/>
      <c r="M60" s="54"/>
      <c r="N60" s="54"/>
      <c r="O60" s="54"/>
      <c r="P60" s="54"/>
      <c r="Q60" s="54"/>
    </row>
    <row r="61" spans="1:17">
      <c r="A61" s="50"/>
      <c r="B61" s="52" t="s">
        <v>187</v>
      </c>
      <c r="C61" s="52"/>
      <c r="D61" s="52"/>
      <c r="E61" s="52"/>
      <c r="F61" s="52"/>
      <c r="G61" s="52"/>
      <c r="H61" s="52"/>
      <c r="I61" s="52"/>
      <c r="J61" s="52"/>
      <c r="K61" s="52"/>
      <c r="L61" s="52"/>
      <c r="M61" s="52"/>
      <c r="N61" s="52"/>
      <c r="O61" s="52"/>
      <c r="P61" s="52"/>
      <c r="Q61" s="52"/>
    </row>
    <row r="62" spans="1:17" ht="25.5" customHeight="1">
      <c r="A62" s="50"/>
      <c r="B62" s="32" t="s">
        <v>188</v>
      </c>
      <c r="C62" s="32"/>
      <c r="D62" s="32"/>
      <c r="E62" s="32"/>
      <c r="F62" s="32"/>
      <c r="G62" s="32"/>
      <c r="H62" s="32"/>
      <c r="I62" s="32"/>
      <c r="J62" s="32"/>
      <c r="K62" s="32"/>
      <c r="L62" s="32"/>
      <c r="M62" s="32"/>
      <c r="N62" s="32"/>
      <c r="O62" s="32"/>
      <c r="P62" s="32"/>
      <c r="Q62" s="32"/>
    </row>
    <row r="63" spans="1:17">
      <c r="A63" s="50"/>
      <c r="B63" s="53"/>
      <c r="C63" s="53"/>
      <c r="D63" s="53"/>
      <c r="E63" s="53"/>
      <c r="F63" s="53"/>
      <c r="G63" s="53"/>
      <c r="H63" s="53"/>
      <c r="I63" s="53"/>
      <c r="J63" s="53"/>
      <c r="K63" s="53"/>
      <c r="L63" s="53"/>
      <c r="M63" s="53"/>
      <c r="N63" s="53"/>
      <c r="O63" s="53"/>
      <c r="P63" s="53"/>
      <c r="Q63" s="53"/>
    </row>
    <row r="64" spans="1:17">
      <c r="A64" s="50"/>
      <c r="B64" s="52" t="s">
        <v>189</v>
      </c>
      <c r="C64" s="52"/>
      <c r="D64" s="52"/>
      <c r="E64" s="52"/>
      <c r="F64" s="52"/>
      <c r="G64" s="52"/>
      <c r="H64" s="52"/>
      <c r="I64" s="52"/>
      <c r="J64" s="52"/>
      <c r="K64" s="52"/>
      <c r="L64" s="52"/>
      <c r="M64" s="52"/>
      <c r="N64" s="52"/>
      <c r="O64" s="52"/>
      <c r="P64" s="52"/>
      <c r="Q64" s="52"/>
    </row>
    <row r="65" spans="1:17" ht="25.5" customHeight="1">
      <c r="A65" s="50"/>
      <c r="B65" s="32" t="s">
        <v>190</v>
      </c>
      <c r="C65" s="32"/>
      <c r="D65" s="32"/>
      <c r="E65" s="32"/>
      <c r="F65" s="32"/>
      <c r="G65" s="32"/>
      <c r="H65" s="32"/>
      <c r="I65" s="32"/>
      <c r="J65" s="32"/>
      <c r="K65" s="32"/>
      <c r="L65" s="32"/>
      <c r="M65" s="32"/>
      <c r="N65" s="32"/>
      <c r="O65" s="32"/>
      <c r="P65" s="32"/>
      <c r="Q65" s="32"/>
    </row>
    <row r="66" spans="1:17">
      <c r="A66" s="50"/>
      <c r="B66" s="54"/>
      <c r="C66" s="54"/>
      <c r="D66" s="54"/>
      <c r="E66" s="54"/>
      <c r="F66" s="54"/>
      <c r="G66" s="54"/>
      <c r="H66" s="54"/>
      <c r="I66" s="54"/>
      <c r="J66" s="54"/>
      <c r="K66" s="54"/>
      <c r="L66" s="54"/>
      <c r="M66" s="54"/>
      <c r="N66" s="54"/>
      <c r="O66" s="54"/>
      <c r="P66" s="54"/>
      <c r="Q66" s="54"/>
    </row>
    <row r="67" spans="1:17">
      <c r="A67" s="50"/>
      <c r="B67" s="52" t="s">
        <v>191</v>
      </c>
      <c r="C67" s="52"/>
      <c r="D67" s="52"/>
      <c r="E67" s="52"/>
      <c r="F67" s="52"/>
      <c r="G67" s="52"/>
      <c r="H67" s="52"/>
      <c r="I67" s="52"/>
      <c r="J67" s="52"/>
      <c r="K67" s="52"/>
      <c r="L67" s="52"/>
      <c r="M67" s="52"/>
      <c r="N67" s="52"/>
      <c r="O67" s="52"/>
      <c r="P67" s="52"/>
      <c r="Q67" s="52"/>
    </row>
    <row r="68" spans="1:17">
      <c r="A68" s="50"/>
      <c r="B68" s="32" t="s">
        <v>192</v>
      </c>
      <c r="C68" s="32"/>
      <c r="D68" s="32"/>
      <c r="E68" s="32"/>
      <c r="F68" s="32"/>
      <c r="G68" s="32"/>
      <c r="H68" s="32"/>
      <c r="I68" s="32"/>
      <c r="J68" s="32"/>
      <c r="K68" s="32"/>
      <c r="L68" s="32"/>
      <c r="M68" s="32"/>
      <c r="N68" s="32"/>
      <c r="O68" s="32"/>
      <c r="P68" s="32"/>
      <c r="Q68" s="32"/>
    </row>
    <row r="69" spans="1:17">
      <c r="A69" s="50"/>
      <c r="B69" s="53"/>
      <c r="C69" s="53"/>
      <c r="D69" s="53"/>
      <c r="E69" s="53"/>
      <c r="F69" s="53"/>
      <c r="G69" s="53"/>
      <c r="H69" s="53"/>
      <c r="I69" s="53"/>
      <c r="J69" s="53"/>
      <c r="K69" s="53"/>
      <c r="L69" s="53"/>
      <c r="M69" s="53"/>
      <c r="N69" s="53"/>
      <c r="O69" s="53"/>
      <c r="P69" s="53"/>
      <c r="Q69" s="53"/>
    </row>
    <row r="70" spans="1:17">
      <c r="A70" s="50"/>
      <c r="B70" s="52" t="s">
        <v>193</v>
      </c>
      <c r="C70" s="52"/>
      <c r="D70" s="52"/>
      <c r="E70" s="52"/>
      <c r="F70" s="52"/>
      <c r="G70" s="52"/>
      <c r="H70" s="52"/>
      <c r="I70" s="52"/>
      <c r="J70" s="52"/>
      <c r="K70" s="52"/>
      <c r="L70" s="52"/>
      <c r="M70" s="52"/>
      <c r="N70" s="52"/>
      <c r="O70" s="52"/>
      <c r="P70" s="52"/>
      <c r="Q70" s="52"/>
    </row>
    <row r="71" spans="1:17">
      <c r="A71" s="50"/>
      <c r="B71" s="32" t="s">
        <v>194</v>
      </c>
      <c r="C71" s="32"/>
      <c r="D71" s="32"/>
      <c r="E71" s="32"/>
      <c r="F71" s="32"/>
      <c r="G71" s="32"/>
      <c r="H71" s="32"/>
      <c r="I71" s="32"/>
      <c r="J71" s="32"/>
      <c r="K71" s="32"/>
      <c r="L71" s="32"/>
      <c r="M71" s="32"/>
      <c r="N71" s="32"/>
      <c r="O71" s="32"/>
      <c r="P71" s="32"/>
      <c r="Q71" s="32"/>
    </row>
    <row r="72" spans="1:17">
      <c r="A72" s="50"/>
      <c r="B72" s="53"/>
      <c r="C72" s="53"/>
      <c r="D72" s="53"/>
      <c r="E72" s="53"/>
      <c r="F72" s="53"/>
      <c r="G72" s="53"/>
      <c r="H72" s="53"/>
      <c r="I72" s="53"/>
      <c r="J72" s="53"/>
      <c r="K72" s="53"/>
      <c r="L72" s="53"/>
      <c r="M72" s="53"/>
      <c r="N72" s="53"/>
      <c r="O72" s="53"/>
      <c r="P72" s="53"/>
      <c r="Q72" s="53"/>
    </row>
    <row r="73" spans="1:17">
      <c r="A73" s="50"/>
      <c r="B73" s="52" t="s">
        <v>195</v>
      </c>
      <c r="C73" s="52"/>
      <c r="D73" s="52"/>
      <c r="E73" s="52"/>
      <c r="F73" s="52"/>
      <c r="G73" s="52"/>
      <c r="H73" s="52"/>
      <c r="I73" s="52"/>
      <c r="J73" s="52"/>
      <c r="K73" s="52"/>
      <c r="L73" s="52"/>
      <c r="M73" s="52"/>
      <c r="N73" s="52"/>
      <c r="O73" s="52"/>
      <c r="P73" s="52"/>
      <c r="Q73" s="52"/>
    </row>
    <row r="74" spans="1:17" ht="25.5" customHeight="1">
      <c r="A74" s="50"/>
      <c r="B74" s="32" t="s">
        <v>196</v>
      </c>
      <c r="C74" s="32"/>
      <c r="D74" s="32"/>
      <c r="E74" s="32"/>
      <c r="F74" s="32"/>
      <c r="G74" s="32"/>
      <c r="H74" s="32"/>
      <c r="I74" s="32"/>
      <c r="J74" s="32"/>
      <c r="K74" s="32"/>
      <c r="L74" s="32"/>
      <c r="M74" s="32"/>
      <c r="N74" s="32"/>
      <c r="O74" s="32"/>
      <c r="P74" s="32"/>
      <c r="Q74" s="32"/>
    </row>
    <row r="75" spans="1:17">
      <c r="A75" s="50"/>
      <c r="B75" s="32"/>
      <c r="C75" s="32"/>
      <c r="D75" s="32"/>
      <c r="E75" s="32"/>
      <c r="F75" s="32"/>
      <c r="G75" s="32"/>
      <c r="H75" s="32"/>
      <c r="I75" s="32"/>
      <c r="J75" s="32"/>
      <c r="K75" s="32"/>
      <c r="L75" s="32"/>
      <c r="M75" s="32"/>
      <c r="N75" s="32"/>
      <c r="O75" s="32"/>
      <c r="P75" s="32"/>
      <c r="Q75" s="32"/>
    </row>
    <row r="76" spans="1:17">
      <c r="A76" s="50"/>
      <c r="B76" s="52" t="s">
        <v>197</v>
      </c>
      <c r="C76" s="52"/>
      <c r="D76" s="52"/>
      <c r="E76" s="52"/>
      <c r="F76" s="52"/>
      <c r="G76" s="52"/>
      <c r="H76" s="52"/>
      <c r="I76" s="52"/>
      <c r="J76" s="52"/>
      <c r="K76" s="52"/>
      <c r="L76" s="52"/>
      <c r="M76" s="52"/>
      <c r="N76" s="52"/>
      <c r="O76" s="52"/>
      <c r="P76" s="52"/>
      <c r="Q76" s="52"/>
    </row>
    <row r="77" spans="1:17" ht="25.5" customHeight="1">
      <c r="A77" s="50"/>
      <c r="B77" s="32" t="s">
        <v>198</v>
      </c>
      <c r="C77" s="32"/>
      <c r="D77" s="32"/>
      <c r="E77" s="32"/>
      <c r="F77" s="32"/>
      <c r="G77" s="32"/>
      <c r="H77" s="32"/>
      <c r="I77" s="32"/>
      <c r="J77" s="32"/>
      <c r="K77" s="32"/>
      <c r="L77" s="32"/>
      <c r="M77" s="32"/>
      <c r="N77" s="32"/>
      <c r="O77" s="32"/>
      <c r="P77" s="32"/>
      <c r="Q77" s="32"/>
    </row>
    <row r="78" spans="1:17">
      <c r="A78" s="50"/>
      <c r="B78" s="32"/>
      <c r="C78" s="32"/>
      <c r="D78" s="32"/>
      <c r="E78" s="32"/>
      <c r="F78" s="32"/>
      <c r="G78" s="32"/>
      <c r="H78" s="32"/>
      <c r="I78" s="32"/>
      <c r="J78" s="32"/>
      <c r="K78" s="32"/>
      <c r="L78" s="32"/>
      <c r="M78" s="32"/>
      <c r="N78" s="32"/>
      <c r="O78" s="32"/>
      <c r="P78" s="32"/>
      <c r="Q78" s="32"/>
    </row>
    <row r="79" spans="1:17" ht="38.25" customHeight="1">
      <c r="A79" s="50"/>
      <c r="B79" s="32" t="s">
        <v>199</v>
      </c>
      <c r="C79" s="32"/>
      <c r="D79" s="32"/>
      <c r="E79" s="32"/>
      <c r="F79" s="32"/>
      <c r="G79" s="32"/>
      <c r="H79" s="32"/>
      <c r="I79" s="32"/>
      <c r="J79" s="32"/>
      <c r="K79" s="32"/>
      <c r="L79" s="32"/>
      <c r="M79" s="32"/>
      <c r="N79" s="32"/>
      <c r="O79" s="32"/>
      <c r="P79" s="32"/>
      <c r="Q79" s="32"/>
    </row>
    <row r="80" spans="1:17">
      <c r="A80" s="50"/>
      <c r="B80" s="32"/>
      <c r="C80" s="32"/>
      <c r="D80" s="32"/>
      <c r="E80" s="32"/>
      <c r="F80" s="32"/>
      <c r="G80" s="32"/>
      <c r="H80" s="32"/>
      <c r="I80" s="32"/>
      <c r="J80" s="32"/>
      <c r="K80" s="32"/>
      <c r="L80" s="32"/>
      <c r="M80" s="32"/>
      <c r="N80" s="32"/>
      <c r="O80" s="32"/>
      <c r="P80" s="32"/>
      <c r="Q80" s="32"/>
    </row>
    <row r="81" spans="1:17">
      <c r="A81" s="50"/>
      <c r="B81" s="52" t="s">
        <v>200</v>
      </c>
      <c r="C81" s="52"/>
      <c r="D81" s="52"/>
      <c r="E81" s="52"/>
      <c r="F81" s="52"/>
      <c r="G81" s="52"/>
      <c r="H81" s="52"/>
      <c r="I81" s="52"/>
      <c r="J81" s="52"/>
      <c r="K81" s="52"/>
      <c r="L81" s="52"/>
      <c r="M81" s="52"/>
      <c r="N81" s="52"/>
      <c r="O81" s="52"/>
      <c r="P81" s="52"/>
      <c r="Q81" s="52"/>
    </row>
    <row r="82" spans="1:17" ht="25.5" customHeight="1">
      <c r="A82" s="50"/>
      <c r="B82" s="32" t="s">
        <v>201</v>
      </c>
      <c r="C82" s="32"/>
      <c r="D82" s="32"/>
      <c r="E82" s="32"/>
      <c r="F82" s="32"/>
      <c r="G82" s="32"/>
      <c r="H82" s="32"/>
      <c r="I82" s="32"/>
      <c r="J82" s="32"/>
      <c r="K82" s="32"/>
      <c r="L82" s="32"/>
      <c r="M82" s="32"/>
      <c r="N82" s="32"/>
      <c r="O82" s="32"/>
      <c r="P82" s="32"/>
      <c r="Q82" s="32"/>
    </row>
    <row r="83" spans="1:17">
      <c r="A83" s="50"/>
      <c r="B83" s="32" t="s">
        <v>202</v>
      </c>
      <c r="C83" s="32"/>
      <c r="D83" s="32"/>
      <c r="E83" s="32"/>
      <c r="F83" s="32"/>
      <c r="G83" s="32"/>
      <c r="H83" s="32"/>
      <c r="I83" s="32"/>
      <c r="J83" s="32"/>
      <c r="K83" s="32"/>
      <c r="L83" s="32"/>
      <c r="M83" s="32"/>
      <c r="N83" s="32"/>
      <c r="O83" s="32"/>
      <c r="P83" s="32"/>
      <c r="Q83" s="32"/>
    </row>
    <row r="84" spans="1:17">
      <c r="A84" s="50"/>
      <c r="B84" s="21"/>
      <c r="C84" s="21"/>
      <c r="D84" s="21"/>
      <c r="E84" s="21"/>
      <c r="F84" s="21"/>
      <c r="G84" s="21"/>
      <c r="H84" s="21"/>
      <c r="I84" s="21"/>
      <c r="J84" s="21"/>
      <c r="K84" s="21"/>
      <c r="L84" s="21"/>
      <c r="M84" s="21"/>
      <c r="N84" s="21"/>
      <c r="O84" s="21"/>
      <c r="P84" s="21"/>
      <c r="Q84" s="21"/>
    </row>
    <row r="85" spans="1:17">
      <c r="A85" s="50"/>
      <c r="B85" s="12"/>
      <c r="C85" s="12"/>
      <c r="D85" s="12"/>
      <c r="E85" s="12"/>
      <c r="F85" s="12"/>
      <c r="G85" s="12"/>
      <c r="H85" s="12"/>
      <c r="I85" s="12"/>
      <c r="J85" s="12"/>
      <c r="K85" s="12"/>
      <c r="L85" s="12"/>
      <c r="M85" s="12"/>
      <c r="N85" s="12"/>
      <c r="O85" s="12"/>
      <c r="P85" s="12"/>
      <c r="Q85" s="12"/>
    </row>
    <row r="86" spans="1:17" ht="15.75" thickBot="1">
      <c r="A86" s="50"/>
      <c r="B86" s="10"/>
      <c r="C86" s="22" t="s">
        <v>203</v>
      </c>
      <c r="D86" s="22"/>
      <c r="E86" s="22"/>
      <c r="F86" s="22"/>
      <c r="G86" s="22"/>
      <c r="H86" s="22"/>
      <c r="I86" s="22"/>
      <c r="J86" s="15"/>
      <c r="K86" s="22" t="s">
        <v>204</v>
      </c>
      <c r="L86" s="22"/>
      <c r="M86" s="22"/>
      <c r="N86" s="22"/>
      <c r="O86" s="22"/>
      <c r="P86" s="22"/>
      <c r="Q86" s="22"/>
    </row>
    <row r="87" spans="1:17" ht="15.75" thickBot="1">
      <c r="A87" s="50"/>
      <c r="B87" s="10"/>
      <c r="C87" s="23">
        <v>41547</v>
      </c>
      <c r="D87" s="23"/>
      <c r="E87" s="23"/>
      <c r="F87" s="15"/>
      <c r="G87" s="23">
        <v>41182</v>
      </c>
      <c r="H87" s="23"/>
      <c r="I87" s="23"/>
      <c r="J87" s="15"/>
      <c r="K87" s="23">
        <v>41547</v>
      </c>
      <c r="L87" s="23"/>
      <c r="M87" s="23"/>
      <c r="N87" s="15"/>
      <c r="O87" s="23">
        <v>41182</v>
      </c>
      <c r="P87" s="23"/>
      <c r="Q87" s="23"/>
    </row>
    <row r="88" spans="1:17">
      <c r="A88" s="50"/>
      <c r="B88" s="24" t="s">
        <v>205</v>
      </c>
      <c r="C88" s="25" t="s">
        <v>206</v>
      </c>
      <c r="D88" s="27" t="s">
        <v>207</v>
      </c>
      <c r="E88" s="25" t="s">
        <v>208</v>
      </c>
      <c r="F88" s="29"/>
      <c r="G88" s="25" t="s">
        <v>206</v>
      </c>
      <c r="H88" s="27">
        <v>341</v>
      </c>
      <c r="I88" s="30"/>
      <c r="J88" s="29"/>
      <c r="K88" s="25" t="s">
        <v>206</v>
      </c>
      <c r="L88" s="27" t="s">
        <v>209</v>
      </c>
      <c r="M88" s="25" t="s">
        <v>208</v>
      </c>
      <c r="N88" s="29"/>
      <c r="O88" s="25" t="s">
        <v>206</v>
      </c>
      <c r="P88" s="27">
        <v>835</v>
      </c>
      <c r="Q88" s="30"/>
    </row>
    <row r="89" spans="1:17" ht="15.75" thickBot="1">
      <c r="A89" s="50"/>
      <c r="B89" s="24"/>
      <c r="C89" s="26"/>
      <c r="D89" s="28"/>
      <c r="E89" s="26"/>
      <c r="F89" s="29"/>
      <c r="G89" s="26"/>
      <c r="H89" s="28"/>
      <c r="I89" s="31"/>
      <c r="J89" s="29"/>
      <c r="K89" s="26"/>
      <c r="L89" s="28"/>
      <c r="M89" s="26"/>
      <c r="N89" s="29"/>
      <c r="O89" s="26"/>
      <c r="P89" s="28"/>
      <c r="Q89" s="31"/>
    </row>
    <row r="90" spans="1:17">
      <c r="A90" s="50"/>
      <c r="B90" s="32" t="s">
        <v>210</v>
      </c>
      <c r="C90" s="34">
        <v>36709</v>
      </c>
      <c r="D90" s="34"/>
      <c r="E90" s="36"/>
      <c r="F90" s="35"/>
      <c r="G90" s="34">
        <v>25884</v>
      </c>
      <c r="H90" s="34"/>
      <c r="I90" s="36"/>
      <c r="J90" s="35"/>
      <c r="K90" s="34">
        <v>36555</v>
      </c>
      <c r="L90" s="34"/>
      <c r="M90" s="36"/>
      <c r="N90" s="35"/>
      <c r="O90" s="34">
        <v>25744</v>
      </c>
      <c r="P90" s="34"/>
      <c r="Q90" s="36"/>
    </row>
    <row r="91" spans="1:17">
      <c r="A91" s="50"/>
      <c r="B91" s="32"/>
      <c r="C91" s="33"/>
      <c r="D91" s="33"/>
      <c r="E91" s="35"/>
      <c r="F91" s="35"/>
      <c r="G91" s="33"/>
      <c r="H91" s="33"/>
      <c r="I91" s="35"/>
      <c r="J91" s="35"/>
      <c r="K91" s="33"/>
      <c r="L91" s="33"/>
      <c r="M91" s="35"/>
      <c r="N91" s="35"/>
      <c r="O91" s="33"/>
      <c r="P91" s="33"/>
      <c r="Q91" s="35"/>
    </row>
    <row r="92" spans="1:17">
      <c r="A92" s="50"/>
      <c r="B92" s="24" t="s">
        <v>211</v>
      </c>
      <c r="C92" s="37" t="s">
        <v>212</v>
      </c>
      <c r="D92" s="37"/>
      <c r="E92" s="29"/>
      <c r="F92" s="29"/>
      <c r="G92" s="38">
        <v>3473</v>
      </c>
      <c r="H92" s="38"/>
      <c r="I92" s="29"/>
      <c r="J92" s="29"/>
      <c r="K92" s="37" t="s">
        <v>212</v>
      </c>
      <c r="L92" s="37"/>
      <c r="M92" s="29"/>
      <c r="N92" s="29"/>
      <c r="O92" s="38">
        <v>2805</v>
      </c>
      <c r="P92" s="38"/>
      <c r="Q92" s="29"/>
    </row>
    <row r="93" spans="1:17" ht="15.75" thickBot="1">
      <c r="A93" s="50"/>
      <c r="B93" s="24"/>
      <c r="C93" s="28"/>
      <c r="D93" s="28"/>
      <c r="E93" s="31"/>
      <c r="F93" s="29"/>
      <c r="G93" s="39"/>
      <c r="H93" s="39"/>
      <c r="I93" s="31"/>
      <c r="J93" s="29"/>
      <c r="K93" s="28"/>
      <c r="L93" s="28"/>
      <c r="M93" s="31"/>
      <c r="N93" s="29"/>
      <c r="O93" s="39"/>
      <c r="P93" s="39"/>
      <c r="Q93" s="31"/>
    </row>
    <row r="94" spans="1:17">
      <c r="A94" s="50"/>
      <c r="B94" s="32" t="s">
        <v>213</v>
      </c>
      <c r="C94" s="34">
        <v>36709</v>
      </c>
      <c r="D94" s="34"/>
      <c r="E94" s="36"/>
      <c r="F94" s="35"/>
      <c r="G94" s="34">
        <v>29357</v>
      </c>
      <c r="H94" s="34"/>
      <c r="I94" s="36"/>
      <c r="J94" s="35"/>
      <c r="K94" s="34">
        <v>36555</v>
      </c>
      <c r="L94" s="34"/>
      <c r="M94" s="36"/>
      <c r="N94" s="35"/>
      <c r="O94" s="34">
        <v>28549</v>
      </c>
      <c r="P94" s="34"/>
      <c r="Q94" s="36"/>
    </row>
    <row r="95" spans="1:17" ht="15.75" thickBot="1">
      <c r="A95" s="50"/>
      <c r="B95" s="32"/>
      <c r="C95" s="40"/>
      <c r="D95" s="40"/>
      <c r="E95" s="41"/>
      <c r="F95" s="35"/>
      <c r="G95" s="40"/>
      <c r="H95" s="40"/>
      <c r="I95" s="41"/>
      <c r="J95" s="35"/>
      <c r="K95" s="40"/>
      <c r="L95" s="40"/>
      <c r="M95" s="41"/>
      <c r="N95" s="35"/>
      <c r="O95" s="40"/>
      <c r="P95" s="40"/>
      <c r="Q95" s="41"/>
    </row>
    <row r="96" spans="1:17">
      <c r="A96" s="50"/>
      <c r="B96" s="24" t="s">
        <v>214</v>
      </c>
      <c r="C96" s="25" t="s">
        <v>206</v>
      </c>
      <c r="D96" s="27" t="s">
        <v>215</v>
      </c>
      <c r="E96" s="25" t="s">
        <v>208</v>
      </c>
      <c r="F96" s="29"/>
      <c r="G96" s="25" t="s">
        <v>206</v>
      </c>
      <c r="H96" s="27">
        <v>0.01</v>
      </c>
      <c r="I96" s="30"/>
      <c r="J96" s="29"/>
      <c r="K96" s="25" t="s">
        <v>206</v>
      </c>
      <c r="L96" s="27" t="s">
        <v>216</v>
      </c>
      <c r="M96" s="25" t="s">
        <v>208</v>
      </c>
      <c r="N96" s="29"/>
      <c r="O96" s="25" t="s">
        <v>206</v>
      </c>
      <c r="P96" s="27">
        <v>0.03</v>
      </c>
      <c r="Q96" s="30"/>
    </row>
    <row r="97" spans="1:17" ht="15.75" thickBot="1">
      <c r="A97" s="50"/>
      <c r="B97" s="24"/>
      <c r="C97" s="26"/>
      <c r="D97" s="28"/>
      <c r="E97" s="26"/>
      <c r="F97" s="29"/>
      <c r="G97" s="26"/>
      <c r="H97" s="28"/>
      <c r="I97" s="31"/>
      <c r="J97" s="29"/>
      <c r="K97" s="26"/>
      <c r="L97" s="28"/>
      <c r="M97" s="26"/>
      <c r="N97" s="29"/>
      <c r="O97" s="26"/>
      <c r="P97" s="28"/>
      <c r="Q97" s="31"/>
    </row>
    <row r="98" spans="1:17">
      <c r="A98" s="50"/>
      <c r="B98" s="32" t="s">
        <v>217</v>
      </c>
      <c r="C98" s="44" t="s">
        <v>206</v>
      </c>
      <c r="D98" s="47" t="s">
        <v>215</v>
      </c>
      <c r="E98" s="44" t="s">
        <v>208</v>
      </c>
      <c r="F98" s="35"/>
      <c r="G98" s="44" t="s">
        <v>206</v>
      </c>
      <c r="H98" s="47">
        <v>0.01</v>
      </c>
      <c r="I98" s="36"/>
      <c r="J98" s="35"/>
      <c r="K98" s="44" t="s">
        <v>206</v>
      </c>
      <c r="L98" s="47" t="s">
        <v>216</v>
      </c>
      <c r="M98" s="44" t="s">
        <v>208</v>
      </c>
      <c r="N98" s="35"/>
      <c r="O98" s="44" t="s">
        <v>206</v>
      </c>
      <c r="P98" s="47">
        <v>0.03</v>
      </c>
      <c r="Q98" s="36"/>
    </row>
    <row r="99" spans="1:17" ht="15.75" thickBot="1">
      <c r="A99" s="50"/>
      <c r="B99" s="32"/>
      <c r="C99" s="45"/>
      <c r="D99" s="48"/>
      <c r="E99" s="45"/>
      <c r="F99" s="35"/>
      <c r="G99" s="45"/>
      <c r="H99" s="48"/>
      <c r="I99" s="41"/>
      <c r="J99" s="35"/>
      <c r="K99" s="45"/>
      <c r="L99" s="48"/>
      <c r="M99" s="45"/>
      <c r="N99" s="35"/>
      <c r="O99" s="45"/>
      <c r="P99" s="48"/>
      <c r="Q99" s="41"/>
    </row>
    <row r="100" spans="1:17">
      <c r="A100" s="50"/>
      <c r="B100" s="42" t="s">
        <v>218</v>
      </c>
      <c r="C100" s="27">
        <v>748</v>
      </c>
      <c r="D100" s="27"/>
      <c r="E100" s="30"/>
      <c r="F100" s="29"/>
      <c r="G100" s="27">
        <v>689</v>
      </c>
      <c r="H100" s="27"/>
      <c r="I100" s="30"/>
      <c r="J100" s="29"/>
      <c r="K100" s="27">
        <v>398</v>
      </c>
      <c r="L100" s="27"/>
      <c r="M100" s="30"/>
      <c r="N100" s="29"/>
      <c r="O100" s="27">
        <v>880</v>
      </c>
      <c r="P100" s="27"/>
      <c r="Q100" s="30"/>
    </row>
    <row r="101" spans="1:17" ht="15.75" thickBot="1">
      <c r="A101" s="50"/>
      <c r="B101" s="42"/>
      <c r="C101" s="28"/>
      <c r="D101" s="28"/>
      <c r="E101" s="31"/>
      <c r="F101" s="29"/>
      <c r="G101" s="28"/>
      <c r="H101" s="28"/>
      <c r="I101" s="31"/>
      <c r="J101" s="29"/>
      <c r="K101" s="28"/>
      <c r="L101" s="28"/>
      <c r="M101" s="31"/>
      <c r="N101" s="29"/>
      <c r="O101" s="28"/>
      <c r="P101" s="28"/>
      <c r="Q101" s="31"/>
    </row>
    <row r="102" spans="1:17">
      <c r="A102" s="50"/>
      <c r="B102" s="32" t="s">
        <v>219</v>
      </c>
      <c r="C102" s="34">
        <v>7695</v>
      </c>
      <c r="D102" s="34"/>
      <c r="E102" s="36"/>
      <c r="F102" s="35"/>
      <c r="G102" s="34">
        <v>7125</v>
      </c>
      <c r="H102" s="34"/>
      <c r="I102" s="36"/>
      <c r="J102" s="35"/>
      <c r="K102" s="34">
        <v>7695</v>
      </c>
      <c r="L102" s="34"/>
      <c r="M102" s="36"/>
      <c r="N102" s="35"/>
      <c r="O102" s="34">
        <v>7125</v>
      </c>
      <c r="P102" s="34"/>
      <c r="Q102" s="36"/>
    </row>
    <row r="103" spans="1:17">
      <c r="A103" s="50"/>
      <c r="B103" s="32"/>
      <c r="C103" s="33"/>
      <c r="D103" s="33"/>
      <c r="E103" s="35"/>
      <c r="F103" s="35"/>
      <c r="G103" s="33"/>
      <c r="H103" s="33"/>
      <c r="I103" s="35"/>
      <c r="J103" s="35"/>
      <c r="K103" s="33"/>
      <c r="L103" s="33"/>
      <c r="M103" s="35"/>
      <c r="N103" s="35"/>
      <c r="O103" s="33"/>
      <c r="P103" s="33"/>
      <c r="Q103" s="35"/>
    </row>
    <row r="104" spans="1:17">
      <c r="A104" s="50"/>
      <c r="B104" s="53"/>
      <c r="C104" s="53"/>
      <c r="D104" s="53"/>
      <c r="E104" s="53"/>
      <c r="F104" s="53"/>
      <c r="G104" s="53"/>
      <c r="H104" s="53"/>
      <c r="I104" s="53"/>
      <c r="J104" s="53"/>
      <c r="K104" s="53"/>
      <c r="L104" s="53"/>
      <c r="M104" s="53"/>
      <c r="N104" s="53"/>
      <c r="O104" s="53"/>
      <c r="P104" s="53"/>
      <c r="Q104" s="53"/>
    </row>
    <row r="105" spans="1:17" ht="25.5" customHeight="1">
      <c r="A105" s="50"/>
      <c r="B105" s="32" t="s">
        <v>220</v>
      </c>
      <c r="C105" s="32"/>
      <c r="D105" s="32"/>
      <c r="E105" s="32"/>
      <c r="F105" s="32"/>
      <c r="G105" s="32"/>
      <c r="H105" s="32"/>
      <c r="I105" s="32"/>
      <c r="J105" s="32"/>
      <c r="K105" s="32"/>
      <c r="L105" s="32"/>
      <c r="M105" s="32"/>
      <c r="N105" s="32"/>
      <c r="O105" s="32"/>
      <c r="P105" s="32"/>
      <c r="Q105" s="32"/>
    </row>
    <row r="106" spans="1:17">
      <c r="A106" s="50"/>
      <c r="B106" s="32"/>
      <c r="C106" s="32"/>
      <c r="D106" s="32"/>
      <c r="E106" s="32"/>
      <c r="F106" s="32"/>
      <c r="G106" s="32"/>
      <c r="H106" s="32"/>
      <c r="I106" s="32"/>
      <c r="J106" s="32"/>
      <c r="K106" s="32"/>
      <c r="L106" s="32"/>
      <c r="M106" s="32"/>
      <c r="N106" s="32"/>
      <c r="O106" s="32"/>
      <c r="P106" s="32"/>
      <c r="Q106" s="32"/>
    </row>
    <row r="107" spans="1:17">
      <c r="A107" s="50"/>
      <c r="B107" s="52" t="s">
        <v>221</v>
      </c>
      <c r="C107" s="52"/>
      <c r="D107" s="52"/>
      <c r="E107" s="52"/>
      <c r="F107" s="52"/>
      <c r="G107" s="52"/>
      <c r="H107" s="52"/>
      <c r="I107" s="52"/>
      <c r="J107" s="52"/>
      <c r="K107" s="52"/>
      <c r="L107" s="52"/>
      <c r="M107" s="52"/>
      <c r="N107" s="52"/>
      <c r="O107" s="52"/>
      <c r="P107" s="52"/>
      <c r="Q107" s="52"/>
    </row>
    <row r="108" spans="1:17" ht="52.5" customHeight="1">
      <c r="A108" s="50"/>
      <c r="B108" s="55" t="s">
        <v>222</v>
      </c>
      <c r="C108" s="55"/>
      <c r="D108" s="55"/>
      <c r="E108" s="55"/>
      <c r="F108" s="55"/>
      <c r="G108" s="55"/>
      <c r="H108" s="55"/>
      <c r="I108" s="55"/>
      <c r="J108" s="55"/>
      <c r="K108" s="55"/>
      <c r="L108" s="55"/>
      <c r="M108" s="55"/>
      <c r="N108" s="55"/>
      <c r="O108" s="55"/>
      <c r="P108" s="55"/>
      <c r="Q108" s="55"/>
    </row>
    <row r="109" spans="1:17">
      <c r="A109" s="50"/>
      <c r="B109" s="32"/>
      <c r="C109" s="32"/>
      <c r="D109" s="32"/>
      <c r="E109" s="32"/>
      <c r="F109" s="32"/>
      <c r="G109" s="32"/>
      <c r="H109" s="32"/>
      <c r="I109" s="32"/>
      <c r="J109" s="32"/>
      <c r="K109" s="32"/>
      <c r="L109" s="32"/>
      <c r="M109" s="32"/>
      <c r="N109" s="32"/>
      <c r="O109" s="32"/>
      <c r="P109" s="32"/>
      <c r="Q109" s="32"/>
    </row>
    <row r="110" spans="1:17">
      <c r="A110" s="50"/>
      <c r="B110" s="32" t="s">
        <v>223</v>
      </c>
      <c r="C110" s="32"/>
      <c r="D110" s="32"/>
      <c r="E110" s="32"/>
      <c r="F110" s="32"/>
      <c r="G110" s="32"/>
      <c r="H110" s="32"/>
      <c r="I110" s="32"/>
      <c r="J110" s="32"/>
      <c r="K110" s="32"/>
      <c r="L110" s="32"/>
      <c r="M110" s="32"/>
      <c r="N110" s="32"/>
      <c r="O110" s="32"/>
      <c r="P110" s="32"/>
      <c r="Q110" s="32"/>
    </row>
    <row r="111" spans="1:17">
      <c r="A111" s="50"/>
      <c r="B111" s="32"/>
      <c r="C111" s="32"/>
      <c r="D111" s="32"/>
      <c r="E111" s="32"/>
      <c r="F111" s="32"/>
      <c r="G111" s="32"/>
      <c r="H111" s="32"/>
      <c r="I111" s="32"/>
      <c r="J111" s="32"/>
      <c r="K111" s="32"/>
      <c r="L111" s="32"/>
      <c r="M111" s="32"/>
      <c r="N111" s="32"/>
      <c r="O111" s="32"/>
      <c r="P111" s="32"/>
      <c r="Q111" s="32"/>
    </row>
    <row r="112" spans="1:17">
      <c r="A112" s="50"/>
      <c r="B112" s="32" t="s">
        <v>224</v>
      </c>
      <c r="C112" s="32"/>
      <c r="D112" s="32"/>
      <c r="E112" s="32"/>
      <c r="F112" s="32"/>
      <c r="G112" s="32"/>
      <c r="H112" s="32"/>
      <c r="I112" s="32"/>
      <c r="J112" s="32"/>
      <c r="K112" s="32"/>
      <c r="L112" s="32"/>
      <c r="M112" s="32"/>
      <c r="N112" s="32"/>
      <c r="O112" s="32"/>
      <c r="P112" s="32"/>
      <c r="Q112" s="32"/>
    </row>
    <row r="113" spans="1:17">
      <c r="A113" s="50"/>
      <c r="B113" s="32" t="s">
        <v>225</v>
      </c>
      <c r="C113" s="32"/>
      <c r="D113" s="32"/>
      <c r="E113" s="32"/>
      <c r="F113" s="32"/>
      <c r="G113" s="32"/>
      <c r="H113" s="32"/>
      <c r="I113" s="32"/>
      <c r="J113" s="32"/>
      <c r="K113" s="32"/>
      <c r="L113" s="32"/>
      <c r="M113" s="32"/>
      <c r="N113" s="32"/>
      <c r="O113" s="32"/>
      <c r="P113" s="32"/>
      <c r="Q113" s="32"/>
    </row>
    <row r="114" spans="1:17" ht="25.5" customHeight="1">
      <c r="A114" s="50"/>
      <c r="B114" s="32" t="s">
        <v>226</v>
      </c>
      <c r="C114" s="32"/>
      <c r="D114" s="32"/>
      <c r="E114" s="32"/>
      <c r="F114" s="32"/>
      <c r="G114" s="32"/>
      <c r="H114" s="32"/>
      <c r="I114" s="32"/>
      <c r="J114" s="32"/>
      <c r="K114" s="32"/>
      <c r="L114" s="32"/>
      <c r="M114" s="32"/>
      <c r="N114" s="32"/>
      <c r="O114" s="32"/>
      <c r="P114" s="32"/>
      <c r="Q114" s="32"/>
    </row>
    <row r="115" spans="1:17">
      <c r="A115" s="50"/>
      <c r="B115" s="32" t="s">
        <v>227</v>
      </c>
      <c r="C115" s="32"/>
      <c r="D115" s="32"/>
      <c r="E115" s="32"/>
      <c r="F115" s="32"/>
      <c r="G115" s="32"/>
      <c r="H115" s="32"/>
      <c r="I115" s="32"/>
      <c r="J115" s="32"/>
      <c r="K115" s="32"/>
      <c r="L115" s="32"/>
      <c r="M115" s="32"/>
      <c r="N115" s="32"/>
      <c r="O115" s="32"/>
      <c r="P115" s="32"/>
      <c r="Q115" s="32"/>
    </row>
    <row r="116" spans="1:17" ht="25.5" customHeight="1">
      <c r="A116" s="50"/>
      <c r="B116" s="32" t="s">
        <v>228</v>
      </c>
      <c r="C116" s="32"/>
      <c r="D116" s="32"/>
      <c r="E116" s="32"/>
      <c r="F116" s="32"/>
      <c r="G116" s="32"/>
      <c r="H116" s="32"/>
      <c r="I116" s="32"/>
      <c r="J116" s="32"/>
      <c r="K116" s="32"/>
      <c r="L116" s="32"/>
      <c r="M116" s="32"/>
      <c r="N116" s="32"/>
      <c r="O116" s="32"/>
      <c r="P116" s="32"/>
      <c r="Q116" s="32"/>
    </row>
    <row r="117" spans="1:17">
      <c r="A117" s="50"/>
      <c r="B117" s="32"/>
      <c r="C117" s="32"/>
      <c r="D117" s="32"/>
      <c r="E117" s="32"/>
      <c r="F117" s="32"/>
      <c r="G117" s="32"/>
      <c r="H117" s="32"/>
      <c r="I117" s="32"/>
      <c r="J117" s="32"/>
      <c r="K117" s="32"/>
      <c r="L117" s="32"/>
      <c r="M117" s="32"/>
      <c r="N117" s="32"/>
      <c r="O117" s="32"/>
      <c r="P117" s="32"/>
      <c r="Q117" s="32"/>
    </row>
    <row r="118" spans="1:17">
      <c r="A118" s="50"/>
      <c r="B118" s="52" t="s">
        <v>229</v>
      </c>
      <c r="C118" s="52"/>
      <c r="D118" s="52"/>
      <c r="E118" s="52"/>
      <c r="F118" s="52"/>
      <c r="G118" s="52"/>
      <c r="H118" s="52"/>
      <c r="I118" s="52"/>
      <c r="J118" s="52"/>
      <c r="K118" s="52"/>
      <c r="L118" s="52"/>
      <c r="M118" s="52"/>
      <c r="N118" s="52"/>
      <c r="O118" s="52"/>
      <c r="P118" s="52"/>
      <c r="Q118" s="52"/>
    </row>
    <row r="119" spans="1:17" ht="38.25" customHeight="1">
      <c r="A119" s="50"/>
      <c r="B119" s="32" t="s">
        <v>230</v>
      </c>
      <c r="C119" s="32"/>
      <c r="D119" s="32"/>
      <c r="E119" s="32"/>
      <c r="F119" s="32"/>
      <c r="G119" s="32"/>
      <c r="H119" s="32"/>
      <c r="I119" s="32"/>
      <c r="J119" s="32"/>
      <c r="K119" s="32"/>
      <c r="L119" s="32"/>
      <c r="M119" s="32"/>
      <c r="N119" s="32"/>
      <c r="O119" s="32"/>
      <c r="P119" s="32"/>
      <c r="Q119" s="32"/>
    </row>
    <row r="120" spans="1:17">
      <c r="A120" s="50"/>
      <c r="B120" s="32"/>
      <c r="C120" s="32"/>
      <c r="D120" s="32"/>
      <c r="E120" s="32"/>
      <c r="F120" s="32"/>
      <c r="G120" s="32"/>
      <c r="H120" s="32"/>
      <c r="I120" s="32"/>
      <c r="J120" s="32"/>
      <c r="K120" s="32"/>
      <c r="L120" s="32"/>
      <c r="M120" s="32"/>
      <c r="N120" s="32"/>
      <c r="O120" s="32"/>
      <c r="P120" s="32"/>
      <c r="Q120" s="32"/>
    </row>
    <row r="121" spans="1:17">
      <c r="A121" s="50"/>
      <c r="B121" s="52" t="s">
        <v>231</v>
      </c>
      <c r="C121" s="52"/>
      <c r="D121" s="52"/>
      <c r="E121" s="52"/>
      <c r="F121" s="52"/>
      <c r="G121" s="52"/>
      <c r="H121" s="52"/>
      <c r="I121" s="52"/>
      <c r="J121" s="52"/>
      <c r="K121" s="52"/>
      <c r="L121" s="52"/>
      <c r="M121" s="52"/>
      <c r="N121" s="52"/>
      <c r="O121" s="52"/>
      <c r="P121" s="52"/>
      <c r="Q121" s="52"/>
    </row>
    <row r="122" spans="1:17" ht="38.25" customHeight="1">
      <c r="A122" s="50"/>
      <c r="B122" s="32" t="s">
        <v>232</v>
      </c>
      <c r="C122" s="32"/>
      <c r="D122" s="32"/>
      <c r="E122" s="32"/>
      <c r="F122" s="32"/>
      <c r="G122" s="32"/>
      <c r="H122" s="32"/>
      <c r="I122" s="32"/>
      <c r="J122" s="32"/>
      <c r="K122" s="32"/>
      <c r="L122" s="32"/>
      <c r="M122" s="32"/>
      <c r="N122" s="32"/>
      <c r="O122" s="32"/>
      <c r="P122" s="32"/>
      <c r="Q122" s="32"/>
    </row>
    <row r="123" spans="1:17">
      <c r="A123" s="50"/>
      <c r="B123" s="53"/>
      <c r="C123" s="53"/>
      <c r="D123" s="53"/>
      <c r="E123" s="53"/>
      <c r="F123" s="53"/>
      <c r="G123" s="53"/>
      <c r="H123" s="53"/>
      <c r="I123" s="53"/>
      <c r="J123" s="53"/>
      <c r="K123" s="53"/>
      <c r="L123" s="53"/>
      <c r="M123" s="53"/>
      <c r="N123" s="53"/>
      <c r="O123" s="53"/>
      <c r="P123" s="53"/>
      <c r="Q123" s="53"/>
    </row>
    <row r="124" spans="1:17" ht="25.5" customHeight="1">
      <c r="A124" s="50"/>
      <c r="B124" s="32" t="s">
        <v>233</v>
      </c>
      <c r="C124" s="32"/>
      <c r="D124" s="32"/>
      <c r="E124" s="32"/>
      <c r="F124" s="32"/>
      <c r="G124" s="32"/>
      <c r="H124" s="32"/>
      <c r="I124" s="32"/>
      <c r="J124" s="32"/>
      <c r="K124" s="32"/>
      <c r="L124" s="32"/>
      <c r="M124" s="32"/>
      <c r="N124" s="32"/>
      <c r="O124" s="32"/>
      <c r="P124" s="32"/>
      <c r="Q124" s="32"/>
    </row>
  </sheetData>
  <mergeCells count="221">
    <mergeCell ref="B119:Q119"/>
    <mergeCell ref="B120:Q120"/>
    <mergeCell ref="B121:Q121"/>
    <mergeCell ref="B122:Q122"/>
    <mergeCell ref="B123:Q123"/>
    <mergeCell ref="B124:Q124"/>
    <mergeCell ref="B113:Q113"/>
    <mergeCell ref="B114:Q114"/>
    <mergeCell ref="B115:Q115"/>
    <mergeCell ref="B116:Q116"/>
    <mergeCell ref="B117:Q117"/>
    <mergeCell ref="B118:Q118"/>
    <mergeCell ref="B107:Q107"/>
    <mergeCell ref="B108:Q108"/>
    <mergeCell ref="B109:Q109"/>
    <mergeCell ref="B110:Q110"/>
    <mergeCell ref="B111:Q111"/>
    <mergeCell ref="B112:Q112"/>
    <mergeCell ref="B81:Q81"/>
    <mergeCell ref="B82:Q82"/>
    <mergeCell ref="B83:Q83"/>
    <mergeCell ref="B104:Q104"/>
    <mergeCell ref="B105:Q105"/>
    <mergeCell ref="B106:Q106"/>
    <mergeCell ref="B75:Q75"/>
    <mergeCell ref="B76:Q76"/>
    <mergeCell ref="B77:Q77"/>
    <mergeCell ref="B78:Q78"/>
    <mergeCell ref="B79:Q79"/>
    <mergeCell ref="B80:Q80"/>
    <mergeCell ref="B69:Q69"/>
    <mergeCell ref="B70:Q70"/>
    <mergeCell ref="B71:Q71"/>
    <mergeCell ref="B72:Q72"/>
    <mergeCell ref="B73:Q73"/>
    <mergeCell ref="B74:Q74"/>
    <mergeCell ref="B63:Q63"/>
    <mergeCell ref="B64:Q64"/>
    <mergeCell ref="B65:Q65"/>
    <mergeCell ref="B66:Q66"/>
    <mergeCell ref="B67:Q67"/>
    <mergeCell ref="B68:Q68"/>
    <mergeCell ref="B57:Q57"/>
    <mergeCell ref="B58:Q58"/>
    <mergeCell ref="B59:Q59"/>
    <mergeCell ref="B60:Q60"/>
    <mergeCell ref="B61:Q61"/>
    <mergeCell ref="B62:Q62"/>
    <mergeCell ref="B51:Q51"/>
    <mergeCell ref="B52:Q52"/>
    <mergeCell ref="B53:Q53"/>
    <mergeCell ref="B54:Q54"/>
    <mergeCell ref="B55:Q55"/>
    <mergeCell ref="B56:Q56"/>
    <mergeCell ref="B45:Q45"/>
    <mergeCell ref="B46:Q46"/>
    <mergeCell ref="B47:Q47"/>
    <mergeCell ref="B48:Q48"/>
    <mergeCell ref="B49:Q49"/>
    <mergeCell ref="B50:Q50"/>
    <mergeCell ref="B39:Q39"/>
    <mergeCell ref="B40:Q40"/>
    <mergeCell ref="B41:Q41"/>
    <mergeCell ref="B42:Q42"/>
    <mergeCell ref="B43:Q43"/>
    <mergeCell ref="B44:Q44"/>
    <mergeCell ref="B33:Q33"/>
    <mergeCell ref="B34:Q34"/>
    <mergeCell ref="B35:Q35"/>
    <mergeCell ref="B36:Q36"/>
    <mergeCell ref="B37:Q37"/>
    <mergeCell ref="B38:Q38"/>
    <mergeCell ref="B27:Q27"/>
    <mergeCell ref="B28:Q28"/>
    <mergeCell ref="B29:Q29"/>
    <mergeCell ref="B30:Q30"/>
    <mergeCell ref="B31:Q31"/>
    <mergeCell ref="B32:Q32"/>
    <mergeCell ref="B21:Q21"/>
    <mergeCell ref="B22:Q22"/>
    <mergeCell ref="B23:Q23"/>
    <mergeCell ref="B24:Q24"/>
    <mergeCell ref="B25:Q25"/>
    <mergeCell ref="B26:Q26"/>
    <mergeCell ref="B15:Q15"/>
    <mergeCell ref="B16:Q16"/>
    <mergeCell ref="B17:Q17"/>
    <mergeCell ref="B18:Q18"/>
    <mergeCell ref="B19:Q19"/>
    <mergeCell ref="B20:Q20"/>
    <mergeCell ref="B9:Q9"/>
    <mergeCell ref="B10:Q10"/>
    <mergeCell ref="B11:Q11"/>
    <mergeCell ref="B12:Q12"/>
    <mergeCell ref="B13:Q13"/>
    <mergeCell ref="B14:Q14"/>
    <mergeCell ref="A1:A2"/>
    <mergeCell ref="B1:Q1"/>
    <mergeCell ref="B2:Q2"/>
    <mergeCell ref="A3:A124"/>
    <mergeCell ref="B3:Q3"/>
    <mergeCell ref="B4:Q4"/>
    <mergeCell ref="B5:Q5"/>
    <mergeCell ref="B6:Q6"/>
    <mergeCell ref="B7:Q7"/>
    <mergeCell ref="B8:Q8"/>
    <mergeCell ref="J102:J103"/>
    <mergeCell ref="K102:L103"/>
    <mergeCell ref="M102:M103"/>
    <mergeCell ref="N102:N103"/>
    <mergeCell ref="O102:P103"/>
    <mergeCell ref="Q102:Q103"/>
    <mergeCell ref="B102:B103"/>
    <mergeCell ref="C102:D103"/>
    <mergeCell ref="E102:E103"/>
    <mergeCell ref="F102:F103"/>
    <mergeCell ref="G102:H103"/>
    <mergeCell ref="I102:I103"/>
    <mergeCell ref="J100:J101"/>
    <mergeCell ref="K100:L101"/>
    <mergeCell ref="M100:M101"/>
    <mergeCell ref="N100:N101"/>
    <mergeCell ref="O100:P101"/>
    <mergeCell ref="Q100:Q101"/>
    <mergeCell ref="N98:N99"/>
    <mergeCell ref="O98:O99"/>
    <mergeCell ref="P98:P99"/>
    <mergeCell ref="Q98:Q99"/>
    <mergeCell ref="B100:B101"/>
    <mergeCell ref="C100:D101"/>
    <mergeCell ref="E100:E101"/>
    <mergeCell ref="F100:F101"/>
    <mergeCell ref="G100:H101"/>
    <mergeCell ref="I100:I101"/>
    <mergeCell ref="H98:H99"/>
    <mergeCell ref="I98:I99"/>
    <mergeCell ref="J98:J99"/>
    <mergeCell ref="K98:K99"/>
    <mergeCell ref="L98:L99"/>
    <mergeCell ref="M98:M99"/>
    <mergeCell ref="N96:N97"/>
    <mergeCell ref="O96:O97"/>
    <mergeCell ref="P96:P97"/>
    <mergeCell ref="Q96:Q97"/>
    <mergeCell ref="B98:B99"/>
    <mergeCell ref="C98:C99"/>
    <mergeCell ref="D98:D99"/>
    <mergeCell ref="E98:E99"/>
    <mergeCell ref="F98:F99"/>
    <mergeCell ref="G98:G99"/>
    <mergeCell ref="H96:H97"/>
    <mergeCell ref="I96:I97"/>
    <mergeCell ref="J96:J97"/>
    <mergeCell ref="K96:K97"/>
    <mergeCell ref="L96:L97"/>
    <mergeCell ref="M96:M97"/>
    <mergeCell ref="B96:B97"/>
    <mergeCell ref="C96:C97"/>
    <mergeCell ref="D96:D97"/>
    <mergeCell ref="E96:E97"/>
    <mergeCell ref="F96:F97"/>
    <mergeCell ref="G96:G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N88:N89"/>
    <mergeCell ref="O88:O89"/>
    <mergeCell ref="P88:P89"/>
    <mergeCell ref="Q88:Q89"/>
    <mergeCell ref="B90:B91"/>
    <mergeCell ref="C90:D91"/>
    <mergeCell ref="E90:E91"/>
    <mergeCell ref="F90:F91"/>
    <mergeCell ref="G90:H91"/>
    <mergeCell ref="I90:I91"/>
    <mergeCell ref="H88:H89"/>
    <mergeCell ref="I88:I89"/>
    <mergeCell ref="J88:J89"/>
    <mergeCell ref="K88:K89"/>
    <mergeCell ref="L88:L89"/>
    <mergeCell ref="M88:M89"/>
    <mergeCell ref="B88:B89"/>
    <mergeCell ref="C88:C89"/>
    <mergeCell ref="D88:D89"/>
    <mergeCell ref="E88:E89"/>
    <mergeCell ref="F88:F89"/>
    <mergeCell ref="G88:G89"/>
    <mergeCell ref="B84:Q84"/>
    <mergeCell ref="C86:I86"/>
    <mergeCell ref="K86:Q86"/>
    <mergeCell ref="C87:E87"/>
    <mergeCell ref="G87:I87"/>
    <mergeCell ref="K87:M87"/>
    <mergeCell ref="O87:Q8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1"/>
  <sheetViews>
    <sheetView showGridLines="0" workbookViewId="0"/>
  </sheetViews>
  <sheetFormatPr defaultRowHeight="15"/>
  <cols>
    <col min="1" max="1" width="14" bestFit="1" customWidth="1"/>
    <col min="2" max="2" width="36.5703125" customWidth="1"/>
    <col min="3" max="3" width="8.5703125" customWidth="1"/>
    <col min="4" max="4" width="32.5703125" customWidth="1"/>
    <col min="5" max="6" width="36.5703125" customWidth="1"/>
    <col min="7" max="7" width="8.5703125" customWidth="1"/>
    <col min="8" max="8" width="28.28515625" customWidth="1"/>
    <col min="9" max="9" width="6.7109375" customWidth="1"/>
    <col min="10" max="10" width="36.5703125" customWidth="1"/>
    <col min="11" max="11" width="8.5703125" customWidth="1"/>
    <col min="12" max="12" width="32.5703125" customWidth="1"/>
    <col min="13" max="13" width="6.7109375" customWidth="1"/>
    <col min="14" max="14" width="36.5703125" customWidth="1"/>
    <col min="15" max="15" width="8.5703125" customWidth="1"/>
    <col min="16" max="16" width="32.5703125" customWidth="1"/>
    <col min="17" max="17" width="6.7109375" customWidth="1"/>
  </cols>
  <sheetData>
    <row r="1" spans="1:17" ht="15" customHeight="1">
      <c r="A1" s="7" t="s">
        <v>234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50" t="s">
        <v>234</v>
      </c>
      <c r="B3" s="92" t="s">
        <v>235</v>
      </c>
      <c r="C3" s="92"/>
      <c r="D3" s="92"/>
      <c r="E3" s="92"/>
      <c r="F3" s="92"/>
      <c r="G3" s="92"/>
      <c r="H3" s="92"/>
      <c r="I3" s="92"/>
      <c r="J3" s="92"/>
      <c r="K3" s="92"/>
      <c r="L3" s="92"/>
      <c r="M3" s="92"/>
      <c r="N3" s="92"/>
      <c r="O3" s="92"/>
      <c r="P3" s="92"/>
      <c r="Q3" s="92"/>
    </row>
    <row r="4" spans="1:17">
      <c r="A4" s="50"/>
      <c r="B4" s="32"/>
      <c r="C4" s="32"/>
      <c r="D4" s="32"/>
      <c r="E4" s="32"/>
      <c r="F4" s="32"/>
      <c r="G4" s="32"/>
      <c r="H4" s="32"/>
      <c r="I4" s="32"/>
      <c r="J4" s="32"/>
      <c r="K4" s="32"/>
      <c r="L4" s="32"/>
      <c r="M4" s="32"/>
      <c r="N4" s="32"/>
      <c r="O4" s="32"/>
      <c r="P4" s="32"/>
      <c r="Q4" s="32"/>
    </row>
    <row r="5" spans="1:17" ht="25.5" customHeight="1">
      <c r="A5" s="50"/>
      <c r="B5" s="32" t="s">
        <v>236</v>
      </c>
      <c r="C5" s="32"/>
      <c r="D5" s="32"/>
      <c r="E5" s="32"/>
      <c r="F5" s="32"/>
      <c r="G5" s="32"/>
      <c r="H5" s="32"/>
      <c r="I5" s="32"/>
      <c r="J5" s="32"/>
      <c r="K5" s="32"/>
      <c r="L5" s="32"/>
      <c r="M5" s="32"/>
      <c r="N5" s="32"/>
      <c r="O5" s="32"/>
      <c r="P5" s="32"/>
      <c r="Q5" s="32"/>
    </row>
    <row r="6" spans="1:17">
      <c r="A6" s="50"/>
      <c r="B6" s="32"/>
      <c r="C6" s="32"/>
      <c r="D6" s="32"/>
      <c r="E6" s="32"/>
      <c r="F6" s="32"/>
      <c r="G6" s="32"/>
      <c r="H6" s="32"/>
      <c r="I6" s="32"/>
      <c r="J6" s="32"/>
      <c r="K6" s="32"/>
      <c r="L6" s="32"/>
      <c r="M6" s="32"/>
      <c r="N6" s="32"/>
      <c r="O6" s="32"/>
      <c r="P6" s="32"/>
      <c r="Q6" s="32"/>
    </row>
    <row r="7" spans="1:17">
      <c r="A7" s="50"/>
      <c r="B7" s="32" t="s">
        <v>237</v>
      </c>
      <c r="C7" s="32"/>
      <c r="D7" s="32"/>
      <c r="E7" s="32"/>
      <c r="F7" s="32"/>
      <c r="G7" s="32"/>
      <c r="H7" s="32"/>
      <c r="I7" s="32"/>
      <c r="J7" s="32"/>
      <c r="K7" s="32"/>
      <c r="L7" s="32"/>
      <c r="M7" s="32"/>
      <c r="N7" s="32"/>
      <c r="O7" s="32"/>
      <c r="P7" s="32"/>
      <c r="Q7" s="32"/>
    </row>
    <row r="8" spans="1:17">
      <c r="A8" s="50"/>
      <c r="B8" s="32"/>
      <c r="C8" s="32"/>
      <c r="D8" s="32"/>
      <c r="E8" s="32"/>
      <c r="F8" s="32"/>
      <c r="G8" s="32"/>
      <c r="H8" s="32"/>
      <c r="I8" s="32"/>
      <c r="J8" s="32"/>
      <c r="K8" s="32"/>
      <c r="L8" s="32"/>
      <c r="M8" s="32"/>
      <c r="N8" s="32"/>
      <c r="O8" s="32"/>
      <c r="P8" s="32"/>
      <c r="Q8" s="32"/>
    </row>
    <row r="9" spans="1:17">
      <c r="A9" s="50"/>
      <c r="B9" s="52" t="s">
        <v>238</v>
      </c>
      <c r="C9" s="52"/>
      <c r="D9" s="52"/>
      <c r="E9" s="52"/>
      <c r="F9" s="52"/>
      <c r="G9" s="52"/>
      <c r="H9" s="52"/>
      <c r="I9" s="52"/>
      <c r="J9" s="52"/>
      <c r="K9" s="52"/>
      <c r="L9" s="52"/>
      <c r="M9" s="52"/>
      <c r="N9" s="52"/>
      <c r="O9" s="52"/>
      <c r="P9" s="52"/>
      <c r="Q9" s="52"/>
    </row>
    <row r="10" spans="1:17" ht="25.5" customHeight="1">
      <c r="A10" s="50"/>
      <c r="B10" s="32" t="s">
        <v>239</v>
      </c>
      <c r="C10" s="32"/>
      <c r="D10" s="32"/>
      <c r="E10" s="32"/>
      <c r="F10" s="32"/>
      <c r="G10" s="32"/>
      <c r="H10" s="32"/>
      <c r="I10" s="32"/>
      <c r="J10" s="32"/>
      <c r="K10" s="32"/>
      <c r="L10" s="32"/>
      <c r="M10" s="32"/>
      <c r="N10" s="32"/>
      <c r="O10" s="32"/>
      <c r="P10" s="32"/>
      <c r="Q10" s="32"/>
    </row>
    <row r="11" spans="1:17">
      <c r="A11" s="50"/>
      <c r="B11" s="32" t="s">
        <v>240</v>
      </c>
      <c r="C11" s="32"/>
      <c r="D11" s="32"/>
      <c r="E11" s="32"/>
      <c r="F11" s="32"/>
      <c r="G11" s="32"/>
      <c r="H11" s="32"/>
      <c r="I11" s="32"/>
      <c r="J11" s="32"/>
      <c r="K11" s="32"/>
      <c r="L11" s="32"/>
      <c r="M11" s="32"/>
      <c r="N11" s="32"/>
      <c r="O11" s="32"/>
      <c r="P11" s="32"/>
      <c r="Q11" s="32"/>
    </row>
    <row r="12" spans="1:17">
      <c r="A12" s="50"/>
      <c r="B12" s="52" t="s">
        <v>241</v>
      </c>
      <c r="C12" s="52"/>
      <c r="D12" s="52"/>
      <c r="E12" s="52"/>
      <c r="F12" s="52"/>
      <c r="G12" s="52"/>
      <c r="H12" s="52"/>
      <c r="I12" s="52"/>
      <c r="J12" s="52"/>
      <c r="K12" s="52"/>
      <c r="L12" s="52"/>
      <c r="M12" s="52"/>
      <c r="N12" s="52"/>
      <c r="O12" s="52"/>
      <c r="P12" s="52"/>
      <c r="Q12" s="52"/>
    </row>
    <row r="13" spans="1:17" ht="38.25" customHeight="1">
      <c r="A13" s="50"/>
      <c r="B13" s="32" t="s">
        <v>242</v>
      </c>
      <c r="C13" s="32"/>
      <c r="D13" s="32"/>
      <c r="E13" s="32"/>
      <c r="F13" s="32"/>
      <c r="G13" s="32"/>
      <c r="H13" s="32"/>
      <c r="I13" s="32"/>
      <c r="J13" s="32"/>
      <c r="K13" s="32"/>
      <c r="L13" s="32"/>
      <c r="M13" s="32"/>
      <c r="N13" s="32"/>
      <c r="O13" s="32"/>
      <c r="P13" s="32"/>
      <c r="Q13" s="32"/>
    </row>
    <row r="14" spans="1:17">
      <c r="A14" s="50"/>
      <c r="B14" s="32" t="s">
        <v>243</v>
      </c>
      <c r="C14" s="32"/>
      <c r="D14" s="32"/>
      <c r="E14" s="32"/>
      <c r="F14" s="32"/>
      <c r="G14" s="32"/>
      <c r="H14" s="32"/>
      <c r="I14" s="32"/>
      <c r="J14" s="32"/>
      <c r="K14" s="32"/>
      <c r="L14" s="32"/>
      <c r="M14" s="32"/>
      <c r="N14" s="32"/>
      <c r="O14" s="32"/>
      <c r="P14" s="32"/>
      <c r="Q14" s="32"/>
    </row>
    <row r="15" spans="1:17">
      <c r="A15" s="50"/>
      <c r="B15" s="52" t="s">
        <v>244</v>
      </c>
      <c r="C15" s="52"/>
      <c r="D15" s="52"/>
      <c r="E15" s="52"/>
      <c r="F15" s="52"/>
      <c r="G15" s="52"/>
      <c r="H15" s="52"/>
      <c r="I15" s="52"/>
      <c r="J15" s="52"/>
      <c r="K15" s="52"/>
      <c r="L15" s="52"/>
      <c r="M15" s="52"/>
      <c r="N15" s="52"/>
      <c r="O15" s="52"/>
      <c r="P15" s="52"/>
      <c r="Q15" s="52"/>
    </row>
    <row r="16" spans="1:17" ht="25.5" customHeight="1">
      <c r="A16" s="50"/>
      <c r="B16" s="32" t="s">
        <v>245</v>
      </c>
      <c r="C16" s="32"/>
      <c r="D16" s="32"/>
      <c r="E16" s="32"/>
      <c r="F16" s="32"/>
      <c r="G16" s="32"/>
      <c r="H16" s="32"/>
      <c r="I16" s="32"/>
      <c r="J16" s="32"/>
      <c r="K16" s="32"/>
      <c r="L16" s="32"/>
      <c r="M16" s="32"/>
      <c r="N16" s="32"/>
      <c r="O16" s="32"/>
      <c r="P16" s="32"/>
      <c r="Q16" s="32"/>
    </row>
    <row r="17" spans="1:17">
      <c r="A17" s="50"/>
      <c r="B17" s="53"/>
      <c r="C17" s="53"/>
      <c r="D17" s="53"/>
      <c r="E17" s="53"/>
      <c r="F17" s="53"/>
      <c r="G17" s="53"/>
      <c r="H17" s="53"/>
      <c r="I17" s="53"/>
      <c r="J17" s="53"/>
      <c r="K17" s="53"/>
      <c r="L17" s="53"/>
      <c r="M17" s="53"/>
      <c r="N17" s="53"/>
      <c r="O17" s="53"/>
      <c r="P17" s="53"/>
      <c r="Q17" s="53"/>
    </row>
    <row r="18" spans="1:17">
      <c r="A18" s="50"/>
      <c r="B18" s="52" t="s">
        <v>146</v>
      </c>
      <c r="C18" s="52"/>
      <c r="D18" s="52"/>
      <c r="E18" s="52"/>
      <c r="F18" s="52"/>
      <c r="G18" s="52"/>
      <c r="H18" s="52"/>
      <c r="I18" s="52"/>
      <c r="J18" s="52"/>
      <c r="K18" s="52"/>
      <c r="L18" s="52"/>
      <c r="M18" s="52"/>
      <c r="N18" s="52"/>
      <c r="O18" s="52"/>
      <c r="P18" s="52"/>
      <c r="Q18" s="52"/>
    </row>
    <row r="19" spans="1:17">
      <c r="A19" s="50"/>
      <c r="B19" s="32" t="s">
        <v>246</v>
      </c>
      <c r="C19" s="32"/>
      <c r="D19" s="32"/>
      <c r="E19" s="32"/>
      <c r="F19" s="32"/>
      <c r="G19" s="32"/>
      <c r="H19" s="32"/>
      <c r="I19" s="32"/>
      <c r="J19" s="32"/>
      <c r="K19" s="32"/>
      <c r="L19" s="32"/>
      <c r="M19" s="32"/>
      <c r="N19" s="32"/>
      <c r="O19" s="32"/>
      <c r="P19" s="32"/>
      <c r="Q19" s="32"/>
    </row>
    <row r="20" spans="1:17">
      <c r="A20" s="50"/>
      <c r="B20" s="53"/>
      <c r="C20" s="53"/>
      <c r="D20" s="53"/>
      <c r="E20" s="53"/>
      <c r="F20" s="53"/>
      <c r="G20" s="53"/>
      <c r="H20" s="53"/>
      <c r="I20" s="53"/>
      <c r="J20" s="53"/>
      <c r="K20" s="53"/>
      <c r="L20" s="53"/>
      <c r="M20" s="53"/>
      <c r="N20" s="53"/>
      <c r="O20" s="53"/>
      <c r="P20" s="53"/>
      <c r="Q20" s="53"/>
    </row>
    <row r="21" spans="1:17">
      <c r="A21" s="50"/>
      <c r="B21" s="35" t="s">
        <v>247</v>
      </c>
      <c r="C21" s="35"/>
      <c r="D21" s="35"/>
      <c r="E21" s="35"/>
      <c r="F21" s="35"/>
      <c r="G21" s="35"/>
      <c r="H21" s="35"/>
      <c r="I21" s="35"/>
      <c r="J21" s="35"/>
      <c r="K21" s="35"/>
      <c r="L21" s="35"/>
      <c r="M21" s="35"/>
      <c r="N21" s="35"/>
      <c r="O21" s="35"/>
      <c r="P21" s="35"/>
      <c r="Q21" s="35"/>
    </row>
    <row r="22" spans="1:17">
      <c r="A22" s="50"/>
      <c r="B22" s="21"/>
      <c r="C22" s="21"/>
      <c r="D22" s="21"/>
      <c r="E22" s="21"/>
      <c r="F22" s="21"/>
      <c r="G22" s="21"/>
      <c r="H22" s="21"/>
      <c r="I22" s="21"/>
      <c r="J22" s="21"/>
      <c r="K22" s="21"/>
      <c r="L22" s="21"/>
      <c r="M22" s="21"/>
      <c r="N22" s="21"/>
      <c r="O22" s="21"/>
      <c r="P22" s="21"/>
      <c r="Q22" s="21"/>
    </row>
    <row r="23" spans="1:17">
      <c r="A23" s="50"/>
      <c r="B23" s="12"/>
      <c r="C23" s="12"/>
      <c r="D23" s="12"/>
      <c r="E23" s="12"/>
      <c r="F23" s="12"/>
      <c r="G23" s="12"/>
      <c r="H23" s="12"/>
      <c r="I23" s="12"/>
      <c r="J23" s="12"/>
      <c r="K23" s="12"/>
      <c r="L23" s="12"/>
      <c r="M23" s="12"/>
      <c r="N23" s="12"/>
      <c r="O23" s="12"/>
      <c r="P23" s="12"/>
      <c r="Q23" s="12"/>
    </row>
    <row r="24" spans="1:17" ht="15.75" thickBot="1">
      <c r="A24" s="50"/>
      <c r="B24" s="19"/>
      <c r="C24" s="22" t="s">
        <v>248</v>
      </c>
      <c r="D24" s="22"/>
      <c r="E24" s="22"/>
      <c r="F24" s="15"/>
      <c r="G24" s="22" t="s">
        <v>249</v>
      </c>
      <c r="H24" s="22"/>
      <c r="I24" s="22"/>
      <c r="J24" s="15"/>
      <c r="K24" s="22" t="s">
        <v>250</v>
      </c>
      <c r="L24" s="22"/>
      <c r="M24" s="22"/>
      <c r="N24" s="15"/>
      <c r="O24" s="22" t="s">
        <v>251</v>
      </c>
      <c r="P24" s="22"/>
      <c r="Q24" s="22"/>
    </row>
    <row r="25" spans="1:17">
      <c r="A25" s="50"/>
      <c r="B25" s="15"/>
      <c r="C25" s="36"/>
      <c r="D25" s="36"/>
      <c r="E25" s="36"/>
      <c r="F25" s="15"/>
      <c r="G25" s="36"/>
      <c r="H25" s="36"/>
      <c r="I25" s="36"/>
      <c r="J25" s="15"/>
      <c r="K25" s="36"/>
      <c r="L25" s="36"/>
      <c r="M25" s="36"/>
      <c r="N25" s="15"/>
      <c r="O25" s="36"/>
      <c r="P25" s="36"/>
      <c r="Q25" s="36"/>
    </row>
    <row r="26" spans="1:17">
      <c r="A26" s="50"/>
      <c r="B26" s="42" t="s">
        <v>252</v>
      </c>
      <c r="C26" s="42" t="s">
        <v>206</v>
      </c>
      <c r="D26" s="38">
        <v>4412</v>
      </c>
      <c r="E26" s="29"/>
      <c r="F26" s="29"/>
      <c r="G26" s="42" t="s">
        <v>206</v>
      </c>
      <c r="H26" s="38">
        <v>1948</v>
      </c>
      <c r="I26" s="29"/>
      <c r="J26" s="29"/>
      <c r="K26" s="42" t="s">
        <v>206</v>
      </c>
      <c r="L26" s="37" t="s">
        <v>253</v>
      </c>
      <c r="M26" s="42" t="s">
        <v>208</v>
      </c>
      <c r="N26" s="29"/>
      <c r="O26" s="42" t="s">
        <v>206</v>
      </c>
      <c r="P26" s="37">
        <v>301</v>
      </c>
      <c r="Q26" s="29"/>
    </row>
    <row r="27" spans="1:17">
      <c r="A27" s="50"/>
      <c r="B27" s="42"/>
      <c r="C27" s="42"/>
      <c r="D27" s="38"/>
      <c r="E27" s="29"/>
      <c r="F27" s="29"/>
      <c r="G27" s="42"/>
      <c r="H27" s="38"/>
      <c r="I27" s="29"/>
      <c r="J27" s="29"/>
      <c r="K27" s="42"/>
      <c r="L27" s="37"/>
      <c r="M27" s="42"/>
      <c r="N27" s="29"/>
      <c r="O27" s="42"/>
      <c r="P27" s="37"/>
      <c r="Q27" s="29"/>
    </row>
    <row r="28" spans="1:17">
      <c r="A28" s="50"/>
      <c r="B28" s="43" t="s">
        <v>254</v>
      </c>
      <c r="C28" s="33">
        <v>7278</v>
      </c>
      <c r="D28" s="33"/>
      <c r="E28" s="35"/>
      <c r="F28" s="35"/>
      <c r="G28" s="33">
        <v>8995</v>
      </c>
      <c r="H28" s="33"/>
      <c r="I28" s="35"/>
      <c r="J28" s="35"/>
      <c r="K28" s="46">
        <v>801</v>
      </c>
      <c r="L28" s="46"/>
      <c r="M28" s="35"/>
      <c r="N28" s="35"/>
      <c r="O28" s="46">
        <v>894</v>
      </c>
      <c r="P28" s="46"/>
      <c r="Q28" s="35"/>
    </row>
    <row r="29" spans="1:17">
      <c r="A29" s="50"/>
      <c r="B29" s="43"/>
      <c r="C29" s="33"/>
      <c r="D29" s="33"/>
      <c r="E29" s="35"/>
      <c r="F29" s="35"/>
      <c r="G29" s="33"/>
      <c r="H29" s="33"/>
      <c r="I29" s="35"/>
      <c r="J29" s="35"/>
      <c r="K29" s="46"/>
      <c r="L29" s="46"/>
      <c r="M29" s="35"/>
      <c r="N29" s="35"/>
      <c r="O29" s="46"/>
      <c r="P29" s="46"/>
      <c r="Q29" s="35"/>
    </row>
    <row r="30" spans="1:17">
      <c r="A30" s="50"/>
      <c r="B30" s="42" t="s">
        <v>255</v>
      </c>
      <c r="C30" s="37">
        <v>755</v>
      </c>
      <c r="D30" s="37"/>
      <c r="E30" s="29"/>
      <c r="F30" s="29"/>
      <c r="G30" s="37">
        <v>61</v>
      </c>
      <c r="H30" s="37"/>
      <c r="I30" s="29"/>
      <c r="J30" s="29"/>
      <c r="K30" s="37">
        <v>123</v>
      </c>
      <c r="L30" s="37"/>
      <c r="M30" s="29"/>
      <c r="N30" s="29"/>
      <c r="O30" s="37">
        <v>70</v>
      </c>
      <c r="P30" s="37"/>
      <c r="Q30" s="29"/>
    </row>
    <row r="31" spans="1:17">
      <c r="A31" s="50"/>
      <c r="B31" s="42"/>
      <c r="C31" s="37"/>
      <c r="D31" s="37"/>
      <c r="E31" s="29"/>
      <c r="F31" s="29"/>
      <c r="G31" s="37"/>
      <c r="H31" s="37"/>
      <c r="I31" s="29"/>
      <c r="J31" s="29"/>
      <c r="K31" s="37"/>
      <c r="L31" s="37"/>
      <c r="M31" s="29"/>
      <c r="N31" s="29"/>
      <c r="O31" s="37"/>
      <c r="P31" s="37"/>
      <c r="Q31" s="29"/>
    </row>
    <row r="32" spans="1:17">
      <c r="A32" s="50"/>
      <c r="B32" s="43" t="s">
        <v>185</v>
      </c>
      <c r="C32" s="33">
        <v>21709</v>
      </c>
      <c r="D32" s="33"/>
      <c r="E32" s="35"/>
      <c r="F32" s="35"/>
      <c r="G32" s="33">
        <v>8498</v>
      </c>
      <c r="H32" s="33"/>
      <c r="I32" s="35"/>
      <c r="J32" s="35"/>
      <c r="K32" s="33">
        <v>6001</v>
      </c>
      <c r="L32" s="33"/>
      <c r="M32" s="35"/>
      <c r="N32" s="35"/>
      <c r="O32" s="33">
        <v>2056</v>
      </c>
      <c r="P32" s="33"/>
      <c r="Q32" s="35"/>
    </row>
    <row r="33" spans="1:17">
      <c r="A33" s="50"/>
      <c r="B33" s="43"/>
      <c r="C33" s="33"/>
      <c r="D33" s="33"/>
      <c r="E33" s="35"/>
      <c r="F33" s="35"/>
      <c r="G33" s="33"/>
      <c r="H33" s="33"/>
      <c r="I33" s="35"/>
      <c r="J33" s="35"/>
      <c r="K33" s="33"/>
      <c r="L33" s="33"/>
      <c r="M33" s="35"/>
      <c r="N33" s="35"/>
      <c r="O33" s="33"/>
      <c r="P33" s="33"/>
      <c r="Q33" s="35"/>
    </row>
    <row r="34" spans="1:17">
      <c r="A34" s="50"/>
      <c r="B34" s="42" t="s">
        <v>33</v>
      </c>
      <c r="C34" s="38">
        <v>110928</v>
      </c>
      <c r="D34" s="38"/>
      <c r="E34" s="29"/>
      <c r="F34" s="29"/>
      <c r="G34" s="38">
        <v>9630</v>
      </c>
      <c r="H34" s="38"/>
      <c r="I34" s="29"/>
      <c r="J34" s="29"/>
      <c r="K34" s="38">
        <v>5837</v>
      </c>
      <c r="L34" s="38"/>
      <c r="M34" s="29"/>
      <c r="N34" s="29"/>
      <c r="O34" s="38">
        <v>6623</v>
      </c>
      <c r="P34" s="38"/>
      <c r="Q34" s="29"/>
    </row>
    <row r="35" spans="1:17">
      <c r="A35" s="50"/>
      <c r="B35" s="42"/>
      <c r="C35" s="38"/>
      <c r="D35" s="38"/>
      <c r="E35" s="29"/>
      <c r="F35" s="29"/>
      <c r="G35" s="38"/>
      <c r="H35" s="38"/>
      <c r="I35" s="29"/>
      <c r="J35" s="29"/>
      <c r="K35" s="38"/>
      <c r="L35" s="38"/>
      <c r="M35" s="29"/>
      <c r="N35" s="29"/>
      <c r="O35" s="38"/>
      <c r="P35" s="38"/>
      <c r="Q35" s="29"/>
    </row>
    <row r="36" spans="1:17">
      <c r="A36" s="50"/>
      <c r="B36" s="43" t="s">
        <v>36</v>
      </c>
      <c r="C36" s="46">
        <v>29</v>
      </c>
      <c r="D36" s="46"/>
      <c r="E36" s="35"/>
      <c r="F36" s="35"/>
      <c r="G36" s="46">
        <v>54</v>
      </c>
      <c r="H36" s="46"/>
      <c r="I36" s="35"/>
      <c r="J36" s="35"/>
      <c r="K36" s="46" t="s">
        <v>212</v>
      </c>
      <c r="L36" s="46"/>
      <c r="M36" s="35"/>
      <c r="N36" s="35"/>
      <c r="O36" s="46" t="s">
        <v>212</v>
      </c>
      <c r="P36" s="46"/>
      <c r="Q36" s="35"/>
    </row>
    <row r="37" spans="1:17" ht="15.75" thickBot="1">
      <c r="A37" s="50"/>
      <c r="B37" s="43"/>
      <c r="C37" s="48"/>
      <c r="D37" s="48"/>
      <c r="E37" s="41"/>
      <c r="F37" s="35"/>
      <c r="G37" s="48"/>
      <c r="H37" s="48"/>
      <c r="I37" s="41"/>
      <c r="J37" s="35"/>
      <c r="K37" s="48"/>
      <c r="L37" s="48"/>
      <c r="M37" s="41"/>
      <c r="N37" s="35"/>
      <c r="O37" s="48"/>
      <c r="P37" s="48"/>
      <c r="Q37" s="41"/>
    </row>
    <row r="38" spans="1:17">
      <c r="A38" s="50"/>
      <c r="B38" s="58" t="s">
        <v>256</v>
      </c>
      <c r="C38" s="60">
        <v>145111</v>
      </c>
      <c r="D38" s="60"/>
      <c r="E38" s="30"/>
      <c r="F38" s="29"/>
      <c r="G38" s="60">
        <v>29186</v>
      </c>
      <c r="H38" s="60"/>
      <c r="I38" s="30"/>
      <c r="J38" s="29"/>
      <c r="K38" s="60">
        <v>12756</v>
      </c>
      <c r="L38" s="60"/>
      <c r="M38" s="30"/>
      <c r="N38" s="29"/>
      <c r="O38" s="60">
        <v>9944</v>
      </c>
      <c r="P38" s="60"/>
      <c r="Q38" s="30"/>
    </row>
    <row r="39" spans="1:17">
      <c r="A39" s="50"/>
      <c r="B39" s="58"/>
      <c r="C39" s="59"/>
      <c r="D39" s="59"/>
      <c r="E39" s="29"/>
      <c r="F39" s="29"/>
      <c r="G39" s="59"/>
      <c r="H39" s="59"/>
      <c r="I39" s="29"/>
      <c r="J39" s="29"/>
      <c r="K39" s="59"/>
      <c r="L39" s="59"/>
      <c r="M39" s="29"/>
      <c r="N39" s="29"/>
      <c r="O39" s="59"/>
      <c r="P39" s="59"/>
      <c r="Q39" s="29"/>
    </row>
    <row r="40" spans="1:17">
      <c r="A40" s="50"/>
      <c r="B40" s="43" t="s">
        <v>257</v>
      </c>
      <c r="C40" s="33">
        <v>8045</v>
      </c>
      <c r="D40" s="33"/>
      <c r="E40" s="35"/>
      <c r="F40" s="35"/>
      <c r="G40" s="33">
        <v>6700</v>
      </c>
      <c r="H40" s="33"/>
      <c r="I40" s="35"/>
      <c r="J40" s="35"/>
      <c r="K40" s="33">
        <v>1333</v>
      </c>
      <c r="L40" s="33"/>
      <c r="M40" s="35"/>
      <c r="N40" s="35"/>
      <c r="O40" s="46">
        <v>865</v>
      </c>
      <c r="P40" s="46"/>
      <c r="Q40" s="35"/>
    </row>
    <row r="41" spans="1:17">
      <c r="A41" s="50"/>
      <c r="B41" s="43"/>
      <c r="C41" s="33"/>
      <c r="D41" s="33"/>
      <c r="E41" s="35"/>
      <c r="F41" s="35"/>
      <c r="G41" s="33"/>
      <c r="H41" s="33"/>
      <c r="I41" s="35"/>
      <c r="J41" s="35"/>
      <c r="K41" s="33"/>
      <c r="L41" s="33"/>
      <c r="M41" s="35"/>
      <c r="N41" s="35"/>
      <c r="O41" s="46"/>
      <c r="P41" s="46"/>
      <c r="Q41" s="35"/>
    </row>
    <row r="42" spans="1:17">
      <c r="A42" s="50"/>
      <c r="B42" s="42" t="s">
        <v>258</v>
      </c>
      <c r="C42" s="38">
        <v>9140</v>
      </c>
      <c r="D42" s="38"/>
      <c r="E42" s="29"/>
      <c r="F42" s="29"/>
      <c r="G42" s="37" t="s">
        <v>212</v>
      </c>
      <c r="H42" s="37"/>
      <c r="I42" s="29"/>
      <c r="J42" s="29"/>
      <c r="K42" s="37" t="s">
        <v>212</v>
      </c>
      <c r="L42" s="37"/>
      <c r="M42" s="29"/>
      <c r="N42" s="29"/>
      <c r="O42" s="37" t="s">
        <v>212</v>
      </c>
      <c r="P42" s="37"/>
      <c r="Q42" s="29"/>
    </row>
    <row r="43" spans="1:17" ht="15.75" thickBot="1">
      <c r="A43" s="50"/>
      <c r="B43" s="42"/>
      <c r="C43" s="39"/>
      <c r="D43" s="39"/>
      <c r="E43" s="31"/>
      <c r="F43" s="29"/>
      <c r="G43" s="28"/>
      <c r="H43" s="28"/>
      <c r="I43" s="31"/>
      <c r="J43" s="29"/>
      <c r="K43" s="28"/>
      <c r="L43" s="28"/>
      <c r="M43" s="31"/>
      <c r="N43" s="29"/>
      <c r="O43" s="28"/>
      <c r="P43" s="28"/>
      <c r="Q43" s="31"/>
    </row>
    <row r="44" spans="1:17">
      <c r="A44" s="50"/>
      <c r="B44" s="61" t="s">
        <v>259</v>
      </c>
      <c r="C44" s="62">
        <v>17185</v>
      </c>
      <c r="D44" s="62"/>
      <c r="E44" s="36"/>
      <c r="F44" s="35"/>
      <c r="G44" s="62">
        <v>6700</v>
      </c>
      <c r="H44" s="62"/>
      <c r="I44" s="36"/>
      <c r="J44" s="35"/>
      <c r="K44" s="62">
        <v>1333</v>
      </c>
      <c r="L44" s="62"/>
      <c r="M44" s="36"/>
      <c r="N44" s="35"/>
      <c r="O44" s="64">
        <v>865</v>
      </c>
      <c r="P44" s="64"/>
      <c r="Q44" s="36"/>
    </row>
    <row r="45" spans="1:17" ht="15.75" thickBot="1">
      <c r="A45" s="50"/>
      <c r="B45" s="61"/>
      <c r="C45" s="63"/>
      <c r="D45" s="63"/>
      <c r="E45" s="41"/>
      <c r="F45" s="35"/>
      <c r="G45" s="63"/>
      <c r="H45" s="63"/>
      <c r="I45" s="41"/>
      <c r="J45" s="35"/>
      <c r="K45" s="63"/>
      <c r="L45" s="63"/>
      <c r="M45" s="41"/>
      <c r="N45" s="35"/>
      <c r="O45" s="65"/>
      <c r="P45" s="65"/>
      <c r="Q45" s="41"/>
    </row>
    <row r="46" spans="1:17">
      <c r="A46" s="50"/>
      <c r="B46" s="58" t="s">
        <v>260</v>
      </c>
      <c r="C46" s="66" t="s">
        <v>206</v>
      </c>
      <c r="D46" s="60">
        <v>127926</v>
      </c>
      <c r="E46" s="30"/>
      <c r="F46" s="29"/>
      <c r="G46" s="66" t="s">
        <v>206</v>
      </c>
      <c r="H46" s="60">
        <v>22486</v>
      </c>
      <c r="I46" s="30"/>
      <c r="J46" s="29"/>
      <c r="K46" s="66" t="s">
        <v>206</v>
      </c>
      <c r="L46" s="60">
        <v>11423</v>
      </c>
      <c r="M46" s="30"/>
      <c r="N46" s="29"/>
      <c r="O46" s="25" t="s">
        <v>206</v>
      </c>
      <c r="P46" s="71">
        <v>9079</v>
      </c>
      <c r="Q46" s="30"/>
    </row>
    <row r="47" spans="1:17" ht="15.75" thickBot="1">
      <c r="A47" s="50"/>
      <c r="B47" s="58"/>
      <c r="C47" s="67"/>
      <c r="D47" s="68"/>
      <c r="E47" s="69"/>
      <c r="F47" s="29"/>
      <c r="G47" s="67"/>
      <c r="H47" s="68"/>
      <c r="I47" s="69"/>
      <c r="J47" s="29"/>
      <c r="K47" s="67"/>
      <c r="L47" s="68"/>
      <c r="M47" s="69"/>
      <c r="N47" s="29"/>
      <c r="O47" s="70"/>
      <c r="P47" s="72"/>
      <c r="Q47" s="69"/>
    </row>
    <row r="48" spans="1:17" ht="15.75" thickTop="1">
      <c r="A48" s="50"/>
      <c r="B48" s="61" t="s">
        <v>261</v>
      </c>
      <c r="C48" s="73" t="s">
        <v>206</v>
      </c>
      <c r="D48" s="74">
        <v>113545</v>
      </c>
      <c r="E48" s="75"/>
      <c r="F48" s="35"/>
      <c r="G48" s="73" t="s">
        <v>206</v>
      </c>
      <c r="H48" s="74">
        <v>11246</v>
      </c>
      <c r="I48" s="75"/>
      <c r="J48" s="35"/>
      <c r="K48" s="73" t="s">
        <v>206</v>
      </c>
      <c r="L48" s="74">
        <v>6601</v>
      </c>
      <c r="M48" s="75"/>
      <c r="N48" s="35"/>
      <c r="O48" s="73" t="s">
        <v>206</v>
      </c>
      <c r="P48" s="74">
        <v>6751</v>
      </c>
      <c r="Q48" s="75"/>
    </row>
    <row r="49" spans="1:17">
      <c r="A49" s="50"/>
      <c r="B49" s="61"/>
      <c r="C49" s="43"/>
      <c r="D49" s="33"/>
      <c r="E49" s="35"/>
      <c r="F49" s="35"/>
      <c r="G49" s="43"/>
      <c r="H49" s="33"/>
      <c r="I49" s="35"/>
      <c r="J49" s="35"/>
      <c r="K49" s="43"/>
      <c r="L49" s="33"/>
      <c r="M49" s="35"/>
      <c r="N49" s="35"/>
      <c r="O49" s="43"/>
      <c r="P49" s="33"/>
      <c r="Q49" s="35"/>
    </row>
    <row r="50" spans="1:17">
      <c r="A50" s="50"/>
      <c r="B50" s="58" t="s">
        <v>262</v>
      </c>
      <c r="C50" s="38">
        <v>9969</v>
      </c>
      <c r="D50" s="38"/>
      <c r="E50" s="29"/>
      <c r="F50" s="29"/>
      <c r="G50" s="38">
        <v>9292</v>
      </c>
      <c r="H50" s="38"/>
      <c r="I50" s="29"/>
      <c r="J50" s="29"/>
      <c r="K50" s="38">
        <v>4828</v>
      </c>
      <c r="L50" s="38"/>
      <c r="M50" s="29"/>
      <c r="N50" s="29"/>
      <c r="O50" s="38">
        <v>2027</v>
      </c>
      <c r="P50" s="38"/>
      <c r="Q50" s="29"/>
    </row>
    <row r="51" spans="1:17">
      <c r="A51" s="50"/>
      <c r="B51" s="58"/>
      <c r="C51" s="38"/>
      <c r="D51" s="38"/>
      <c r="E51" s="29"/>
      <c r="F51" s="29"/>
      <c r="G51" s="38"/>
      <c r="H51" s="38"/>
      <c r="I51" s="29"/>
      <c r="J51" s="29"/>
      <c r="K51" s="38"/>
      <c r="L51" s="38"/>
      <c r="M51" s="29"/>
      <c r="N51" s="29"/>
      <c r="O51" s="38"/>
      <c r="P51" s="38"/>
      <c r="Q51" s="29"/>
    </row>
    <row r="52" spans="1:17">
      <c r="A52" s="50"/>
      <c r="B52" s="61" t="s">
        <v>263</v>
      </c>
      <c r="C52" s="43" t="s">
        <v>206</v>
      </c>
      <c r="D52" s="33">
        <v>117957</v>
      </c>
      <c r="E52" s="35"/>
      <c r="F52" s="35"/>
      <c r="G52" s="43" t="s">
        <v>206</v>
      </c>
      <c r="H52" s="33">
        <v>13194</v>
      </c>
      <c r="I52" s="35"/>
      <c r="J52" s="35"/>
      <c r="K52" s="43" t="s">
        <v>206</v>
      </c>
      <c r="L52" s="33">
        <v>6595</v>
      </c>
      <c r="M52" s="35"/>
      <c r="N52" s="35"/>
      <c r="O52" s="43" t="s">
        <v>206</v>
      </c>
      <c r="P52" s="33">
        <v>7052</v>
      </c>
      <c r="Q52" s="35"/>
    </row>
    <row r="53" spans="1:17">
      <c r="A53" s="50"/>
      <c r="B53" s="61"/>
      <c r="C53" s="43"/>
      <c r="D53" s="33"/>
      <c r="E53" s="35"/>
      <c r="F53" s="35"/>
      <c r="G53" s="43"/>
      <c r="H53" s="33"/>
      <c r="I53" s="35"/>
      <c r="J53" s="35"/>
      <c r="K53" s="43"/>
      <c r="L53" s="33"/>
      <c r="M53" s="35"/>
      <c r="N53" s="35"/>
      <c r="O53" s="43"/>
      <c r="P53" s="33"/>
      <c r="Q53" s="35"/>
    </row>
    <row r="54" spans="1:17">
      <c r="A54" s="50"/>
      <c r="B54" s="32"/>
      <c r="C54" s="32"/>
      <c r="D54" s="32"/>
      <c r="E54" s="32"/>
      <c r="F54" s="32"/>
      <c r="G54" s="32"/>
      <c r="H54" s="32"/>
      <c r="I54" s="32"/>
      <c r="J54" s="32"/>
      <c r="K54" s="32"/>
      <c r="L54" s="32"/>
      <c r="M54" s="32"/>
      <c r="N54" s="32"/>
      <c r="O54" s="32"/>
      <c r="P54" s="32"/>
      <c r="Q54" s="32"/>
    </row>
    <row r="55" spans="1:17" ht="25.5" customHeight="1">
      <c r="A55" s="50"/>
      <c r="B55" s="32" t="s">
        <v>264</v>
      </c>
      <c r="C55" s="32"/>
      <c r="D55" s="32"/>
      <c r="E55" s="32"/>
      <c r="F55" s="32"/>
      <c r="G55" s="32"/>
      <c r="H55" s="32"/>
      <c r="I55" s="32"/>
      <c r="J55" s="32"/>
      <c r="K55" s="32"/>
      <c r="L55" s="32"/>
      <c r="M55" s="32"/>
      <c r="N55" s="32"/>
      <c r="O55" s="32"/>
      <c r="P55" s="32"/>
      <c r="Q55" s="32"/>
    </row>
    <row r="56" spans="1:17">
      <c r="A56" s="50"/>
      <c r="B56" s="53"/>
      <c r="C56" s="53"/>
      <c r="D56" s="53"/>
      <c r="E56" s="53"/>
      <c r="F56" s="53"/>
      <c r="G56" s="53"/>
      <c r="H56" s="53"/>
      <c r="I56" s="53"/>
      <c r="J56" s="53"/>
      <c r="K56" s="53"/>
      <c r="L56" s="53"/>
      <c r="M56" s="53"/>
      <c r="N56" s="53"/>
      <c r="O56" s="53"/>
      <c r="P56" s="53"/>
      <c r="Q56" s="53"/>
    </row>
    <row r="57" spans="1:17" ht="38.25" customHeight="1">
      <c r="A57" s="50"/>
      <c r="B57" s="32" t="s">
        <v>265</v>
      </c>
      <c r="C57" s="32"/>
      <c r="D57" s="32"/>
      <c r="E57" s="32"/>
      <c r="F57" s="32"/>
      <c r="G57" s="32"/>
      <c r="H57" s="32"/>
      <c r="I57" s="32"/>
      <c r="J57" s="32"/>
      <c r="K57" s="32"/>
      <c r="L57" s="32"/>
      <c r="M57" s="32"/>
      <c r="N57" s="32"/>
      <c r="O57" s="32"/>
      <c r="P57" s="32"/>
      <c r="Q57" s="32"/>
    </row>
    <row r="58" spans="1:17">
      <c r="A58" s="50"/>
      <c r="B58" s="93"/>
      <c r="C58" s="93"/>
      <c r="D58" s="93"/>
      <c r="E58" s="93"/>
      <c r="F58" s="93"/>
      <c r="G58" s="93"/>
      <c r="H58" s="93"/>
      <c r="I58" s="93"/>
      <c r="J58" s="93"/>
      <c r="K58" s="93"/>
      <c r="L58" s="93"/>
      <c r="M58" s="93"/>
      <c r="N58" s="93"/>
      <c r="O58" s="93"/>
      <c r="P58" s="93"/>
      <c r="Q58" s="93"/>
    </row>
    <row r="59" spans="1:17">
      <c r="A59" s="50"/>
      <c r="B59" s="21"/>
      <c r="C59" s="21"/>
      <c r="D59" s="21"/>
      <c r="E59" s="21"/>
      <c r="F59" s="21"/>
      <c r="G59" s="21"/>
      <c r="H59" s="21"/>
      <c r="I59" s="21"/>
      <c r="J59" s="21"/>
      <c r="K59" s="21"/>
      <c r="L59" s="21"/>
      <c r="M59" s="21"/>
      <c r="N59" s="21"/>
      <c r="O59" s="21"/>
      <c r="P59" s="21"/>
      <c r="Q59" s="21"/>
    </row>
    <row r="60" spans="1:17">
      <c r="A60" s="50"/>
      <c r="B60" s="12"/>
      <c r="C60" s="12"/>
      <c r="D60" s="12"/>
      <c r="E60" s="12"/>
      <c r="F60" s="12"/>
      <c r="G60" s="12"/>
      <c r="H60" s="12"/>
      <c r="I60" s="12"/>
      <c r="J60" s="12"/>
      <c r="K60" s="12"/>
      <c r="L60" s="12"/>
      <c r="M60" s="12"/>
      <c r="N60" s="12"/>
      <c r="O60" s="12"/>
      <c r="P60" s="12"/>
      <c r="Q60" s="12"/>
    </row>
    <row r="61" spans="1:17" ht="15.75" thickBot="1">
      <c r="A61" s="50"/>
      <c r="B61" s="15"/>
      <c r="C61" s="80" t="s">
        <v>266</v>
      </c>
      <c r="D61" s="80"/>
      <c r="E61" s="80"/>
      <c r="F61" s="80"/>
      <c r="G61" s="80"/>
      <c r="H61" s="80"/>
      <c r="I61" s="80"/>
      <c r="J61" s="80"/>
      <c r="K61" s="80"/>
      <c r="L61" s="80"/>
      <c r="M61" s="80"/>
      <c r="N61" s="80"/>
      <c r="O61" s="80"/>
      <c r="P61" s="80"/>
      <c r="Q61" s="80"/>
    </row>
    <row r="62" spans="1:17" ht="15.75" thickBot="1">
      <c r="A62" s="50"/>
      <c r="B62" s="15"/>
      <c r="C62" s="81" t="s">
        <v>248</v>
      </c>
      <c r="D62" s="81"/>
      <c r="E62" s="81"/>
      <c r="F62" s="15"/>
      <c r="G62" s="81" t="s">
        <v>249</v>
      </c>
      <c r="H62" s="81"/>
      <c r="I62" s="81"/>
      <c r="J62" s="15"/>
      <c r="K62" s="81" t="s">
        <v>13</v>
      </c>
      <c r="L62" s="81"/>
      <c r="M62" s="81"/>
      <c r="N62" s="15"/>
      <c r="O62" s="81" t="s">
        <v>75</v>
      </c>
      <c r="P62" s="81"/>
      <c r="Q62" s="81"/>
    </row>
    <row r="63" spans="1:17">
      <c r="A63" s="50"/>
      <c r="B63" s="15"/>
      <c r="C63" s="36"/>
      <c r="D63" s="36"/>
      <c r="E63" s="36"/>
      <c r="F63" s="15"/>
      <c r="G63" s="36"/>
      <c r="H63" s="36"/>
      <c r="I63" s="36"/>
      <c r="J63" s="15"/>
      <c r="K63" s="36"/>
      <c r="L63" s="36"/>
      <c r="M63" s="36"/>
      <c r="N63" s="15"/>
      <c r="O63" s="36"/>
      <c r="P63" s="36"/>
      <c r="Q63" s="36"/>
    </row>
    <row r="64" spans="1:17">
      <c r="A64" s="50"/>
      <c r="B64" s="16" t="s">
        <v>72</v>
      </c>
      <c r="C64" s="29"/>
      <c r="D64" s="29"/>
      <c r="E64" s="29"/>
      <c r="F64" s="18"/>
      <c r="G64" s="29"/>
      <c r="H64" s="29"/>
      <c r="I64" s="29"/>
      <c r="J64" s="18"/>
      <c r="K64" s="29"/>
      <c r="L64" s="29"/>
      <c r="M64" s="29"/>
      <c r="N64" s="18"/>
      <c r="O64" s="29"/>
      <c r="P64" s="29"/>
      <c r="Q64" s="29"/>
    </row>
    <row r="65" spans="1:17">
      <c r="A65" s="50"/>
      <c r="B65" s="82" t="s">
        <v>73</v>
      </c>
      <c r="C65" s="43" t="s">
        <v>206</v>
      </c>
      <c r="D65" s="33">
        <v>18050</v>
      </c>
      <c r="E65" s="35"/>
      <c r="F65" s="35"/>
      <c r="G65" s="43" t="s">
        <v>206</v>
      </c>
      <c r="H65" s="46" t="s">
        <v>212</v>
      </c>
      <c r="I65" s="35"/>
      <c r="J65" s="35"/>
      <c r="K65" s="43" t="s">
        <v>206</v>
      </c>
      <c r="L65" s="33">
        <v>39665</v>
      </c>
      <c r="M65" s="35"/>
      <c r="N65" s="35"/>
      <c r="O65" s="43" t="s">
        <v>206</v>
      </c>
      <c r="P65" s="33">
        <v>57715</v>
      </c>
      <c r="Q65" s="35"/>
    </row>
    <row r="66" spans="1:17">
      <c r="A66" s="50"/>
      <c r="B66" s="82"/>
      <c r="C66" s="43"/>
      <c r="D66" s="33"/>
      <c r="E66" s="35"/>
      <c r="F66" s="35"/>
      <c r="G66" s="43"/>
      <c r="H66" s="46"/>
      <c r="I66" s="35"/>
      <c r="J66" s="35"/>
      <c r="K66" s="43"/>
      <c r="L66" s="33"/>
      <c r="M66" s="35"/>
      <c r="N66" s="35"/>
      <c r="O66" s="43"/>
      <c r="P66" s="33"/>
      <c r="Q66" s="35"/>
    </row>
    <row r="67" spans="1:17">
      <c r="A67" s="50"/>
      <c r="B67" s="83" t="s">
        <v>74</v>
      </c>
      <c r="C67" s="37" t="s">
        <v>212</v>
      </c>
      <c r="D67" s="37"/>
      <c r="E67" s="29"/>
      <c r="F67" s="29"/>
      <c r="G67" s="38">
        <v>2253</v>
      </c>
      <c r="H67" s="38"/>
      <c r="I67" s="29"/>
      <c r="J67" s="29"/>
      <c r="K67" s="38">
        <v>17688</v>
      </c>
      <c r="L67" s="38"/>
      <c r="M67" s="29"/>
      <c r="N67" s="29"/>
      <c r="O67" s="38">
        <v>19941</v>
      </c>
      <c r="P67" s="38"/>
      <c r="Q67" s="29"/>
    </row>
    <row r="68" spans="1:17" ht="15.75" thickBot="1">
      <c r="A68" s="50"/>
      <c r="B68" s="83"/>
      <c r="C68" s="28"/>
      <c r="D68" s="28"/>
      <c r="E68" s="31"/>
      <c r="F68" s="29"/>
      <c r="G68" s="39"/>
      <c r="H68" s="39"/>
      <c r="I68" s="31"/>
      <c r="J68" s="29"/>
      <c r="K68" s="39"/>
      <c r="L68" s="39"/>
      <c r="M68" s="31"/>
      <c r="N68" s="29"/>
      <c r="O68" s="39"/>
      <c r="P68" s="39"/>
      <c r="Q68" s="31"/>
    </row>
    <row r="69" spans="1:17">
      <c r="A69" s="50"/>
      <c r="B69" s="84" t="s">
        <v>75</v>
      </c>
      <c r="C69" s="34">
        <v>18050</v>
      </c>
      <c r="D69" s="34"/>
      <c r="E69" s="36"/>
      <c r="F69" s="35"/>
      <c r="G69" s="34">
        <v>2253</v>
      </c>
      <c r="H69" s="34"/>
      <c r="I69" s="36"/>
      <c r="J69" s="35"/>
      <c r="K69" s="34">
        <v>57353</v>
      </c>
      <c r="L69" s="34"/>
      <c r="M69" s="36"/>
      <c r="N69" s="35"/>
      <c r="O69" s="34">
        <v>77656</v>
      </c>
      <c r="P69" s="34"/>
      <c r="Q69" s="36"/>
    </row>
    <row r="70" spans="1:17">
      <c r="A70" s="50"/>
      <c r="B70" s="84"/>
      <c r="C70" s="33"/>
      <c r="D70" s="33"/>
      <c r="E70" s="35"/>
      <c r="F70" s="35"/>
      <c r="G70" s="33"/>
      <c r="H70" s="33"/>
      <c r="I70" s="35"/>
      <c r="J70" s="35"/>
      <c r="K70" s="33"/>
      <c r="L70" s="33"/>
      <c r="M70" s="35"/>
      <c r="N70" s="35"/>
      <c r="O70" s="33"/>
      <c r="P70" s="33"/>
      <c r="Q70" s="35"/>
    </row>
    <row r="71" spans="1:17">
      <c r="A71" s="50"/>
      <c r="B71" s="16" t="s">
        <v>169</v>
      </c>
      <c r="C71" s="29"/>
      <c r="D71" s="29"/>
      <c r="E71" s="29"/>
      <c r="F71" s="18"/>
      <c r="G71" s="29"/>
      <c r="H71" s="29"/>
      <c r="I71" s="29"/>
      <c r="J71" s="18"/>
      <c r="K71" s="29"/>
      <c r="L71" s="29"/>
      <c r="M71" s="29"/>
      <c r="N71" s="18"/>
      <c r="O71" s="29"/>
      <c r="P71" s="29"/>
      <c r="Q71" s="29"/>
    </row>
    <row r="72" spans="1:17">
      <c r="A72" s="50"/>
      <c r="B72" s="82" t="s">
        <v>73</v>
      </c>
      <c r="C72" s="33">
        <v>14334</v>
      </c>
      <c r="D72" s="33"/>
      <c r="E72" s="35"/>
      <c r="F72" s="35"/>
      <c r="G72" s="46" t="s">
        <v>212</v>
      </c>
      <c r="H72" s="46"/>
      <c r="I72" s="35"/>
      <c r="J72" s="35"/>
      <c r="K72" s="33">
        <v>28634</v>
      </c>
      <c r="L72" s="33"/>
      <c r="M72" s="35"/>
      <c r="N72" s="35"/>
      <c r="O72" s="33">
        <v>42968</v>
      </c>
      <c r="P72" s="33"/>
      <c r="Q72" s="35"/>
    </row>
    <row r="73" spans="1:17">
      <c r="A73" s="50"/>
      <c r="B73" s="82"/>
      <c r="C73" s="33"/>
      <c r="D73" s="33"/>
      <c r="E73" s="35"/>
      <c r="F73" s="35"/>
      <c r="G73" s="46"/>
      <c r="H73" s="46"/>
      <c r="I73" s="35"/>
      <c r="J73" s="35"/>
      <c r="K73" s="33"/>
      <c r="L73" s="33"/>
      <c r="M73" s="35"/>
      <c r="N73" s="35"/>
      <c r="O73" s="33"/>
      <c r="P73" s="33"/>
      <c r="Q73" s="35"/>
    </row>
    <row r="74" spans="1:17">
      <c r="A74" s="50"/>
      <c r="B74" s="83" t="s">
        <v>74</v>
      </c>
      <c r="C74" s="37" t="s">
        <v>212</v>
      </c>
      <c r="D74" s="37"/>
      <c r="E74" s="29"/>
      <c r="F74" s="29"/>
      <c r="G74" s="37">
        <v>604</v>
      </c>
      <c r="H74" s="37"/>
      <c r="I74" s="29"/>
      <c r="J74" s="29"/>
      <c r="K74" s="38">
        <v>9232</v>
      </c>
      <c r="L74" s="38"/>
      <c r="M74" s="29"/>
      <c r="N74" s="29"/>
      <c r="O74" s="38">
        <v>9836</v>
      </c>
      <c r="P74" s="38"/>
      <c r="Q74" s="29"/>
    </row>
    <row r="75" spans="1:17" ht="15.75" thickBot="1">
      <c r="A75" s="50"/>
      <c r="B75" s="83"/>
      <c r="C75" s="28"/>
      <c r="D75" s="28"/>
      <c r="E75" s="31"/>
      <c r="F75" s="29"/>
      <c r="G75" s="28"/>
      <c r="H75" s="28"/>
      <c r="I75" s="31"/>
      <c r="J75" s="29"/>
      <c r="K75" s="39"/>
      <c r="L75" s="39"/>
      <c r="M75" s="31"/>
      <c r="N75" s="29"/>
      <c r="O75" s="39"/>
      <c r="P75" s="39"/>
      <c r="Q75" s="31"/>
    </row>
    <row r="76" spans="1:17">
      <c r="A76" s="50"/>
      <c r="B76" s="84" t="s">
        <v>75</v>
      </c>
      <c r="C76" s="34">
        <v>14334</v>
      </c>
      <c r="D76" s="34"/>
      <c r="E76" s="36"/>
      <c r="F76" s="35"/>
      <c r="G76" s="47">
        <v>604</v>
      </c>
      <c r="H76" s="47"/>
      <c r="I76" s="36"/>
      <c r="J76" s="35"/>
      <c r="K76" s="34">
        <v>37866</v>
      </c>
      <c r="L76" s="34"/>
      <c r="M76" s="36"/>
      <c r="N76" s="35"/>
      <c r="O76" s="34">
        <v>52804</v>
      </c>
      <c r="P76" s="34"/>
      <c r="Q76" s="36"/>
    </row>
    <row r="77" spans="1:17">
      <c r="A77" s="50"/>
      <c r="B77" s="84"/>
      <c r="C77" s="85"/>
      <c r="D77" s="85"/>
      <c r="E77" s="86"/>
      <c r="F77" s="35"/>
      <c r="G77" s="87"/>
      <c r="H77" s="87"/>
      <c r="I77" s="86"/>
      <c r="J77" s="35"/>
      <c r="K77" s="85"/>
      <c r="L77" s="85"/>
      <c r="M77" s="86"/>
      <c r="N77" s="35"/>
      <c r="O77" s="85"/>
      <c r="P77" s="85"/>
      <c r="Q77" s="86"/>
    </row>
    <row r="78" spans="1:17">
      <c r="A78" s="50"/>
      <c r="B78" s="16" t="s">
        <v>77</v>
      </c>
      <c r="C78" s="29"/>
      <c r="D78" s="29"/>
      <c r="E78" s="29"/>
      <c r="F78" s="18"/>
      <c r="G78" s="29"/>
      <c r="H78" s="29"/>
      <c r="I78" s="29"/>
      <c r="J78" s="18"/>
      <c r="K78" s="29"/>
      <c r="L78" s="29"/>
      <c r="M78" s="29"/>
      <c r="N78" s="18"/>
      <c r="O78" s="29"/>
      <c r="P78" s="29"/>
      <c r="Q78" s="29"/>
    </row>
    <row r="79" spans="1:17">
      <c r="A79" s="50"/>
      <c r="B79" s="82" t="s">
        <v>73</v>
      </c>
      <c r="C79" s="33">
        <v>3716</v>
      </c>
      <c r="D79" s="33"/>
      <c r="E79" s="35"/>
      <c r="F79" s="35"/>
      <c r="G79" s="46" t="s">
        <v>212</v>
      </c>
      <c r="H79" s="46"/>
      <c r="I79" s="35"/>
      <c r="J79" s="35"/>
      <c r="K79" s="33">
        <v>11031</v>
      </c>
      <c r="L79" s="33"/>
      <c r="M79" s="35"/>
      <c r="N79" s="35"/>
      <c r="O79" s="33">
        <v>14747</v>
      </c>
      <c r="P79" s="33"/>
      <c r="Q79" s="35"/>
    </row>
    <row r="80" spans="1:17">
      <c r="A80" s="50"/>
      <c r="B80" s="82"/>
      <c r="C80" s="33"/>
      <c r="D80" s="33"/>
      <c r="E80" s="35"/>
      <c r="F80" s="35"/>
      <c r="G80" s="46"/>
      <c r="H80" s="46"/>
      <c r="I80" s="35"/>
      <c r="J80" s="35"/>
      <c r="K80" s="33"/>
      <c r="L80" s="33"/>
      <c r="M80" s="35"/>
      <c r="N80" s="35"/>
      <c r="O80" s="33"/>
      <c r="P80" s="33"/>
      <c r="Q80" s="35"/>
    </row>
    <row r="81" spans="1:17">
      <c r="A81" s="50"/>
      <c r="B81" s="83" t="s">
        <v>74</v>
      </c>
      <c r="C81" s="37" t="s">
        <v>212</v>
      </c>
      <c r="D81" s="37"/>
      <c r="E81" s="29"/>
      <c r="F81" s="29"/>
      <c r="G81" s="38">
        <v>1649</v>
      </c>
      <c r="H81" s="38"/>
      <c r="I81" s="29"/>
      <c r="J81" s="29"/>
      <c r="K81" s="38">
        <v>8456</v>
      </c>
      <c r="L81" s="38"/>
      <c r="M81" s="29"/>
      <c r="N81" s="29"/>
      <c r="O81" s="38">
        <v>10105</v>
      </c>
      <c r="P81" s="38"/>
      <c r="Q81" s="29"/>
    </row>
    <row r="82" spans="1:17" ht="15.75" thickBot="1">
      <c r="A82" s="50"/>
      <c r="B82" s="83"/>
      <c r="C82" s="28"/>
      <c r="D82" s="28"/>
      <c r="E82" s="31"/>
      <c r="F82" s="29"/>
      <c r="G82" s="39"/>
      <c r="H82" s="39"/>
      <c r="I82" s="31"/>
      <c r="J82" s="29"/>
      <c r="K82" s="39"/>
      <c r="L82" s="39"/>
      <c r="M82" s="31"/>
      <c r="N82" s="29"/>
      <c r="O82" s="39"/>
      <c r="P82" s="39"/>
      <c r="Q82" s="31"/>
    </row>
    <row r="83" spans="1:17">
      <c r="A83" s="50"/>
      <c r="B83" s="84" t="s">
        <v>75</v>
      </c>
      <c r="C83" s="34">
        <v>3716</v>
      </c>
      <c r="D83" s="34"/>
      <c r="E83" s="36"/>
      <c r="F83" s="35"/>
      <c r="G83" s="34">
        <v>1649</v>
      </c>
      <c r="H83" s="34"/>
      <c r="I83" s="36"/>
      <c r="J83" s="35"/>
      <c r="K83" s="34">
        <v>19487</v>
      </c>
      <c r="L83" s="34"/>
      <c r="M83" s="36"/>
      <c r="N83" s="35"/>
      <c r="O83" s="34">
        <v>24852</v>
      </c>
      <c r="P83" s="34"/>
      <c r="Q83" s="36"/>
    </row>
    <row r="84" spans="1:17">
      <c r="A84" s="50"/>
      <c r="B84" s="84"/>
      <c r="C84" s="85"/>
      <c r="D84" s="85"/>
      <c r="E84" s="86"/>
      <c r="F84" s="35"/>
      <c r="G84" s="85"/>
      <c r="H84" s="85"/>
      <c r="I84" s="86"/>
      <c r="J84" s="35"/>
      <c r="K84" s="85"/>
      <c r="L84" s="85"/>
      <c r="M84" s="86"/>
      <c r="N84" s="35"/>
      <c r="O84" s="85"/>
      <c r="P84" s="85"/>
      <c r="Q84" s="86"/>
    </row>
    <row r="85" spans="1:17">
      <c r="A85" s="50"/>
      <c r="B85" s="42" t="s">
        <v>78</v>
      </c>
      <c r="C85" s="38">
        <v>1948</v>
      </c>
      <c r="D85" s="38"/>
      <c r="E85" s="29"/>
      <c r="F85" s="29"/>
      <c r="G85" s="38">
        <v>2331</v>
      </c>
      <c r="H85" s="38"/>
      <c r="I85" s="29"/>
      <c r="J85" s="29"/>
      <c r="K85" s="38">
        <v>18783</v>
      </c>
      <c r="L85" s="38"/>
      <c r="M85" s="29"/>
      <c r="N85" s="29"/>
      <c r="O85" s="38">
        <v>23062</v>
      </c>
      <c r="P85" s="38"/>
      <c r="Q85" s="29"/>
    </row>
    <row r="86" spans="1:17" ht="15.75" thickBot="1">
      <c r="A86" s="50"/>
      <c r="B86" s="42"/>
      <c r="C86" s="39"/>
      <c r="D86" s="39"/>
      <c r="E86" s="31"/>
      <c r="F86" s="29"/>
      <c r="G86" s="39"/>
      <c r="H86" s="39"/>
      <c r="I86" s="31"/>
      <c r="J86" s="29"/>
      <c r="K86" s="39"/>
      <c r="L86" s="39"/>
      <c r="M86" s="31"/>
      <c r="N86" s="29"/>
      <c r="O86" s="39"/>
      <c r="P86" s="39"/>
      <c r="Q86" s="31"/>
    </row>
    <row r="87" spans="1:17">
      <c r="A87" s="50"/>
      <c r="B87" s="43" t="s">
        <v>267</v>
      </c>
      <c r="C87" s="34">
        <v>1768</v>
      </c>
      <c r="D87" s="34"/>
      <c r="E87" s="36"/>
      <c r="F87" s="35"/>
      <c r="G87" s="47" t="s">
        <v>268</v>
      </c>
      <c r="H87" s="47"/>
      <c r="I87" s="44" t="s">
        <v>208</v>
      </c>
      <c r="J87" s="35"/>
      <c r="K87" s="47">
        <v>704</v>
      </c>
      <c r="L87" s="47"/>
      <c r="M87" s="36"/>
      <c r="N87" s="35"/>
      <c r="O87" s="34">
        <v>1790</v>
      </c>
      <c r="P87" s="34"/>
      <c r="Q87" s="36"/>
    </row>
    <row r="88" spans="1:17">
      <c r="A88" s="50"/>
      <c r="B88" s="43"/>
      <c r="C88" s="33"/>
      <c r="D88" s="33"/>
      <c r="E88" s="35"/>
      <c r="F88" s="35"/>
      <c r="G88" s="46"/>
      <c r="H88" s="46"/>
      <c r="I88" s="43"/>
      <c r="J88" s="35"/>
      <c r="K88" s="46"/>
      <c r="L88" s="46"/>
      <c r="M88" s="35"/>
      <c r="N88" s="35"/>
      <c r="O88" s="33"/>
      <c r="P88" s="33"/>
      <c r="Q88" s="35"/>
    </row>
    <row r="89" spans="1:17">
      <c r="A89" s="50"/>
      <c r="B89" s="42" t="s">
        <v>269</v>
      </c>
      <c r="C89" s="37" t="s">
        <v>212</v>
      </c>
      <c r="D89" s="37"/>
      <c r="E89" s="29"/>
      <c r="F89" s="29"/>
      <c r="G89" s="37">
        <v>99</v>
      </c>
      <c r="H89" s="37"/>
      <c r="I89" s="29"/>
      <c r="J89" s="29"/>
      <c r="K89" s="37">
        <v>376</v>
      </c>
      <c r="L89" s="37"/>
      <c r="M89" s="29"/>
      <c r="N89" s="29"/>
      <c r="O89" s="37">
        <v>475</v>
      </c>
      <c r="P89" s="37"/>
      <c r="Q89" s="29"/>
    </row>
    <row r="90" spans="1:17" ht="15.75" thickBot="1">
      <c r="A90" s="50"/>
      <c r="B90" s="42"/>
      <c r="C90" s="28"/>
      <c r="D90" s="28"/>
      <c r="E90" s="31"/>
      <c r="F90" s="29"/>
      <c r="G90" s="28"/>
      <c r="H90" s="28"/>
      <c r="I90" s="31"/>
      <c r="J90" s="29"/>
      <c r="K90" s="28"/>
      <c r="L90" s="28"/>
      <c r="M90" s="31"/>
      <c r="N90" s="29"/>
      <c r="O90" s="28"/>
      <c r="P90" s="28"/>
      <c r="Q90" s="31"/>
    </row>
    <row r="91" spans="1:17">
      <c r="A91" s="50"/>
      <c r="B91" s="43" t="s">
        <v>270</v>
      </c>
      <c r="C91" s="34">
        <v>1768</v>
      </c>
      <c r="D91" s="34"/>
      <c r="E91" s="36"/>
      <c r="F91" s="35"/>
      <c r="G91" s="47" t="s">
        <v>271</v>
      </c>
      <c r="H91" s="47"/>
      <c r="I91" s="44" t="s">
        <v>208</v>
      </c>
      <c r="J91" s="35"/>
      <c r="K91" s="47">
        <v>328</v>
      </c>
      <c r="L91" s="47"/>
      <c r="M91" s="36"/>
      <c r="N91" s="35"/>
      <c r="O91" s="34">
        <v>1315</v>
      </c>
      <c r="P91" s="34"/>
      <c r="Q91" s="36"/>
    </row>
    <row r="92" spans="1:17">
      <c r="A92" s="50"/>
      <c r="B92" s="43"/>
      <c r="C92" s="33"/>
      <c r="D92" s="33"/>
      <c r="E92" s="35"/>
      <c r="F92" s="35"/>
      <c r="G92" s="46"/>
      <c r="H92" s="46"/>
      <c r="I92" s="43"/>
      <c r="J92" s="35"/>
      <c r="K92" s="46"/>
      <c r="L92" s="46"/>
      <c r="M92" s="35"/>
      <c r="N92" s="35"/>
      <c r="O92" s="33"/>
      <c r="P92" s="33"/>
      <c r="Q92" s="35"/>
    </row>
    <row r="93" spans="1:17">
      <c r="A93" s="50"/>
      <c r="B93" s="42" t="s">
        <v>272</v>
      </c>
      <c r="C93" s="38">
        <v>1014</v>
      </c>
      <c r="D93" s="38"/>
      <c r="E93" s="29"/>
      <c r="F93" s="29"/>
      <c r="G93" s="37" t="s">
        <v>212</v>
      </c>
      <c r="H93" s="37"/>
      <c r="I93" s="29"/>
      <c r="J93" s="29"/>
      <c r="K93" s="37" t="s">
        <v>273</v>
      </c>
      <c r="L93" s="37"/>
      <c r="M93" s="42" t="s">
        <v>208</v>
      </c>
      <c r="N93" s="29"/>
      <c r="O93" s="38">
        <v>1001</v>
      </c>
      <c r="P93" s="38"/>
      <c r="Q93" s="29"/>
    </row>
    <row r="94" spans="1:17" ht="15.75" thickBot="1">
      <c r="A94" s="50"/>
      <c r="B94" s="42"/>
      <c r="C94" s="39"/>
      <c r="D94" s="39"/>
      <c r="E94" s="31"/>
      <c r="F94" s="29"/>
      <c r="G94" s="28"/>
      <c r="H94" s="28"/>
      <c r="I94" s="31"/>
      <c r="J94" s="29"/>
      <c r="K94" s="28"/>
      <c r="L94" s="28"/>
      <c r="M94" s="26"/>
      <c r="N94" s="29"/>
      <c r="O94" s="39"/>
      <c r="P94" s="39"/>
      <c r="Q94" s="31"/>
    </row>
    <row r="95" spans="1:17">
      <c r="A95" s="50"/>
      <c r="B95" s="43" t="s">
        <v>274</v>
      </c>
      <c r="C95" s="44" t="s">
        <v>206</v>
      </c>
      <c r="D95" s="47">
        <v>754</v>
      </c>
      <c r="E95" s="36"/>
      <c r="F95" s="35"/>
      <c r="G95" s="44" t="s">
        <v>206</v>
      </c>
      <c r="H95" s="47" t="s">
        <v>271</v>
      </c>
      <c r="I95" s="44" t="s">
        <v>208</v>
      </c>
      <c r="J95" s="35"/>
      <c r="K95" s="44" t="s">
        <v>206</v>
      </c>
      <c r="L95" s="47">
        <v>341</v>
      </c>
      <c r="M95" s="36"/>
      <c r="N95" s="35"/>
      <c r="O95" s="44" t="s">
        <v>206</v>
      </c>
      <c r="P95" s="47">
        <v>314</v>
      </c>
      <c r="Q95" s="36"/>
    </row>
    <row r="96" spans="1:17" ht="15.75" thickBot="1">
      <c r="A96" s="50"/>
      <c r="B96" s="43"/>
      <c r="C96" s="88"/>
      <c r="D96" s="89"/>
      <c r="E96" s="90"/>
      <c r="F96" s="35"/>
      <c r="G96" s="88"/>
      <c r="H96" s="89"/>
      <c r="I96" s="88"/>
      <c r="J96" s="35"/>
      <c r="K96" s="88"/>
      <c r="L96" s="89"/>
      <c r="M96" s="90"/>
      <c r="N96" s="35"/>
      <c r="O96" s="88"/>
      <c r="P96" s="89"/>
      <c r="Q96" s="90"/>
    </row>
    <row r="97" spans="1:17" ht="15.75" thickTop="1">
      <c r="A97" s="50"/>
      <c r="B97" s="93"/>
      <c r="C97" s="93"/>
      <c r="D97" s="93"/>
      <c r="E97" s="93"/>
      <c r="F97" s="93"/>
      <c r="G97" s="93"/>
      <c r="H97" s="93"/>
      <c r="I97" s="93"/>
      <c r="J97" s="93"/>
      <c r="K97" s="93"/>
      <c r="L97" s="93"/>
      <c r="M97" s="93"/>
      <c r="N97" s="93"/>
      <c r="O97" s="93"/>
      <c r="P97" s="93"/>
      <c r="Q97" s="93"/>
    </row>
    <row r="98" spans="1:17">
      <c r="A98" s="50"/>
      <c r="B98" s="93"/>
      <c r="C98" s="93"/>
      <c r="D98" s="93"/>
      <c r="E98" s="93"/>
      <c r="F98" s="93"/>
      <c r="G98" s="93"/>
      <c r="H98" s="93"/>
      <c r="I98" s="93"/>
      <c r="J98" s="93"/>
      <c r="K98" s="93"/>
      <c r="L98" s="93"/>
      <c r="M98" s="93"/>
      <c r="N98" s="93"/>
      <c r="O98" s="93"/>
      <c r="P98" s="93"/>
      <c r="Q98" s="93"/>
    </row>
    <row r="99" spans="1:17">
      <c r="A99" s="50"/>
      <c r="B99" s="93"/>
      <c r="C99" s="93"/>
      <c r="D99" s="93"/>
      <c r="E99" s="93"/>
      <c r="F99" s="93"/>
      <c r="G99" s="93"/>
      <c r="H99" s="93"/>
      <c r="I99" s="93"/>
      <c r="J99" s="93"/>
      <c r="K99" s="93"/>
      <c r="L99" s="93"/>
      <c r="M99" s="93"/>
      <c r="N99" s="93"/>
      <c r="O99" s="93"/>
      <c r="P99" s="93"/>
      <c r="Q99" s="93"/>
    </row>
    <row r="100" spans="1:17">
      <c r="A100" s="50"/>
      <c r="B100" s="93"/>
      <c r="C100" s="93"/>
      <c r="D100" s="93"/>
      <c r="E100" s="93"/>
      <c r="F100" s="93"/>
      <c r="G100" s="93"/>
      <c r="H100" s="93"/>
      <c r="I100" s="93"/>
      <c r="J100" s="93"/>
      <c r="K100" s="93"/>
      <c r="L100" s="93"/>
      <c r="M100" s="93"/>
      <c r="N100" s="93"/>
      <c r="O100" s="93"/>
      <c r="P100" s="93"/>
      <c r="Q100" s="93"/>
    </row>
    <row r="101" spans="1:17">
      <c r="A101" s="50"/>
      <c r="B101" s="93"/>
      <c r="C101" s="93"/>
      <c r="D101" s="93"/>
      <c r="E101" s="93"/>
      <c r="F101" s="93"/>
      <c r="G101" s="93"/>
      <c r="H101" s="93"/>
      <c r="I101" s="93"/>
      <c r="J101" s="93"/>
      <c r="K101" s="93"/>
      <c r="L101" s="93"/>
      <c r="M101" s="93"/>
      <c r="N101" s="93"/>
      <c r="O101" s="93"/>
      <c r="P101" s="93"/>
      <c r="Q101" s="93"/>
    </row>
    <row r="102" spans="1:17">
      <c r="A102" s="50"/>
      <c r="B102" s="93"/>
      <c r="C102" s="93"/>
      <c r="D102" s="93"/>
      <c r="E102" s="93"/>
      <c r="F102" s="93"/>
      <c r="G102" s="93"/>
      <c r="H102" s="93"/>
      <c r="I102" s="93"/>
      <c r="J102" s="93"/>
      <c r="K102" s="93"/>
      <c r="L102" s="93"/>
      <c r="M102" s="93"/>
      <c r="N102" s="93"/>
      <c r="O102" s="93"/>
      <c r="P102" s="93"/>
      <c r="Q102" s="93"/>
    </row>
    <row r="103" spans="1:17">
      <c r="A103" s="50"/>
      <c r="B103" s="21"/>
      <c r="C103" s="21"/>
      <c r="D103" s="21"/>
      <c r="E103" s="21"/>
      <c r="F103" s="21"/>
      <c r="G103" s="21"/>
      <c r="H103" s="21"/>
      <c r="I103" s="21"/>
      <c r="J103" s="21"/>
      <c r="K103" s="21"/>
      <c r="L103" s="21"/>
      <c r="M103" s="21"/>
      <c r="N103" s="21"/>
      <c r="O103" s="21"/>
      <c r="P103" s="21"/>
      <c r="Q103" s="21"/>
    </row>
    <row r="104" spans="1:17">
      <c r="A104" s="50"/>
      <c r="B104" s="12"/>
      <c r="C104" s="12"/>
      <c r="D104" s="12"/>
      <c r="E104" s="12"/>
      <c r="F104" s="12"/>
      <c r="G104" s="12"/>
      <c r="H104" s="12"/>
      <c r="I104" s="12"/>
      <c r="J104" s="12"/>
      <c r="K104" s="12"/>
      <c r="L104" s="12"/>
      <c r="M104" s="12"/>
      <c r="N104" s="12"/>
      <c r="O104" s="12"/>
      <c r="P104" s="12"/>
      <c r="Q104" s="12"/>
    </row>
    <row r="105" spans="1:17" ht="15.75" thickBot="1">
      <c r="A105" s="50"/>
      <c r="B105" s="15"/>
      <c r="C105" s="80" t="s">
        <v>275</v>
      </c>
      <c r="D105" s="80"/>
      <c r="E105" s="80"/>
      <c r="F105" s="80"/>
      <c r="G105" s="80"/>
      <c r="H105" s="80"/>
      <c r="I105" s="80"/>
      <c r="J105" s="80"/>
      <c r="K105" s="80"/>
      <c r="L105" s="80"/>
      <c r="M105" s="80"/>
      <c r="N105" s="80"/>
      <c r="O105" s="80"/>
      <c r="P105" s="80"/>
      <c r="Q105" s="80"/>
    </row>
    <row r="106" spans="1:17" ht="15.75" thickBot="1">
      <c r="A106" s="50"/>
      <c r="B106" s="15"/>
      <c r="C106" s="81" t="s">
        <v>248</v>
      </c>
      <c r="D106" s="81"/>
      <c r="E106" s="81"/>
      <c r="F106" s="15"/>
      <c r="G106" s="81" t="s">
        <v>249</v>
      </c>
      <c r="H106" s="81"/>
      <c r="I106" s="81"/>
      <c r="J106" s="15"/>
      <c r="K106" s="81" t="s">
        <v>13</v>
      </c>
      <c r="L106" s="81"/>
      <c r="M106" s="81"/>
      <c r="N106" s="15"/>
      <c r="O106" s="81" t="s">
        <v>75</v>
      </c>
      <c r="P106" s="81"/>
      <c r="Q106" s="81"/>
    </row>
    <row r="107" spans="1:17">
      <c r="A107" s="50"/>
      <c r="B107" s="15"/>
      <c r="C107" s="36"/>
      <c r="D107" s="36"/>
      <c r="E107" s="36"/>
      <c r="F107" s="15"/>
      <c r="G107" s="36"/>
      <c r="H107" s="36"/>
      <c r="I107" s="36"/>
      <c r="J107" s="15"/>
      <c r="K107" s="36"/>
      <c r="L107" s="36"/>
      <c r="M107" s="36"/>
      <c r="N107" s="15"/>
      <c r="O107" s="36"/>
      <c r="P107" s="36"/>
      <c r="Q107" s="36"/>
    </row>
    <row r="108" spans="1:17">
      <c r="A108" s="50"/>
      <c r="B108" s="16" t="s">
        <v>72</v>
      </c>
      <c r="C108" s="29"/>
      <c r="D108" s="29"/>
      <c r="E108" s="29"/>
      <c r="F108" s="18"/>
      <c r="G108" s="29"/>
      <c r="H108" s="29"/>
      <c r="I108" s="29"/>
      <c r="J108" s="18"/>
      <c r="K108" s="29"/>
      <c r="L108" s="29"/>
      <c r="M108" s="29"/>
      <c r="N108" s="18"/>
      <c r="O108" s="29"/>
      <c r="P108" s="29"/>
      <c r="Q108" s="29"/>
    </row>
    <row r="109" spans="1:17">
      <c r="A109" s="50"/>
      <c r="B109" s="82" t="s">
        <v>73</v>
      </c>
      <c r="C109" s="43" t="s">
        <v>206</v>
      </c>
      <c r="D109" s="33">
        <v>42321</v>
      </c>
      <c r="E109" s="35"/>
      <c r="F109" s="35"/>
      <c r="G109" s="43" t="s">
        <v>206</v>
      </c>
      <c r="H109" s="46" t="s">
        <v>212</v>
      </c>
      <c r="I109" s="35"/>
      <c r="J109" s="35"/>
      <c r="K109" s="43" t="s">
        <v>206</v>
      </c>
      <c r="L109" s="33">
        <v>118596</v>
      </c>
      <c r="M109" s="35"/>
      <c r="N109" s="35"/>
      <c r="O109" s="43" t="s">
        <v>206</v>
      </c>
      <c r="P109" s="33">
        <v>160917</v>
      </c>
      <c r="Q109" s="35"/>
    </row>
    <row r="110" spans="1:17">
      <c r="A110" s="50"/>
      <c r="B110" s="82"/>
      <c r="C110" s="43"/>
      <c r="D110" s="33"/>
      <c r="E110" s="35"/>
      <c r="F110" s="35"/>
      <c r="G110" s="43"/>
      <c r="H110" s="46"/>
      <c r="I110" s="35"/>
      <c r="J110" s="35"/>
      <c r="K110" s="43"/>
      <c r="L110" s="33"/>
      <c r="M110" s="35"/>
      <c r="N110" s="35"/>
      <c r="O110" s="43"/>
      <c r="P110" s="33"/>
      <c r="Q110" s="35"/>
    </row>
    <row r="111" spans="1:17">
      <c r="A111" s="50"/>
      <c r="B111" s="83" t="s">
        <v>74</v>
      </c>
      <c r="C111" s="37" t="s">
        <v>212</v>
      </c>
      <c r="D111" s="37"/>
      <c r="E111" s="29"/>
      <c r="F111" s="29"/>
      <c r="G111" s="38">
        <v>6622</v>
      </c>
      <c r="H111" s="38"/>
      <c r="I111" s="29"/>
      <c r="J111" s="29"/>
      <c r="K111" s="38">
        <v>50688</v>
      </c>
      <c r="L111" s="38"/>
      <c r="M111" s="29"/>
      <c r="N111" s="29"/>
      <c r="O111" s="38">
        <v>57310</v>
      </c>
      <c r="P111" s="38"/>
      <c r="Q111" s="29"/>
    </row>
    <row r="112" spans="1:17" ht="15.75" thickBot="1">
      <c r="A112" s="50"/>
      <c r="B112" s="83"/>
      <c r="C112" s="28"/>
      <c r="D112" s="28"/>
      <c r="E112" s="31"/>
      <c r="F112" s="29"/>
      <c r="G112" s="39"/>
      <c r="H112" s="39"/>
      <c r="I112" s="31"/>
      <c r="J112" s="29"/>
      <c r="K112" s="39"/>
      <c r="L112" s="39"/>
      <c r="M112" s="31"/>
      <c r="N112" s="29"/>
      <c r="O112" s="39"/>
      <c r="P112" s="39"/>
      <c r="Q112" s="31"/>
    </row>
    <row r="113" spans="1:17">
      <c r="A113" s="50"/>
      <c r="B113" s="84" t="s">
        <v>75</v>
      </c>
      <c r="C113" s="34">
        <v>42321</v>
      </c>
      <c r="D113" s="34"/>
      <c r="E113" s="36"/>
      <c r="F113" s="35"/>
      <c r="G113" s="34">
        <v>6622</v>
      </c>
      <c r="H113" s="34"/>
      <c r="I113" s="36"/>
      <c r="J113" s="35"/>
      <c r="K113" s="34">
        <v>169284</v>
      </c>
      <c r="L113" s="34"/>
      <c r="M113" s="36"/>
      <c r="N113" s="35"/>
      <c r="O113" s="34">
        <v>218227</v>
      </c>
      <c r="P113" s="34"/>
      <c r="Q113" s="36"/>
    </row>
    <row r="114" spans="1:17">
      <c r="A114" s="50"/>
      <c r="B114" s="84"/>
      <c r="C114" s="33"/>
      <c r="D114" s="33"/>
      <c r="E114" s="35"/>
      <c r="F114" s="35"/>
      <c r="G114" s="33"/>
      <c r="H114" s="33"/>
      <c r="I114" s="35"/>
      <c r="J114" s="35"/>
      <c r="K114" s="33"/>
      <c r="L114" s="33"/>
      <c r="M114" s="35"/>
      <c r="N114" s="35"/>
      <c r="O114" s="33"/>
      <c r="P114" s="33"/>
      <c r="Q114" s="35"/>
    </row>
    <row r="115" spans="1:17">
      <c r="A115" s="50"/>
      <c r="B115" s="16" t="s">
        <v>169</v>
      </c>
      <c r="C115" s="29"/>
      <c r="D115" s="29"/>
      <c r="E115" s="29"/>
      <c r="F115" s="18"/>
      <c r="G115" s="29"/>
      <c r="H115" s="29"/>
      <c r="I115" s="29"/>
      <c r="J115" s="18"/>
      <c r="K115" s="29"/>
      <c r="L115" s="29"/>
      <c r="M115" s="29"/>
      <c r="N115" s="18"/>
      <c r="O115" s="29"/>
      <c r="P115" s="29"/>
      <c r="Q115" s="29"/>
    </row>
    <row r="116" spans="1:17">
      <c r="A116" s="50"/>
      <c r="B116" s="82" t="s">
        <v>73</v>
      </c>
      <c r="C116" s="33">
        <v>32173</v>
      </c>
      <c r="D116" s="33"/>
      <c r="E116" s="35"/>
      <c r="F116" s="35"/>
      <c r="G116" s="46" t="s">
        <v>212</v>
      </c>
      <c r="H116" s="46"/>
      <c r="I116" s="35"/>
      <c r="J116" s="35"/>
      <c r="K116" s="33">
        <v>85623</v>
      </c>
      <c r="L116" s="33"/>
      <c r="M116" s="35"/>
      <c r="N116" s="35"/>
      <c r="O116" s="33">
        <v>117796</v>
      </c>
      <c r="P116" s="33"/>
      <c r="Q116" s="35"/>
    </row>
    <row r="117" spans="1:17">
      <c r="A117" s="50"/>
      <c r="B117" s="82"/>
      <c r="C117" s="33"/>
      <c r="D117" s="33"/>
      <c r="E117" s="35"/>
      <c r="F117" s="35"/>
      <c r="G117" s="46"/>
      <c r="H117" s="46"/>
      <c r="I117" s="35"/>
      <c r="J117" s="35"/>
      <c r="K117" s="33"/>
      <c r="L117" s="33"/>
      <c r="M117" s="35"/>
      <c r="N117" s="35"/>
      <c r="O117" s="33"/>
      <c r="P117" s="33"/>
      <c r="Q117" s="35"/>
    </row>
    <row r="118" spans="1:17">
      <c r="A118" s="50"/>
      <c r="B118" s="83" t="s">
        <v>74</v>
      </c>
      <c r="C118" s="37" t="s">
        <v>212</v>
      </c>
      <c r="D118" s="37"/>
      <c r="E118" s="29"/>
      <c r="F118" s="29"/>
      <c r="G118" s="38">
        <v>2017</v>
      </c>
      <c r="H118" s="38"/>
      <c r="I118" s="29"/>
      <c r="J118" s="29"/>
      <c r="K118" s="38">
        <v>26312</v>
      </c>
      <c r="L118" s="38"/>
      <c r="M118" s="29"/>
      <c r="N118" s="29"/>
      <c r="O118" s="38">
        <v>28329</v>
      </c>
      <c r="P118" s="38"/>
      <c r="Q118" s="29"/>
    </row>
    <row r="119" spans="1:17" ht="15.75" thickBot="1">
      <c r="A119" s="50"/>
      <c r="B119" s="83"/>
      <c r="C119" s="28"/>
      <c r="D119" s="28"/>
      <c r="E119" s="31"/>
      <c r="F119" s="29"/>
      <c r="G119" s="39"/>
      <c r="H119" s="39"/>
      <c r="I119" s="31"/>
      <c r="J119" s="29"/>
      <c r="K119" s="39"/>
      <c r="L119" s="39"/>
      <c r="M119" s="31"/>
      <c r="N119" s="29"/>
      <c r="O119" s="39"/>
      <c r="P119" s="39"/>
      <c r="Q119" s="31"/>
    </row>
    <row r="120" spans="1:17">
      <c r="A120" s="50"/>
      <c r="B120" s="84" t="s">
        <v>75</v>
      </c>
      <c r="C120" s="34">
        <v>32173</v>
      </c>
      <c r="D120" s="34"/>
      <c r="E120" s="36"/>
      <c r="F120" s="35"/>
      <c r="G120" s="34">
        <v>2017</v>
      </c>
      <c r="H120" s="34"/>
      <c r="I120" s="36"/>
      <c r="J120" s="35"/>
      <c r="K120" s="34">
        <v>111935</v>
      </c>
      <c r="L120" s="34"/>
      <c r="M120" s="36"/>
      <c r="N120" s="35"/>
      <c r="O120" s="34">
        <v>146125</v>
      </c>
      <c r="P120" s="34"/>
      <c r="Q120" s="36"/>
    </row>
    <row r="121" spans="1:17">
      <c r="A121" s="50"/>
      <c r="B121" s="84"/>
      <c r="C121" s="33"/>
      <c r="D121" s="33"/>
      <c r="E121" s="35"/>
      <c r="F121" s="35"/>
      <c r="G121" s="33"/>
      <c r="H121" s="33"/>
      <c r="I121" s="35"/>
      <c r="J121" s="35"/>
      <c r="K121" s="33"/>
      <c r="L121" s="33"/>
      <c r="M121" s="35"/>
      <c r="N121" s="35"/>
      <c r="O121" s="33"/>
      <c r="P121" s="33"/>
      <c r="Q121" s="35"/>
    </row>
    <row r="122" spans="1:17">
      <c r="A122" s="50"/>
      <c r="B122" s="16" t="s">
        <v>77</v>
      </c>
      <c r="C122" s="29"/>
      <c r="D122" s="29"/>
      <c r="E122" s="29"/>
      <c r="F122" s="18"/>
      <c r="G122" s="29"/>
      <c r="H122" s="29"/>
      <c r="I122" s="29"/>
      <c r="J122" s="18"/>
      <c r="K122" s="29"/>
      <c r="L122" s="29"/>
      <c r="M122" s="29"/>
      <c r="N122" s="18"/>
      <c r="O122" s="29"/>
      <c r="P122" s="29"/>
      <c r="Q122" s="29"/>
    </row>
    <row r="123" spans="1:17">
      <c r="A123" s="50"/>
      <c r="B123" s="82" t="s">
        <v>73</v>
      </c>
      <c r="C123" s="33">
        <v>10148</v>
      </c>
      <c r="D123" s="33"/>
      <c r="E123" s="35"/>
      <c r="F123" s="35"/>
      <c r="G123" s="46" t="s">
        <v>212</v>
      </c>
      <c r="H123" s="46"/>
      <c r="I123" s="35"/>
      <c r="J123" s="35"/>
      <c r="K123" s="33">
        <v>32973</v>
      </c>
      <c r="L123" s="33"/>
      <c r="M123" s="35"/>
      <c r="N123" s="35"/>
      <c r="O123" s="33">
        <v>43121</v>
      </c>
      <c r="P123" s="33"/>
      <c r="Q123" s="35"/>
    </row>
    <row r="124" spans="1:17">
      <c r="A124" s="50"/>
      <c r="B124" s="82"/>
      <c r="C124" s="33"/>
      <c r="D124" s="33"/>
      <c r="E124" s="35"/>
      <c r="F124" s="35"/>
      <c r="G124" s="46"/>
      <c r="H124" s="46"/>
      <c r="I124" s="35"/>
      <c r="J124" s="35"/>
      <c r="K124" s="33"/>
      <c r="L124" s="33"/>
      <c r="M124" s="35"/>
      <c r="N124" s="35"/>
      <c r="O124" s="33"/>
      <c r="P124" s="33"/>
      <c r="Q124" s="35"/>
    </row>
    <row r="125" spans="1:17">
      <c r="A125" s="50"/>
      <c r="B125" s="83" t="s">
        <v>74</v>
      </c>
      <c r="C125" s="37" t="s">
        <v>212</v>
      </c>
      <c r="D125" s="37"/>
      <c r="E125" s="29"/>
      <c r="F125" s="29"/>
      <c r="G125" s="38">
        <v>4605</v>
      </c>
      <c r="H125" s="38"/>
      <c r="I125" s="29"/>
      <c r="J125" s="29"/>
      <c r="K125" s="38">
        <v>24376</v>
      </c>
      <c r="L125" s="38"/>
      <c r="M125" s="29"/>
      <c r="N125" s="29"/>
      <c r="O125" s="38">
        <v>28981</v>
      </c>
      <c r="P125" s="38"/>
      <c r="Q125" s="29"/>
    </row>
    <row r="126" spans="1:17" ht="15.75" thickBot="1">
      <c r="A126" s="50"/>
      <c r="B126" s="83"/>
      <c r="C126" s="28"/>
      <c r="D126" s="28"/>
      <c r="E126" s="31"/>
      <c r="F126" s="29"/>
      <c r="G126" s="39"/>
      <c r="H126" s="39"/>
      <c r="I126" s="31"/>
      <c r="J126" s="29"/>
      <c r="K126" s="39"/>
      <c r="L126" s="39"/>
      <c r="M126" s="31"/>
      <c r="N126" s="29"/>
      <c r="O126" s="39"/>
      <c r="P126" s="39"/>
      <c r="Q126" s="31"/>
    </row>
    <row r="127" spans="1:17">
      <c r="A127" s="50"/>
      <c r="B127" s="84" t="s">
        <v>75</v>
      </c>
      <c r="C127" s="34">
        <v>10148</v>
      </c>
      <c r="D127" s="34"/>
      <c r="E127" s="36"/>
      <c r="F127" s="35"/>
      <c r="G127" s="34">
        <v>4605</v>
      </c>
      <c r="H127" s="34"/>
      <c r="I127" s="36"/>
      <c r="J127" s="35"/>
      <c r="K127" s="34">
        <v>57349</v>
      </c>
      <c r="L127" s="34"/>
      <c r="M127" s="36"/>
      <c r="N127" s="35"/>
      <c r="O127" s="34">
        <v>72102</v>
      </c>
      <c r="P127" s="34"/>
      <c r="Q127" s="36"/>
    </row>
    <row r="128" spans="1:17">
      <c r="A128" s="50"/>
      <c r="B128" s="84"/>
      <c r="C128" s="33"/>
      <c r="D128" s="33"/>
      <c r="E128" s="35"/>
      <c r="F128" s="35"/>
      <c r="G128" s="33"/>
      <c r="H128" s="33"/>
      <c r="I128" s="35"/>
      <c r="J128" s="35"/>
      <c r="K128" s="33"/>
      <c r="L128" s="33"/>
      <c r="M128" s="35"/>
      <c r="N128" s="35"/>
      <c r="O128" s="33"/>
      <c r="P128" s="33"/>
      <c r="Q128" s="35"/>
    </row>
    <row r="129" spans="1:17">
      <c r="A129" s="50"/>
      <c r="B129" s="42" t="s">
        <v>78</v>
      </c>
      <c r="C129" s="38">
        <v>7389</v>
      </c>
      <c r="D129" s="38"/>
      <c r="E129" s="29"/>
      <c r="F129" s="29"/>
      <c r="G129" s="38">
        <v>6731</v>
      </c>
      <c r="H129" s="38"/>
      <c r="I129" s="29"/>
      <c r="J129" s="29"/>
      <c r="K129" s="38">
        <v>55022</v>
      </c>
      <c r="L129" s="38"/>
      <c r="M129" s="29"/>
      <c r="N129" s="29"/>
      <c r="O129" s="38">
        <v>69142</v>
      </c>
      <c r="P129" s="38"/>
      <c r="Q129" s="29"/>
    </row>
    <row r="130" spans="1:17" ht="15.75" thickBot="1">
      <c r="A130" s="50"/>
      <c r="B130" s="42"/>
      <c r="C130" s="39"/>
      <c r="D130" s="39"/>
      <c r="E130" s="31"/>
      <c r="F130" s="29"/>
      <c r="G130" s="39"/>
      <c r="H130" s="39"/>
      <c r="I130" s="31"/>
      <c r="J130" s="29"/>
      <c r="K130" s="39"/>
      <c r="L130" s="39"/>
      <c r="M130" s="31"/>
      <c r="N130" s="29"/>
      <c r="O130" s="39"/>
      <c r="P130" s="39"/>
      <c r="Q130" s="31"/>
    </row>
    <row r="131" spans="1:17">
      <c r="A131" s="50"/>
      <c r="B131" s="43" t="s">
        <v>267</v>
      </c>
      <c r="C131" s="34">
        <v>2759</v>
      </c>
      <c r="D131" s="34"/>
      <c r="E131" s="36"/>
      <c r="F131" s="35"/>
      <c r="G131" s="47" t="s">
        <v>276</v>
      </c>
      <c r="H131" s="47"/>
      <c r="I131" s="44" t="s">
        <v>208</v>
      </c>
      <c r="J131" s="35"/>
      <c r="K131" s="34">
        <v>2327</v>
      </c>
      <c r="L131" s="34"/>
      <c r="M131" s="36"/>
      <c r="N131" s="35"/>
      <c r="O131" s="34">
        <v>2960</v>
      </c>
      <c r="P131" s="34"/>
      <c r="Q131" s="36"/>
    </row>
    <row r="132" spans="1:17">
      <c r="A132" s="50"/>
      <c r="B132" s="43"/>
      <c r="C132" s="33"/>
      <c r="D132" s="33"/>
      <c r="E132" s="35"/>
      <c r="F132" s="35"/>
      <c r="G132" s="46"/>
      <c r="H132" s="46"/>
      <c r="I132" s="43"/>
      <c r="J132" s="35"/>
      <c r="K132" s="33"/>
      <c r="L132" s="33"/>
      <c r="M132" s="35"/>
      <c r="N132" s="35"/>
      <c r="O132" s="33"/>
      <c r="P132" s="33"/>
      <c r="Q132" s="35"/>
    </row>
    <row r="133" spans="1:17">
      <c r="A133" s="50"/>
      <c r="B133" s="42" t="s">
        <v>269</v>
      </c>
      <c r="C133" s="37" t="s">
        <v>212</v>
      </c>
      <c r="D133" s="37"/>
      <c r="E133" s="29"/>
      <c r="F133" s="29"/>
      <c r="G133" s="37">
        <v>304</v>
      </c>
      <c r="H133" s="37"/>
      <c r="I133" s="29"/>
      <c r="J133" s="29"/>
      <c r="K133" s="38">
        <v>1239</v>
      </c>
      <c r="L133" s="38"/>
      <c r="M133" s="29"/>
      <c r="N133" s="29"/>
      <c r="O133" s="38">
        <v>1543</v>
      </c>
      <c r="P133" s="38"/>
      <c r="Q133" s="29"/>
    </row>
    <row r="134" spans="1:17" ht="15.75" thickBot="1">
      <c r="A134" s="50"/>
      <c r="B134" s="42"/>
      <c r="C134" s="28"/>
      <c r="D134" s="28"/>
      <c r="E134" s="31"/>
      <c r="F134" s="29"/>
      <c r="G134" s="28"/>
      <c r="H134" s="28"/>
      <c r="I134" s="31"/>
      <c r="J134" s="29"/>
      <c r="K134" s="39"/>
      <c r="L134" s="39"/>
      <c r="M134" s="31"/>
      <c r="N134" s="29"/>
      <c r="O134" s="39"/>
      <c r="P134" s="39"/>
      <c r="Q134" s="31"/>
    </row>
    <row r="135" spans="1:17">
      <c r="A135" s="50"/>
      <c r="B135" s="43" t="s">
        <v>270</v>
      </c>
      <c r="C135" s="34">
        <v>2759</v>
      </c>
      <c r="D135" s="34"/>
      <c r="E135" s="36"/>
      <c r="F135" s="35"/>
      <c r="G135" s="47" t="s">
        <v>277</v>
      </c>
      <c r="H135" s="47"/>
      <c r="I135" s="44" t="s">
        <v>208</v>
      </c>
      <c r="J135" s="35"/>
      <c r="K135" s="34">
        <v>1088</v>
      </c>
      <c r="L135" s="34"/>
      <c r="M135" s="36"/>
      <c r="N135" s="35"/>
      <c r="O135" s="34">
        <v>1417</v>
      </c>
      <c r="P135" s="34"/>
      <c r="Q135" s="36"/>
    </row>
    <row r="136" spans="1:17">
      <c r="A136" s="50"/>
      <c r="B136" s="43"/>
      <c r="C136" s="33"/>
      <c r="D136" s="33"/>
      <c r="E136" s="35"/>
      <c r="F136" s="35"/>
      <c r="G136" s="46"/>
      <c r="H136" s="46"/>
      <c r="I136" s="43"/>
      <c r="J136" s="35"/>
      <c r="K136" s="33"/>
      <c r="L136" s="33"/>
      <c r="M136" s="35"/>
      <c r="N136" s="35"/>
      <c r="O136" s="33"/>
      <c r="P136" s="33"/>
      <c r="Q136" s="35"/>
    </row>
    <row r="137" spans="1:17">
      <c r="A137" s="50"/>
      <c r="B137" s="42" t="s">
        <v>278</v>
      </c>
      <c r="C137" s="38">
        <v>1425</v>
      </c>
      <c r="D137" s="38"/>
      <c r="E137" s="29"/>
      <c r="F137" s="29"/>
      <c r="G137" s="37" t="s">
        <v>212</v>
      </c>
      <c r="H137" s="37"/>
      <c r="I137" s="29"/>
      <c r="J137" s="29"/>
      <c r="K137" s="37">
        <v>253</v>
      </c>
      <c r="L137" s="37"/>
      <c r="M137" s="29"/>
      <c r="N137" s="29"/>
      <c r="O137" s="38">
        <v>1678</v>
      </c>
      <c r="P137" s="38"/>
      <c r="Q137" s="29"/>
    </row>
    <row r="138" spans="1:17" ht="15.75" thickBot="1">
      <c r="A138" s="50"/>
      <c r="B138" s="42"/>
      <c r="C138" s="39"/>
      <c r="D138" s="39"/>
      <c r="E138" s="31"/>
      <c r="F138" s="29"/>
      <c r="G138" s="28"/>
      <c r="H138" s="28"/>
      <c r="I138" s="31"/>
      <c r="J138" s="29"/>
      <c r="K138" s="28"/>
      <c r="L138" s="28"/>
      <c r="M138" s="31"/>
      <c r="N138" s="29"/>
      <c r="O138" s="39"/>
      <c r="P138" s="39"/>
      <c r="Q138" s="31"/>
    </row>
    <row r="139" spans="1:17">
      <c r="A139" s="50"/>
      <c r="B139" s="43" t="s">
        <v>274</v>
      </c>
      <c r="C139" s="44" t="s">
        <v>206</v>
      </c>
      <c r="D139" s="34">
        <v>1334</v>
      </c>
      <c r="E139" s="36"/>
      <c r="F139" s="35"/>
      <c r="G139" s="44" t="s">
        <v>206</v>
      </c>
      <c r="H139" s="47" t="s">
        <v>277</v>
      </c>
      <c r="I139" s="44" t="s">
        <v>208</v>
      </c>
      <c r="J139" s="35"/>
      <c r="K139" s="44" t="s">
        <v>206</v>
      </c>
      <c r="L139" s="47">
        <v>835</v>
      </c>
      <c r="M139" s="36"/>
      <c r="N139" s="35"/>
      <c r="O139" s="44" t="s">
        <v>206</v>
      </c>
      <c r="P139" s="47" t="s">
        <v>279</v>
      </c>
      <c r="Q139" s="44" t="s">
        <v>208</v>
      </c>
    </row>
    <row r="140" spans="1:17" ht="15.75" thickBot="1">
      <c r="A140" s="50"/>
      <c r="B140" s="43"/>
      <c r="C140" s="88"/>
      <c r="D140" s="91"/>
      <c r="E140" s="90"/>
      <c r="F140" s="35"/>
      <c r="G140" s="88"/>
      <c r="H140" s="89"/>
      <c r="I140" s="88"/>
      <c r="J140" s="35"/>
      <c r="K140" s="88"/>
      <c r="L140" s="89"/>
      <c r="M140" s="90"/>
      <c r="N140" s="35"/>
      <c r="O140" s="88"/>
      <c r="P140" s="89"/>
      <c r="Q140" s="88"/>
    </row>
    <row r="141" spans="1:17" ht="15.75" thickTop="1"/>
  </sheetData>
  <mergeCells count="647">
    <mergeCell ref="B101:Q101"/>
    <mergeCell ref="B102:Q102"/>
    <mergeCell ref="B17:Q17"/>
    <mergeCell ref="B18:Q18"/>
    <mergeCell ref="B19:Q19"/>
    <mergeCell ref="B20:Q20"/>
    <mergeCell ref="B21:Q21"/>
    <mergeCell ref="B54:Q54"/>
    <mergeCell ref="B11:Q11"/>
    <mergeCell ref="B12:Q12"/>
    <mergeCell ref="B13:Q13"/>
    <mergeCell ref="B14:Q14"/>
    <mergeCell ref="B15:Q15"/>
    <mergeCell ref="B16:Q16"/>
    <mergeCell ref="B5:Q5"/>
    <mergeCell ref="B6:Q6"/>
    <mergeCell ref="B7:Q7"/>
    <mergeCell ref="B8:Q8"/>
    <mergeCell ref="B9:Q9"/>
    <mergeCell ref="B10:Q10"/>
    <mergeCell ref="N139:N140"/>
    <mergeCell ref="O139:O140"/>
    <mergeCell ref="P139:P140"/>
    <mergeCell ref="Q139:Q140"/>
    <mergeCell ref="A1:A2"/>
    <mergeCell ref="B1:Q1"/>
    <mergeCell ref="B2:Q2"/>
    <mergeCell ref="A3:A140"/>
    <mergeCell ref="B3:Q3"/>
    <mergeCell ref="B4:Q4"/>
    <mergeCell ref="H139:H140"/>
    <mergeCell ref="I139:I140"/>
    <mergeCell ref="J139:J140"/>
    <mergeCell ref="K139:K140"/>
    <mergeCell ref="L139:L140"/>
    <mergeCell ref="M139:M140"/>
    <mergeCell ref="B139:B140"/>
    <mergeCell ref="C139:C140"/>
    <mergeCell ref="D139:D140"/>
    <mergeCell ref="E139:E140"/>
    <mergeCell ref="F139:F140"/>
    <mergeCell ref="G139:G140"/>
    <mergeCell ref="J137:J138"/>
    <mergeCell ref="K137:L138"/>
    <mergeCell ref="M137:M138"/>
    <mergeCell ref="N137:N138"/>
    <mergeCell ref="O137:P138"/>
    <mergeCell ref="Q137:Q138"/>
    <mergeCell ref="B137:B138"/>
    <mergeCell ref="C137:D138"/>
    <mergeCell ref="E137:E138"/>
    <mergeCell ref="F137:F138"/>
    <mergeCell ref="G137:H138"/>
    <mergeCell ref="I137:I138"/>
    <mergeCell ref="J135:J136"/>
    <mergeCell ref="K135:L136"/>
    <mergeCell ref="M135:M136"/>
    <mergeCell ref="N135:N136"/>
    <mergeCell ref="O135:P136"/>
    <mergeCell ref="Q135:Q136"/>
    <mergeCell ref="B135:B136"/>
    <mergeCell ref="C135:D136"/>
    <mergeCell ref="E135:E136"/>
    <mergeCell ref="F135:F136"/>
    <mergeCell ref="G135:H136"/>
    <mergeCell ref="I135:I136"/>
    <mergeCell ref="J133:J134"/>
    <mergeCell ref="K133:L134"/>
    <mergeCell ref="M133:M134"/>
    <mergeCell ref="N133:N134"/>
    <mergeCell ref="O133:P134"/>
    <mergeCell ref="Q133:Q134"/>
    <mergeCell ref="B133:B134"/>
    <mergeCell ref="C133:D134"/>
    <mergeCell ref="E133:E134"/>
    <mergeCell ref="F133:F134"/>
    <mergeCell ref="G133:H134"/>
    <mergeCell ref="I133:I134"/>
    <mergeCell ref="J131:J132"/>
    <mergeCell ref="K131:L132"/>
    <mergeCell ref="M131:M132"/>
    <mergeCell ref="N131:N132"/>
    <mergeCell ref="O131:P132"/>
    <mergeCell ref="Q131:Q132"/>
    <mergeCell ref="B131:B132"/>
    <mergeCell ref="C131:D132"/>
    <mergeCell ref="E131:E132"/>
    <mergeCell ref="F131:F132"/>
    <mergeCell ref="G131:H132"/>
    <mergeCell ref="I131:I132"/>
    <mergeCell ref="J129:J130"/>
    <mergeCell ref="K129:L130"/>
    <mergeCell ref="M129:M130"/>
    <mergeCell ref="N129:N130"/>
    <mergeCell ref="O129:P130"/>
    <mergeCell ref="Q129:Q130"/>
    <mergeCell ref="B129:B130"/>
    <mergeCell ref="C129:D130"/>
    <mergeCell ref="E129:E130"/>
    <mergeCell ref="F129:F130"/>
    <mergeCell ref="G129:H130"/>
    <mergeCell ref="I129:I130"/>
    <mergeCell ref="J127:J128"/>
    <mergeCell ref="K127:L128"/>
    <mergeCell ref="M127:M128"/>
    <mergeCell ref="N127:N128"/>
    <mergeCell ref="O127:P128"/>
    <mergeCell ref="Q127:Q128"/>
    <mergeCell ref="B127:B128"/>
    <mergeCell ref="C127:D128"/>
    <mergeCell ref="E127:E128"/>
    <mergeCell ref="F127:F128"/>
    <mergeCell ref="G127:H128"/>
    <mergeCell ref="I127:I128"/>
    <mergeCell ref="J125:J126"/>
    <mergeCell ref="K125:L126"/>
    <mergeCell ref="M125:M126"/>
    <mergeCell ref="N125:N126"/>
    <mergeCell ref="O125:P126"/>
    <mergeCell ref="Q125:Q126"/>
    <mergeCell ref="B125:B126"/>
    <mergeCell ref="C125:D126"/>
    <mergeCell ref="E125:E126"/>
    <mergeCell ref="F125:F126"/>
    <mergeCell ref="G125:H126"/>
    <mergeCell ref="I125:I126"/>
    <mergeCell ref="J123:J124"/>
    <mergeCell ref="K123:L124"/>
    <mergeCell ref="M123:M124"/>
    <mergeCell ref="N123:N124"/>
    <mergeCell ref="O123:P124"/>
    <mergeCell ref="Q123:Q124"/>
    <mergeCell ref="C122:E122"/>
    <mergeCell ref="G122:I122"/>
    <mergeCell ref="K122:M122"/>
    <mergeCell ref="O122:Q122"/>
    <mergeCell ref="B123:B124"/>
    <mergeCell ref="C123:D124"/>
    <mergeCell ref="E123:E124"/>
    <mergeCell ref="F123:F124"/>
    <mergeCell ref="G123:H124"/>
    <mergeCell ref="I123:I124"/>
    <mergeCell ref="J120:J121"/>
    <mergeCell ref="K120:L121"/>
    <mergeCell ref="M120:M121"/>
    <mergeCell ref="N120:N121"/>
    <mergeCell ref="O120:P121"/>
    <mergeCell ref="Q120:Q121"/>
    <mergeCell ref="B120:B121"/>
    <mergeCell ref="C120:D121"/>
    <mergeCell ref="E120:E121"/>
    <mergeCell ref="F120:F121"/>
    <mergeCell ref="G120:H121"/>
    <mergeCell ref="I120:I121"/>
    <mergeCell ref="J118:J119"/>
    <mergeCell ref="K118:L119"/>
    <mergeCell ref="M118:M119"/>
    <mergeCell ref="N118:N119"/>
    <mergeCell ref="O118:P119"/>
    <mergeCell ref="Q118:Q119"/>
    <mergeCell ref="B118:B119"/>
    <mergeCell ref="C118:D119"/>
    <mergeCell ref="E118:E119"/>
    <mergeCell ref="F118:F119"/>
    <mergeCell ref="G118:H119"/>
    <mergeCell ref="I118:I119"/>
    <mergeCell ref="J116:J117"/>
    <mergeCell ref="K116:L117"/>
    <mergeCell ref="M116:M117"/>
    <mergeCell ref="N116:N117"/>
    <mergeCell ref="O116:P117"/>
    <mergeCell ref="Q116:Q117"/>
    <mergeCell ref="C115:E115"/>
    <mergeCell ref="G115:I115"/>
    <mergeCell ref="K115:M115"/>
    <mergeCell ref="O115:Q115"/>
    <mergeCell ref="B116:B117"/>
    <mergeCell ref="C116:D117"/>
    <mergeCell ref="E116:E117"/>
    <mergeCell ref="F116:F117"/>
    <mergeCell ref="G116:H117"/>
    <mergeCell ref="I116:I117"/>
    <mergeCell ref="J113:J114"/>
    <mergeCell ref="K113:L114"/>
    <mergeCell ref="M113:M114"/>
    <mergeCell ref="N113:N114"/>
    <mergeCell ref="O113:P114"/>
    <mergeCell ref="Q113:Q114"/>
    <mergeCell ref="B113:B114"/>
    <mergeCell ref="C113:D114"/>
    <mergeCell ref="E113:E114"/>
    <mergeCell ref="F113:F114"/>
    <mergeCell ref="G113:H114"/>
    <mergeCell ref="I113:I114"/>
    <mergeCell ref="J111:J112"/>
    <mergeCell ref="K111:L112"/>
    <mergeCell ref="M111:M112"/>
    <mergeCell ref="N111:N112"/>
    <mergeCell ref="O111:P112"/>
    <mergeCell ref="Q111:Q112"/>
    <mergeCell ref="N109:N110"/>
    <mergeCell ref="O109:O110"/>
    <mergeCell ref="P109:P110"/>
    <mergeCell ref="Q109:Q110"/>
    <mergeCell ref="B111:B112"/>
    <mergeCell ref="C111:D112"/>
    <mergeCell ref="E111:E112"/>
    <mergeCell ref="F111:F112"/>
    <mergeCell ref="G111:H112"/>
    <mergeCell ref="I111:I112"/>
    <mergeCell ref="H109:H110"/>
    <mergeCell ref="I109:I110"/>
    <mergeCell ref="J109:J110"/>
    <mergeCell ref="K109:K110"/>
    <mergeCell ref="L109:L110"/>
    <mergeCell ref="M109:M110"/>
    <mergeCell ref="C108:E108"/>
    <mergeCell ref="G108:I108"/>
    <mergeCell ref="K108:M108"/>
    <mergeCell ref="O108:Q108"/>
    <mergeCell ref="B109:B110"/>
    <mergeCell ref="C109:C110"/>
    <mergeCell ref="D109:D110"/>
    <mergeCell ref="E109:E110"/>
    <mergeCell ref="F109:F110"/>
    <mergeCell ref="G109:G110"/>
    <mergeCell ref="C106:E106"/>
    <mergeCell ref="G106:I106"/>
    <mergeCell ref="K106:M106"/>
    <mergeCell ref="O106:Q106"/>
    <mergeCell ref="C107:E107"/>
    <mergeCell ref="G107:I107"/>
    <mergeCell ref="K107:M107"/>
    <mergeCell ref="O107:Q107"/>
    <mergeCell ref="N95:N96"/>
    <mergeCell ref="O95:O96"/>
    <mergeCell ref="P95:P96"/>
    <mergeCell ref="Q95:Q96"/>
    <mergeCell ref="B103:Q103"/>
    <mergeCell ref="C105:Q105"/>
    <mergeCell ref="B97:Q97"/>
    <mergeCell ref="B98:Q98"/>
    <mergeCell ref="B99:Q99"/>
    <mergeCell ref="B100:Q100"/>
    <mergeCell ref="H95:H96"/>
    <mergeCell ref="I95:I96"/>
    <mergeCell ref="J95:J96"/>
    <mergeCell ref="K95:K96"/>
    <mergeCell ref="L95:L96"/>
    <mergeCell ref="M95:M96"/>
    <mergeCell ref="B95:B96"/>
    <mergeCell ref="C95:C96"/>
    <mergeCell ref="D95:D96"/>
    <mergeCell ref="E95:E96"/>
    <mergeCell ref="F95:F96"/>
    <mergeCell ref="G95:G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B89:B90"/>
    <mergeCell ref="C89:D90"/>
    <mergeCell ref="E89:E90"/>
    <mergeCell ref="F89:F90"/>
    <mergeCell ref="G89:H90"/>
    <mergeCell ref="I89:I90"/>
    <mergeCell ref="J87:J88"/>
    <mergeCell ref="K87:L88"/>
    <mergeCell ref="M87:M88"/>
    <mergeCell ref="N87:N88"/>
    <mergeCell ref="O87:P88"/>
    <mergeCell ref="Q87:Q88"/>
    <mergeCell ref="B87:B88"/>
    <mergeCell ref="C87:D88"/>
    <mergeCell ref="E87:E88"/>
    <mergeCell ref="F87:F88"/>
    <mergeCell ref="G87:H88"/>
    <mergeCell ref="I87:I88"/>
    <mergeCell ref="J85:J86"/>
    <mergeCell ref="K85:L86"/>
    <mergeCell ref="M85:M86"/>
    <mergeCell ref="N85:N86"/>
    <mergeCell ref="O85:P86"/>
    <mergeCell ref="Q85:Q86"/>
    <mergeCell ref="B85:B86"/>
    <mergeCell ref="C85:D86"/>
    <mergeCell ref="E85:E86"/>
    <mergeCell ref="F85:F86"/>
    <mergeCell ref="G85:H86"/>
    <mergeCell ref="I85:I86"/>
    <mergeCell ref="J83:J84"/>
    <mergeCell ref="K83:L84"/>
    <mergeCell ref="M83:M84"/>
    <mergeCell ref="N83:N84"/>
    <mergeCell ref="O83:P84"/>
    <mergeCell ref="Q83:Q84"/>
    <mergeCell ref="B83:B84"/>
    <mergeCell ref="C83:D84"/>
    <mergeCell ref="E83:E84"/>
    <mergeCell ref="F83:F84"/>
    <mergeCell ref="G83:H84"/>
    <mergeCell ref="I83:I84"/>
    <mergeCell ref="J81:J82"/>
    <mergeCell ref="K81:L82"/>
    <mergeCell ref="M81:M82"/>
    <mergeCell ref="N81:N82"/>
    <mergeCell ref="O81:P82"/>
    <mergeCell ref="Q81:Q82"/>
    <mergeCell ref="B81:B82"/>
    <mergeCell ref="C81:D82"/>
    <mergeCell ref="E81:E82"/>
    <mergeCell ref="F81:F82"/>
    <mergeCell ref="G81:H82"/>
    <mergeCell ref="I81:I82"/>
    <mergeCell ref="J79:J80"/>
    <mergeCell ref="K79:L80"/>
    <mergeCell ref="M79:M80"/>
    <mergeCell ref="N79:N80"/>
    <mergeCell ref="O79:P80"/>
    <mergeCell ref="Q79:Q80"/>
    <mergeCell ref="C78:E78"/>
    <mergeCell ref="G78:I78"/>
    <mergeCell ref="K78:M78"/>
    <mergeCell ref="O78:Q78"/>
    <mergeCell ref="B79:B80"/>
    <mergeCell ref="C79:D80"/>
    <mergeCell ref="E79:E80"/>
    <mergeCell ref="F79:F80"/>
    <mergeCell ref="G79:H80"/>
    <mergeCell ref="I79:I80"/>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C71:E71"/>
    <mergeCell ref="G71:I71"/>
    <mergeCell ref="K71:M71"/>
    <mergeCell ref="O71:Q71"/>
    <mergeCell ref="B72:B73"/>
    <mergeCell ref="C72:D73"/>
    <mergeCell ref="E72:E73"/>
    <mergeCell ref="F72:F73"/>
    <mergeCell ref="G72:H73"/>
    <mergeCell ref="I72:I73"/>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N65:N66"/>
    <mergeCell ref="O65:O66"/>
    <mergeCell ref="P65:P66"/>
    <mergeCell ref="Q65:Q66"/>
    <mergeCell ref="B67:B68"/>
    <mergeCell ref="C67:D68"/>
    <mergeCell ref="E67:E68"/>
    <mergeCell ref="F67:F68"/>
    <mergeCell ref="G67:H68"/>
    <mergeCell ref="I67:I68"/>
    <mergeCell ref="H65:H66"/>
    <mergeCell ref="I65:I66"/>
    <mergeCell ref="J65:J66"/>
    <mergeCell ref="K65:K66"/>
    <mergeCell ref="L65:L66"/>
    <mergeCell ref="M65:M66"/>
    <mergeCell ref="C64:E64"/>
    <mergeCell ref="G64:I64"/>
    <mergeCell ref="K64:M64"/>
    <mergeCell ref="O64:Q64"/>
    <mergeCell ref="B65:B66"/>
    <mergeCell ref="C65:C66"/>
    <mergeCell ref="D65:D66"/>
    <mergeCell ref="E65:E66"/>
    <mergeCell ref="F65:F66"/>
    <mergeCell ref="G65:G66"/>
    <mergeCell ref="C62:E62"/>
    <mergeCell ref="G62:I62"/>
    <mergeCell ref="K62:M62"/>
    <mergeCell ref="O62:Q62"/>
    <mergeCell ref="C63:E63"/>
    <mergeCell ref="G63:I63"/>
    <mergeCell ref="K63:M63"/>
    <mergeCell ref="O63:Q63"/>
    <mergeCell ref="N52:N53"/>
    <mergeCell ref="O52:O53"/>
    <mergeCell ref="P52:P53"/>
    <mergeCell ref="Q52:Q53"/>
    <mergeCell ref="B59:Q59"/>
    <mergeCell ref="C61:Q61"/>
    <mergeCell ref="B55:Q55"/>
    <mergeCell ref="B56:Q56"/>
    <mergeCell ref="B57:Q57"/>
    <mergeCell ref="B58:Q58"/>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N46:N47"/>
    <mergeCell ref="O46:O47"/>
    <mergeCell ref="P46:P47"/>
    <mergeCell ref="Q46:Q47"/>
    <mergeCell ref="B48:B49"/>
    <mergeCell ref="C48:C49"/>
    <mergeCell ref="D48:D49"/>
    <mergeCell ref="E48:E49"/>
    <mergeCell ref="F48:F49"/>
    <mergeCell ref="G48:G49"/>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B22:Q22"/>
    <mergeCell ref="C24:E24"/>
    <mergeCell ref="G24:I24"/>
    <mergeCell ref="K24:M24"/>
    <mergeCell ref="O24:Q24"/>
    <mergeCell ref="C25:E25"/>
    <mergeCell ref="G25:I25"/>
    <mergeCell ref="K25:M25"/>
    <mergeCell ref="O25:Q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SUMMARY_OF_SIGNIFICANT_ACCOUNT</vt:lpstr>
      <vt:lpstr>ACQUISITIONS</vt:lpstr>
      <vt:lpstr>FAIR_VALUE_MEASUREMENTS</vt:lpstr>
      <vt:lpstr>ACCOUNTS_RECEIVABLE</vt:lpstr>
      <vt:lpstr>INVENTORIES</vt:lpstr>
      <vt:lpstr>PREPAID_EXPENSES</vt:lpstr>
      <vt:lpstr>PROPERTY_AND_EQUIPMENT</vt:lpstr>
      <vt:lpstr>AMORTIZATION_OF_INTANGIBLE_ASS</vt:lpstr>
      <vt:lpstr>DEBT</vt:lpstr>
      <vt:lpstr>STOCKBASED_COMPENSATION</vt:lpstr>
      <vt:lpstr>WARRANTS</vt:lpstr>
      <vt:lpstr>SEGMENTS</vt:lpstr>
      <vt:lpstr>SUBSEQUENT_EVENTS</vt:lpstr>
      <vt:lpstr>SUMMARY_OF_SIGNIFICANT_ACCOUNT1</vt:lpstr>
      <vt:lpstr>SUMMARY_OF_SIGNIFICANT_ACCOUNT2</vt:lpstr>
      <vt:lpstr>ACQUISITIONS_Tables</vt:lpstr>
      <vt:lpstr>ACCOUNTS_RECEIVABLE_Tables</vt:lpstr>
      <vt:lpstr>PROPERTY_AND_EQUIPMENT_Tables</vt:lpstr>
      <vt:lpstr>AMORTIZATION_OF_INTANGIBLE_ASS1</vt:lpstr>
      <vt:lpstr>DEBT_DEBT_Tables</vt:lpstr>
      <vt:lpstr>STOCKBASED_COMPENSATION_Tables</vt:lpstr>
      <vt:lpstr>WARRANTS_Tables</vt:lpstr>
      <vt:lpstr>SEGMENTS_Tables</vt:lpstr>
      <vt:lpstr>SUMMARY_OF_SIGNIFICANT_ACCOUNT3</vt:lpstr>
      <vt:lpstr>SUMMARY_OF_SIGNIFICANT_ACCOUNT4</vt:lpstr>
      <vt:lpstr>ACQUISITIONS_Narrative_Detail</vt:lpstr>
      <vt:lpstr>ACQUISITIONS_Allocation_of_Tot</vt:lpstr>
      <vt:lpstr>ACQUISITIONS_Summary_of_Unaudi</vt:lpstr>
      <vt:lpstr>ACCOUNTS_RECEIVABLE_Components</vt:lpstr>
      <vt:lpstr>INVENTORIES_Detail</vt:lpstr>
      <vt:lpstr>PROPERTY_AND_EQUIPMENT_Propert</vt:lpstr>
      <vt:lpstr>PROPERTY_AND_EQUIPMENT_Narrati</vt:lpstr>
      <vt:lpstr>AMORTIZATION_OF_INTANGIBLE_ASS2</vt:lpstr>
      <vt:lpstr>AMORTIZATION_OF_INTANGIBLE_ASS3</vt:lpstr>
      <vt:lpstr>AMORTIZATION_OF_INTANGIBLE_ASS4</vt:lpstr>
      <vt:lpstr>DEBT_Narrative_Detail</vt:lpstr>
      <vt:lpstr>DEBT_Future_Loan_Payments_Deta</vt:lpstr>
      <vt:lpstr>STOCKBASED_COMPENSATION_Narrat</vt:lpstr>
      <vt:lpstr>STOCKBASED_COMPENSATION_Stock_</vt:lpstr>
      <vt:lpstr>STOCKBASED_COMPENSATION_Outsta</vt:lpstr>
      <vt:lpstr>STOCKBASED_COMPENSATION_Stock_1</vt:lpstr>
      <vt:lpstr>STOCKBASED_COMPENSATION_Outsta1</vt:lpstr>
      <vt:lpstr>WARRANTS_Outstanding_Warrants_</vt:lpstr>
      <vt:lpstr>SEGMENTS_Fixed_Assets_Segregat</vt:lpstr>
      <vt:lpstr>SUBSEQUENT_EVENTS_Narrative_De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2013-10-30T20:12:45Z</dcterms:created>
  <dcterms:modified xsi:type="dcterms:W3CDTF">2013-10-30T20:12:46Z</dcterms:modified>
</cp:coreProperties>
</file>