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Nature_of_Business_and_Continu" sheetId="55" r:id="rId6"/>
    <sheet name="Summary_of_Significant_Account" sheetId="56" r:id="rId7"/>
    <sheet name="Notes_and_Loans_Payable" sheetId="57" r:id="rId8"/>
    <sheet name="Related_Party_Transactions" sheetId="58" r:id="rId9"/>
    <sheet name="Commitments_and_Contingencies" sheetId="59" r:id="rId10"/>
    <sheet name="Preferred_Stock" sheetId="60" r:id="rId11"/>
    <sheet name="Common_Stock" sheetId="61" r:id="rId12"/>
    <sheet name="Warrants_and_Options" sheetId="62" r:id="rId13"/>
    <sheet name="Restricted_Stock_Awards" sheetId="63" r:id="rId14"/>
    <sheet name="Income_Taxes" sheetId="64" r:id="rId15"/>
    <sheet name="Subsequent_Events" sheetId="65" r:id="rId16"/>
    <sheet name="Nature_of_Business_and_Continu1" sheetId="66" r:id="rId17"/>
    <sheet name="Summary_of_Significant_Account1" sheetId="67" r:id="rId18"/>
    <sheet name="Related_Party_Transactions_Sch" sheetId="68" r:id="rId19"/>
    <sheet name="Warrants_and_Options_Schedule_" sheetId="69" r:id="rId20"/>
    <sheet name="Warrants_and_Options_Schedule_1" sheetId="70" r:id="rId21"/>
    <sheet name="Restricted_Stock_Awards_Schedu" sheetId="71" r:id="rId22"/>
    <sheet name="Income_Taxes_Schedule_of_Effec" sheetId="72" r:id="rId23"/>
    <sheet name="Income_Taxes_Schedule_of_Compo" sheetId="73" r:id="rId24"/>
    <sheet name="Nature_of_Business_and_Continu2" sheetId="25" r:id="rId25"/>
    <sheet name="Nature_of_Business_and_Continu3" sheetId="26" r:id="rId26"/>
    <sheet name="Nature_of_Business_and_Continu4" sheetId="27" r:id="rId27"/>
    <sheet name="Nature_of_Business_and_Continu5" sheetId="28" r:id="rId28"/>
    <sheet name="Nature_of_Business_and_Continu6" sheetId="29" r:id="rId29"/>
    <sheet name="Nature_of_Business_and_Continu7" sheetId="30" r:id="rId30"/>
    <sheet name="Summary_of_Significant_Account2" sheetId="31" r:id="rId31"/>
    <sheet name="Summary_of_Significant_Account3" sheetId="32" r:id="rId32"/>
    <sheet name="Notes_and_Loans_Payable_Conver" sheetId="33" r:id="rId33"/>
    <sheet name="Notes_and_Loans_Payable_Debt_C" sheetId="34" r:id="rId34"/>
    <sheet name="Notes_and_Loans_Payable_Detail" sheetId="35" r:id="rId35"/>
    <sheet name="Related_Party_Transactions_Sch1" sheetId="36" r:id="rId36"/>
    <sheet name="Related_Party_Transactions_Exe" sheetId="37" r:id="rId37"/>
    <sheet name="Related_Party_Transactions_Det" sheetId="38" r:id="rId38"/>
    <sheet name="Related_Party_Transactions_Acc" sheetId="39" r:id="rId39"/>
    <sheet name="Commitments_and_Contingencies_" sheetId="40" r:id="rId40"/>
    <sheet name="Preferred_Stock_Authorized_Sha" sheetId="41" r:id="rId41"/>
    <sheet name="Preferred_Stock_Details" sheetId="42" r:id="rId42"/>
    <sheet name="Preferred_Stock_Terms_of_Conve" sheetId="43" r:id="rId43"/>
    <sheet name="Common_Stock_Details" sheetId="44" r:id="rId44"/>
    <sheet name="Common_Stock_Recent_Activity_D" sheetId="45" r:id="rId45"/>
    <sheet name="Warrants_and_Options_Details" sheetId="46" r:id="rId46"/>
    <sheet name="Warrants_and_Options_Schedule_2" sheetId="47" r:id="rId47"/>
    <sheet name="Warrants_and_Options_Schedule_3" sheetId="48" r:id="rId48"/>
    <sheet name="Restricted_Stock_Awards_Detail" sheetId="49" r:id="rId49"/>
    <sheet name="Restricted_Stock_Awards_Schedu1" sheetId="50" r:id="rId50"/>
    <sheet name="Restricted_Stock_Awards_Deferr" sheetId="51" r:id="rId51"/>
    <sheet name="Income_Taxes_Schedule_of_Effec1" sheetId="52" r:id="rId52"/>
    <sheet name="Income_Taxes_Schedule_of_Compo1" sheetId="53" r:id="rId53"/>
    <sheet name="Subsequent_Events_Details"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<sst xmlns="http://schemas.openxmlformats.org/spreadsheetml/2006/main" count="1001" uniqueCount="508">
  <si>
    <t>Document and Entity Information</t>
  </si>
  <si>
    <t>9 Months Ended</t>
  </si>
  <si>
    <t>Oct. 31, 2014</t>
  </si>
  <si>
    <t>Document and Entity Information:</t>
  </si>
  <si>
    <t>Entity Registrant Name</t>
  </si>
  <si>
    <t>Eco Science Solutions,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</si>
  <si>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</si>
  <si>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</si>
  <si>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</si>
  <si>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</si>
  <si>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</si>
  <si>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</si>
  <si>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</si>
  <si>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</si>
  <si>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</si>
  <si>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</si>
  <si>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</si>
  <si>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</si>
  <si>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</si>
  <si>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</si>
  <si>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</si>
  <si>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</si>
  <si>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</si>
  <si>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Consolidated Balance Sheets (Unaudited) (USD $)</t>
  </si>
  <si>
    <t>Jan. 31, 2014</t>
  </si>
  <si>
    <t>Current assets</t>
  </si>
  <si>
    <t>Cash and cash equivalents</t>
  </si>
  <si>
    <t>Total current assets</t>
  </si>
  <si>
    <t>TOTAL ASSETS</t>
  </si>
  <si>
    <t>Current liabilities</t>
  </si>
  <si>
    <t>Accounts payable and accrued expenses</t>
  </si>
  <si>
    <t>Related party payable</t>
  </si>
  <si>
    <t>Related party loans</t>
  </si>
  <si>
    <t>  </t>
  </si>
  <si>
    <t>Notes payable-convertible</t>
  </si>
  <si>
    <t>Total current liabilities</t>
  </si>
  <si>
    <t>Long-term liabilities:</t>
  </si>
  <si>
    <t>Related party loans-convertible</t>
  </si>
  <si>
    <t>Total long-term liabilities</t>
  </si>
  <si>
    <t>Total liabilities</t>
  </si>
  <si>
    <t>Stockholders' deficit</t>
  </si>
  <si>
    <t>Preferred stock, $.001 par, 50,000,000 shares authorized, none and 2,500,000 issued and outstanding at October 31, 2014 and January 31, 2014, respectively</t>
  </si>
  <si>
    <t>Common stock, $0.10 par, 650,000,000 shares authorized, 30,293,001 and 443,001 issued and outstanding at October 31, 2014 and January 31, 2014, respectively</t>
  </si>
  <si>
    <t>Additional paid in capital-preferred</t>
  </si>
  <si>
    <t>Additional paid in capital-common</t>
  </si>
  <si>
    <t>Accumulated deficit</t>
  </si>
  <si>
    <t>Total stockholders' deficit</t>
  </si>
  <si>
    <t>TOTAL LIABILITIES AND STOCKHOLDERS' DEFICIT</t>
  </si>
  <si>
    <t>Consolidated Balance Sheets - Parenthetical (Unaudited)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</si>
  <si>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</si>
  <si>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</si>
  <si>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</si>
  <si>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</si>
  <si>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</si>
  <si>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</si>
  <si>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</si>
  <si>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</si>
  <si>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</si>
  <si>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</si>
  <si>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3 Months Ended</t>
  </si>
  <si>
    <t>Oct. 31, 2013</t>
  </si>
  <si>
    <t>Income from continuing operations:</t>
  </si>
  <si>
    <t>Revenue</t>
  </si>
  <si>
    <t>Cost of sales</t>
  </si>
  <si>
    <t>Gross Profit</t>
  </si>
  <si>
    <t>General and administrative expenses</t>
  </si>
  <si>
    <t>Net operating loss</t>
  </si>
  <si>
    <t>Other income (expenses)</t>
  </si>
  <si>
    <t>Interest expense</t>
  </si>
  <si>
    <t>Amortization of stock options/stock compensation</t>
  </si>
  <si>
    <t>Total other income (expenses)</t>
  </si>
  <si>
    <t>Net loss from continuing operations</t>
  </si>
  <si>
    <t>Net loss from discontinued operations</t>
  </si>
  <si>
    <t>Net loss</t>
  </si>
  <si>
    <t>Net (loss) per common share - basic and diluted</t>
  </si>
  <si>
    <t>Continuing operations</t>
  </si>
  <si>
    <t>Discontinued operations</t>
  </si>
  <si>
    <t>Weighted average common shares outstanding - basic and diluted</t>
  </si>
  <si>
    <t>Consolidated Statements of Cash Flows (Unaudited) (USD $)</t>
  </si>
  <si>
    <t>Cash flows from operations:</t>
  </si>
  <si>
    <t>Adjustments to reconcile net loss to net cash used in operating activities:</t>
  </si>
  <si>
    <t>Increase (decrease) in accounts payable and accrued expenses</t>
  </si>
  <si>
    <t>Increase in related party payables</t>
  </si>
  <si>
    <t>Net cash used in operating activities</t>
  </si>
  <si>
    <t>Cash flows from financing activities:</t>
  </si>
  <si>
    <t>Proceeds from related party loans</t>
  </si>
  <si>
    <t>Subscriptions received</t>
  </si>
  <si>
    <t>Net cash provided by financing activities</t>
  </si>
  <si>
    <t>Net cash provided by continuing operations</t>
  </si>
  <si>
    <t>Cash flows from discontinued operations:</t>
  </si>
  <si>
    <t>Net cash used in investing activities</t>
  </si>
  <si>
    <t>Net cash provided by (used in) financing activities</t>
  </si>
  <si>
    <t>Net cash used in discontinued operations</t>
  </si>
  <si>
    <t>Net increase (decrease) in cash</t>
  </si>
  <si>
    <t>Cash - beginning of period</t>
  </si>
  <si>
    <t>Cash - end of period</t>
  </si>
  <si>
    <t>NON-CASH ACTIVITIES</t>
  </si>
  <si>
    <t>Conversion of preferred stock to common stock</t>
  </si>
  <si>
    <t>Conversion of debt to common stock</t>
  </si>
  <si>
    <t>Subscriptions receivable</t>
  </si>
  <si>
    <t>SUPPLEMENTAL INFORMATION</t>
  </si>
  <si>
    <t>Interest paid</t>
  </si>
  <si>
    <t>Income taxes paid</t>
  </si>
  <si>
    <t>Nature of Business and Continuance of Operations</t>
  </si>
  <si>
    <t>Notes</t>
  </si>
  <si>
    <t>NOTE 1: Nature of Business and Continuance of Operations</t>
  </si>
  <si>
    <t>The Company was incorporated in the state of Nevada on December 8, 2009 under the name Pristine Solutions, Inc. The Company’s wholly owned subsidiary, Pristine Solutions Limited, was incorporated under the laws of Jamaica. The Company’s original business plan focused on developing a network of sales points for the sale and service of tankless water heaters in Jamaica, through Pristine Solutions Limited. </t>
  </si>
  <si>
    <t>On August 22, 2012, Christine Buchanan-McKenzie resigned from all positions with the Company, including, but not limited to that of President, Chief Executive Officer, Chief Financial Officer, Secretary, Treasurer, and a member of the Board of Directors.  The resignation did not involve any disagreement with the Company on any matter relating to the Company’s operations, policies or practices. On the same day, Mr. Michael Borkowski was appointed as President, Chief Executive Officer, Chief Financial Officer, Secretary, Treasurer, and a member of the Board of Directors of the Company.</t>
  </si>
  <si>
    <t>On August 23, 2012, the Company and its controlling stockholders entered into a Share Exchange Agreement (the “Share Exchange”) with Eaton Scientific Systems, Ltd., a Nevada corporation (“ESSL”) and the shareholders of ESSL (the “ESSL Shareholders”), whereby the Company acquired 25,000,000 shares of common stock (100%) of ESSL (the “ESSL Stock”) from the ESSL Shareholders.  In exchange for the ESSL Stock, the Company issued 25,000,000 shares of its common stock to the ESSL Shareholders (the “Share Exchange”). </t>
  </si>
  <si>
    <t>The Company’s Chief Executive Officer, Mr. Michael J. Borkowski, on behalf of the Company, entered into a Common Stock Purchase Agreement with the Company’s controlling shareholder, and former President, Ms. Christine Buchanan-McKenzie, whereby the Company would purchase one hundred percent (100%), or 240,000,000 shares, of the Company’s common shares owned by Mrs. Buchanan-McKenzie, at par value $.0001, and representing approximately 54.1% of the Company’s total issued and outstanding shares.  The Common Stock Purchase Agreement, and subsequent transaction closing, was completed on October 22, 2012.  On October 23, 2012, the Common Stock Purchase Agreement was finalized, and a change in control of the Company took place. </t>
  </si>
  <si>
    <t>In conjunction with the Share Exchange and Common Stock Purchase Agreement, the total shares held by the ESSL Shareholders are 265,000,000, or approximately 59.8% of the issued and outstanding common stock of the Company as of October 30, 2012.  In addition, certain ESSL shareholders owning a total of 135,779,375 shares of the Company’s common stock, representing approximately 30.64% of the issued and outstanding common stock of the Company, entered into three (3) separate twenty-four (24) month Lock-Up Agreements.</t>
  </si>
  <si>
    <t>As a result of the Share Exchange and Common Stock Purchase Agreement, (i) there was a change in control of the Company; (ii) ESSL became the Company’s wholly owned subsidiary; and (iii) the ESSL operations continued as its primary business.  In addition, on November 27, 2012, the Company changed its name to Eaton Scientific Systems, Inc.</t>
  </si>
  <si>
    <t>In October, 2013, the Company’s Management was introduced to Domenic Marciano (“Marciano”).  Marciano represented that he intended to acquire an exclusive license to a unique automotive product, the EcoFlora Spark Plug, with a proprietary technology, and that EcoFlora has the potential to be uniquely positioned in the automotive parts business in the United States and International automotive parts marketplace.</t>
  </si>
  <si>
    <t>The Majority Shareholders acknowledge that the Company has not been able to attract investment capital sufficient to execute its business plan because of its Share price.  Further, Management believes that the potential success of the EcoFlora technology could potentially provide value to the Company and its shareholders. As a result, on November 26, 2013, the Company and its Majority Shareholders (the “Majority Stockholders”) entered into an Agreement for the Purchase of Common Stock (the “Stock Purchase Agreement”) with Marciano whereby Marciano acquired 227,370,000 shares of the Company’s common stock from the Majority Stockholders at par value $.0001, representing approximately 51.3% of the Company’s total issued and outstanding shares, in exchange for cash in the amount of $22,737 (the “Cash Proceeds”).  The Stock Purchase Agreement, and subsequent transaction closing, was completed on November 26, 2013, and a change in control of the Company took place.</t>
  </si>
  <si>
    <t>The Majority Shareholders and the Company’s Management also believe it is in the best interest of the Company’s Shareholders to operate Eaton Scientific Systems, Ltd. (“Eaton Sub”) a Nevada corporation and wholly owned subsidiary of the Company, as a privately held Company, until such time where it is sufficiently capitalized to increase the probability for its Clinical Trials of Homatropine (“Tropine 3”) in oral suspension for the treatment of hot flash symptoms in pre-menopausal, menopausal and post menopausal women, to be in a position to yield results that may provide the opportunity for a potential FDA approval for marketing to consumers in the US.</t>
  </si>
  <si>
    <t>In connection with the terms and conditions of the Stock Purchase Agreement and sale of 227,370,000 shares held by the Majority Stockholders:</t>
  </si>
  <si>
    <t>1. Marciano appointed two new directors to the Company’s board of directors; and</t>
  </si>
  <si>
    <t>2. The “Lock-Up-Leak-Out” Agreements executed in October 2012 were cancelled by mutual agreement between the Board and the Company’s Shareholders who were party to the Agreements; and</t>
  </si>
  <si>
    <t>3. The Majority Shareholders of the Company have voted to “Spin-out” to its Shareholders, one hundred percent (100%) of the issued and outstanding shares of Eaton Scientific Systems Ltd., its operating subsidiary, as of the record date of November 25, 2013, on a one-for-one basis within sixty-days (60) of the Change of Control of the Company, or by January 25, 2014. </t>
  </si>
  <si>
    <t>On January 9, 2014, the Spin-out was complete, and Eaton Scientific Systems, Ltd. was no longer a subsidiary of the Company.</t>
  </si>
  <si>
    <r>
      <t xml:space="preserve">On February 14, 2014, the Company changed its name to </t>
    </r>
    <r>
      <rPr>
        <u/>
        <sz val="11"/>
        <color theme="1"/>
        <rFont val="Calibri"/>
        <family val="2"/>
        <scheme val="minor"/>
      </rPr>
      <t>Eco Science Solutions, Inc. (OTCQB.ESSI)</t>
    </r>
    <r>
      <rPr>
        <sz val="11"/>
        <color theme="1"/>
        <rFont val="Calibri"/>
        <family val="2"/>
        <scheme val="minor"/>
      </rPr>
      <t>.</t>
    </r>
  </si>
  <si>
    <r>
      <t>NOTE</t>
    </r>
    <r>
      <rPr>
        <i/>
        <sz val="11"/>
        <color theme="1"/>
        <rFont val="Calibri"/>
        <family val="2"/>
        <scheme val="minor"/>
      </rPr>
      <t xml:space="preserve">: The following notes and any further reference made to “the Company”, "we", "us", "our" and "ESSI" shall mean Eco Science Solutions, Inc. (formerly Eaton Scientific Systems, Inc.), unless otherwise indicated. </t>
    </r>
  </si>
  <si>
    <t>Headquartered in Miami, Florida, Eco Science Solutions, Inc., a Nevada corporation, is charged with the origination, development and commercialization of innovative aftermarket automotive parts.</t>
  </si>
  <si>
    <t>On December 4, 2013, the Company (the “Company”) executed an Agreement of the License of Intellectual Property (the “License Agreement”) dated November 4, 2013 with Eco Science Solutions International, Inc., a Canadian corporation (“ESS International”), for the exclusive license to a revolutionary Spark Plug technology, the EcoFlora Spark Plug, that has filed for Patent protection in Canada and the United States based on its "Internal Pre-Combustion Chamber High Efficiency Spark Plug" technology.  In connection with the License Agreement, the Company issued ESS International 2,500,000 shares of the Company’s Series “A” Convertible Preferred Stock (“Preferred Stock”), in exchange for the exclusive license of the Patent Applications, in perpetuity.  The Preferred Stock is convertible into common stock at a conversion rate of 10 common shares for each preferred share.</t>
  </si>
  <si>
    <t>On February 14, 2014, the Company effected a 1000-to-1 reverse stock split.  As a result, the total shares of common stock issued and outstanding was adjusted to 443,001 shares with a par value of $0.10.</t>
  </si>
  <si>
    <t>On April 4, 2014, the Company received notice from Eco Science Solutions International, Inc. to convert 100% of the Series “A” preferred shares into restricted common shares on a 10 for 1 basis.  As a result, on April 9, 2014, 25,000,000 shares of the Company’s restricted common stock was issued, of which 19,866,668 shares were issued to the Company’s chairman, Domenic Marciano, and 5,133,332 shares were issued to non-related parties.  Subsequent to the conversion, Eco Science Solutions International, Inc. no longer holds any shares of the Company’s capital stock, and Mr. Marciano holds 20,094,038 shares of the Company’s common stock, which represents 62.13% of the total issued and outstanding shares of the Company’s common stock on a fully diluted basis.</t>
  </si>
  <si>
    <t>The Company is currently in the testing stages, and intends to validate its technology and then and manufacture and sell the technology.</t>
  </si>
  <si>
    <t>Going Concern</t>
  </si>
  <si>
    <t>These financial statements have been prepared on a going concern basis, which implies that the Company will continue to realize its assets and discharge its liabilities in the normal course of business. The Company has not generated significant revenues to date and has never paid any dividends and is unlikely to pay dividends or generate significant earnings in the immediate or foreseeable future.  As at October 31, 2014, the Company had a working capital deficit from continuing operations of $340,853, and an accumulated deficit of $8,596,562. The continuation of the Company as a going concern is dependent upon the continued financial support from its shareholders, the ability to raise equity or debt financing, and the attainment of profitable operations from the Company's future business. These factors raise substantial doubt regarding the Company’s ability to continue as a going concern.</t>
  </si>
  <si>
    <t>The financial statements reflect all adjustments consisting of normal recurring adjustments, which, in the opinion of management, are necessary for a fair presentation of the results for the periods shown. The financial statements do not include any adjustments relating to the recoverability and classification of recorded assets, or the amounts of and classification of liabilities that might be necessary in the event the Company cannot continue in existence.</t>
  </si>
  <si>
    <t>Summary of Significant Accounting Policies</t>
  </si>
  <si>
    <t>NOTE 2: Summary of Significant Accounting Policies</t>
  </si>
  <si>
    <t>This summary of significant accounting policies is presented to assist in understanding the Company’s financial statements.  These accounting policies conform to accounting principles, generally accepted in the United States of America, and have been consistently applied in the preparation of the financial statements.</t>
  </si>
  <si>
    <t>Basis of Presentation</t>
  </si>
  <si>
    <t>These consolidated financial statements and related notes are prepared in accordance with generally accepted accounting principles in the United States and are expressed in US dollars. The Company’s fiscal year end is January 31.</t>
  </si>
  <si>
    <t>Use of Estimates</t>
  </si>
  <si>
    <t>The preparation of consolidated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regularly evaluates estimates and assumptions related to long-lived assets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</si>
  <si>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Cash and Cash Equivalents</t>
  </si>
  <si>
    <t>The Company considers all highly liquid instruments with maturity of three months or less at the time of purchase to be cash equivalents. As of October 31, 2014 and January 31, 2014, the Company had no cash equivalents.</t>
  </si>
  <si>
    <t>Intangible Assets</t>
  </si>
  <si>
    <t>Intangible assets consist of licensing and other direct costs incurred in connection with the license rights of pending patents, and are capitalized and amortized over the shorter of the economic or legal life of the patent.  During the nine months ended October 31, 2014 and the year ended January 31, 2014, respectively, $0 and $5,265,000 were capitalized to patent costs.</t>
  </si>
  <si>
    <t>Impairment of Long-Lived Assets</t>
  </si>
  <si>
    <t>The Company’s long-lived assets, including intangibles, are reviewed for impairment whenever events or changes in circumstances indicate that the historical-cost carrying value of an asset may no longer be appropriate. The Company assesses recoverability of the asset by comparing the undiscounted future net cash flows expected to result from the asset to its carrying value. If the carrying value exceeds the undiscounted future net cash flows of the asset, an impairment loss is measured and recognized. An impairment loss is measured as the difference between the net book value and the fair value of the long-lived asset.</t>
  </si>
  <si>
    <t>Due to the Company’s recurring losses, the costs related to its patents were evaluated for impairment and it was determined that there were no sufficient estimated future cash flows for the recoverability of the asset.  As a result, an impairment loss of $5,265,000 was recorded for the year ended January 31, 2014.</t>
  </si>
  <si>
    <t xml:space="preserve">Fair Value Measurements </t>
  </si>
  <si>
    <r>
      <t>Pursuant to ASC 820, </t>
    </r>
    <r>
      <rPr>
        <i/>
        <sz val="11"/>
        <color theme="1"/>
        <rFont val="Calibri"/>
        <family val="2"/>
        <scheme val="minor"/>
      </rPr>
      <t>Fair Value Measurements and Disclosures </t>
    </r>
    <r>
      <rPr>
        <sz val="11"/>
        <color theme="1"/>
        <rFont val="Calibri"/>
        <family val="2"/>
        <scheme val="minor"/>
      </rPr>
      <t>and ASC 825, </t>
    </r>
    <r>
      <rPr>
        <i/>
        <sz val="11"/>
        <color theme="1"/>
        <rFont val="Calibri"/>
        <family val="2"/>
        <scheme val="minor"/>
      </rPr>
      <t>Financial Instruments</t>
    </r>
    <r>
      <rPr>
        <sz val="11"/>
        <color theme="1"/>
        <rFont val="Calibri"/>
        <family val="2"/>
        <scheme val="minor"/>
      </rPr>
      <t>, an entity is required to maximize the use of observable inputs and minimize the use of unobservable inputs when measuring fair value. ASC 820 and 825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and 825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</si>
  <si>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</si>
  <si>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</si>
  <si>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</si>
  <si>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</si>
  <si>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</si>
  <si>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</si>
  <si>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payable, and accrued liabilities. Pursuant to ASC 820 and 825, the fair value of cash is determined based on “Level 1” inputs, which consist of quoted prices in active markets for identical assets. The recorded values of all other financial instruments approximate their current fair values because of their nature and respective maturity dates or durations.</t>
  </si>
  <si>
    <t>Revenue Recognition</t>
  </si>
  <si>
    <r>
      <t>The Company recognizes revenue in accordance with ASC 605, </t>
    </r>
    <r>
      <rPr>
        <i/>
        <sz val="11"/>
        <color theme="1"/>
        <rFont val="Calibri"/>
        <family val="2"/>
        <scheme val="minor"/>
      </rPr>
      <t>Revenue Recognition</t>
    </r>
    <r>
      <rPr>
        <sz val="11"/>
        <color theme="1"/>
        <rFont val="Calibri"/>
        <family val="2"/>
        <scheme val="minor"/>
      </rPr>
      <t>. Revenue is recognized only when the price is fixed or determinable, persuasive evidence of an arrangement exists, the service has been provided, and collectability is reasonably assured.  As of October 31, 2014, no revenue has been recognized, as the Company has not commenced operations.</t>
    </r>
  </si>
  <si>
    <t>Stock-Based Compensation</t>
  </si>
  <si>
    <r>
      <t>The Company records stock-based compensation in accordance with ASC 718, </t>
    </r>
    <r>
      <rPr>
        <i/>
        <sz val="11"/>
        <color theme="1"/>
        <rFont val="Calibri"/>
        <family val="2"/>
        <scheme val="minor"/>
      </rPr>
      <t>Share-Based Payments</t>
    </r>
    <r>
      <rPr>
        <sz val="11"/>
        <color theme="1"/>
        <rFont val="Calibri"/>
        <family val="2"/>
        <scheme val="minor"/>
      </rPr>
      <t>,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r>
  </si>
  <si>
    <t>Basic and Diluted Net Income (Loss) Per Share</t>
  </si>
  <si>
    <r>
      <t>The Company computes net income (loss) per share in accordance with ASC 260, </t>
    </r>
    <r>
      <rPr>
        <i/>
        <sz val="11"/>
        <color theme="1"/>
        <rFont val="Calibri"/>
        <family val="2"/>
        <scheme val="minor"/>
      </rPr>
      <t>Earning per Share</t>
    </r>
    <r>
      <rPr>
        <sz val="11"/>
        <color theme="1"/>
        <rFont val="Calibri"/>
        <family val="2"/>
        <scheme val="minor"/>
      </rPr>
      <t>.  ASC 260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 dilutive.</t>
    </r>
  </si>
  <si>
    <t>Discontinued Operations</t>
  </si>
  <si>
    <r>
      <t>In accordance with ASC 205-20 and ASU 2014-08,</t>
    </r>
    <r>
      <rPr>
        <i/>
        <sz val="11"/>
        <color theme="1"/>
        <rFont val="Calibri"/>
        <family val="2"/>
        <scheme val="minor"/>
      </rPr>
      <t> Presentation of Financial Statements - Discontinued Operations</t>
    </r>
    <r>
      <rPr>
        <sz val="11"/>
        <color theme="1"/>
        <rFont val="Calibri"/>
        <family val="2"/>
        <scheme val="minor"/>
      </rPr>
      <t>, the Company reported the results of its former subsidiary, Eaton Scientific Solutions, Ltd. (“Eaton Sub”), as a discontinued operation in the Company’s annual financial statements for the year ended January 31, 2014. The application of ASC 205-20 and the adoption of ASU 2014-08 are discussed therein.</t>
    </r>
  </si>
  <si>
    <t>Comprehensive Loss</t>
  </si>
  <si>
    <r>
      <t>ASC 220,</t>
    </r>
    <r>
      <rPr>
        <i/>
        <sz val="11"/>
        <color theme="1"/>
        <rFont val="Calibri"/>
        <family val="2"/>
        <scheme val="minor"/>
      </rPr>
      <t> Comprehensive Income,</t>
    </r>
    <r>
      <rPr>
        <sz val="11"/>
        <color theme="1"/>
        <rFont val="Calibri"/>
        <family val="2"/>
        <scheme val="minor"/>
      </rPr>
      <t> establishes standards for the reporting and display of comprehensive loss and its components in the financial statements. As at October 31, 2014, the Company has no items that represent comprehensive loss and, therefore, has not included a schedule of comprehensive loss in the financial statements.</t>
    </r>
  </si>
  <si>
    <r>
      <t>Recently Adopted Accounting Standards</t>
    </r>
    <r>
      <rPr>
        <sz val="11"/>
        <color theme="1"/>
        <rFont val="Calibri"/>
        <family val="2"/>
        <scheme val="minor"/>
      </rPr>
      <t>: </t>
    </r>
  </si>
  <si>
    <t>The Company evaluates the pronouncements of various authoritative accounting organizations, primarily the Financial Accounting Standards Board (“FASB”), the US Securities and Exchange Commission (“SEC”), and the Emerging Issues Task Force (“EITF”), to determine the impact of new pronouncements on US GAAP and the impact on the Company. The Company has recently adopted the following new accounting standards:</t>
  </si>
  <si>
    <t>Adopted:</t>
  </si>
  <si>
    <t>In February 2013, the FASB issued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adoption of this update did not have a material impact on its consolidated financial statements.</t>
  </si>
  <si>
    <t>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The adoption of this update did not have a material impact on its consolidated financial statements.</t>
  </si>
  <si>
    <t>In July 2013, the FASB issued ASU No 2013-11, Presentation of an Unrecognized Tax Benefit When Net Operating Loss Carryforward Exists.  The objective of ASU 2013-11 is to reduce diversity in practice by providing guidance on the presentation of unrecognized tax benefits, and will better reflect the manner in which an entity would settle at the reporting date any additional income taxes that would result from the disallowance of a tax position when net operating loss carryforwards, similar tax losses, or tax credit carryforwards exist. The amendments in this Update are effective for fiscal years, and interim periods within those years, beginning after December 15, 2013, and interim reporting periods therein. Early adoption is permitted. The adoption of this update did not have a material impact on its consolidated financial statements.</t>
  </si>
  <si>
    <t>In June 2014, the FASB issued ASU No, 2014-10, Elimination of Certain Financial Reporting Requirements for Development Stage Entities.  The objective of ASU 2014-10 is to reduce the cost and complexity associated with the incremental reporting requirements for development stage entities.  This Update removes all incremental financial reporting requirements, and eliminates an exception provided to development stage entities in Topic 810.  The amendments in this standard are effective retrospectively for annual reporting periods beginning after December 15, 2014, and interim periods therein. Early adoption is permitted.</t>
  </si>
  <si>
    <t>Not Yet Adopted:</t>
  </si>
  <si>
    <t>In April 2014, the FASB issued ASU No. 2014-08 Presentation of Financial Statements (Top 205): Reporting Discontinued Operations and Disclosure of Disposals of Components of an Entity.  The objective of ASU No. 2014-08 is to clarify the criteria for determining which disposals can be presented as discontinued operations and also modifies related disclosure requirements. The standard is required to be adopted by public business entities in annual periods beginning on or after December 15, 2014, and interim periods within those annual periods.  Early adoption is permitted for new disposals beginning in the first quarter of 2014, provided financial statements have not been issued before the release of this standard. The Company is evaluating the effect, if any, adoption of ASU No. 2014-08 will have on its consolidated financial statements.</t>
  </si>
  <si>
    <r>
      <t>Recently Issued Accounting Standards Updates</t>
    </r>
    <r>
      <rPr>
        <sz val="11"/>
        <color theme="1"/>
        <rFont val="Calibri"/>
        <family val="2"/>
        <scheme val="minor"/>
      </rPr>
      <t>: </t>
    </r>
  </si>
  <si>
    <t>There were various updates recently issued, most of which represented technical corrections to the accounting literature or application to specific industries. None of the updates are expected to a have a material impact on the Company's consolidated financial position, results of operations or cash flows.</t>
  </si>
  <si>
    <t>Notes and Loans Payable</t>
  </si>
  <si>
    <t>NOTE 3: NOTES AND LOANS PAYABLE-CONVERTIBLE</t>
  </si>
  <si>
    <t>On January 7, 2013, the Company issued a Convertible Promissory Note in the amount of $250,000 to a non-related party (the “Convertible Note”).  The Convertible Note and accrued interest was subsequently purchased and assigned to another non-related party as part of a Convertible Note Assignment and Purchase Agreement (the “Assignment”) dated August 18, 2013.  The Convertible Note is payable within two(2) years, or by January 31, 2015, accrues interest at a rate of 6% per annum, and is convertible into the Company’s common stock at a rate of $0.003 per share. In accordance with certain Assignment of Debt agreements dated between April 16, 2014 and September 11, 2014, total principal in the amount of $13,650 was assigned to five non-related parties (the “Assignees”), transferring all the rights of the original Convertible Note. As a result, the principal balance of the Convertible Note was reduced to $236,350.  Interest in the amount of $26,947 and $15,986 has been accrued as of October 31, 2014 and January 31, 2014, respectively, and is included as an accrued expense on the accompanying balance sheets.</t>
  </si>
  <si>
    <t>On September 11, 2014, the Company received notice from an Assignee to convert 100% of the Assignee’s $1,200 note into the Company’s common stock at the conversion rate of $0.003 per share.  As a result, 400,000 unrestricted shares of the Company’s common stock were issued to the Assignee.</t>
  </si>
  <si>
    <t>On October 6, 2014, the Company received notice from an Assignee to convert 100% of the Assignee’s $3,000 note into the Company’s common stock at the conversion rate of $0.003 per share.  As a result, 1,000,000 unrestricted shares of the Company’s common stock were issued to the Assignee.  </t>
  </si>
  <si>
    <t>As of October 31, 2014 and January 31, 2014, respectively, the Company has accrued $26,947 and $15,986 in interest on notes and loans payable.</t>
  </si>
  <si>
    <t>Related Party Transactions</t>
  </si>
  <si>
    <t>NOTE 4: Related Party Transactions</t>
  </si>
  <si>
    <t>As of October 31, 2014, related parties are due a total of $175,131, which is comprised of $116,881 in cash loans to the Company, and $58,250 in accrued compensation.</t>
  </si>
  <si>
    <t>Related party transactions consist of the following:</t>
  </si>
  <si>
    <t>Related party payable-compensation</t>
  </si>
  <si>
    <t>$</t>
  </si>
  <si>
    <t>Notes payable for loans to the Company</t>
  </si>
  <si>
    <t>Convertible notes payable for loans to the Company</t>
  </si>
  <si>
    <t>Total related party loans</t>
  </si>
  <si>
    <t>Total related party transactions</t>
  </si>
  <si>
    <t>On September 1, 2012, the Company entered into an employment agreement with Mr. Michael J. Borkowski (the “2012 Employment Agreement”) to serve as the Company’s President, CEO, and Director. The Employment Agreement was for a term of three (3) years, and included compensation in the amount of $72,000 per year, bonus compensation in the amount of $100,000 contingent upon the Company meeting certain goals, 5,000,000 stock options, and certain other benefits in the event they are offered by the Company in the future. As a result of the change in control of the Company in November 2013, the 5,000,000 stock options granted under the 2012 Employment Agreement became fully vested (see Note 9). As of October 31, 2014 and January 31, 2014, $59,000 has been recorded as a related party payable for unpaid compensation under the 2012 Employment Agreement.</t>
  </si>
  <si>
    <t>On November 15, 2013, the Company entered into a new employment agreement with Mr. Michael J. Borkowski (the “2013 Employment Agreement”) to serve under new management as the Company’s President, CEO, and Director. The Employment Agreement, which replaces the 2012 Employment Agreement, is for a term of one (1) year, and includes compensation in the amount of $18,000 per year, compensation for certain travel expenses, and grants to purchase 400,000 shares of the Company’s common stock at par, which vest periodically beginning February 15, 2014, at 100,000 shares per vesting period through November 15, 2014 (the “Stock Award”). In connection with the Stock Award, $640,000 has been recorded as deferred compensation, of which $480,000 has been expensed in the current year.  There remains $160,000 in deferred compensation to be amortized over the next month. As of October 31, 2014 and January 31, 2014, $750 has been recorded as prepaid related party compensation under the 2013 Employment Agreement.</t>
  </si>
  <si>
    <t>On November 4, 2013, the Company issued a Promissory Note (the “Note”) in the amount of $22,000 to Eco Science Solutions International, Inc., a company controlled by Domenic Marciano, the Company’s chairman, for cash loans made to the Company.  The Note bears interest at a rate of 5% per annum and is due within ninety (90) days of written demand. As of October 31, 2014, the Note remains unpaid, and no demand has been made.  Interest in the amount of $1,088 and $265 has been accrued as of October 31, 2014 and January 31, 2014, respectively, and is included as an accrued expense on the accompanying balance sheets.</t>
  </si>
  <si>
    <t>On January 31, 2014, the Company issued a Convertible Promissory Note (the “Convertible Note”) in the amount of $16,991 to Eco Science Solutions International, Inc., a company controlled by Domenic Marciano, the Company’s chairman, for cash loans made to the Company.  Modifications to the Convertible Note have been made through October 31, 2014to increase the principal by $77,891, representing additional cash loans made to the Company for overhead advances. The Convertible Note bears interest at a rate of 5% per annum, is due within two (2) years, or January 31, 2016, and is convertible into the Company’s common stock at a rate equal to the fair market value on the date of conversion. As of October 31, 2014, the Note remains unpaid, and no demand has been made. Interest in the amount of $1,745 and $0 has been accrued as of October 31, 2014 and January 31, 2014, respectively, and is included as an accrued expense on the accompanying balance sheets.</t>
  </si>
  <si>
    <t>On April 9, 2014, in connection with the conversion of certain preferred stock, Domenic Marciano, the Company’s chairman, was issued 19,866,668 of the Company’s common stock (see Note 6).</t>
  </si>
  <si>
    <t>As of October 31, 2014 and January 31, 2014, respectively, the Company has accrued $2,833 and $265 in interest on related party loans.</t>
  </si>
  <si>
    <t>Commitments and Contingencies</t>
  </si>
  <si>
    <t>NOTE 5: COMMITMENTS AND CONTINGENCIES</t>
  </si>
  <si>
    <t>On December 4, 2013, the Company (the “Company,” the “Licensee”) executed an Agreement of the License of Intellectual Property (“License Agreement”) dated November 4, 2013 with Eco Science Solutions International, Inc., a Canadian corporation (“Licensor”), for the license of certain US and Canadian Patent Pending Applications in perpetuity.  In connection with the terms and conditions of the License Agreement, the Company will pay Licensor a royalty equal to three percent (3%) of Gross Revenues (the “Gross Revenues”) earned in connection with the Patent License, payable on a quarterly basis.  As of October 31, 2014, no Gross Revenues have been earned.</t>
  </si>
  <si>
    <t>Preferred Stock</t>
  </si>
  <si>
    <t>NOTE 6: PREFERRED STOCK</t>
  </si>
  <si>
    <t>The total number of authorized shares of preferred stock that may be issued by the Company is 50,000,000 shares with a par value of $0.001.</t>
  </si>
  <si>
    <t>On December 4, 2013, in connection with the Agreement of the License of Intellectual Property dated November, 4, 3013, the Company issued 2,500,000 shares of Series “A” Convertible Preferred Stock to Eco Science Solutions International, Inc., a company controlled by Domenic Marciano, the Company’s chairman, valued at $5,265,000. As a result, $5,262,500 was recorded as preferred additional paid in capital.  The Preferred Stock is convertible into the Company’s common stock at a rate of 10 shares of common stock for each share of Preferred Stock.</t>
  </si>
  <si>
    <t>On April 4, 2014, the Company received notice from Eco Science Solutions International, Inc. to convert 100% of the Series “A” preferred shares into restricted common shares on a 10 for 1 basis.  As a result, on April 9, 2014, 25,000,000 shares of the Company’s restricted common stock were issued, and preferred additional paid in capital was reduced by $5,262,500.</t>
  </si>
  <si>
    <t>As of October 31, 2014, no shares of the Company’s preferred stock were issued and outstanding.</t>
  </si>
  <si>
    <t>Common Stock</t>
  </si>
  <si>
    <t>NOTE 7: COMMON STOCK</t>
  </si>
  <si>
    <t>The following reflects the common stock transactions as adjusted for the change in par value, and the effects of the 1000-to-1 reverse stock-split that occurred on February 14, 2014.</t>
  </si>
  <si>
    <t>The total number of authorized shares of common stock that may be issued by the Company is 650,000,000 shares with a par value of $0.10.</t>
  </si>
  <si>
    <t>On September 11, 2014, the Company received notice from the holder of a $1,200 Convertible Note Payable to convert 100% of principal into the Company’s common stock at the conversion rate of $0.003 per share.  As a result, 400,000 unrestricted shares of the Company’s common stock, with a par value of $40,000, were issued to the note holder, and additional paid in capital was reduced by $38,800.</t>
  </si>
  <si>
    <t>On October 6, 2014, the Company received notice from the holder of a $3,000 Convertible Note Payable to convert 100% of principal into the Company’s common stock at the conversion rate of $0.003 per share.  As a result1,000,000 unrestricted shares of the Company’s common stock, with a par value of $100,000, were issued to the note holder, and additional paid in capital was reduced by $97,000.</t>
  </si>
  <si>
    <t>As of October 31, 2014 and January 31, 2014, respectively, 30,293,001 and 443,001 shares of the Company’s common stock were issued and outstanding.</t>
  </si>
  <si>
    <t>Warrants and Options</t>
  </si>
  <si>
    <t>NOTE 8: WARRANTS AND OPTIONS</t>
  </si>
  <si>
    <t>On September 1, 2012, the Company, under its 2012 Plan, granted qualified stock options to purchase 6,500,000 shares of its common stock.  Of the total options granted, 5,000,000 were granted to the President of the Company (the “Executive Options”) at $0.10 per share, and 1,500,000 were granted to a consultant at $0.25 per share (collectively, the “Options”).  The Options are exercisable for a period of five(5) years, vest quarterly over a period of three (3) years, and were valued using the Black-Scholes valuation method at $0.41 per share, or $2,665,000, to be amortized over a 36-month period.</t>
  </si>
  <si>
    <t>Options Outstanding</t>
  </si>
  <si>
    <t>Remaining</t>
  </si>
  <si>
    <t>Exercise Price</t>
  </si>
  <si>
    <t>Weighted</t>
  </si>
  <si>
    <t>Number of</t>
  </si>
  <si>
    <t>Contractual Life</t>
  </si>
  <si>
    <t>times Number</t>
  </si>
  <si>
    <t>Average</t>
  </si>
  <si>
    <t>Shares</t>
  </si>
  <si>
    <t>(in years)</t>
  </si>
  <si>
    <t>of Shares</t>
  </si>
  <si>
    <r>
      <t> </t>
    </r>
    <r>
      <rPr>
        <u/>
        <sz val="11"/>
        <color theme="1"/>
        <rFont val="Calibri"/>
        <family val="2"/>
        <scheme val="minor"/>
      </rPr>
      <t>Options Activity</t>
    </r>
  </si>
  <si>
    <t>Number</t>
  </si>
  <si>
    <t>Outstanding at January 31, 2014</t>
  </si>
  <si>
    <t>Issued</t>
  </si>
  <si>
    <t>––</t>
  </si>
  <si>
    <t>Exercised</t>
  </si>
  <si>
    <t>Expired / Cancelled</t>
  </si>
  <si>
    <t>Outstanding at October 31, 2014</t>
  </si>
  <si>
    <t>As of October 31, 2014 and January 31, 2014, the Company has granted a total of 6,500,000 options to purchase common stock shares. In connection with the options granted, a total of $2,665,000 has been recorded as deferred compensation, of which $153,750 and $2,084,617 has been expensed during the nine months ended October 31, 2014 and the year ended January 31, 2014, respectively. There remains $205,000 and $358,750 of deferred compensation as of October 31, 2014 and January 31, 2014, respectively.</t>
  </si>
  <si>
    <t>Restricted Stock Awards</t>
  </si>
  <si>
    <t>NOTE 9: RESTRICTED STOCK AWARDS</t>
  </si>
  <si>
    <t>On February 15, 2014, in connection with a certain Employment Agreement dated November 15, 2013, its President was awarded the right to purchase 400,000 shares of the Company’s restricted common stock (the “Restricted Stock Units”, “RSUs”) at a per share price of $0.001 (the “Stock Award”).  The Stock Award, valued at $640,000, vests periodically over the period beginning February 15, 2014 through November 15, 2014, at 100,000 RSUs per vesting period.  During the nine month period ended October 31, 2014, the Company recorded deferred compensation in the amount of $640,000, of which $480,000 has been expensed in the current year for the 300,000 RSUs vested through October 31, 2014.  There remains $160,000 in deferred compensation to be amortized over the next month.</t>
  </si>
  <si>
    <t>Restricted Stock Units Activity</t>
  </si>
  <si>
    <t>of RSUs</t>
  </si>
  <si>
    <t>Awarded</t>
  </si>
  <si>
    <t>Exercised / Vested</t>
  </si>
  <si>
    <t>(300,000</t>
  </si>
  <si>
    <t>)</t>
  </si>
  <si>
    <t>As of October 31, 2014, the Company has awarded a total of 400,000 Restricted Stock Units. In connection with the Stock Award, a total of $640,000 has been recorded as deferred compensation, of which $480,000 has been expensed as of October 31, 2014. There remains $160,000 of deferred compensation as of October 31, 2014.</t>
  </si>
  <si>
    <t>Income Taxes</t>
  </si>
  <si>
    <t>NOTE 10: INCOME TAXES</t>
  </si>
  <si>
    <t>The components of the net change in deferred tax asset at October 31, 2014 and January 31, 2014, the statutory tax rate, the effective tax rate and the amount of the valuation allowance are indicated below:</t>
  </si>
  <si>
    <t>Income (loss) before taxes:</t>
  </si>
  <si>
    <t>(704,020</t>
  </si>
  <si>
    <t>(7,452,402</t>
  </si>
  <si>
    <t>(384,505</t>
  </si>
  <si>
    <t>Total income (loss) before taxes</t>
  </si>
  <si>
    <t>(7,836,907</t>
  </si>
  <si>
    <t>Statutory rate</t>
  </si>
  <si>
    <t>Computed expected tax payable (recovery)</t>
  </si>
  <si>
    <t>(239,400</t>
  </si>
  <si>
    <t>(2,664,400</t>
  </si>
  <si>
    <t>Non-deductible expenses</t>
  </si>
  <si>
    <t>Change in valuation allowance</t>
  </si>
  <si>
    <t>Reported income taxes</t>
  </si>
  <si>
    <t>The significant components of the cumulative deferred income tax assets and liabilities at October 31, 2014 and January 31, 2014, are as follows:</t>
  </si>
  <si>
    <r>
      <t>Deferred tax assets</t>
    </r>
    <r>
      <rPr>
        <sz val="11"/>
        <color theme="1"/>
        <rFont val="Calibri"/>
        <family val="2"/>
        <scheme val="minor"/>
      </rPr>
      <t>:</t>
    </r>
  </si>
  <si>
    <t>Continuing operations:</t>
  </si>
  <si>
    <t>Net operating loss carry forward</t>
  </si>
  <si>
    <t>Less valuation allowance</t>
  </si>
  <si>
    <t>(2,859,300</t>
  </si>
  <si>
    <t>(2,620,000</t>
  </si>
  <si>
    <t>Net deferred tax asset - continuing operations</t>
  </si>
  <si>
    <t>Discontinued operations:</t>
  </si>
  <si>
    <t>(263,700</t>
  </si>
  <si>
    <t>Net deferred tax asset - discontinued operations</t>
  </si>
  <si>
    <t>Subsequent Events</t>
  </si>
  <si>
    <t>NOTE 11: SUBSEQUENT EVENTS</t>
  </si>
  <si>
    <t>On November 15, 2014, in accordance with his Employment Agreement, the Company issued 100,000 shares of restricted common stock, valued at $160,000, to its President for cash in the amount of $100. As a result, additional paid in capital was reduced by $9,900.</t>
  </si>
  <si>
    <t>Nature of Business and Continuance of Operations (Policies)</t>
  </si>
  <si>
    <t>Policies</t>
  </si>
  <si>
    <t>Summary of Significant Accounting Policies (Policies)</t>
  </si>
  <si>
    <t>Use of Estimates, Policy</t>
  </si>
  <si>
    <t>Cash and Cash Equivalents, Policy</t>
  </si>
  <si>
    <t>Impairment of Long-lived Assets</t>
  </si>
  <si>
    <t>Financial Instruments</t>
  </si>
  <si>
    <t>Stock-based Compensation</t>
  </si>
  <si>
    <t>Basic and Diluted Net Income (loss) Per Share</t>
  </si>
  <si>
    <t>Recent Accounting Pronouncements</t>
  </si>
  <si>
    <t>Related Party Transactions: Schedule of Related Party Transactions (Tables)</t>
  </si>
  <si>
    <t>Tables/Schedules</t>
  </si>
  <si>
    <t>Schedule of Related Party Transactions</t>
  </si>
  <si>
    <t>Warrants and Options: Schedule of Options Outstanding (Tables)</t>
  </si>
  <si>
    <t>Schedule of Options Outstanding</t>
  </si>
  <si>
    <t>Warrants and Options: Schedule of Options Activity (Tables)</t>
  </si>
  <si>
    <t>Schedule of Options Activity</t>
  </si>
  <si>
    <t>Restricted Stock Awards: Schedule of RSU Activity (Tables)</t>
  </si>
  <si>
    <t>Schedule of RSU Activity</t>
  </si>
  <si>
    <t>Income Taxes: Schedule of Effective Income Tax Rate Reconciliation (Tables)</t>
  </si>
  <si>
    <t>Schedule of Effective Income Tax Rate Reconciliation</t>
  </si>
  <si>
    <t>Income Taxes: Schedule of Components of Income Tax Expense (Benefit) (Tables)</t>
  </si>
  <si>
    <t>Schedule of Components of Income Tax Expense (Benefit)</t>
  </si>
  <si>
    <t>Nature of Business and Continuance of Operations: Share Exchange (Details) (Eaton Scientific Systems, Ltd.)</t>
  </si>
  <si>
    <t>12 Months Ended</t>
  </si>
  <si>
    <t>Jan. 31, 2013</t>
  </si>
  <si>
    <t>Eaton Scientific Systems, Ltd.</t>
  </si>
  <si>
    <t>Business Combination, Date of Agreement</t>
  </si>
  <si>
    <t>Business Combination, Shares Acquired</t>
  </si>
  <si>
    <t>Business Combination, Shares Acquired, Percent</t>
  </si>
  <si>
    <t>Business Combination, Shares Issued in Exchange</t>
  </si>
  <si>
    <t>Business Combination, Total Shares Held by Acquiree</t>
  </si>
  <si>
    <t>Business Combination, Total Shares Held by Acquiree, Percentage</t>
  </si>
  <si>
    <t>Business Combination, Total Shares Held by Lock-Up Agreements</t>
  </si>
  <si>
    <t>Business Combination, Total Shares Held by Lock-Up Agreements, Percent</t>
  </si>
  <si>
    <t>Business Combination, Total Shares Held by Lock-Up Agreements, Term (in months)</t>
  </si>
  <si>
    <t>Nature of Business and Continuance of Operations: Change In Control (Details) (USD $)</t>
  </si>
  <si>
    <t>Details</t>
  </si>
  <si>
    <t>Stock Purchase Agreement, Date</t>
  </si>
  <si>
    <t>Stock Purchase Agreement, Common Stock, Number of Shares</t>
  </si>
  <si>
    <t>Stock Purchase Agreement, Common Stock, Price Per Share</t>
  </si>
  <si>
    <t>Stock Purchase Agreement, Common Stock, Percentage</t>
  </si>
  <si>
    <t>Stock Purchase Agreement, Common Stock, Proceeds</t>
  </si>
  <si>
    <t>Stock Purchase Agreement, Other Terms</t>
  </si>
  <si>
    <t>“Spin-out” to its Shareholders, one hundred percent (100%) of the issued and outstanding shares of Eaton Scientific Systems Ltd</t>
  </si>
  <si>
    <t>Stock Purchase Agreement, Spin Off Date</t>
  </si>
  <si>
    <t>Nature of Business and Continuance of Operations: License of Intellectual Property (Details) (Eco Science Solutions International, Inc.)</t>
  </si>
  <si>
    <t>Eco Science Solutions International, Inc.</t>
  </si>
  <si>
    <t>License Agreement, Date</t>
  </si>
  <si>
    <t>License Agreement, Patent</t>
  </si>
  <si>
    <t>EcoFlora Spark Plug</t>
  </si>
  <si>
    <t>License Agreement, Preferred Shares Issued</t>
  </si>
  <si>
    <t>License Agreement, Term</t>
  </si>
  <si>
    <t>in perpetuity</t>
  </si>
  <si>
    <t>License Agreement, Conversion Feature, Common Shares</t>
  </si>
  <si>
    <t>Nature of Business and Continuance of Operations: Reverse Stock Split (Details) (USD $)</t>
  </si>
  <si>
    <t>Stock Split, Date</t>
  </si>
  <si>
    <t>Stock Split, Ratio</t>
  </si>
  <si>
    <t>1000-to-1</t>
  </si>
  <si>
    <t>Stock Split, Adjusted Common Shares</t>
  </si>
  <si>
    <t>Stock Split, Adjusted Par Value</t>
  </si>
  <si>
    <t>Nature of Business and Continuance of Operations: Conversion of Preferred Shares (Details) (Eco Science Solutions International, Inc.)</t>
  </si>
  <si>
    <t>Conversion of Preferred Stock, Date of Notice</t>
  </si>
  <si>
    <t>Conversion of Preferred Stock, Terms of Conversion</t>
  </si>
  <si>
    <t>10 for 1 basis</t>
  </si>
  <si>
    <t>Conversion of Preferred Stock, Common Shares Issued, Date</t>
  </si>
  <si>
    <t>Conversion of Preferred Stock, Common Shares Issued</t>
  </si>
  <si>
    <t>Conversion of Preferred Stock, Common Shares Issued, Related Party</t>
  </si>
  <si>
    <t>Conversion of Preferred Stock, Related Party</t>
  </si>
  <si>
    <t>Domenic Marciano</t>
  </si>
  <si>
    <t>Conversion of Preferred Stock, Common Shares Issued, Non-Related Party</t>
  </si>
  <si>
    <t>Conversion of Preferred Stock, Total Shares Held, Related Party</t>
  </si>
  <si>
    <t>Conversion of Preferred Stock, Total Shares Held, Related Party, Percentage (fully diluted)</t>
  </si>
  <si>
    <t>Nature of Business and Continuance of Operations: Going Concern (Details) (USD $)</t>
  </si>
  <si>
    <t>Working Capital Deficit</t>
  </si>
  <si>
    <t>Deficit Accumulated During Development Stage</t>
  </si>
  <si>
    <t>Summary of Significant Accounting Policies: Intangible Assets (Details) (USD $)</t>
  </si>
  <si>
    <t>Intangible Assets, Additions During Period</t>
  </si>
  <si>
    <t>Summary of Significant Accounting Policies: Impairment of Long-lived Assets (Details) (USD $)</t>
  </si>
  <si>
    <t>Impairment Loss on Patent</t>
  </si>
  <si>
    <t>Notes and Loans Payable: Convertible Notes Payable (Details) (USD $)</t>
  </si>
  <si>
    <t>Convertible Promissory Note, Principal After Assignment</t>
  </si>
  <si>
    <t>Convertible Promissory Note, Accrued Interest</t>
  </si>
  <si>
    <t>Convertible Debt</t>
  </si>
  <si>
    <t>Convertible Promissory Note, Date Issued</t>
  </si>
  <si>
    <t>Convertible Promissory Note, Principal, Before Assignments</t>
  </si>
  <si>
    <t>Convertible Promissory Note, Term (in years)</t>
  </si>
  <si>
    <t>Convertible Promissory Note, Maturity Date</t>
  </si>
  <si>
    <t>Convertible Promissory Note, Interest Rate</t>
  </si>
  <si>
    <t>Convertible Promissory Note, Conversion Rate</t>
  </si>
  <si>
    <t>Convertible Promissory Note, Assignment, Date</t>
  </si>
  <si>
    <t>Convertible Promissory Note, Assignment, Principal</t>
  </si>
  <si>
    <t>Notes and Loans Payable: Debt Conversions (Details) (USD $)</t>
  </si>
  <si>
    <t>Assignee I</t>
  </si>
  <si>
    <t>Convertible Promissory Note, Conversion, Date</t>
  </si>
  <si>
    <t>Convertible Promissory Note, Conversion, Principal</t>
  </si>
  <si>
    <t>Convertible Promissory Note, Conversion, Rate</t>
  </si>
  <si>
    <t>Convertible Promissory Note, Conversion, Shares Issued</t>
  </si>
  <si>
    <t>Assignee II</t>
  </si>
  <si>
    <t>Notes and Loans Payable (Details) (USD $)</t>
  </si>
  <si>
    <t>Related Party Transactions: Schedule of Related Party Transactions (Details) (USD $)</t>
  </si>
  <si>
    <t>Accrued Compensation</t>
  </si>
  <si>
    <t>Loans to Company, Notes Payable</t>
  </si>
  <si>
    <t>Loans to Company, Notes Payable-Convertible</t>
  </si>
  <si>
    <t>Total Related Party Loans</t>
  </si>
  <si>
    <t>Total Related Party Transactions</t>
  </si>
  <si>
    <t>Related Party Transactions: Executive Employment Agreements (Details) (Michael Borkowski, USD $)</t>
  </si>
  <si>
    <t>Michael Borkowski</t>
  </si>
  <si>
    <t>Related Party Transaction, Date</t>
  </si>
  <si>
    <t>Related Party Transaction, Description of Transaction</t>
  </si>
  <si>
    <t>2013 Employment Agreement</t>
  </si>
  <si>
    <t>2012 Employment Agreement</t>
  </si>
  <si>
    <t>Related Party Transaction, Term (in years)</t>
  </si>
  <si>
    <t>Related Party Transaction, Annual Salary</t>
  </si>
  <si>
    <t>Related Party Transaction, Contingent Bonus</t>
  </si>
  <si>
    <t>Related Party Transaction, Stock Options Granted</t>
  </si>
  <si>
    <t>Related Party Transaction, Stock Options Vested</t>
  </si>
  <si>
    <t>Related Party Transaction, Accrued Compensation</t>
  </si>
  <si>
    <t>Related Party Transaction, Stock Awards</t>
  </si>
  <si>
    <t>Related Party Transaction, Date of Stock Awards</t>
  </si>
  <si>
    <t>Related Party Transaction, Stock Awards Vested Per Period</t>
  </si>
  <si>
    <t>Related Party Transaction, Stock Awards, Deferred Compensation</t>
  </si>
  <si>
    <t>Related Party Transaction, Stock Awards, Deferred Compensation, Current Period Expense</t>
  </si>
  <si>
    <t>Related Party Transaction, Stock Awards, Deferred Compensation, Future Expense</t>
  </si>
  <si>
    <t>Related Party Transaction, Prepaid Compensation</t>
  </si>
  <si>
    <t>Related Party Transactions (Details) (USD $)</t>
  </si>
  <si>
    <t>Eco Science Solutions Intl Inc. Promissory Note</t>
  </si>
  <si>
    <t>Related Party Transaction, Promissory Note, Principal</t>
  </si>
  <si>
    <t>Related Party Transaction, Rate</t>
  </si>
  <si>
    <t>Related Party Transaction, Terms and Manner of Settlement</t>
  </si>
  <si>
    <t>due within ninety (90) days of written demand</t>
  </si>
  <si>
    <t>Related Party Transaction, Accrued Interest</t>
  </si>
  <si>
    <t>Eco Science Solutions Intl Inc. Convertible Promissory Note</t>
  </si>
  <si>
    <t>Related Party Transaction, Convertible Note, Principal</t>
  </si>
  <si>
    <t>Related Party Transaction, Convertible Note, Increase in Principal</t>
  </si>
  <si>
    <t>Related Party Transaction, Maturity Date</t>
  </si>
  <si>
    <t>Related Party Transaction, Convertible Note, Conversion Rate</t>
  </si>
  <si>
    <t>fair market value</t>
  </si>
  <si>
    <t>Related Party Transaction, Convertible Note, Accrued Interest</t>
  </si>
  <si>
    <t>Related Party Transaction, Stock Issuance, Date Issued</t>
  </si>
  <si>
    <t>Related Party Transaction, Stock Issuance, Shares Issued</t>
  </si>
  <si>
    <t>Related Party Transactions: Accrued Interest (Details) (USD $)</t>
  </si>
  <si>
    <t>Commitments and Contingencies (Details) (Eco Science Solutions International, Inc.)</t>
  </si>
  <si>
    <t>License Agreement, Date of Execution</t>
  </si>
  <si>
    <t>License Agreement, Royalty Due</t>
  </si>
  <si>
    <t>License Agreement, Royalty Base</t>
  </si>
  <si>
    <t>Gross Revenues</t>
  </si>
  <si>
    <t>License Agreement, Royalty Payment Due</t>
  </si>
  <si>
    <t>quarterly</t>
  </si>
  <si>
    <t>License Agreement, Status of Royalties</t>
  </si>
  <si>
    <t>no Gross Revenues have been earned.</t>
  </si>
  <si>
    <t>Preferred Stock: Authorized Shares (Details) (USD $)</t>
  </si>
  <si>
    <t>Preferred Stock, Value</t>
  </si>
  <si>
    <t>Preferred Stock (Details) (USD $)</t>
  </si>
  <si>
    <t>0 Months Ended</t>
  </si>
  <si>
    <t>Apr. 09, 2014</t>
  </si>
  <si>
    <t>Dec. 04, 2013</t>
  </si>
  <si>
    <t>Preferred Stock, Shares</t>
  </si>
  <si>
    <t>Issuance of Preferred Stock for Patent License</t>
  </si>
  <si>
    <t>Conversion of Preferred Shares to Common Shares</t>
  </si>
  <si>
    <t>Additional Paid in Capital, Preferred</t>
  </si>
  <si>
    <t>Common Stock, Shares</t>
  </si>
  <si>
    <t>Preferred Stock: Terms of Conversion (Details)</t>
  </si>
  <si>
    <t>Convertible Preferred Stock, Shares Issued upon Conversion</t>
  </si>
  <si>
    <t>Common Stock (Details) (USD $)</t>
  </si>
  <si>
    <t>Common Stock: Recent Activity (Details) (USD $)</t>
  </si>
  <si>
    <t>Oct. 06, 2014</t>
  </si>
  <si>
    <t>Sep. 11, 2014</t>
  </si>
  <si>
    <t>Conversion of Debt</t>
  </si>
  <si>
    <t>Common Stock, Value</t>
  </si>
  <si>
    <t>Additional Paid In Capital, Common</t>
  </si>
  <si>
    <t>Warrants and Options (Details) (USD $)</t>
  </si>
  <si>
    <t>2012 Employee Stock Option Plan</t>
  </si>
  <si>
    <t>ESOP Options Granted, Shares</t>
  </si>
  <si>
    <t>ESOP Options Granted, Value, Method Used</t>
  </si>
  <si>
    <t>Black-Scholes</t>
  </si>
  <si>
    <t>ESOP Options Granted, Value Per Share</t>
  </si>
  <si>
    <t>ESOP Options Granted, Value, Total</t>
  </si>
  <si>
    <t>ESOP Options Granted, Value, Amortization Period (in months)</t>
  </si>
  <si>
    <t>ESOP Options Granted, Deferred Compensation, Current Period Expense</t>
  </si>
  <si>
    <t>ESOP Options Granted, Deferred Compensation, Remaining to be Expensed</t>
  </si>
  <si>
    <t>ESOP Grants, Officer</t>
  </si>
  <si>
    <t>ESOP Options Granted, Exercise Price</t>
  </si>
  <si>
    <t>ESOP Grants, Consultant</t>
  </si>
  <si>
    <t>ESOP Options Granted, Term (in years)</t>
  </si>
  <si>
    <t>ESOP Options Granted, Vesting Term (years)</t>
  </si>
  <si>
    <t>Warrants and Options: Schedule of Options Outstanding (Details) (USD $)</t>
  </si>
  <si>
    <t>ESOP Options Outstanding, Shares</t>
  </si>
  <si>
    <t>ESOP Options Outstanding, Exercise Price x Shares</t>
  </si>
  <si>
    <t>ESOP Options Outstanding, Weighted Avg Exercise Price</t>
  </si>
  <si>
    <t>ESOP Options Outstanding, Remaining Life (in years)</t>
  </si>
  <si>
    <t>3 years</t>
  </si>
  <si>
    <t>Warrants and Options: Schedule of Options Activity (Details) (Employee Stock Option, USD $)</t>
  </si>
  <si>
    <t>Employee Stock Option</t>
  </si>
  <si>
    <t>ESOP Options, Beginning</t>
  </si>
  <si>
    <t>ESOP Options, Beginning, Weighted Avg Exercise Price</t>
  </si>
  <si>
    <t>ESOP Options, Ending</t>
  </si>
  <si>
    <t>ESOP Options, Ending, Weighted Avg Exercise Price</t>
  </si>
  <si>
    <t>Restricted Stock Awards (Details) (USD $)</t>
  </si>
  <si>
    <t>Restricted Stock Award, Deferred Compensation</t>
  </si>
  <si>
    <t>Restricted Stock Award, Deferred Compensation, Current Period Expense</t>
  </si>
  <si>
    <t>Restricted Stock Award, Deferred Compensation, Future Expense</t>
  </si>
  <si>
    <t>Restricted Stock Award, Date of Award</t>
  </si>
  <si>
    <t>Restricted Stock Award, Total Units Awarded (Common Stock)</t>
  </si>
  <si>
    <t>Restricted Stock Award, Price Per Unit</t>
  </si>
  <si>
    <t>Restricted Stock Award, Value</t>
  </si>
  <si>
    <t>Restricted Stock Award, Units Vested Per Period</t>
  </si>
  <si>
    <t>Restricted Stock Award, Units Vested, Total</t>
  </si>
  <si>
    <t>Restricted Stock Awards: Schedule of RSU Activity (Details) (Restricted Stock Units (RSUs), USD $)</t>
  </si>
  <si>
    <t>Restricted Stock Units (RSUs)</t>
  </si>
  <si>
    <t>Restricted Stock Units, Awarded</t>
  </si>
  <si>
    <t>Restricted Stock Units, Weighted Average Exercise Price, Awards</t>
  </si>
  <si>
    <t>Restricted Stock Units, Vested in Period</t>
  </si>
  <si>
    <t>Restricted Stock Units, Vested in Period, Weighted Average Exercise Price</t>
  </si>
  <si>
    <t>Restricted Stock Units, Ending</t>
  </si>
  <si>
    <t>Restricted Stock Units, Ending, Weighted Average Exercise Price</t>
  </si>
  <si>
    <t>Restricted Stock Awards: Deferred Compensation (Details) (USD $)</t>
  </si>
  <si>
    <t>Income Taxes: Schedule of Effective Income Tax Rate Reconciliation (Details) (USD $)</t>
  </si>
  <si>
    <t>Continuing Operations</t>
  </si>
  <si>
    <t>Total Income (Loss) Before Taxes</t>
  </si>
  <si>
    <t>Statutory Rate</t>
  </si>
  <si>
    <t>Computed Expected Tax Payable (Recovery)</t>
  </si>
  <si>
    <t>Non-Deductible Expenses</t>
  </si>
  <si>
    <t>Change in Valuation Allowance</t>
  </si>
  <si>
    <t>Income Taxes: Schedule of Components of Income Tax Expense (Benefit) (Details) (USD $)</t>
  </si>
  <si>
    <t>Net Operating Loss Carryforward-Continuing Operations</t>
  </si>
  <si>
    <t>Less: Valuation Allowance</t>
  </si>
  <si>
    <t>Net Operating Loss Carryforward-Discontinued Operations</t>
  </si>
  <si>
    <t>Less Valuation Allowance</t>
  </si>
  <si>
    <t>Subsequent Events (Details) (USD $)</t>
  </si>
  <si>
    <t>Nov. 15, 2014</t>
  </si>
  <si>
    <t>Issuance of Restricted Stock Award</t>
  </si>
  <si>
    <t>Deferred 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</si>
</sst>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EEF3"/>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4"/>
      </bottom>
      <diagonal/>
    </border>
    <border>
      <left/>
      <right/>
      <top style="thick">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left" vertical="top" wrapText="1"/>
    </xf>
    <xf numFmtId="0" fontId="0" fillId="0" borderId="0" xfId="0" applyAlignment="1">
      <alignment horizontal="justify"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33" borderId="0" xfId="0" applyFill="1" applyAlignment="1">
      <alignment wrapText="1"/>
    </xf>
    <xf numFmtId="3" fontId="0" fillId="33" borderId="11" xfId="0" applyNumberFormat="1" applyFill="1" applyBorder="1" applyAlignment="1">
      <alignment horizontal="right" wrapText="1"/>
    </xf>
    <xf numFmtId="0" fontId="0" fillId="33" borderId="0" xfId="0" applyFill="1" applyAlignment="1">
      <alignment vertical="top" wrapText="1"/>
    </xf>
    <xf numFmtId="0" fontId="0" fillId="0" borderId="11" xfId="0" applyBorder="1" applyAlignment="1">
      <alignment wrapText="1"/>
    </xf>
    <xf numFmtId="0" fontId="0" fillId="0" borderId="11" xfId="0" applyBorder="1" applyAlignment="1">
      <alignment horizontal="right" wrapText="1"/>
    </xf>
    <xf numFmtId="3" fontId="0" fillId="33" borderId="0" xfId="0" applyNumberFormat="1" applyFill="1" applyAlignment="1">
      <alignment horizontal="right" wrapText="1"/>
    </xf>
    <xf numFmtId="0" fontId="0" fillId="0" borderId="10" xfId="0" applyBorder="1" applyAlignment="1">
      <alignment wrapText="1"/>
    </xf>
    <xf numFmtId="3" fontId="0" fillId="0" borderId="10" xfId="0" applyNumberFormat="1" applyBorder="1" applyAlignment="1">
      <alignment horizontal="righ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15" fontId="0" fillId="0" borderId="10" xfId="0" applyNumberFormat="1" applyBorder="1" applyAlignment="1">
      <alignment horizontal="center" wrapText="1"/>
    </xf>
    <xf numFmtId="0" fontId="19" fillId="0" borderId="0" xfId="0" applyFont="1" applyAlignment="1">
      <alignment horizontal="justify"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8" fontId="0" fillId="33" borderId="0" xfId="0" applyNumberFormat="1" applyFill="1" applyAlignment="1">
      <alignment horizontal="center" wrapText="1"/>
    </xf>
    <xf numFmtId="0" fontId="0" fillId="33" borderId="0" xfId="0" applyFill="1" applyAlignment="1">
      <alignment horizontal="left" wrapText="1"/>
    </xf>
    <xf numFmtId="3" fontId="0" fillId="33" borderId="0" xfId="0" applyNumberFormat="1" applyFill="1" applyAlignment="1">
      <alignment horizontal="center" wrapText="1"/>
    </xf>
    <xf numFmtId="0" fontId="0" fillId="33" borderId="0" xfId="0" applyFill="1" applyAlignment="1">
      <alignment horizontal="center" wrapText="1"/>
    </xf>
    <xf numFmtId="8" fontId="0" fillId="0" borderId="0" xfId="0" applyNumberFormat="1" applyAlignment="1">
      <alignment horizontal="center" wrapText="1"/>
    </xf>
    <xf numFmtId="3" fontId="0" fillId="0" borderId="10" xfId="0" applyNumberFormat="1" applyBorder="1" applyAlignment="1">
      <alignment horizontal="center" wrapText="1"/>
    </xf>
    <xf numFmtId="0" fontId="0" fillId="0" borderId="10" xfId="0" applyBorder="1" applyAlignment="1">
      <alignment horizontal="left" wrapText="1"/>
    </xf>
    <xf numFmtId="8" fontId="0" fillId="0" borderId="10" xfId="0" applyNumberFormat="1" applyBorder="1" applyAlignment="1">
      <alignment horizontal="center" wrapText="1"/>
    </xf>
    <xf numFmtId="0" fontId="0" fillId="33" borderId="0" xfId="0" applyFill="1" applyAlignment="1">
      <alignment horizontal="left" vertical="top" wrapText="1"/>
    </xf>
    <xf numFmtId="3" fontId="0" fillId="33" borderId="10" xfId="0" applyNumberFormat="1" applyFill="1" applyBorder="1" applyAlignment="1">
      <alignment horizontal="center" wrapText="1"/>
    </xf>
    <xf numFmtId="0" fontId="0" fillId="33" borderId="0" xfId="0" applyFill="1" applyAlignment="1">
      <alignment horizontal="center" vertical="top" wrapText="1"/>
    </xf>
    <xf numFmtId="0" fontId="0" fillId="33" borderId="10" xfId="0" applyFill="1" applyBorder="1" applyAlignment="1">
      <alignment horizontal="left" wrapText="1"/>
    </xf>
    <xf numFmtId="8" fontId="0" fillId="33" borderId="10" xfId="0" applyNumberFormat="1" applyFill="1" applyBorder="1" applyAlignment="1">
      <alignment horizontal="center" wrapText="1"/>
    </xf>
    <xf numFmtId="0" fontId="18" fillId="0" borderId="0" xfId="0" applyFont="1" applyAlignment="1">
      <alignment horizontal="left"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vertical="top" wrapText="1"/>
    </xf>
    <xf numFmtId="0" fontId="0" fillId="0" borderId="10" xfId="0" applyBorder="1" applyAlignment="1">
      <alignment horizontal="center" vertical="top" wrapText="1"/>
    </xf>
    <xf numFmtId="3" fontId="0" fillId="0" borderId="0" xfId="0" applyNumberFormat="1" applyAlignment="1">
      <alignment horizontal="right" wrapText="1"/>
    </xf>
    <xf numFmtId="0" fontId="0" fillId="33" borderId="0" xfId="0" applyFill="1" applyAlignment="1">
      <alignment horizontal="right" vertical="top" wrapText="1"/>
    </xf>
    <xf numFmtId="0" fontId="0" fillId="0" borderId="0" xfId="0" applyAlignment="1">
      <alignment horizontal="right" vertical="top" wrapText="1"/>
    </xf>
    <xf numFmtId="0" fontId="0" fillId="33" borderId="10" xfId="0" applyFill="1" applyBorder="1" applyAlignment="1">
      <alignment horizontal="right" vertical="top" wrapText="1"/>
    </xf>
    <xf numFmtId="0" fontId="0" fillId="33" borderId="10" xfId="0" applyFill="1" applyBorder="1" applyAlignment="1">
      <alignment horizontal="center" vertical="top" wrapText="1"/>
    </xf>
    <xf numFmtId="3" fontId="0" fillId="33" borderId="0" xfId="0" applyNumberFormat="1" applyFill="1" applyAlignment="1">
      <alignment horizontal="right" vertical="top" wrapText="1"/>
    </xf>
    <xf numFmtId="8" fontId="0" fillId="33" borderId="0" xfId="0" applyNumberFormat="1" applyFill="1" applyAlignment="1">
      <alignment horizontal="center" vertical="top" wrapText="1"/>
    </xf>
    <xf numFmtId="8" fontId="0" fillId="0" borderId="0" xfId="0" applyNumberFormat="1" applyAlignment="1">
      <alignment horizontal="center" vertical="top" wrapText="1"/>
    </xf>
    <xf numFmtId="0" fontId="0" fillId="0" borderId="11" xfId="0" applyBorder="1" applyAlignment="1">
      <alignment vertical="top" wrapText="1"/>
    </xf>
    <xf numFmtId="0" fontId="0" fillId="0" borderId="0" xfId="0" applyAlignment="1">
      <alignment horizontal="left" vertical="top" wrapText="1" indent="1"/>
    </xf>
    <xf numFmtId="0" fontId="0" fillId="33" borderId="0" xfId="0" applyFill="1" applyAlignment="1">
      <alignment horizontal="left" vertical="top" wrapText="1" indent="1"/>
    </xf>
    <xf numFmtId="0" fontId="0" fillId="33" borderId="10" xfId="0" applyFill="1" applyBorder="1" applyAlignment="1">
      <alignment vertical="top" wrapText="1"/>
    </xf>
    <xf numFmtId="9" fontId="0" fillId="33" borderId="10" xfId="0" applyNumberFormat="1" applyFill="1" applyBorder="1" applyAlignment="1">
      <alignment horizontal="right" vertical="top" wrapText="1"/>
    </xf>
    <xf numFmtId="3" fontId="0" fillId="0" borderId="0" xfId="0" applyNumberFormat="1" applyAlignment="1">
      <alignment horizontal="right" vertical="top" wrapText="1"/>
    </xf>
    <xf numFmtId="3" fontId="0" fillId="33" borderId="10" xfId="0" applyNumberFormat="1" applyFill="1" applyBorder="1" applyAlignment="1">
      <alignment horizontal="right" vertical="top" wrapText="1"/>
    </xf>
    <xf numFmtId="0" fontId="0" fillId="0" borderId="10" xfId="0" applyBorder="1" applyAlignment="1">
      <alignment vertical="top" wrapText="1"/>
    </xf>
    <xf numFmtId="0" fontId="0" fillId="0" borderId="10" xfId="0" applyBorder="1" applyAlignment="1">
      <alignment horizontal="right" vertical="top" wrapText="1"/>
    </xf>
    <xf numFmtId="0" fontId="0" fillId="33" borderId="0" xfId="0" applyFill="1" applyAlignment="1">
      <alignment horizontal="left" wrapText="1" indent="1"/>
    </xf>
    <xf numFmtId="0" fontId="0" fillId="34" borderId="0" xfId="0" applyFill="1" applyAlignment="1">
      <alignment horizontal="left" wrapText="1" indent="1"/>
    </xf>
    <xf numFmtId="0" fontId="0" fillId="34" borderId="10" xfId="0" applyFill="1" applyBorder="1" applyAlignment="1">
      <alignment wrapText="1"/>
    </xf>
    <xf numFmtId="0" fontId="0" fillId="34" borderId="10" xfId="0" applyFill="1" applyBorder="1" applyAlignment="1">
      <alignment horizontal="right" wrapText="1"/>
    </xf>
    <xf numFmtId="0" fontId="0" fillId="34" borderId="0" xfId="0" applyFill="1" applyAlignment="1">
      <alignment wrapText="1"/>
    </xf>
    <xf numFmtId="0" fontId="0" fillId="33" borderId="10" xfId="0" applyFill="1" applyBorder="1" applyAlignment="1">
      <alignment horizontal="right" wrapText="1"/>
    </xf>
    <xf numFmtId="3" fontId="0" fillId="34" borderId="0" xfId="0" applyNumberFormat="1" applyFill="1" applyAlignment="1">
      <alignment horizontal="right" wrapText="1"/>
    </xf>
    <xf numFmtId="10"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41943</v>
      </c>
    </row>
    <row r="7" spans="1:2" x14ac:dyDescent="0.25">
      <c r="A7" s="2" t="s">
        <v>9</v>
      </c>
      <c r="B7" s="4" t="b">
        <v>0</v>
      </c>
    </row>
    <row r="8" spans="1:2" x14ac:dyDescent="0.25">
      <c r="A8" s="2" t="s">
        <v>10</v>
      </c>
      <c r="B8" s="4">
        <v>1490873</v>
      </c>
    </row>
    <row r="9" spans="1:2" x14ac:dyDescent="0.25">
      <c r="A9" s="2" t="s">
        <v>11</v>
      </c>
      <c r="B9" s="4">
        <f>--1-31</f>
        <v>-30</v>
      </c>
    </row>
    <row r="10" spans="1:2" ht="30" x14ac:dyDescent="0.25">
      <c r="A10" s="2" t="s">
        <v>12</v>
      </c>
      <c r="B10" s="6">
        <v>30293001</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18</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7" t="s">
        <v>196</v>
      </c>
      <c r="B1" s="1" t="s">
        <v>1</v>
      </c>
    </row>
    <row r="2" spans="1:2" x14ac:dyDescent="0.25">
      <c r="A2" s="7"/>
      <c r="B2" s="1" t="s">
        <v>2</v>
      </c>
    </row>
    <row r="3" spans="1:2" x14ac:dyDescent="0.25">
      <c r="A3" s="3" t="s">
        <v>104</v>
      </c>
      <c r="B3" s="4"/>
    </row>
    <row r="4" spans="1:2" ht="30" x14ac:dyDescent="0.25">
      <c r="A4" s="14" t="s">
        <v>196</v>
      </c>
      <c r="B4" s="11" t="s">
        <v>197</v>
      </c>
    </row>
    <row r="5" spans="1:2" x14ac:dyDescent="0.25">
      <c r="A5" s="14"/>
      <c r="B5" s="10"/>
    </row>
    <row r="6" spans="1:2" ht="300" x14ac:dyDescent="0.25">
      <c r="A6" s="14"/>
      <c r="B6" s="10" t="s">
        <v>198</v>
      </c>
    </row>
    <row r="7" spans="1:2" x14ac:dyDescent="0.25">
      <c r="A7" s="14"/>
      <c r="B7" s="10"/>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4.85546875" bestFit="1" customWidth="1"/>
    <col min="2" max="2" width="36.5703125" bestFit="1" customWidth="1"/>
  </cols>
  <sheetData>
    <row r="1" spans="1:2" x14ac:dyDescent="0.25">
      <c r="A1" s="7" t="s">
        <v>199</v>
      </c>
      <c r="B1" s="1" t="s">
        <v>1</v>
      </c>
    </row>
    <row r="2" spans="1:2" x14ac:dyDescent="0.25">
      <c r="A2" s="7"/>
      <c r="B2" s="1" t="s">
        <v>2</v>
      </c>
    </row>
    <row r="3" spans="1:2" x14ac:dyDescent="0.25">
      <c r="A3" s="3" t="s">
        <v>104</v>
      </c>
      <c r="B3" s="4"/>
    </row>
    <row r="4" spans="1:2" x14ac:dyDescent="0.25">
      <c r="A4" s="14" t="s">
        <v>199</v>
      </c>
      <c r="B4" s="11" t="s">
        <v>200</v>
      </c>
    </row>
    <row r="5" spans="1:2" x14ac:dyDescent="0.25">
      <c r="A5" s="14"/>
      <c r="B5" s="10"/>
    </row>
    <row r="6" spans="1:2" ht="60" x14ac:dyDescent="0.25">
      <c r="A6" s="14"/>
      <c r="B6" s="10" t="s">
        <v>201</v>
      </c>
    </row>
    <row r="7" spans="1:2" x14ac:dyDescent="0.25">
      <c r="A7" s="14"/>
      <c r="B7" s="10"/>
    </row>
    <row r="8" spans="1:2" ht="240" x14ac:dyDescent="0.25">
      <c r="A8" s="14"/>
      <c r="B8" s="10" t="s">
        <v>202</v>
      </c>
    </row>
    <row r="9" spans="1:2" x14ac:dyDescent="0.25">
      <c r="A9" s="14"/>
      <c r="B9" s="10"/>
    </row>
    <row r="10" spans="1:2" ht="150" x14ac:dyDescent="0.25">
      <c r="A10" s="14"/>
      <c r="B10" s="10" t="s">
        <v>203</v>
      </c>
    </row>
    <row r="11" spans="1:2" x14ac:dyDescent="0.25">
      <c r="A11" s="14"/>
      <c r="B11" s="10"/>
    </row>
    <row r="12" spans="1:2" ht="45" x14ac:dyDescent="0.25">
      <c r="A12" s="14"/>
      <c r="B12" s="10" t="s">
        <v>204</v>
      </c>
    </row>
    <row r="13" spans="1:2" x14ac:dyDescent="0.25">
      <c r="A13" s="14"/>
      <c r="B13" s="10"/>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28515625" bestFit="1" customWidth="1"/>
    <col min="2" max="2" width="36.5703125" bestFit="1" customWidth="1"/>
  </cols>
  <sheetData>
    <row r="1" spans="1:2" x14ac:dyDescent="0.25">
      <c r="A1" s="7" t="s">
        <v>205</v>
      </c>
      <c r="B1" s="1" t="s">
        <v>1</v>
      </c>
    </row>
    <row r="2" spans="1:2" x14ac:dyDescent="0.25">
      <c r="A2" s="7"/>
      <c r="B2" s="1" t="s">
        <v>2</v>
      </c>
    </row>
    <row r="3" spans="1:2" x14ac:dyDescent="0.25">
      <c r="A3" s="3" t="s">
        <v>104</v>
      </c>
      <c r="B3" s="4"/>
    </row>
    <row r="4" spans="1:2" x14ac:dyDescent="0.25">
      <c r="A4" s="14" t="s">
        <v>205</v>
      </c>
      <c r="B4" s="11" t="s">
        <v>206</v>
      </c>
    </row>
    <row r="5" spans="1:2" x14ac:dyDescent="0.25">
      <c r="A5" s="14"/>
      <c r="B5" s="10"/>
    </row>
    <row r="6" spans="1:2" ht="75" x14ac:dyDescent="0.25">
      <c r="A6" s="14"/>
      <c r="B6" s="34" t="s">
        <v>207</v>
      </c>
    </row>
    <row r="7" spans="1:2" x14ac:dyDescent="0.25">
      <c r="A7" s="14"/>
      <c r="B7" s="10"/>
    </row>
    <row r="8" spans="1:2" ht="60" x14ac:dyDescent="0.25">
      <c r="A8" s="14"/>
      <c r="B8" s="10" t="s">
        <v>208</v>
      </c>
    </row>
    <row r="9" spans="1:2" x14ac:dyDescent="0.25">
      <c r="A9" s="14"/>
      <c r="B9" s="10"/>
    </row>
    <row r="10" spans="1:2" ht="165" x14ac:dyDescent="0.25">
      <c r="A10" s="14"/>
      <c r="B10" s="10" t="s">
        <v>209</v>
      </c>
    </row>
    <row r="11" spans="1:2" x14ac:dyDescent="0.25">
      <c r="A11" s="14"/>
      <c r="B11" s="10"/>
    </row>
    <row r="12" spans="1:2" ht="165" x14ac:dyDescent="0.25">
      <c r="A12" s="14"/>
      <c r="B12" s="10" t="s">
        <v>210</v>
      </c>
    </row>
    <row r="13" spans="1:2" x14ac:dyDescent="0.25">
      <c r="A13" s="14"/>
      <c r="B13" s="10"/>
    </row>
    <row r="14" spans="1:2" ht="75" x14ac:dyDescent="0.25">
      <c r="A14" s="14"/>
      <c r="B14" s="10" t="s">
        <v>211</v>
      </c>
    </row>
    <row r="15" spans="1:2" x14ac:dyDescent="0.25">
      <c r="A15" s="14"/>
      <c r="B15" s="10"/>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0.5703125" bestFit="1" customWidth="1"/>
    <col min="2" max="2" width="36.5703125" customWidth="1"/>
    <col min="3" max="3" width="19.5703125" customWidth="1"/>
    <col min="4" max="4" width="22.5703125" customWidth="1"/>
    <col min="5" max="5" width="28.42578125" customWidth="1"/>
    <col min="6" max="6" width="32.140625" customWidth="1"/>
    <col min="7" max="7" width="19.5703125" customWidth="1"/>
    <col min="8" max="8" width="4.28515625" customWidth="1"/>
    <col min="9" max="9" width="16.140625" customWidth="1"/>
    <col min="10" max="10" width="19.5703125" customWidth="1"/>
    <col min="11" max="11" width="28.42578125" customWidth="1"/>
    <col min="12" max="12" width="19.5703125" customWidth="1"/>
  </cols>
  <sheetData>
    <row r="1" spans="1:12" ht="15" customHeight="1" x14ac:dyDescent="0.25">
      <c r="A1" s="7" t="s">
        <v>212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104</v>
      </c>
      <c r="B3" s="18"/>
      <c r="C3" s="18"/>
      <c r="D3" s="18"/>
      <c r="E3" s="18"/>
      <c r="F3" s="18"/>
      <c r="G3" s="18"/>
      <c r="H3" s="18"/>
      <c r="I3" s="18"/>
      <c r="J3" s="18"/>
      <c r="K3" s="18"/>
      <c r="L3" s="18"/>
    </row>
    <row r="4" spans="1:12" ht="15" customHeight="1" x14ac:dyDescent="0.25">
      <c r="A4" s="14" t="s">
        <v>212</v>
      </c>
      <c r="B4" s="19" t="s">
        <v>213</v>
      </c>
      <c r="C4" s="19"/>
      <c r="D4" s="19"/>
      <c r="E4" s="19"/>
      <c r="F4" s="19"/>
      <c r="G4" s="19"/>
      <c r="H4" s="19"/>
      <c r="I4" s="19"/>
      <c r="J4" s="19"/>
      <c r="K4" s="19"/>
      <c r="L4" s="19"/>
    </row>
    <row r="5" spans="1:12" x14ac:dyDescent="0.25">
      <c r="A5" s="14"/>
      <c r="B5" s="20"/>
      <c r="C5" s="20"/>
      <c r="D5" s="20"/>
      <c r="E5" s="20"/>
      <c r="F5" s="20"/>
      <c r="G5" s="20"/>
      <c r="H5" s="20"/>
      <c r="I5" s="20"/>
      <c r="J5" s="20"/>
      <c r="K5" s="20"/>
      <c r="L5" s="20"/>
    </row>
    <row r="6" spans="1:12" ht="45" customHeight="1" x14ac:dyDescent="0.25">
      <c r="A6" s="14"/>
      <c r="B6" s="20" t="s">
        <v>214</v>
      </c>
      <c r="C6" s="20"/>
      <c r="D6" s="20"/>
      <c r="E6" s="20"/>
      <c r="F6" s="20"/>
      <c r="G6" s="20"/>
      <c r="H6" s="20"/>
      <c r="I6" s="20"/>
      <c r="J6" s="20"/>
      <c r="K6" s="20"/>
      <c r="L6" s="20"/>
    </row>
    <row r="7" spans="1:12" x14ac:dyDescent="0.25">
      <c r="A7" s="14"/>
      <c r="B7" s="20"/>
      <c r="C7" s="20"/>
      <c r="D7" s="20"/>
      <c r="E7" s="20"/>
      <c r="F7" s="20"/>
      <c r="G7" s="20"/>
      <c r="H7" s="20"/>
      <c r="I7" s="20"/>
      <c r="J7" s="20"/>
      <c r="K7" s="20"/>
      <c r="L7" s="20"/>
    </row>
    <row r="8" spans="1:12" ht="15" customHeight="1" x14ac:dyDescent="0.25">
      <c r="A8" s="14"/>
      <c r="B8" s="52" t="s">
        <v>215</v>
      </c>
      <c r="C8" s="52"/>
      <c r="D8" s="52"/>
      <c r="E8" s="35"/>
      <c r="F8" s="37"/>
      <c r="G8" s="35"/>
      <c r="H8" s="53"/>
      <c r="I8" s="53"/>
      <c r="J8" s="35"/>
      <c r="K8" s="37"/>
      <c r="L8" s="35"/>
    </row>
    <row r="9" spans="1:12" ht="15" customHeight="1" x14ac:dyDescent="0.25">
      <c r="A9" s="14"/>
      <c r="B9" s="37"/>
      <c r="C9" s="37"/>
      <c r="D9" s="37"/>
      <c r="E9" s="37"/>
      <c r="F9" s="37" t="s">
        <v>216</v>
      </c>
      <c r="G9" s="37"/>
      <c r="H9" s="54" t="s">
        <v>217</v>
      </c>
      <c r="I9" s="54"/>
      <c r="J9" s="37"/>
      <c r="K9" s="37" t="s">
        <v>218</v>
      </c>
      <c r="L9" s="37"/>
    </row>
    <row r="10" spans="1:12" ht="15" customHeight="1" x14ac:dyDescent="0.25">
      <c r="A10" s="14"/>
      <c r="B10" s="37"/>
      <c r="C10" s="37"/>
      <c r="D10" s="37" t="s">
        <v>219</v>
      </c>
      <c r="E10" s="37"/>
      <c r="F10" s="37" t="s">
        <v>220</v>
      </c>
      <c r="G10" s="37"/>
      <c r="H10" s="54" t="s">
        <v>221</v>
      </c>
      <c r="I10" s="54"/>
      <c r="J10" s="37"/>
      <c r="K10" s="37" t="s">
        <v>222</v>
      </c>
      <c r="L10" s="37"/>
    </row>
    <row r="11" spans="1:12" ht="15.75" thickBot="1" x14ac:dyDescent="0.3">
      <c r="A11" s="14"/>
      <c r="B11" s="38" t="s">
        <v>217</v>
      </c>
      <c r="C11" s="37"/>
      <c r="D11" s="38" t="s">
        <v>223</v>
      </c>
      <c r="E11" s="37"/>
      <c r="F11" s="38" t="s">
        <v>224</v>
      </c>
      <c r="G11" s="37"/>
      <c r="H11" s="55" t="s">
        <v>225</v>
      </c>
      <c r="I11" s="55"/>
      <c r="J11" s="37"/>
      <c r="K11" s="38" t="s">
        <v>217</v>
      </c>
      <c r="L11" s="37"/>
    </row>
    <row r="12" spans="1:12" ht="15.75" thickTop="1" x14ac:dyDescent="0.25">
      <c r="A12" s="14"/>
      <c r="B12" s="37"/>
      <c r="C12" s="35"/>
      <c r="D12" s="37"/>
      <c r="E12" s="35"/>
      <c r="F12" s="37"/>
      <c r="G12" s="35"/>
      <c r="H12" s="35"/>
      <c r="I12" s="27"/>
      <c r="J12" s="35"/>
      <c r="K12" s="37"/>
      <c r="L12" s="35"/>
    </row>
    <row r="13" spans="1:12" x14ac:dyDescent="0.25">
      <c r="A13" s="14"/>
      <c r="B13" s="39">
        <v>0.1</v>
      </c>
      <c r="C13" s="40"/>
      <c r="D13" s="41">
        <v>5000000</v>
      </c>
      <c r="E13" s="40"/>
      <c r="F13" s="42">
        <v>3</v>
      </c>
      <c r="G13" s="40"/>
      <c r="H13" s="40" t="s">
        <v>185</v>
      </c>
      <c r="I13" s="28">
        <v>500000</v>
      </c>
      <c r="J13" s="40"/>
      <c r="K13" s="39">
        <v>0.1</v>
      </c>
      <c r="L13" s="40"/>
    </row>
    <row r="14" spans="1:12" ht="15.75" thickBot="1" x14ac:dyDescent="0.3">
      <c r="A14" s="14"/>
      <c r="B14" s="43">
        <v>0.25</v>
      </c>
      <c r="C14" s="35"/>
      <c r="D14" s="44">
        <v>1500000</v>
      </c>
      <c r="E14" s="35"/>
      <c r="F14" s="37">
        <v>3</v>
      </c>
      <c r="G14" s="35"/>
      <c r="H14" s="45"/>
      <c r="I14" s="30">
        <v>375000</v>
      </c>
      <c r="J14" s="35"/>
      <c r="K14" s="46">
        <v>0.25</v>
      </c>
      <c r="L14" s="35"/>
    </row>
    <row r="15" spans="1:12" ht="16.5" thickTop="1" thickBot="1" x14ac:dyDescent="0.3">
      <c r="A15" s="14"/>
      <c r="B15" s="47"/>
      <c r="C15" s="47"/>
      <c r="D15" s="48">
        <v>6500000</v>
      </c>
      <c r="E15" s="47"/>
      <c r="F15" s="49"/>
      <c r="G15" s="47"/>
      <c r="H15" s="50" t="s">
        <v>185</v>
      </c>
      <c r="I15" s="32">
        <v>875000</v>
      </c>
      <c r="J15" s="47"/>
      <c r="K15" s="51">
        <v>0.2</v>
      </c>
      <c r="L15" s="47"/>
    </row>
    <row r="16" spans="1:12" ht="15.75" thickTop="1" x14ac:dyDescent="0.25">
      <c r="A16" s="14"/>
      <c r="B16" s="20"/>
      <c r="C16" s="20"/>
      <c r="D16" s="20"/>
      <c r="E16" s="20"/>
      <c r="F16" s="20"/>
      <c r="G16" s="20"/>
      <c r="H16" s="20"/>
      <c r="I16" s="20"/>
      <c r="J16" s="20"/>
      <c r="K16" s="20"/>
      <c r="L16" s="20"/>
    </row>
    <row r="17" spans="1:12" x14ac:dyDescent="0.25">
      <c r="A17" s="14"/>
      <c r="B17" s="35" t="s">
        <v>226</v>
      </c>
      <c r="C17" s="37"/>
      <c r="D17" s="35"/>
      <c r="E17" s="37" t="s">
        <v>218</v>
      </c>
      <c r="F17" s="16"/>
    </row>
    <row r="18" spans="1:12" x14ac:dyDescent="0.25">
      <c r="A18" s="14"/>
      <c r="B18" s="35"/>
      <c r="C18" s="56" t="s">
        <v>227</v>
      </c>
      <c r="D18" s="16"/>
      <c r="E18" s="56" t="s">
        <v>222</v>
      </c>
      <c r="F18" s="56"/>
    </row>
    <row r="19" spans="1:12" ht="15.75" thickBot="1" x14ac:dyDescent="0.3">
      <c r="A19" s="14"/>
      <c r="B19" s="35"/>
      <c r="C19" s="57" t="s">
        <v>225</v>
      </c>
      <c r="D19" s="16"/>
      <c r="E19" s="57" t="s">
        <v>217</v>
      </c>
      <c r="F19" s="56"/>
    </row>
    <row r="20" spans="1:12" ht="15.75" thickTop="1" x14ac:dyDescent="0.25">
      <c r="A20" s="14"/>
      <c r="B20" s="35" t="s">
        <v>228</v>
      </c>
      <c r="C20" s="58">
        <v>6500000</v>
      </c>
      <c r="D20" s="35"/>
      <c r="E20" s="43">
        <v>0.2</v>
      </c>
      <c r="F20" s="16"/>
    </row>
    <row r="21" spans="1:12" x14ac:dyDescent="0.25">
      <c r="A21" s="14"/>
      <c r="B21" s="40" t="s">
        <v>229</v>
      </c>
      <c r="C21" s="59" t="s">
        <v>230</v>
      </c>
      <c r="D21" s="40"/>
      <c r="E21" s="49" t="s">
        <v>230</v>
      </c>
      <c r="F21" s="47"/>
    </row>
    <row r="22" spans="1:12" x14ac:dyDescent="0.25">
      <c r="A22" s="14"/>
      <c r="B22" s="35" t="s">
        <v>231</v>
      </c>
      <c r="C22" s="60" t="s">
        <v>230</v>
      </c>
      <c r="D22" s="35"/>
      <c r="E22" s="56" t="s">
        <v>230</v>
      </c>
      <c r="F22" s="16"/>
    </row>
    <row r="23" spans="1:12" ht="15.75" thickBot="1" x14ac:dyDescent="0.3">
      <c r="A23" s="14"/>
      <c r="B23" s="40" t="s">
        <v>232</v>
      </c>
      <c r="C23" s="61" t="s">
        <v>230</v>
      </c>
      <c r="D23" s="40"/>
      <c r="E23" s="62" t="s">
        <v>230</v>
      </c>
      <c r="F23" s="47"/>
    </row>
    <row r="24" spans="1:12" ht="16.5" thickTop="1" thickBot="1" x14ac:dyDescent="0.3">
      <c r="A24" s="14"/>
      <c r="B24" s="35" t="s">
        <v>233</v>
      </c>
      <c r="C24" s="30">
        <v>6500000</v>
      </c>
      <c r="D24" s="35"/>
      <c r="E24" s="46">
        <v>0.2</v>
      </c>
      <c r="F24" s="16"/>
    </row>
    <row r="25" spans="1:12" ht="15.75" thickTop="1" x14ac:dyDescent="0.25">
      <c r="A25" s="14"/>
      <c r="B25" s="20"/>
      <c r="C25" s="20"/>
      <c r="D25" s="20"/>
      <c r="E25" s="20"/>
      <c r="F25" s="20"/>
      <c r="G25" s="20"/>
      <c r="H25" s="20"/>
      <c r="I25" s="20"/>
      <c r="J25" s="20"/>
      <c r="K25" s="20"/>
      <c r="L25" s="20"/>
    </row>
    <row r="26" spans="1:12" ht="30" customHeight="1" x14ac:dyDescent="0.25">
      <c r="A26" s="14"/>
      <c r="B26" s="20" t="s">
        <v>234</v>
      </c>
      <c r="C26" s="20"/>
      <c r="D26" s="20"/>
      <c r="E26" s="20"/>
      <c r="F26" s="20"/>
      <c r="G26" s="20"/>
      <c r="H26" s="20"/>
      <c r="I26" s="20"/>
      <c r="J26" s="20"/>
      <c r="K26" s="20"/>
      <c r="L26" s="20"/>
    </row>
    <row r="27" spans="1:12" x14ac:dyDescent="0.25">
      <c r="A27" s="14"/>
      <c r="B27" s="20"/>
      <c r="C27" s="20"/>
      <c r="D27" s="20"/>
      <c r="E27" s="20"/>
      <c r="F27" s="20"/>
      <c r="G27" s="20"/>
      <c r="H27" s="20"/>
      <c r="I27" s="20"/>
      <c r="J27" s="20"/>
      <c r="K27" s="20"/>
      <c r="L27" s="20"/>
    </row>
  </sheetData>
  <mergeCells count="18">
    <mergeCell ref="B26:L26"/>
    <mergeCell ref="B27:L27"/>
    <mergeCell ref="B4:L4"/>
    <mergeCell ref="B5:L5"/>
    <mergeCell ref="B6:L6"/>
    <mergeCell ref="B7:L7"/>
    <mergeCell ref="B16:L16"/>
    <mergeCell ref="B25:L25"/>
    <mergeCell ref="B8:D8"/>
    <mergeCell ref="H8:I8"/>
    <mergeCell ref="H9:I9"/>
    <mergeCell ref="H10:I10"/>
    <mergeCell ref="H11:I11"/>
    <mergeCell ref="A1:A2"/>
    <mergeCell ref="B1:L1"/>
    <mergeCell ref="B2:L2"/>
    <mergeCell ref="B3:L3"/>
    <mergeCell ref="A4:A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2.5703125" bestFit="1" customWidth="1"/>
    <col min="2" max="2" width="36.5703125" customWidth="1"/>
    <col min="3" max="3" width="16" customWidth="1"/>
    <col min="4" max="4" width="3.28515625" customWidth="1"/>
    <col min="5" max="5" width="25.7109375" customWidth="1"/>
    <col min="6" max="6" width="17.7109375" customWidth="1"/>
  </cols>
  <sheetData>
    <row r="1" spans="1:6" ht="15" customHeight="1" x14ac:dyDescent="0.25">
      <c r="A1" s="7" t="s">
        <v>235</v>
      </c>
      <c r="B1" s="7" t="s">
        <v>1</v>
      </c>
      <c r="C1" s="7"/>
      <c r="D1" s="7"/>
      <c r="E1" s="7"/>
      <c r="F1" s="7"/>
    </row>
    <row r="2" spans="1:6" ht="15" customHeight="1" x14ac:dyDescent="0.25">
      <c r="A2" s="7"/>
      <c r="B2" s="7" t="s">
        <v>2</v>
      </c>
      <c r="C2" s="7"/>
      <c r="D2" s="7"/>
      <c r="E2" s="7"/>
      <c r="F2" s="7"/>
    </row>
    <row r="3" spans="1:6" x14ac:dyDescent="0.25">
      <c r="A3" s="3" t="s">
        <v>104</v>
      </c>
      <c r="B3" s="18"/>
      <c r="C3" s="18"/>
      <c r="D3" s="18"/>
      <c r="E3" s="18"/>
      <c r="F3" s="18"/>
    </row>
    <row r="4" spans="1:6" ht="15" customHeight="1" x14ac:dyDescent="0.25">
      <c r="A4" s="14" t="s">
        <v>235</v>
      </c>
      <c r="B4" s="19" t="s">
        <v>236</v>
      </c>
      <c r="C4" s="19"/>
      <c r="D4" s="19"/>
      <c r="E4" s="19"/>
      <c r="F4" s="19"/>
    </row>
    <row r="5" spans="1:6" x14ac:dyDescent="0.25">
      <c r="A5" s="14"/>
      <c r="B5" s="20"/>
      <c r="C5" s="20"/>
      <c r="D5" s="20"/>
      <c r="E5" s="20"/>
      <c r="F5" s="20"/>
    </row>
    <row r="6" spans="1:6" ht="120" customHeight="1" x14ac:dyDescent="0.25">
      <c r="A6" s="14"/>
      <c r="B6" s="20" t="s">
        <v>237</v>
      </c>
      <c r="C6" s="20"/>
      <c r="D6" s="20"/>
      <c r="E6" s="20"/>
      <c r="F6" s="20"/>
    </row>
    <row r="7" spans="1:6" x14ac:dyDescent="0.25">
      <c r="A7" s="14"/>
      <c r="B7" s="20"/>
      <c r="C7" s="20"/>
      <c r="D7" s="20"/>
      <c r="E7" s="20"/>
      <c r="F7" s="20"/>
    </row>
    <row r="8" spans="1:6" x14ac:dyDescent="0.25">
      <c r="A8" s="14"/>
      <c r="B8" s="36" t="s">
        <v>238</v>
      </c>
      <c r="C8" s="37"/>
      <c r="D8" s="35"/>
      <c r="E8" s="37" t="s">
        <v>218</v>
      </c>
      <c r="F8" s="16"/>
    </row>
    <row r="9" spans="1:6" x14ac:dyDescent="0.25">
      <c r="A9" s="14"/>
      <c r="B9" s="35"/>
      <c r="C9" s="56" t="s">
        <v>227</v>
      </c>
      <c r="D9" s="16"/>
      <c r="E9" s="56" t="s">
        <v>222</v>
      </c>
      <c r="F9" s="56"/>
    </row>
    <row r="10" spans="1:6" ht="15.75" thickBot="1" x14ac:dyDescent="0.3">
      <c r="A10" s="14"/>
      <c r="B10" s="35"/>
      <c r="C10" s="57" t="s">
        <v>239</v>
      </c>
      <c r="D10" s="16"/>
      <c r="E10" s="57" t="s">
        <v>217</v>
      </c>
      <c r="F10" s="56"/>
    </row>
    <row r="11" spans="1:6" ht="15.75" thickTop="1" x14ac:dyDescent="0.25">
      <c r="A11" s="14"/>
      <c r="B11" s="35" t="s">
        <v>228</v>
      </c>
      <c r="C11" s="60" t="s">
        <v>230</v>
      </c>
      <c r="D11" s="35"/>
      <c r="E11" s="37" t="s">
        <v>230</v>
      </c>
      <c r="F11" s="16"/>
    </row>
    <row r="12" spans="1:6" x14ac:dyDescent="0.25">
      <c r="A12" s="14"/>
      <c r="B12" s="40" t="s">
        <v>240</v>
      </c>
      <c r="C12" s="63">
        <v>400000</v>
      </c>
      <c r="D12" s="40"/>
      <c r="E12" s="64">
        <v>1E-3</v>
      </c>
      <c r="F12" s="47"/>
    </row>
    <row r="13" spans="1:6" x14ac:dyDescent="0.25">
      <c r="A13" s="14"/>
      <c r="B13" s="35" t="s">
        <v>241</v>
      </c>
      <c r="C13" s="60" t="s">
        <v>242</v>
      </c>
      <c r="D13" s="35" t="s">
        <v>243</v>
      </c>
      <c r="E13" s="65">
        <v>1E-3</v>
      </c>
      <c r="F13" s="16"/>
    </row>
    <row r="14" spans="1:6" ht="15.75" thickBot="1" x14ac:dyDescent="0.3">
      <c r="A14" s="14"/>
      <c r="B14" s="40" t="s">
        <v>232</v>
      </c>
      <c r="C14" s="61" t="s">
        <v>230</v>
      </c>
      <c r="D14" s="40"/>
      <c r="E14" s="62" t="s">
        <v>230</v>
      </c>
      <c r="F14" s="47"/>
    </row>
    <row r="15" spans="1:6" ht="16.5" thickTop="1" thickBot="1" x14ac:dyDescent="0.3">
      <c r="A15" s="14"/>
      <c r="B15" s="35" t="s">
        <v>233</v>
      </c>
      <c r="C15" s="30">
        <v>100000</v>
      </c>
      <c r="D15" s="35"/>
      <c r="E15" s="46">
        <v>1E-3</v>
      </c>
      <c r="F15" s="16"/>
    </row>
    <row r="16" spans="1:6" ht="15.75" thickTop="1" x14ac:dyDescent="0.25">
      <c r="A16" s="14"/>
      <c r="B16" s="20"/>
      <c r="C16" s="20"/>
      <c r="D16" s="20"/>
      <c r="E16" s="20"/>
      <c r="F16" s="20"/>
    </row>
    <row r="17" spans="1:6" ht="45" customHeight="1" x14ac:dyDescent="0.25">
      <c r="A17" s="14"/>
      <c r="B17" s="20" t="s">
        <v>244</v>
      </c>
      <c r="C17" s="20"/>
      <c r="D17" s="20"/>
      <c r="E17" s="20"/>
      <c r="F17" s="20"/>
    </row>
    <row r="18" spans="1:6" x14ac:dyDescent="0.25">
      <c r="A18" s="14"/>
      <c r="B18" s="20"/>
      <c r="C18" s="20"/>
      <c r="D18" s="20"/>
      <c r="E18" s="20"/>
      <c r="F18" s="20"/>
    </row>
  </sheetData>
  <mergeCells count="12">
    <mergeCell ref="B17:F17"/>
    <mergeCell ref="B18:F18"/>
    <mergeCell ref="A1:A2"/>
    <mergeCell ref="B1:F1"/>
    <mergeCell ref="B2:F2"/>
    <mergeCell ref="B3:F3"/>
    <mergeCell ref="A4:A18"/>
    <mergeCell ref="B4:F4"/>
    <mergeCell ref="B5:F5"/>
    <mergeCell ref="B6:F6"/>
    <mergeCell ref="B7:F7"/>
    <mergeCell ref="B16: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13.140625" bestFit="1" customWidth="1"/>
    <col min="2" max="2" width="36.5703125" bestFit="1" customWidth="1"/>
    <col min="3" max="3" width="6.5703125" customWidth="1"/>
    <col min="4" max="4" width="32.5703125" customWidth="1"/>
    <col min="5" max="5" width="5.5703125" customWidth="1"/>
    <col min="6" max="6" width="6.5703125" customWidth="1"/>
    <col min="7" max="7" width="32.5703125" customWidth="1"/>
    <col min="8" max="8" width="5.5703125" customWidth="1"/>
  </cols>
  <sheetData>
    <row r="1" spans="1:8" ht="15" customHeight="1" x14ac:dyDescent="0.25">
      <c r="A1" s="7" t="s">
        <v>245</v>
      </c>
      <c r="B1" s="7" t="s">
        <v>1</v>
      </c>
      <c r="C1" s="7"/>
      <c r="D1" s="7"/>
      <c r="E1" s="7"/>
      <c r="F1" s="7"/>
      <c r="G1" s="7"/>
      <c r="H1" s="7"/>
    </row>
    <row r="2" spans="1:8" ht="15" customHeight="1" x14ac:dyDescent="0.25">
      <c r="A2" s="7"/>
      <c r="B2" s="7" t="s">
        <v>2</v>
      </c>
      <c r="C2" s="7"/>
      <c r="D2" s="7"/>
      <c r="E2" s="7"/>
      <c r="F2" s="7"/>
      <c r="G2" s="7"/>
      <c r="H2" s="7"/>
    </row>
    <row r="3" spans="1:8" x14ac:dyDescent="0.25">
      <c r="A3" s="3" t="s">
        <v>104</v>
      </c>
      <c r="B3" s="18"/>
      <c r="C3" s="18"/>
      <c r="D3" s="18"/>
      <c r="E3" s="18"/>
      <c r="F3" s="18"/>
      <c r="G3" s="18"/>
      <c r="H3" s="18"/>
    </row>
    <row r="4" spans="1:8" ht="15" customHeight="1" x14ac:dyDescent="0.25">
      <c r="A4" s="14" t="s">
        <v>245</v>
      </c>
      <c r="B4" s="19" t="s">
        <v>246</v>
      </c>
      <c r="C4" s="19"/>
      <c r="D4" s="19"/>
      <c r="E4" s="19"/>
      <c r="F4" s="19"/>
      <c r="G4" s="19"/>
      <c r="H4" s="19"/>
    </row>
    <row r="5" spans="1:8" x14ac:dyDescent="0.25">
      <c r="A5" s="14"/>
      <c r="B5" s="20"/>
      <c r="C5" s="20"/>
      <c r="D5" s="20"/>
      <c r="E5" s="20"/>
      <c r="F5" s="20"/>
      <c r="G5" s="20"/>
      <c r="H5" s="20"/>
    </row>
    <row r="6" spans="1:8" ht="30" customHeight="1" x14ac:dyDescent="0.25">
      <c r="A6" s="14"/>
      <c r="B6" s="20" t="s">
        <v>247</v>
      </c>
      <c r="C6" s="20"/>
      <c r="D6" s="20"/>
      <c r="E6" s="20"/>
      <c r="F6" s="20"/>
      <c r="G6" s="20"/>
      <c r="H6" s="20"/>
    </row>
    <row r="7" spans="1:8" x14ac:dyDescent="0.25">
      <c r="A7" s="14"/>
      <c r="B7" s="20"/>
      <c r="C7" s="20"/>
      <c r="D7" s="20"/>
      <c r="E7" s="20"/>
      <c r="F7" s="20"/>
      <c r="G7" s="20"/>
      <c r="H7" s="20"/>
    </row>
    <row r="8" spans="1:8" ht="15.75" thickBot="1" x14ac:dyDescent="0.3">
      <c r="A8" s="14"/>
      <c r="B8" s="2"/>
      <c r="C8" s="33">
        <v>41943</v>
      </c>
      <c r="D8" s="33"/>
      <c r="E8" s="2"/>
      <c r="F8" s="33">
        <v>41670</v>
      </c>
      <c r="G8" s="33"/>
      <c r="H8" s="2"/>
    </row>
    <row r="9" spans="1:8" ht="15.75" thickTop="1" x14ac:dyDescent="0.25">
      <c r="A9" s="14"/>
      <c r="B9" s="2"/>
      <c r="C9" s="2"/>
      <c r="D9" s="66"/>
      <c r="E9" s="2"/>
      <c r="F9" s="2"/>
      <c r="G9" s="66"/>
      <c r="H9" s="2"/>
    </row>
    <row r="10" spans="1:8" x14ac:dyDescent="0.25">
      <c r="A10" s="14"/>
      <c r="B10" s="25" t="s">
        <v>248</v>
      </c>
      <c r="C10" s="25"/>
      <c r="D10" s="25"/>
      <c r="E10" s="25"/>
      <c r="F10" s="25"/>
      <c r="G10" s="25"/>
      <c r="H10" s="25"/>
    </row>
    <row r="11" spans="1:8" x14ac:dyDescent="0.25">
      <c r="A11" s="14"/>
      <c r="B11" s="67" t="s">
        <v>75</v>
      </c>
      <c r="C11" s="2" t="s">
        <v>185</v>
      </c>
      <c r="D11" s="60" t="s">
        <v>249</v>
      </c>
      <c r="E11" s="2" t="s">
        <v>243</v>
      </c>
      <c r="F11" s="2" t="s">
        <v>185</v>
      </c>
      <c r="G11" s="60" t="s">
        <v>250</v>
      </c>
      <c r="H11" s="2" t="s">
        <v>243</v>
      </c>
    </row>
    <row r="12" spans="1:8" ht="15.75" thickBot="1" x14ac:dyDescent="0.3">
      <c r="A12" s="14"/>
      <c r="B12" s="68" t="s">
        <v>76</v>
      </c>
      <c r="C12" s="69"/>
      <c r="D12" s="61" t="s">
        <v>230</v>
      </c>
      <c r="E12" s="25"/>
      <c r="F12" s="69"/>
      <c r="G12" s="61" t="s">
        <v>251</v>
      </c>
      <c r="H12" s="25" t="s">
        <v>243</v>
      </c>
    </row>
    <row r="13" spans="1:8" ht="15.75" thickTop="1" x14ac:dyDescent="0.25">
      <c r="A13" s="14"/>
      <c r="B13" s="67" t="s">
        <v>252</v>
      </c>
      <c r="C13" s="2"/>
      <c r="D13" s="60" t="s">
        <v>249</v>
      </c>
      <c r="E13" s="2" t="s">
        <v>243</v>
      </c>
      <c r="F13" s="2"/>
      <c r="G13" s="60" t="s">
        <v>253</v>
      </c>
      <c r="H13" s="2" t="s">
        <v>243</v>
      </c>
    </row>
    <row r="14" spans="1:8" ht="15.75" thickBot="1" x14ac:dyDescent="0.3">
      <c r="A14" s="14"/>
      <c r="B14" s="68" t="s">
        <v>254</v>
      </c>
      <c r="C14" s="69"/>
      <c r="D14" s="70">
        <v>0.34</v>
      </c>
      <c r="E14" s="25"/>
      <c r="F14" s="69"/>
      <c r="G14" s="70">
        <v>0.34</v>
      </c>
      <c r="H14" s="25"/>
    </row>
    <row r="15" spans="1:8" ht="15.75" thickTop="1" x14ac:dyDescent="0.25">
      <c r="A15" s="14"/>
      <c r="B15" s="2"/>
      <c r="C15" s="2"/>
      <c r="D15" s="60"/>
      <c r="E15" s="2"/>
      <c r="F15" s="2"/>
      <c r="G15" s="60"/>
      <c r="H15" s="2"/>
    </row>
    <row r="16" spans="1:8" ht="30" x14ac:dyDescent="0.25">
      <c r="A16" s="14"/>
      <c r="B16" s="25" t="s">
        <v>255</v>
      </c>
      <c r="C16" s="25" t="s">
        <v>185</v>
      </c>
      <c r="D16" s="59" t="s">
        <v>256</v>
      </c>
      <c r="E16" s="25" t="s">
        <v>243</v>
      </c>
      <c r="F16" s="25" t="s">
        <v>185</v>
      </c>
      <c r="G16" s="59" t="s">
        <v>257</v>
      </c>
      <c r="H16" s="25" t="s">
        <v>243</v>
      </c>
    </row>
    <row r="17" spans="1:8" x14ac:dyDescent="0.25">
      <c r="A17" s="14"/>
      <c r="B17" s="2" t="s">
        <v>258</v>
      </c>
      <c r="C17" s="2"/>
      <c r="D17" s="60" t="s">
        <v>230</v>
      </c>
      <c r="E17" s="2"/>
      <c r="F17" s="2"/>
      <c r="G17" s="71">
        <v>1000</v>
      </c>
      <c r="H17" s="2"/>
    </row>
    <row r="18" spans="1:8" ht="15.75" thickBot="1" x14ac:dyDescent="0.3">
      <c r="A18" s="14"/>
      <c r="B18" s="25" t="s">
        <v>259</v>
      </c>
      <c r="C18" s="69"/>
      <c r="D18" s="72">
        <v>239400</v>
      </c>
      <c r="E18" s="25"/>
      <c r="F18" s="69"/>
      <c r="G18" s="72">
        <v>2663400</v>
      </c>
      <c r="H18" s="25"/>
    </row>
    <row r="19" spans="1:8" ht="16.5" thickTop="1" thickBot="1" x14ac:dyDescent="0.3">
      <c r="A19" s="14"/>
      <c r="B19" s="2" t="s">
        <v>260</v>
      </c>
      <c r="C19" s="73" t="s">
        <v>185</v>
      </c>
      <c r="D19" s="74" t="s">
        <v>230</v>
      </c>
      <c r="E19" s="2"/>
      <c r="F19" s="73" t="s">
        <v>185</v>
      </c>
      <c r="G19" s="74" t="s">
        <v>230</v>
      </c>
      <c r="H19" s="2"/>
    </row>
    <row r="20" spans="1:8" ht="15.75" thickTop="1" x14ac:dyDescent="0.25">
      <c r="A20" s="14"/>
      <c r="B20" s="20"/>
      <c r="C20" s="20"/>
      <c r="D20" s="20"/>
      <c r="E20" s="20"/>
      <c r="F20" s="20"/>
      <c r="G20" s="20"/>
      <c r="H20" s="20"/>
    </row>
    <row r="21" spans="1:8" ht="30" customHeight="1" x14ac:dyDescent="0.25">
      <c r="A21" s="14"/>
      <c r="B21" s="20" t="s">
        <v>261</v>
      </c>
      <c r="C21" s="20"/>
      <c r="D21" s="20"/>
      <c r="E21" s="20"/>
      <c r="F21" s="20"/>
      <c r="G21" s="20"/>
      <c r="H21" s="20"/>
    </row>
    <row r="22" spans="1:8" ht="15.75" thickBot="1" x14ac:dyDescent="0.3">
      <c r="A22" s="14"/>
      <c r="B22" s="4"/>
      <c r="C22" s="33">
        <v>41943</v>
      </c>
      <c r="D22" s="33"/>
      <c r="E22" s="2"/>
      <c r="F22" s="33">
        <v>41670</v>
      </c>
      <c r="G22" s="33"/>
      <c r="H22" s="2"/>
    </row>
    <row r="23" spans="1:8" ht="15.75" thickTop="1" x14ac:dyDescent="0.25">
      <c r="A23" s="14"/>
      <c r="B23" s="15" t="s">
        <v>262</v>
      </c>
      <c r="C23" s="4"/>
      <c r="D23" s="4"/>
      <c r="E23" s="4"/>
      <c r="F23" s="4"/>
      <c r="G23" s="4"/>
      <c r="H23" s="4"/>
    </row>
    <row r="24" spans="1:8" x14ac:dyDescent="0.25">
      <c r="A24" s="14"/>
      <c r="B24" s="4" t="s">
        <v>263</v>
      </c>
      <c r="C24" s="4"/>
      <c r="D24" s="4"/>
      <c r="E24" s="4"/>
      <c r="F24" s="4"/>
      <c r="G24" s="4"/>
      <c r="H24" s="4"/>
    </row>
    <row r="25" spans="1:8" x14ac:dyDescent="0.25">
      <c r="A25" s="14"/>
      <c r="B25" s="75" t="s">
        <v>264</v>
      </c>
      <c r="C25" s="23" t="s">
        <v>185</v>
      </c>
      <c r="D25" s="28">
        <v>2859300</v>
      </c>
      <c r="E25" s="23"/>
      <c r="F25" s="23" t="s">
        <v>185</v>
      </c>
      <c r="G25" s="28">
        <v>2620000</v>
      </c>
      <c r="H25" s="23"/>
    </row>
    <row r="26" spans="1:8" ht="15.75" thickBot="1" x14ac:dyDescent="0.3">
      <c r="A26" s="14"/>
      <c r="B26" s="76" t="s">
        <v>265</v>
      </c>
      <c r="C26" s="77"/>
      <c r="D26" s="78" t="s">
        <v>266</v>
      </c>
      <c r="E26" s="79" t="s">
        <v>243</v>
      </c>
      <c r="F26" s="77"/>
      <c r="G26" s="78" t="s">
        <v>267</v>
      </c>
      <c r="H26" s="79" t="s">
        <v>243</v>
      </c>
    </row>
    <row r="27" spans="1:8" ht="31.5" thickTop="1" thickBot="1" x14ac:dyDescent="0.3">
      <c r="A27" s="14"/>
      <c r="B27" s="75" t="s">
        <v>268</v>
      </c>
      <c r="C27" s="31" t="s">
        <v>185</v>
      </c>
      <c r="D27" s="80" t="s">
        <v>230</v>
      </c>
      <c r="E27" s="23"/>
      <c r="F27" s="31" t="s">
        <v>185</v>
      </c>
      <c r="G27" s="80" t="s">
        <v>230</v>
      </c>
      <c r="H27" s="23"/>
    </row>
    <row r="28" spans="1:8" ht="15.75" thickTop="1" x14ac:dyDescent="0.25">
      <c r="A28" s="14"/>
      <c r="B28" s="4"/>
      <c r="C28" s="4"/>
      <c r="D28" s="2"/>
      <c r="E28" s="4"/>
      <c r="F28" s="4"/>
      <c r="G28" s="2"/>
      <c r="H28" s="4"/>
    </row>
    <row r="29" spans="1:8" x14ac:dyDescent="0.25">
      <c r="A29" s="14"/>
      <c r="B29" s="23" t="s">
        <v>269</v>
      </c>
      <c r="C29" s="23"/>
      <c r="D29" s="23"/>
      <c r="E29" s="23"/>
      <c r="F29" s="23"/>
      <c r="G29" s="23"/>
      <c r="H29" s="23"/>
    </row>
    <row r="30" spans="1:8" x14ac:dyDescent="0.25">
      <c r="A30" s="14"/>
      <c r="B30" s="76" t="s">
        <v>264</v>
      </c>
      <c r="C30" s="79" t="s">
        <v>185</v>
      </c>
      <c r="D30" s="81">
        <v>263700</v>
      </c>
      <c r="E30" s="79"/>
      <c r="F30" s="79" t="s">
        <v>185</v>
      </c>
      <c r="G30" s="81">
        <v>263700</v>
      </c>
      <c r="H30" s="79"/>
    </row>
    <row r="31" spans="1:8" ht="15.75" thickBot="1" x14ac:dyDescent="0.3">
      <c r="A31" s="14"/>
      <c r="B31" s="75" t="s">
        <v>265</v>
      </c>
      <c r="C31" s="31"/>
      <c r="D31" s="80" t="s">
        <v>270</v>
      </c>
      <c r="E31" s="23" t="s">
        <v>243</v>
      </c>
      <c r="F31" s="31"/>
      <c r="G31" s="80" t="s">
        <v>270</v>
      </c>
      <c r="H31" s="23" t="s">
        <v>243</v>
      </c>
    </row>
    <row r="32" spans="1:8" ht="31.5" thickTop="1" thickBot="1" x14ac:dyDescent="0.3">
      <c r="A32" s="14"/>
      <c r="B32" s="75" t="s">
        <v>271</v>
      </c>
      <c r="C32" s="31" t="s">
        <v>185</v>
      </c>
      <c r="D32" s="80" t="s">
        <v>230</v>
      </c>
      <c r="E32" s="23"/>
      <c r="F32" s="31" t="s">
        <v>185</v>
      </c>
      <c r="G32" s="80" t="s">
        <v>230</v>
      </c>
      <c r="H32" s="23"/>
    </row>
    <row r="33" spans="1:8" ht="15.75" thickTop="1" x14ac:dyDescent="0.25">
      <c r="A33" s="14"/>
      <c r="B33" s="20"/>
      <c r="C33" s="20"/>
      <c r="D33" s="20"/>
      <c r="E33" s="20"/>
      <c r="F33" s="20"/>
      <c r="G33" s="20"/>
      <c r="H33" s="20"/>
    </row>
  </sheetData>
  <mergeCells count="16">
    <mergeCell ref="B5:H5"/>
    <mergeCell ref="B6:H6"/>
    <mergeCell ref="B7:H7"/>
    <mergeCell ref="B20:H20"/>
    <mergeCell ref="B21:H21"/>
    <mergeCell ref="B33:H33"/>
    <mergeCell ref="C8:D8"/>
    <mergeCell ref="F8:G8"/>
    <mergeCell ref="C22:D22"/>
    <mergeCell ref="F22:G22"/>
    <mergeCell ref="A1:A2"/>
    <mergeCell ref="B1:H1"/>
    <mergeCell ref="B2:H2"/>
    <mergeCell ref="B3:H3"/>
    <mergeCell ref="A4:A33"/>
    <mergeCell ref="B4:H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272</v>
      </c>
      <c r="B1" s="1" t="s">
        <v>1</v>
      </c>
    </row>
    <row r="2" spans="1:2" x14ac:dyDescent="0.25">
      <c r="A2" s="7"/>
      <c r="B2" s="1" t="s">
        <v>2</v>
      </c>
    </row>
    <row r="3" spans="1:2" x14ac:dyDescent="0.25">
      <c r="A3" s="3" t="s">
        <v>104</v>
      </c>
      <c r="B3" s="4"/>
    </row>
    <row r="4" spans="1:2" x14ac:dyDescent="0.25">
      <c r="A4" s="14" t="s">
        <v>272</v>
      </c>
      <c r="B4" s="11" t="s">
        <v>273</v>
      </c>
    </row>
    <row r="5" spans="1:2" x14ac:dyDescent="0.25">
      <c r="A5" s="14"/>
      <c r="B5" s="10"/>
    </row>
    <row r="6" spans="1:2" ht="120" x14ac:dyDescent="0.25">
      <c r="A6" s="14"/>
      <c r="B6" s="10" t="s">
        <v>274</v>
      </c>
    </row>
    <row r="7" spans="1:2" x14ac:dyDescent="0.25">
      <c r="A7" s="14"/>
      <c r="B7" s="10"/>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275</v>
      </c>
      <c r="B1" s="1" t="s">
        <v>1</v>
      </c>
    </row>
    <row r="2" spans="1:2" x14ac:dyDescent="0.25">
      <c r="A2" s="7"/>
      <c r="B2" s="1" t="s">
        <v>2</v>
      </c>
    </row>
    <row r="3" spans="1:2" x14ac:dyDescent="0.25">
      <c r="A3" s="3" t="s">
        <v>276</v>
      </c>
      <c r="B3" s="4"/>
    </row>
    <row r="4" spans="1:2" x14ac:dyDescent="0.25">
      <c r="A4" s="14" t="s">
        <v>127</v>
      </c>
      <c r="B4" s="13" t="s">
        <v>127</v>
      </c>
    </row>
    <row r="5" spans="1:2" ht="375" x14ac:dyDescent="0.25">
      <c r="A5" s="14"/>
      <c r="B5" s="10" t="s">
        <v>128</v>
      </c>
    </row>
    <row r="6" spans="1:2" x14ac:dyDescent="0.25">
      <c r="A6" s="14"/>
      <c r="B6" s="10"/>
    </row>
    <row r="7" spans="1:2" ht="195" x14ac:dyDescent="0.25">
      <c r="A7" s="14"/>
      <c r="B7" s="10" t="s">
        <v>129</v>
      </c>
    </row>
    <row r="8" spans="1:2" x14ac:dyDescent="0.25">
      <c r="A8" s="14"/>
      <c r="B8" s="10"/>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2" width="10.140625" customWidth="1"/>
    <col min="3" max="3" width="7.85546875" customWidth="1"/>
    <col min="4" max="4" width="36.5703125" bestFit="1" customWidth="1"/>
  </cols>
  <sheetData>
    <row r="1" spans="1:4" ht="15" customHeight="1" x14ac:dyDescent="0.25">
      <c r="A1" s="7" t="s">
        <v>277</v>
      </c>
      <c r="B1" s="7" t="s">
        <v>1</v>
      </c>
      <c r="C1" s="7"/>
      <c r="D1" s="7"/>
    </row>
    <row r="2" spans="1:4" ht="15" customHeight="1" x14ac:dyDescent="0.25">
      <c r="A2" s="7"/>
      <c r="B2" s="7" t="s">
        <v>2</v>
      </c>
      <c r="C2" s="7"/>
      <c r="D2" s="7"/>
    </row>
    <row r="3" spans="1:4" x14ac:dyDescent="0.25">
      <c r="A3" s="3" t="s">
        <v>276</v>
      </c>
      <c r="B3" s="18"/>
      <c r="C3" s="18"/>
      <c r="D3" s="18"/>
    </row>
    <row r="4" spans="1:4" ht="15" customHeight="1" x14ac:dyDescent="0.25">
      <c r="A4" s="14" t="s">
        <v>133</v>
      </c>
      <c r="B4" s="21" t="s">
        <v>133</v>
      </c>
      <c r="C4" s="21"/>
      <c r="D4" s="21"/>
    </row>
    <row r="5" spans="1:4" ht="60" customHeight="1" x14ac:dyDescent="0.25">
      <c r="A5" s="14"/>
      <c r="B5" s="20" t="s">
        <v>134</v>
      </c>
      <c r="C5" s="20"/>
      <c r="D5" s="20"/>
    </row>
    <row r="6" spans="1:4" x14ac:dyDescent="0.25">
      <c r="A6" s="14" t="s">
        <v>278</v>
      </c>
      <c r="B6" s="20"/>
      <c r="C6" s="20"/>
      <c r="D6" s="20"/>
    </row>
    <row r="7" spans="1:4" ht="15" customHeight="1" x14ac:dyDescent="0.25">
      <c r="A7" s="14"/>
      <c r="B7" s="21" t="s">
        <v>135</v>
      </c>
      <c r="C7" s="21"/>
      <c r="D7" s="21"/>
    </row>
    <row r="8" spans="1:4" ht="315" customHeight="1" x14ac:dyDescent="0.25">
      <c r="A8" s="14"/>
      <c r="B8" s="20" t="s">
        <v>136</v>
      </c>
      <c r="C8" s="20"/>
      <c r="D8" s="20"/>
    </row>
    <row r="9" spans="1:4" x14ac:dyDescent="0.25">
      <c r="A9" s="14" t="s">
        <v>279</v>
      </c>
      <c r="B9" s="20"/>
      <c r="C9" s="20"/>
      <c r="D9" s="20"/>
    </row>
    <row r="10" spans="1:4" ht="15" customHeight="1" x14ac:dyDescent="0.25">
      <c r="A10" s="14"/>
      <c r="B10" s="21" t="s">
        <v>137</v>
      </c>
      <c r="C10" s="21"/>
      <c r="D10" s="21"/>
    </row>
    <row r="11" spans="1:4" ht="60" customHeight="1" x14ac:dyDescent="0.25">
      <c r="A11" s="14"/>
      <c r="B11" s="20" t="s">
        <v>138</v>
      </c>
      <c r="C11" s="20"/>
      <c r="D11" s="20"/>
    </row>
    <row r="12" spans="1:4" x14ac:dyDescent="0.25">
      <c r="A12" s="14" t="s">
        <v>139</v>
      </c>
      <c r="B12" s="18"/>
      <c r="C12" s="18"/>
      <c r="D12" s="18"/>
    </row>
    <row r="13" spans="1:4" ht="15" customHeight="1" x14ac:dyDescent="0.25">
      <c r="A13" s="14"/>
      <c r="B13" s="22" t="s">
        <v>139</v>
      </c>
      <c r="C13" s="22"/>
      <c r="D13" s="22"/>
    </row>
    <row r="14" spans="1:4" ht="105" customHeight="1" x14ac:dyDescent="0.25">
      <c r="A14" s="14"/>
      <c r="B14" s="20" t="s">
        <v>140</v>
      </c>
      <c r="C14" s="20"/>
      <c r="D14" s="20"/>
    </row>
    <row r="15" spans="1:4" x14ac:dyDescent="0.25">
      <c r="A15" s="14" t="s">
        <v>280</v>
      </c>
      <c r="B15" s="20"/>
      <c r="C15" s="20"/>
      <c r="D15" s="20"/>
    </row>
    <row r="16" spans="1:4" ht="15" customHeight="1" x14ac:dyDescent="0.25">
      <c r="A16" s="14"/>
      <c r="B16" s="21" t="s">
        <v>141</v>
      </c>
      <c r="C16" s="21"/>
      <c r="D16" s="21"/>
    </row>
    <row r="17" spans="1:4" ht="165" customHeight="1" x14ac:dyDescent="0.25">
      <c r="A17" s="14"/>
      <c r="B17" s="20" t="s">
        <v>142</v>
      </c>
      <c r="C17" s="20"/>
      <c r="D17" s="20"/>
    </row>
    <row r="18" spans="1:4" x14ac:dyDescent="0.25">
      <c r="A18" s="14"/>
      <c r="B18" s="20"/>
      <c r="C18" s="20"/>
      <c r="D18" s="20"/>
    </row>
    <row r="19" spans="1:4" ht="90" customHeight="1" x14ac:dyDescent="0.25">
      <c r="A19" s="14"/>
      <c r="B19" s="20" t="s">
        <v>143</v>
      </c>
      <c r="C19" s="20"/>
      <c r="D19" s="20"/>
    </row>
    <row r="20" spans="1:4" x14ac:dyDescent="0.25">
      <c r="A20" s="14" t="s">
        <v>281</v>
      </c>
      <c r="B20" s="20"/>
      <c r="C20" s="20"/>
      <c r="D20" s="20"/>
    </row>
    <row r="21" spans="1:4" ht="15" customHeight="1" x14ac:dyDescent="0.25">
      <c r="A21" s="14"/>
      <c r="B21" s="21" t="s">
        <v>144</v>
      </c>
      <c r="C21" s="21"/>
      <c r="D21" s="21"/>
    </row>
    <row r="22" spans="1:4" ht="180" customHeight="1" x14ac:dyDescent="0.25">
      <c r="A22" s="14"/>
      <c r="B22" s="20" t="s">
        <v>145</v>
      </c>
      <c r="C22" s="20"/>
      <c r="D22" s="20"/>
    </row>
    <row r="23" spans="1:4" x14ac:dyDescent="0.25">
      <c r="A23" s="14"/>
      <c r="B23" s="20"/>
      <c r="C23" s="20"/>
      <c r="D23" s="20"/>
    </row>
    <row r="24" spans="1:4" ht="60" x14ac:dyDescent="0.25">
      <c r="A24" s="14"/>
      <c r="B24" s="16"/>
      <c r="C24" s="16" t="s">
        <v>146</v>
      </c>
      <c r="D24" s="17" t="s">
        <v>147</v>
      </c>
    </row>
    <row r="25" spans="1:4" ht="210" x14ac:dyDescent="0.25">
      <c r="A25" s="14"/>
      <c r="B25" s="16"/>
      <c r="C25" s="16" t="s">
        <v>148</v>
      </c>
      <c r="D25" s="17" t="s">
        <v>149</v>
      </c>
    </row>
    <row r="26" spans="1:4" ht="90" x14ac:dyDescent="0.25">
      <c r="A26" s="14"/>
      <c r="B26" s="16"/>
      <c r="C26" s="16" t="s">
        <v>150</v>
      </c>
      <c r="D26" s="17" t="s">
        <v>151</v>
      </c>
    </row>
    <row r="27" spans="1:4" x14ac:dyDescent="0.25">
      <c r="A27" s="14"/>
      <c r="B27" s="20"/>
      <c r="C27" s="20"/>
      <c r="D27" s="20"/>
    </row>
    <row r="28" spans="1:4" ht="120" customHeight="1" x14ac:dyDescent="0.25">
      <c r="A28" s="14"/>
      <c r="B28" s="20" t="s">
        <v>152</v>
      </c>
      <c r="C28" s="20"/>
      <c r="D28" s="20"/>
    </row>
    <row r="29" spans="1:4" x14ac:dyDescent="0.25">
      <c r="A29" s="14" t="s">
        <v>153</v>
      </c>
      <c r="B29" s="20"/>
      <c r="C29" s="20"/>
      <c r="D29" s="20"/>
    </row>
    <row r="30" spans="1:4" ht="15" customHeight="1" x14ac:dyDescent="0.25">
      <c r="A30" s="14"/>
      <c r="B30" s="21" t="s">
        <v>153</v>
      </c>
      <c r="C30" s="21"/>
      <c r="D30" s="21"/>
    </row>
    <row r="31" spans="1:4" ht="105" customHeight="1" x14ac:dyDescent="0.25">
      <c r="A31" s="14"/>
      <c r="B31" s="20" t="s">
        <v>154</v>
      </c>
      <c r="C31" s="20"/>
      <c r="D31" s="20"/>
    </row>
    <row r="32" spans="1:4" x14ac:dyDescent="0.25">
      <c r="A32" s="14" t="s">
        <v>282</v>
      </c>
      <c r="B32" s="20"/>
      <c r="C32" s="20"/>
      <c r="D32" s="20"/>
    </row>
    <row r="33" spans="1:4" ht="15" customHeight="1" x14ac:dyDescent="0.25">
      <c r="A33" s="14"/>
      <c r="B33" s="21" t="s">
        <v>155</v>
      </c>
      <c r="C33" s="21"/>
      <c r="D33" s="21"/>
    </row>
    <row r="34" spans="1:4" ht="165" customHeight="1" x14ac:dyDescent="0.25">
      <c r="A34" s="14"/>
      <c r="B34" s="20" t="s">
        <v>156</v>
      </c>
      <c r="C34" s="20"/>
      <c r="D34" s="20"/>
    </row>
    <row r="35" spans="1:4" x14ac:dyDescent="0.25">
      <c r="A35" s="14" t="s">
        <v>283</v>
      </c>
      <c r="B35" s="20"/>
      <c r="C35" s="20"/>
      <c r="D35" s="20"/>
    </row>
    <row r="36" spans="1:4" ht="15" customHeight="1" x14ac:dyDescent="0.25">
      <c r="A36" s="14"/>
      <c r="B36" s="22" t="s">
        <v>157</v>
      </c>
      <c r="C36" s="22"/>
      <c r="D36" s="22"/>
    </row>
    <row r="37" spans="1:4" ht="225" customHeight="1" x14ac:dyDescent="0.25">
      <c r="A37" s="14"/>
      <c r="B37" s="20" t="s">
        <v>158</v>
      </c>
      <c r="C37" s="20"/>
      <c r="D37" s="20"/>
    </row>
    <row r="38" spans="1:4" x14ac:dyDescent="0.25">
      <c r="A38" s="14" t="s">
        <v>159</v>
      </c>
      <c r="B38" s="20"/>
      <c r="C38" s="20"/>
      <c r="D38" s="20"/>
    </row>
    <row r="39" spans="1:4" ht="15" customHeight="1" x14ac:dyDescent="0.25">
      <c r="A39" s="14"/>
      <c r="B39" s="22" t="s">
        <v>159</v>
      </c>
      <c r="C39" s="22"/>
      <c r="D39" s="22"/>
    </row>
    <row r="40" spans="1:4" ht="105" customHeight="1" x14ac:dyDescent="0.25">
      <c r="A40" s="14"/>
      <c r="B40" s="20" t="s">
        <v>160</v>
      </c>
      <c r="C40" s="20"/>
      <c r="D40" s="20"/>
    </row>
    <row r="41" spans="1:4" x14ac:dyDescent="0.25">
      <c r="A41" s="14" t="s">
        <v>161</v>
      </c>
      <c r="B41" s="20"/>
      <c r="C41" s="20"/>
      <c r="D41" s="20"/>
    </row>
    <row r="42" spans="1:4" ht="15" customHeight="1" x14ac:dyDescent="0.25">
      <c r="A42" s="14"/>
      <c r="B42" s="21" t="s">
        <v>161</v>
      </c>
      <c r="C42" s="21"/>
      <c r="D42" s="21"/>
    </row>
    <row r="43" spans="1:4" ht="90" customHeight="1" x14ac:dyDescent="0.25">
      <c r="A43" s="14"/>
      <c r="B43" s="20" t="s">
        <v>162</v>
      </c>
      <c r="C43" s="20"/>
      <c r="D43" s="20"/>
    </row>
    <row r="44" spans="1:4" x14ac:dyDescent="0.25">
      <c r="A44" s="14" t="s">
        <v>284</v>
      </c>
      <c r="B44" s="20"/>
      <c r="C44" s="20"/>
      <c r="D44" s="20"/>
    </row>
    <row r="45" spans="1:4" ht="15" customHeight="1" x14ac:dyDescent="0.25">
      <c r="A45" s="14"/>
      <c r="B45" s="21" t="s">
        <v>163</v>
      </c>
      <c r="C45" s="21"/>
      <c r="D45" s="21"/>
    </row>
    <row r="46" spans="1:4" ht="120" customHeight="1" x14ac:dyDescent="0.25">
      <c r="A46" s="14"/>
      <c r="B46" s="20" t="s">
        <v>164</v>
      </c>
      <c r="C46" s="20"/>
      <c r="D46" s="20"/>
    </row>
    <row r="47" spans="1:4" x14ac:dyDescent="0.25">
      <c r="A47" s="14"/>
      <c r="B47" s="20"/>
      <c r="C47" s="20"/>
      <c r="D47" s="20"/>
    </row>
    <row r="48" spans="1:4" ht="15" customHeight="1" x14ac:dyDescent="0.25">
      <c r="A48" s="14"/>
      <c r="B48" s="20" t="s">
        <v>165</v>
      </c>
      <c r="C48" s="20"/>
      <c r="D48" s="20"/>
    </row>
    <row r="49" spans="1:4" x14ac:dyDescent="0.25">
      <c r="A49" s="14"/>
      <c r="B49" s="20"/>
      <c r="C49" s="20"/>
      <c r="D49" s="20"/>
    </row>
    <row r="50" spans="1:4" ht="270" customHeight="1" x14ac:dyDescent="0.25">
      <c r="A50" s="14"/>
      <c r="B50" s="20" t="s">
        <v>166</v>
      </c>
      <c r="C50" s="20"/>
      <c r="D50" s="20"/>
    </row>
    <row r="51" spans="1:4" x14ac:dyDescent="0.25">
      <c r="A51" s="14"/>
      <c r="B51" s="20"/>
      <c r="C51" s="20"/>
      <c r="D51" s="20"/>
    </row>
    <row r="52" spans="1:4" ht="195" customHeight="1" x14ac:dyDescent="0.25">
      <c r="A52" s="14"/>
      <c r="B52" s="20" t="s">
        <v>167</v>
      </c>
      <c r="C52" s="20"/>
      <c r="D52" s="20"/>
    </row>
    <row r="53" spans="1:4" x14ac:dyDescent="0.25">
      <c r="A53" s="14"/>
      <c r="B53" s="20"/>
      <c r="C53" s="20"/>
      <c r="D53" s="20"/>
    </row>
    <row r="54" spans="1:4" ht="225" customHeight="1" x14ac:dyDescent="0.25">
      <c r="A54" s="14"/>
      <c r="B54" s="20" t="s">
        <v>168</v>
      </c>
      <c r="C54" s="20"/>
      <c r="D54" s="20"/>
    </row>
    <row r="55" spans="1:4" x14ac:dyDescent="0.25">
      <c r="A55" s="14"/>
      <c r="B55" s="20"/>
      <c r="C55" s="20"/>
      <c r="D55" s="20"/>
    </row>
    <row r="56" spans="1:4" ht="165" customHeight="1" x14ac:dyDescent="0.25">
      <c r="A56" s="14"/>
      <c r="B56" s="20" t="s">
        <v>169</v>
      </c>
      <c r="C56" s="20"/>
      <c r="D56" s="20"/>
    </row>
    <row r="57" spans="1:4" x14ac:dyDescent="0.25">
      <c r="A57" s="14"/>
      <c r="B57" s="20"/>
      <c r="C57" s="20"/>
      <c r="D57" s="20"/>
    </row>
    <row r="58" spans="1:4" ht="15" customHeight="1" x14ac:dyDescent="0.25">
      <c r="A58" s="14"/>
      <c r="B58" s="20" t="s">
        <v>170</v>
      </c>
      <c r="C58" s="20"/>
      <c r="D58" s="20"/>
    </row>
    <row r="59" spans="1:4" x14ac:dyDescent="0.25">
      <c r="A59" s="14"/>
      <c r="B59" s="20"/>
      <c r="C59" s="20"/>
      <c r="D59" s="20"/>
    </row>
    <row r="60" spans="1:4" ht="225" customHeight="1" x14ac:dyDescent="0.25">
      <c r="A60" s="14"/>
      <c r="B60" s="20" t="s">
        <v>171</v>
      </c>
      <c r="C60" s="20"/>
      <c r="D60" s="20"/>
    </row>
    <row r="61" spans="1:4" x14ac:dyDescent="0.25">
      <c r="A61" s="14"/>
      <c r="B61" s="20"/>
      <c r="C61" s="20"/>
      <c r="D61" s="20"/>
    </row>
    <row r="62" spans="1:4" ht="15" customHeight="1" x14ac:dyDescent="0.25">
      <c r="A62" s="14"/>
      <c r="B62" s="21" t="s">
        <v>172</v>
      </c>
      <c r="C62" s="21"/>
      <c r="D62" s="21"/>
    </row>
    <row r="63" spans="1:4" ht="90" customHeight="1" x14ac:dyDescent="0.25">
      <c r="A63" s="14"/>
      <c r="B63" s="20" t="s">
        <v>173</v>
      </c>
      <c r="C63" s="20"/>
      <c r="D63" s="20"/>
    </row>
    <row r="64" spans="1:4" x14ac:dyDescent="0.25">
      <c r="A64" s="14"/>
      <c r="B64" s="20"/>
      <c r="C64" s="20"/>
      <c r="D64" s="20"/>
    </row>
    <row r="65" spans="1:4" x14ac:dyDescent="0.25">
      <c r="A65" s="14"/>
      <c r="B65" s="18"/>
      <c r="C65" s="18"/>
      <c r="D65" s="18"/>
    </row>
  </sheetData>
  <mergeCells count="75">
    <mergeCell ref="B61:D61"/>
    <mergeCell ref="B62:D62"/>
    <mergeCell ref="B63:D63"/>
    <mergeCell ref="B64:D64"/>
    <mergeCell ref="B65:D65"/>
    <mergeCell ref="B55:D55"/>
    <mergeCell ref="B56:D56"/>
    <mergeCell ref="B57:D57"/>
    <mergeCell ref="B58:D58"/>
    <mergeCell ref="B59:D59"/>
    <mergeCell ref="B60:D60"/>
    <mergeCell ref="B49:D49"/>
    <mergeCell ref="B50:D50"/>
    <mergeCell ref="B51:D51"/>
    <mergeCell ref="B52:D52"/>
    <mergeCell ref="B53:D53"/>
    <mergeCell ref="B54:D54"/>
    <mergeCell ref="A41:A43"/>
    <mergeCell ref="B41:D41"/>
    <mergeCell ref="B42:D42"/>
    <mergeCell ref="B43:D43"/>
    <mergeCell ref="A44:A65"/>
    <mergeCell ref="B44:D44"/>
    <mergeCell ref="B45:D45"/>
    <mergeCell ref="B46:D46"/>
    <mergeCell ref="B47:D47"/>
    <mergeCell ref="B48:D48"/>
    <mergeCell ref="A35:A37"/>
    <mergeCell ref="B35:D35"/>
    <mergeCell ref="B36:D36"/>
    <mergeCell ref="B37:D37"/>
    <mergeCell ref="A38:A40"/>
    <mergeCell ref="B38:D38"/>
    <mergeCell ref="B39:D39"/>
    <mergeCell ref="B40:D40"/>
    <mergeCell ref="A29:A31"/>
    <mergeCell ref="B29:D29"/>
    <mergeCell ref="B30:D30"/>
    <mergeCell ref="B31:D31"/>
    <mergeCell ref="A32:A34"/>
    <mergeCell ref="B32:D32"/>
    <mergeCell ref="B33:D33"/>
    <mergeCell ref="B34:D34"/>
    <mergeCell ref="A20:A28"/>
    <mergeCell ref="B20:D20"/>
    <mergeCell ref="B21:D21"/>
    <mergeCell ref="B22:D22"/>
    <mergeCell ref="B23:D23"/>
    <mergeCell ref="B27:D27"/>
    <mergeCell ref="B28:D28"/>
    <mergeCell ref="A12:A14"/>
    <mergeCell ref="B12:D12"/>
    <mergeCell ref="B13:D13"/>
    <mergeCell ref="B14:D14"/>
    <mergeCell ref="A15:A19"/>
    <mergeCell ref="B15:D15"/>
    <mergeCell ref="B16:D16"/>
    <mergeCell ref="B17:D17"/>
    <mergeCell ref="B18:D18"/>
    <mergeCell ref="B19:D19"/>
    <mergeCell ref="A6:A8"/>
    <mergeCell ref="B6:D6"/>
    <mergeCell ref="B7:D7"/>
    <mergeCell ref="B8:D8"/>
    <mergeCell ref="A9:A11"/>
    <mergeCell ref="B9:D9"/>
    <mergeCell ref="B10:D10"/>
    <mergeCell ref="B11:D11"/>
    <mergeCell ref="A1:A2"/>
    <mergeCell ref="B1:D1"/>
    <mergeCell ref="B2:D2"/>
    <mergeCell ref="B3:D3"/>
    <mergeCell ref="A4:A5"/>
    <mergeCell ref="B4:D4"/>
    <mergeCell ref="B5:D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3" max="3" width="2" bestFit="1" customWidth="1"/>
    <col min="4" max="4" width="7.5703125" bestFit="1" customWidth="1"/>
    <col min="6" max="6" width="2" customWidth="1"/>
    <col min="7" max="7" width="7" customWidth="1"/>
  </cols>
  <sheetData>
    <row r="1" spans="1:8" ht="15" customHeight="1" x14ac:dyDescent="0.25">
      <c r="A1" s="7" t="s">
        <v>285</v>
      </c>
      <c r="B1" s="7" t="s">
        <v>1</v>
      </c>
      <c r="C1" s="7"/>
      <c r="D1" s="7"/>
      <c r="E1" s="7"/>
      <c r="F1" s="7"/>
      <c r="G1" s="7"/>
      <c r="H1" s="7"/>
    </row>
    <row r="2" spans="1:8" ht="15" customHeight="1" x14ac:dyDescent="0.25">
      <c r="A2" s="7"/>
      <c r="B2" s="7" t="s">
        <v>2</v>
      </c>
      <c r="C2" s="7"/>
      <c r="D2" s="7"/>
      <c r="E2" s="7"/>
      <c r="F2" s="7"/>
      <c r="G2" s="7"/>
      <c r="H2" s="7"/>
    </row>
    <row r="3" spans="1:8" x14ac:dyDescent="0.25">
      <c r="A3" s="3" t="s">
        <v>286</v>
      </c>
      <c r="B3" s="18"/>
      <c r="C3" s="18"/>
      <c r="D3" s="18"/>
      <c r="E3" s="18"/>
      <c r="F3" s="18"/>
      <c r="G3" s="18"/>
      <c r="H3" s="18"/>
    </row>
    <row r="4" spans="1:8" ht="15" customHeight="1" x14ac:dyDescent="0.25">
      <c r="A4" s="14" t="s">
        <v>287</v>
      </c>
      <c r="B4" s="20" t="s">
        <v>183</v>
      </c>
      <c r="C4" s="20"/>
      <c r="D4" s="20"/>
      <c r="E4" s="20"/>
      <c r="F4" s="20"/>
      <c r="G4" s="20"/>
      <c r="H4" s="20"/>
    </row>
    <row r="5" spans="1:8" ht="15.75" thickBot="1" x14ac:dyDescent="0.3">
      <c r="A5" s="14"/>
      <c r="B5" s="4"/>
      <c r="C5" s="33">
        <v>41943</v>
      </c>
      <c r="D5" s="33"/>
      <c r="E5" s="4"/>
      <c r="F5" s="33">
        <v>41670</v>
      </c>
      <c r="G5" s="33"/>
      <c r="H5" s="4"/>
    </row>
    <row r="6" spans="1:8" ht="16.5" thickTop="1" thickBot="1" x14ac:dyDescent="0.3">
      <c r="A6" s="14"/>
      <c r="B6" s="23" t="s">
        <v>184</v>
      </c>
      <c r="C6" s="23" t="s">
        <v>185</v>
      </c>
      <c r="D6" s="24">
        <v>58250</v>
      </c>
      <c r="E6" s="23"/>
      <c r="F6" s="23" t="s">
        <v>185</v>
      </c>
      <c r="G6" s="24">
        <v>58250</v>
      </c>
      <c r="H6" s="25"/>
    </row>
    <row r="7" spans="1:8" ht="15.75" thickTop="1" x14ac:dyDescent="0.25">
      <c r="A7" s="14"/>
      <c r="B7" s="4"/>
      <c r="C7" s="26"/>
      <c r="D7" s="27"/>
      <c r="E7" s="4"/>
      <c r="F7" s="26"/>
      <c r="G7" s="27"/>
      <c r="H7" s="2"/>
    </row>
    <row r="8" spans="1:8" ht="30" x14ac:dyDescent="0.25">
      <c r="A8" s="14"/>
      <c r="B8" s="23" t="s">
        <v>186</v>
      </c>
      <c r="C8" s="23"/>
      <c r="D8" s="28">
        <v>22000</v>
      </c>
      <c r="E8" s="23"/>
      <c r="F8" s="23"/>
      <c r="G8" s="28">
        <v>22000</v>
      </c>
      <c r="H8" s="25"/>
    </row>
    <row r="9" spans="1:8" ht="30.75" thickBot="1" x14ac:dyDescent="0.3">
      <c r="A9" s="14"/>
      <c r="B9" s="4" t="s">
        <v>187</v>
      </c>
      <c r="C9" s="29"/>
      <c r="D9" s="30">
        <v>94881</v>
      </c>
      <c r="E9" s="4"/>
      <c r="F9" s="29"/>
      <c r="G9" s="30">
        <v>16991</v>
      </c>
      <c r="H9" s="2"/>
    </row>
    <row r="10" spans="1:8" ht="16.5" thickTop="1" thickBot="1" x14ac:dyDescent="0.3">
      <c r="A10" s="14"/>
      <c r="B10" s="23" t="s">
        <v>188</v>
      </c>
      <c r="C10" s="31"/>
      <c r="D10" s="32">
        <v>116881</v>
      </c>
      <c r="E10" s="23"/>
      <c r="F10" s="31"/>
      <c r="G10" s="32">
        <v>38991</v>
      </c>
      <c r="H10" s="25"/>
    </row>
    <row r="11" spans="1:8" ht="16.5" thickTop="1" thickBot="1" x14ac:dyDescent="0.3">
      <c r="A11" s="14"/>
      <c r="B11" s="4" t="s">
        <v>189</v>
      </c>
      <c r="C11" s="29" t="s">
        <v>185</v>
      </c>
      <c r="D11" s="30">
        <v>175131</v>
      </c>
      <c r="E11" s="4"/>
      <c r="F11" s="29" t="s">
        <v>185</v>
      </c>
      <c r="G11" s="30">
        <v>97241</v>
      </c>
      <c r="H11" s="2"/>
    </row>
    <row r="12" spans="1:8" ht="15.75" thickTop="1" x14ac:dyDescent="0.25">
      <c r="A12" s="14"/>
      <c r="B12" s="20"/>
      <c r="C12" s="20"/>
      <c r="D12" s="20"/>
      <c r="E12" s="20"/>
      <c r="F12" s="20"/>
      <c r="G12" s="20"/>
      <c r="H12" s="20"/>
    </row>
  </sheetData>
  <mergeCells count="9">
    <mergeCell ref="C5:D5"/>
    <mergeCell ref="F5:G5"/>
    <mergeCell ref="A1:A2"/>
    <mergeCell ref="B1:H1"/>
    <mergeCell ref="B2:H2"/>
    <mergeCell ref="B3:H3"/>
    <mergeCell ref="A4:A12"/>
    <mergeCell ref="B4:H4"/>
    <mergeCell ref="B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23</v>
      </c>
      <c r="B1" s="1" t="s">
        <v>2</v>
      </c>
      <c r="C1" s="1" t="s">
        <v>24</v>
      </c>
    </row>
    <row r="2" spans="1:3" x14ac:dyDescent="0.25">
      <c r="A2" s="3" t="s">
        <v>25</v>
      </c>
      <c r="B2" s="4"/>
      <c r="C2" s="4"/>
    </row>
    <row r="3" spans="1:3" x14ac:dyDescent="0.25">
      <c r="A3" s="2" t="s">
        <v>26</v>
      </c>
      <c r="B3" s="8">
        <v>9028</v>
      </c>
      <c r="C3" s="8">
        <v>5684</v>
      </c>
    </row>
    <row r="4" spans="1:3" x14ac:dyDescent="0.25">
      <c r="A4" s="2" t="s">
        <v>27</v>
      </c>
      <c r="B4" s="6">
        <v>9028</v>
      </c>
      <c r="C4" s="6">
        <v>5684</v>
      </c>
    </row>
    <row r="5" spans="1:3" x14ac:dyDescent="0.25">
      <c r="A5" s="2" t="s">
        <v>28</v>
      </c>
      <c r="B5" s="6">
        <v>9028</v>
      </c>
      <c r="C5" s="6">
        <v>5684</v>
      </c>
    </row>
    <row r="6" spans="1:3" x14ac:dyDescent="0.25">
      <c r="A6" s="3" t="s">
        <v>29</v>
      </c>
      <c r="B6" s="4"/>
      <c r="C6" s="4"/>
    </row>
    <row r="7" spans="1:3" ht="30" x14ac:dyDescent="0.25">
      <c r="A7" s="2" t="s">
        <v>30</v>
      </c>
      <c r="B7" s="6">
        <v>33281</v>
      </c>
      <c r="C7" s="6">
        <v>37856</v>
      </c>
    </row>
    <row r="8" spans="1:3" x14ac:dyDescent="0.25">
      <c r="A8" s="2" t="s">
        <v>31</v>
      </c>
      <c r="B8" s="6">
        <v>58250</v>
      </c>
      <c r="C8" s="6">
        <v>58250</v>
      </c>
    </row>
    <row r="9" spans="1:3" x14ac:dyDescent="0.25">
      <c r="A9" s="2" t="s">
        <v>32</v>
      </c>
      <c r="B9" s="6">
        <v>22000</v>
      </c>
      <c r="C9" s="4" t="s">
        <v>33</v>
      </c>
    </row>
    <row r="10" spans="1:3" x14ac:dyDescent="0.25">
      <c r="A10" s="2" t="s">
        <v>34</v>
      </c>
      <c r="B10" s="6">
        <v>236350</v>
      </c>
      <c r="C10" s="4" t="s">
        <v>33</v>
      </c>
    </row>
    <row r="11" spans="1:3" x14ac:dyDescent="0.25">
      <c r="A11" s="2" t="s">
        <v>35</v>
      </c>
      <c r="B11" s="6">
        <v>349881</v>
      </c>
      <c r="C11" s="6">
        <v>96106</v>
      </c>
    </row>
    <row r="12" spans="1:3" x14ac:dyDescent="0.25">
      <c r="A12" s="3" t="s">
        <v>36</v>
      </c>
      <c r="B12" s="4"/>
      <c r="C12" s="4"/>
    </row>
    <row r="13" spans="1:3" x14ac:dyDescent="0.25">
      <c r="A13" s="2" t="s">
        <v>32</v>
      </c>
      <c r="B13" s="4" t="s">
        <v>33</v>
      </c>
      <c r="C13" s="6">
        <v>22000</v>
      </c>
    </row>
    <row r="14" spans="1:3" x14ac:dyDescent="0.25">
      <c r="A14" s="2" t="s">
        <v>34</v>
      </c>
      <c r="B14" s="4" t="s">
        <v>33</v>
      </c>
      <c r="C14" s="6">
        <v>250000</v>
      </c>
    </row>
    <row r="15" spans="1:3" x14ac:dyDescent="0.25">
      <c r="A15" s="2" t="s">
        <v>37</v>
      </c>
      <c r="B15" s="6">
        <v>94881</v>
      </c>
      <c r="C15" s="6">
        <v>16991</v>
      </c>
    </row>
    <row r="16" spans="1:3" x14ac:dyDescent="0.25">
      <c r="A16" s="2" t="s">
        <v>38</v>
      </c>
      <c r="B16" s="6">
        <v>94881</v>
      </c>
      <c r="C16" s="6">
        <v>288991</v>
      </c>
    </row>
    <row r="17" spans="1:3" x14ac:dyDescent="0.25">
      <c r="A17" s="2" t="s">
        <v>39</v>
      </c>
      <c r="B17" s="6">
        <v>444762</v>
      </c>
      <c r="C17" s="6">
        <v>385097</v>
      </c>
    </row>
    <row r="18" spans="1:3" x14ac:dyDescent="0.25">
      <c r="A18" s="3" t="s">
        <v>40</v>
      </c>
      <c r="B18" s="4"/>
      <c r="C18" s="4"/>
    </row>
    <row r="19" spans="1:3" ht="60" x14ac:dyDescent="0.25">
      <c r="A19" s="2" t="s">
        <v>41</v>
      </c>
      <c r="B19" s="4" t="s">
        <v>33</v>
      </c>
      <c r="C19" s="6">
        <v>2500</v>
      </c>
    </row>
    <row r="20" spans="1:3" ht="75" x14ac:dyDescent="0.25">
      <c r="A20" s="2" t="s">
        <v>42</v>
      </c>
      <c r="B20" s="6">
        <v>3029300</v>
      </c>
      <c r="C20" s="6">
        <v>44300</v>
      </c>
    </row>
    <row r="21" spans="1:3" x14ac:dyDescent="0.25">
      <c r="A21" s="2" t="s">
        <v>43</v>
      </c>
      <c r="B21" s="4" t="s">
        <v>33</v>
      </c>
      <c r="C21" s="6">
        <v>5262500</v>
      </c>
    </row>
    <row r="22" spans="1:3" x14ac:dyDescent="0.25">
      <c r="A22" s="2" t="s">
        <v>44</v>
      </c>
      <c r="B22" s="6">
        <v>5131528</v>
      </c>
      <c r="C22" s="6">
        <v>2203828</v>
      </c>
    </row>
    <row r="23" spans="1:3" x14ac:dyDescent="0.25">
      <c r="A23" s="2" t="s">
        <v>45</v>
      </c>
      <c r="B23" s="6">
        <v>-8596562</v>
      </c>
      <c r="C23" s="6">
        <v>-7892541</v>
      </c>
    </row>
    <row r="24" spans="1:3" x14ac:dyDescent="0.25">
      <c r="A24" s="2" t="s">
        <v>46</v>
      </c>
      <c r="B24" s="6">
        <v>-435734</v>
      </c>
      <c r="C24" s="6">
        <v>-379413</v>
      </c>
    </row>
    <row r="25" spans="1:3" ht="30" x14ac:dyDescent="0.25">
      <c r="A25" s="2" t="s">
        <v>47</v>
      </c>
      <c r="B25" s="8">
        <v>9028</v>
      </c>
      <c r="C25" s="8">
        <v>5684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3.28515625" bestFit="1" customWidth="1"/>
    <col min="4" max="4" width="10.5703125" bestFit="1" customWidth="1"/>
    <col min="6" max="6" width="15" bestFit="1" customWidth="1"/>
    <col min="8" max="8" width="2.85546875" customWidth="1"/>
    <col min="9" max="9" width="10.7109375" customWidth="1"/>
    <col min="11" max="11" width="13.28515625" bestFit="1" customWidth="1"/>
  </cols>
  <sheetData>
    <row r="1" spans="1:12" ht="15" customHeight="1" x14ac:dyDescent="0.25">
      <c r="A1" s="7" t="s">
        <v>288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286</v>
      </c>
      <c r="B3" s="18"/>
      <c r="C3" s="18"/>
      <c r="D3" s="18"/>
      <c r="E3" s="18"/>
      <c r="F3" s="18"/>
      <c r="G3" s="18"/>
      <c r="H3" s="18"/>
      <c r="I3" s="18"/>
      <c r="J3" s="18"/>
      <c r="K3" s="18"/>
      <c r="L3" s="18"/>
    </row>
    <row r="4" spans="1:12" ht="15" customHeight="1" x14ac:dyDescent="0.25">
      <c r="A4" s="14" t="s">
        <v>289</v>
      </c>
      <c r="B4" s="52" t="s">
        <v>215</v>
      </c>
      <c r="C4" s="52"/>
      <c r="D4" s="52"/>
      <c r="E4" s="35"/>
      <c r="F4" s="37"/>
      <c r="G4" s="35"/>
      <c r="H4" s="53"/>
      <c r="I4" s="53"/>
      <c r="J4" s="35"/>
      <c r="K4" s="37"/>
      <c r="L4" s="35"/>
    </row>
    <row r="5" spans="1:12" ht="15" customHeight="1" x14ac:dyDescent="0.25">
      <c r="A5" s="14"/>
      <c r="B5" s="37"/>
      <c r="C5" s="37"/>
      <c r="D5" s="37"/>
      <c r="E5" s="37"/>
      <c r="F5" s="37" t="s">
        <v>216</v>
      </c>
      <c r="G5" s="37"/>
      <c r="H5" s="54" t="s">
        <v>217</v>
      </c>
      <c r="I5" s="54"/>
      <c r="J5" s="37"/>
      <c r="K5" s="37" t="s">
        <v>218</v>
      </c>
      <c r="L5" s="37"/>
    </row>
    <row r="6" spans="1:12" ht="15" customHeight="1" x14ac:dyDescent="0.25">
      <c r="A6" s="14"/>
      <c r="B6" s="37"/>
      <c r="C6" s="37"/>
      <c r="D6" s="37" t="s">
        <v>219</v>
      </c>
      <c r="E6" s="37"/>
      <c r="F6" s="37" t="s">
        <v>220</v>
      </c>
      <c r="G6" s="37"/>
      <c r="H6" s="54" t="s">
        <v>221</v>
      </c>
      <c r="I6" s="54"/>
      <c r="J6" s="37"/>
      <c r="K6" s="37" t="s">
        <v>222</v>
      </c>
      <c r="L6" s="37"/>
    </row>
    <row r="7" spans="1:12" ht="15.75" thickBot="1" x14ac:dyDescent="0.3">
      <c r="A7" s="14"/>
      <c r="B7" s="38" t="s">
        <v>217</v>
      </c>
      <c r="C7" s="37"/>
      <c r="D7" s="38" t="s">
        <v>223</v>
      </c>
      <c r="E7" s="37"/>
      <c r="F7" s="38" t="s">
        <v>224</v>
      </c>
      <c r="G7" s="37"/>
      <c r="H7" s="55" t="s">
        <v>225</v>
      </c>
      <c r="I7" s="55"/>
      <c r="J7" s="37"/>
      <c r="K7" s="38" t="s">
        <v>217</v>
      </c>
      <c r="L7" s="37"/>
    </row>
    <row r="8" spans="1:12" ht="15.75" thickTop="1" x14ac:dyDescent="0.25">
      <c r="A8" s="14"/>
      <c r="B8" s="37"/>
      <c r="C8" s="35"/>
      <c r="D8" s="37"/>
      <c r="E8" s="35"/>
      <c r="F8" s="37"/>
      <c r="G8" s="35"/>
      <c r="H8" s="35"/>
      <c r="I8" s="27"/>
      <c r="J8" s="35"/>
      <c r="K8" s="37"/>
      <c r="L8" s="35"/>
    </row>
    <row r="9" spans="1:12" x14ac:dyDescent="0.25">
      <c r="A9" s="14"/>
      <c r="B9" s="39">
        <v>0.1</v>
      </c>
      <c r="C9" s="40"/>
      <c r="D9" s="41">
        <v>5000000</v>
      </c>
      <c r="E9" s="40"/>
      <c r="F9" s="42">
        <v>3</v>
      </c>
      <c r="G9" s="40"/>
      <c r="H9" s="40" t="s">
        <v>185</v>
      </c>
      <c r="I9" s="28">
        <v>500000</v>
      </c>
      <c r="J9" s="40"/>
      <c r="K9" s="39">
        <v>0.1</v>
      </c>
      <c r="L9" s="40"/>
    </row>
    <row r="10" spans="1:12" ht="15.75" thickBot="1" x14ac:dyDescent="0.3">
      <c r="A10" s="14"/>
      <c r="B10" s="43">
        <v>0.25</v>
      </c>
      <c r="C10" s="35"/>
      <c r="D10" s="44">
        <v>1500000</v>
      </c>
      <c r="E10" s="35"/>
      <c r="F10" s="37">
        <v>3</v>
      </c>
      <c r="G10" s="35"/>
      <c r="H10" s="45"/>
      <c r="I10" s="30">
        <v>375000</v>
      </c>
      <c r="J10" s="35"/>
      <c r="K10" s="46">
        <v>0.25</v>
      </c>
      <c r="L10" s="35"/>
    </row>
    <row r="11" spans="1:12" ht="16.5" thickTop="1" thickBot="1" x14ac:dyDescent="0.3">
      <c r="A11" s="14"/>
      <c r="B11" s="47"/>
      <c r="C11" s="47"/>
      <c r="D11" s="48">
        <v>6500000</v>
      </c>
      <c r="E11" s="47"/>
      <c r="F11" s="49"/>
      <c r="G11" s="47"/>
      <c r="H11" s="50" t="s">
        <v>185</v>
      </c>
      <c r="I11" s="32">
        <v>875000</v>
      </c>
      <c r="J11" s="47"/>
      <c r="K11" s="51">
        <v>0.2</v>
      </c>
      <c r="L11" s="47"/>
    </row>
    <row r="12" spans="1:12" ht="15.75" thickTop="1" x14ac:dyDescent="0.25">
      <c r="A12" s="14"/>
      <c r="B12" s="20"/>
      <c r="C12" s="20"/>
      <c r="D12" s="20"/>
      <c r="E12" s="20"/>
      <c r="F12" s="20"/>
      <c r="G12" s="20"/>
      <c r="H12" s="20"/>
      <c r="I12" s="20"/>
      <c r="J12" s="20"/>
      <c r="K12" s="20"/>
      <c r="L12" s="20"/>
    </row>
  </sheetData>
  <mergeCells count="11">
    <mergeCell ref="B12:L12"/>
    <mergeCell ref="B4:D4"/>
    <mergeCell ref="H4:I4"/>
    <mergeCell ref="H5:I5"/>
    <mergeCell ref="H6:I6"/>
    <mergeCell ref="H7:I7"/>
    <mergeCell ref="A1:A2"/>
    <mergeCell ref="B1:L1"/>
    <mergeCell ref="B2:L2"/>
    <mergeCell ref="B3:L3"/>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9.7109375" bestFit="1" customWidth="1"/>
    <col min="5" max="5" width="13.28515625" bestFit="1" customWidth="1"/>
  </cols>
  <sheetData>
    <row r="1" spans="1:6" ht="15" customHeight="1" x14ac:dyDescent="0.25">
      <c r="A1" s="7" t="s">
        <v>290</v>
      </c>
      <c r="B1" s="7" t="s">
        <v>1</v>
      </c>
      <c r="C1" s="7"/>
      <c r="D1" s="7"/>
      <c r="E1" s="7"/>
      <c r="F1" s="7"/>
    </row>
    <row r="2" spans="1:6" ht="15" customHeight="1" x14ac:dyDescent="0.25">
      <c r="A2" s="7"/>
      <c r="B2" s="7" t="s">
        <v>2</v>
      </c>
      <c r="C2" s="7"/>
      <c r="D2" s="7"/>
      <c r="E2" s="7"/>
      <c r="F2" s="7"/>
    </row>
    <row r="3" spans="1:6" x14ac:dyDescent="0.25">
      <c r="A3" s="3" t="s">
        <v>286</v>
      </c>
      <c r="B3" s="18"/>
      <c r="C3" s="18"/>
      <c r="D3" s="18"/>
      <c r="E3" s="18"/>
      <c r="F3" s="18"/>
    </row>
    <row r="4" spans="1:6" x14ac:dyDescent="0.25">
      <c r="A4" s="14" t="s">
        <v>291</v>
      </c>
      <c r="B4" s="35" t="s">
        <v>226</v>
      </c>
      <c r="C4" s="37"/>
      <c r="D4" s="35"/>
      <c r="E4" s="37" t="s">
        <v>218</v>
      </c>
      <c r="F4" s="16"/>
    </row>
    <row r="5" spans="1:6" x14ac:dyDescent="0.25">
      <c r="A5" s="14"/>
      <c r="B5" s="35"/>
      <c r="C5" s="56" t="s">
        <v>227</v>
      </c>
      <c r="D5" s="16"/>
      <c r="E5" s="56" t="s">
        <v>222</v>
      </c>
      <c r="F5" s="56"/>
    </row>
    <row r="6" spans="1:6" ht="15.75" thickBot="1" x14ac:dyDescent="0.3">
      <c r="A6" s="14"/>
      <c r="B6" s="35"/>
      <c r="C6" s="57" t="s">
        <v>225</v>
      </c>
      <c r="D6" s="16"/>
      <c r="E6" s="57" t="s">
        <v>217</v>
      </c>
      <c r="F6" s="56"/>
    </row>
    <row r="7" spans="1:6" ht="15.75" thickTop="1" x14ac:dyDescent="0.25">
      <c r="A7" s="14"/>
      <c r="B7" s="35" t="s">
        <v>228</v>
      </c>
      <c r="C7" s="58">
        <v>6500000</v>
      </c>
      <c r="D7" s="35"/>
      <c r="E7" s="43">
        <v>0.2</v>
      </c>
      <c r="F7" s="16"/>
    </row>
    <row r="8" spans="1:6" x14ac:dyDescent="0.25">
      <c r="A8" s="14"/>
      <c r="B8" s="40" t="s">
        <v>229</v>
      </c>
      <c r="C8" s="59" t="s">
        <v>230</v>
      </c>
      <c r="D8" s="40"/>
      <c r="E8" s="49" t="s">
        <v>230</v>
      </c>
      <c r="F8" s="47"/>
    </row>
    <row r="9" spans="1:6" x14ac:dyDescent="0.25">
      <c r="A9" s="14"/>
      <c r="B9" s="35" t="s">
        <v>231</v>
      </c>
      <c r="C9" s="60" t="s">
        <v>230</v>
      </c>
      <c r="D9" s="35"/>
      <c r="E9" s="56" t="s">
        <v>230</v>
      </c>
      <c r="F9" s="16"/>
    </row>
    <row r="10" spans="1:6" ht="15.75" thickBot="1" x14ac:dyDescent="0.3">
      <c r="A10" s="14"/>
      <c r="B10" s="40" t="s">
        <v>232</v>
      </c>
      <c r="C10" s="61" t="s">
        <v>230</v>
      </c>
      <c r="D10" s="40"/>
      <c r="E10" s="62" t="s">
        <v>230</v>
      </c>
      <c r="F10" s="47"/>
    </row>
    <row r="11" spans="1:6" ht="16.5" thickTop="1" thickBot="1" x14ac:dyDescent="0.3">
      <c r="A11" s="14"/>
      <c r="B11" s="35" t="s">
        <v>233</v>
      </c>
      <c r="C11" s="30">
        <v>6500000</v>
      </c>
      <c r="D11" s="35"/>
      <c r="E11" s="46">
        <v>0.2</v>
      </c>
      <c r="F11" s="16"/>
    </row>
    <row r="12" spans="1:6" ht="15.75" thickTop="1" x14ac:dyDescent="0.25">
      <c r="A12" s="14"/>
      <c r="B12" s="20"/>
      <c r="C12" s="20"/>
      <c r="D12" s="20"/>
      <c r="E12" s="20"/>
      <c r="F12" s="20"/>
    </row>
  </sheetData>
  <mergeCells count="6">
    <mergeCell ref="A1:A2"/>
    <mergeCell ref="B1:F1"/>
    <mergeCell ref="B2:F2"/>
    <mergeCell ref="B3:F3"/>
    <mergeCell ref="A4:A12"/>
    <mergeCell ref="B12: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9.7109375" bestFit="1" customWidth="1"/>
    <col min="3" max="3" width="8.28515625" bestFit="1" customWidth="1"/>
    <col min="4" max="4" width="1.7109375" bestFit="1" customWidth="1"/>
    <col min="5" max="5" width="13.28515625" bestFit="1" customWidth="1"/>
  </cols>
  <sheetData>
    <row r="1" spans="1:6" ht="15" customHeight="1" x14ac:dyDescent="0.25">
      <c r="A1" s="7" t="s">
        <v>292</v>
      </c>
      <c r="B1" s="7" t="s">
        <v>1</v>
      </c>
      <c r="C1" s="7"/>
      <c r="D1" s="7"/>
      <c r="E1" s="7"/>
      <c r="F1" s="7"/>
    </row>
    <row r="2" spans="1:6" ht="15" customHeight="1" x14ac:dyDescent="0.25">
      <c r="A2" s="7"/>
      <c r="B2" s="7" t="s">
        <v>2</v>
      </c>
      <c r="C2" s="7"/>
      <c r="D2" s="7"/>
      <c r="E2" s="7"/>
      <c r="F2" s="7"/>
    </row>
    <row r="3" spans="1:6" x14ac:dyDescent="0.25">
      <c r="A3" s="3" t="s">
        <v>286</v>
      </c>
      <c r="B3" s="18"/>
      <c r="C3" s="18"/>
      <c r="D3" s="18"/>
      <c r="E3" s="18"/>
      <c r="F3" s="18"/>
    </row>
    <row r="4" spans="1:6" x14ac:dyDescent="0.25">
      <c r="A4" s="14" t="s">
        <v>293</v>
      </c>
      <c r="B4" s="20"/>
      <c r="C4" s="20"/>
      <c r="D4" s="20"/>
      <c r="E4" s="20"/>
      <c r="F4" s="20"/>
    </row>
    <row r="5" spans="1:6" x14ac:dyDescent="0.25">
      <c r="A5" s="14"/>
      <c r="B5" s="36" t="s">
        <v>238</v>
      </c>
      <c r="C5" s="37"/>
      <c r="D5" s="35"/>
      <c r="E5" s="37" t="s">
        <v>218</v>
      </c>
      <c r="F5" s="16"/>
    </row>
    <row r="6" spans="1:6" x14ac:dyDescent="0.25">
      <c r="A6" s="14"/>
      <c r="B6" s="35"/>
      <c r="C6" s="56" t="s">
        <v>227</v>
      </c>
      <c r="D6" s="16"/>
      <c r="E6" s="56" t="s">
        <v>222</v>
      </c>
      <c r="F6" s="56"/>
    </row>
    <row r="7" spans="1:6" ht="15.75" thickBot="1" x14ac:dyDescent="0.3">
      <c r="A7" s="14"/>
      <c r="B7" s="35"/>
      <c r="C7" s="57" t="s">
        <v>239</v>
      </c>
      <c r="D7" s="16"/>
      <c r="E7" s="57" t="s">
        <v>217</v>
      </c>
      <c r="F7" s="56"/>
    </row>
    <row r="8" spans="1:6" ht="15.75" thickTop="1" x14ac:dyDescent="0.25">
      <c r="A8" s="14"/>
      <c r="B8" s="35" t="s">
        <v>228</v>
      </c>
      <c r="C8" s="60" t="s">
        <v>230</v>
      </c>
      <c r="D8" s="35"/>
      <c r="E8" s="37" t="s">
        <v>230</v>
      </c>
      <c r="F8" s="16"/>
    </row>
    <row r="9" spans="1:6" x14ac:dyDescent="0.25">
      <c r="A9" s="14"/>
      <c r="B9" s="40" t="s">
        <v>240</v>
      </c>
      <c r="C9" s="63">
        <v>400000</v>
      </c>
      <c r="D9" s="40"/>
      <c r="E9" s="64">
        <v>1E-3</v>
      </c>
      <c r="F9" s="47"/>
    </row>
    <row r="10" spans="1:6" x14ac:dyDescent="0.25">
      <c r="A10" s="14"/>
      <c r="B10" s="35" t="s">
        <v>241</v>
      </c>
      <c r="C10" s="60" t="s">
        <v>242</v>
      </c>
      <c r="D10" s="35" t="s">
        <v>243</v>
      </c>
      <c r="E10" s="65">
        <v>1E-3</v>
      </c>
      <c r="F10" s="16"/>
    </row>
    <row r="11" spans="1:6" ht="15.75" thickBot="1" x14ac:dyDescent="0.3">
      <c r="A11" s="14"/>
      <c r="B11" s="40" t="s">
        <v>232</v>
      </c>
      <c r="C11" s="61" t="s">
        <v>230</v>
      </c>
      <c r="D11" s="40"/>
      <c r="E11" s="62" t="s">
        <v>230</v>
      </c>
      <c r="F11" s="47"/>
    </row>
    <row r="12" spans="1:6" ht="16.5" thickTop="1" thickBot="1" x14ac:dyDescent="0.3">
      <c r="A12" s="14"/>
      <c r="B12" s="35" t="s">
        <v>233</v>
      </c>
      <c r="C12" s="30">
        <v>100000</v>
      </c>
      <c r="D12" s="35"/>
      <c r="E12" s="46">
        <v>1E-3</v>
      </c>
      <c r="F12" s="16"/>
    </row>
    <row r="13" spans="1:6" ht="15.75" thickTop="1" x14ac:dyDescent="0.25">
      <c r="A13" s="14"/>
      <c r="B13" s="20"/>
      <c r="C13" s="20"/>
      <c r="D13" s="20"/>
      <c r="E13" s="20"/>
      <c r="F13" s="20"/>
    </row>
  </sheetData>
  <mergeCells count="7">
    <mergeCell ref="A1:A2"/>
    <mergeCell ref="B1:F1"/>
    <mergeCell ref="B2:F2"/>
    <mergeCell ref="B3:F3"/>
    <mergeCell ref="A4:A13"/>
    <mergeCell ref="B4:F4"/>
    <mergeCell ref="B13: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2" bestFit="1" customWidth="1"/>
    <col min="4" max="4" width="8.28515625" bestFit="1" customWidth="1"/>
    <col min="5" max="5" width="1.7109375" bestFit="1" customWidth="1"/>
    <col min="6" max="6" width="2" bestFit="1" customWidth="1"/>
    <col min="7" max="7" width="9.85546875" bestFit="1" customWidth="1"/>
    <col min="8" max="8" width="1.7109375" bestFit="1" customWidth="1"/>
  </cols>
  <sheetData>
    <row r="1" spans="1:8" ht="15" customHeight="1" x14ac:dyDescent="0.25">
      <c r="A1" s="7" t="s">
        <v>294</v>
      </c>
      <c r="B1" s="7" t="s">
        <v>1</v>
      </c>
      <c r="C1" s="7"/>
      <c r="D1" s="7"/>
      <c r="E1" s="7"/>
      <c r="F1" s="7"/>
      <c r="G1" s="7"/>
      <c r="H1" s="7"/>
    </row>
    <row r="2" spans="1:8" ht="15" customHeight="1" x14ac:dyDescent="0.25">
      <c r="A2" s="7"/>
      <c r="B2" s="7" t="s">
        <v>2</v>
      </c>
      <c r="C2" s="7"/>
      <c r="D2" s="7"/>
      <c r="E2" s="7"/>
      <c r="F2" s="7"/>
      <c r="G2" s="7"/>
      <c r="H2" s="7"/>
    </row>
    <row r="3" spans="1:8" x14ac:dyDescent="0.25">
      <c r="A3" s="3" t="s">
        <v>286</v>
      </c>
      <c r="B3" s="18"/>
      <c r="C3" s="18"/>
      <c r="D3" s="18"/>
      <c r="E3" s="18"/>
      <c r="F3" s="18"/>
      <c r="G3" s="18"/>
      <c r="H3" s="18"/>
    </row>
    <row r="4" spans="1:8" x14ac:dyDescent="0.25">
      <c r="A4" s="14" t="s">
        <v>295</v>
      </c>
      <c r="B4" s="20"/>
      <c r="C4" s="20"/>
      <c r="D4" s="20"/>
      <c r="E4" s="20"/>
      <c r="F4" s="20"/>
      <c r="G4" s="20"/>
      <c r="H4" s="20"/>
    </row>
    <row r="5" spans="1:8" ht="15.75" thickBot="1" x14ac:dyDescent="0.3">
      <c r="A5" s="14"/>
      <c r="B5" s="2"/>
      <c r="C5" s="33">
        <v>41943</v>
      </c>
      <c r="D5" s="33"/>
      <c r="E5" s="2"/>
      <c r="F5" s="33">
        <v>41670</v>
      </c>
      <c r="G5" s="33"/>
      <c r="H5" s="2"/>
    </row>
    <row r="6" spans="1:8" ht="15.75" thickTop="1" x14ac:dyDescent="0.25">
      <c r="A6" s="14"/>
      <c r="B6" s="2"/>
      <c r="C6" s="2"/>
      <c r="D6" s="66"/>
      <c r="E6" s="2"/>
      <c r="F6" s="2"/>
      <c r="G6" s="66"/>
      <c r="H6" s="2"/>
    </row>
    <row r="7" spans="1:8" x14ac:dyDescent="0.25">
      <c r="A7" s="14"/>
      <c r="B7" s="25" t="s">
        <v>248</v>
      </c>
      <c r="C7" s="25"/>
      <c r="D7" s="25"/>
      <c r="E7" s="25"/>
      <c r="F7" s="25"/>
      <c r="G7" s="25"/>
      <c r="H7" s="25"/>
    </row>
    <row r="8" spans="1:8" x14ac:dyDescent="0.25">
      <c r="A8" s="14"/>
      <c r="B8" s="67" t="s">
        <v>75</v>
      </c>
      <c r="C8" s="2" t="s">
        <v>185</v>
      </c>
      <c r="D8" s="60" t="s">
        <v>249</v>
      </c>
      <c r="E8" s="2" t="s">
        <v>243</v>
      </c>
      <c r="F8" s="2" t="s">
        <v>185</v>
      </c>
      <c r="G8" s="60" t="s">
        <v>250</v>
      </c>
      <c r="H8" s="2" t="s">
        <v>243</v>
      </c>
    </row>
    <row r="9" spans="1:8" ht="15.75" thickBot="1" x14ac:dyDescent="0.3">
      <c r="A9" s="14"/>
      <c r="B9" s="68" t="s">
        <v>76</v>
      </c>
      <c r="C9" s="69"/>
      <c r="D9" s="61" t="s">
        <v>230</v>
      </c>
      <c r="E9" s="25"/>
      <c r="F9" s="69"/>
      <c r="G9" s="61" t="s">
        <v>251</v>
      </c>
      <c r="H9" s="25" t="s">
        <v>243</v>
      </c>
    </row>
    <row r="10" spans="1:8" ht="15.75" thickTop="1" x14ac:dyDescent="0.25">
      <c r="A10" s="14"/>
      <c r="B10" s="67" t="s">
        <v>252</v>
      </c>
      <c r="C10" s="2"/>
      <c r="D10" s="60" t="s">
        <v>249</v>
      </c>
      <c r="E10" s="2" t="s">
        <v>243</v>
      </c>
      <c r="F10" s="2"/>
      <c r="G10" s="60" t="s">
        <v>253</v>
      </c>
      <c r="H10" s="2" t="s">
        <v>243</v>
      </c>
    </row>
    <row r="11" spans="1:8" ht="15.75" thickBot="1" x14ac:dyDescent="0.3">
      <c r="A11" s="14"/>
      <c r="B11" s="68" t="s">
        <v>254</v>
      </c>
      <c r="C11" s="69"/>
      <c r="D11" s="70">
        <v>0.34</v>
      </c>
      <c r="E11" s="25"/>
      <c r="F11" s="69"/>
      <c r="G11" s="70">
        <v>0.34</v>
      </c>
      <c r="H11" s="25"/>
    </row>
    <row r="12" spans="1:8" ht="15.75" thickTop="1" x14ac:dyDescent="0.25">
      <c r="A12" s="14"/>
      <c r="B12" s="2"/>
      <c r="C12" s="2"/>
      <c r="D12" s="60"/>
      <c r="E12" s="2"/>
      <c r="F12" s="2"/>
      <c r="G12" s="60"/>
      <c r="H12" s="2"/>
    </row>
    <row r="13" spans="1:8" ht="30" x14ac:dyDescent="0.25">
      <c r="A13" s="14"/>
      <c r="B13" s="25" t="s">
        <v>255</v>
      </c>
      <c r="C13" s="25" t="s">
        <v>185</v>
      </c>
      <c r="D13" s="59" t="s">
        <v>256</v>
      </c>
      <c r="E13" s="25" t="s">
        <v>243</v>
      </c>
      <c r="F13" s="25" t="s">
        <v>185</v>
      </c>
      <c r="G13" s="59" t="s">
        <v>257</v>
      </c>
      <c r="H13" s="25" t="s">
        <v>243</v>
      </c>
    </row>
    <row r="14" spans="1:8" x14ac:dyDescent="0.25">
      <c r="A14" s="14"/>
      <c r="B14" s="2" t="s">
        <v>258</v>
      </c>
      <c r="C14" s="2"/>
      <c r="D14" s="60" t="s">
        <v>230</v>
      </c>
      <c r="E14" s="2"/>
      <c r="F14" s="2"/>
      <c r="G14" s="71">
        <v>1000</v>
      </c>
      <c r="H14" s="2"/>
    </row>
    <row r="15" spans="1:8" ht="15.75" thickBot="1" x14ac:dyDescent="0.3">
      <c r="A15" s="14"/>
      <c r="B15" s="25" t="s">
        <v>259</v>
      </c>
      <c r="C15" s="69"/>
      <c r="D15" s="72">
        <v>239400</v>
      </c>
      <c r="E15" s="25"/>
      <c r="F15" s="69"/>
      <c r="G15" s="72">
        <v>2663400</v>
      </c>
      <c r="H15" s="25"/>
    </row>
    <row r="16" spans="1:8" ht="16.5" thickTop="1" thickBot="1" x14ac:dyDescent="0.3">
      <c r="A16" s="14"/>
      <c r="B16" s="2" t="s">
        <v>260</v>
      </c>
      <c r="C16" s="73" t="s">
        <v>185</v>
      </c>
      <c r="D16" s="74" t="s">
        <v>230</v>
      </c>
      <c r="E16" s="2"/>
      <c r="F16" s="73" t="s">
        <v>185</v>
      </c>
      <c r="G16" s="74" t="s">
        <v>230</v>
      </c>
      <c r="H16" s="2"/>
    </row>
    <row r="17" spans="1:8" ht="15.75" thickTop="1" x14ac:dyDescent="0.25">
      <c r="A17" s="14"/>
      <c r="B17" s="20"/>
      <c r="C17" s="20"/>
      <c r="D17" s="20"/>
      <c r="E17" s="20"/>
      <c r="F17" s="20"/>
      <c r="G17" s="20"/>
      <c r="H17" s="20"/>
    </row>
  </sheetData>
  <mergeCells count="9">
    <mergeCell ref="C5:D5"/>
    <mergeCell ref="F5:G5"/>
    <mergeCell ref="A1:A2"/>
    <mergeCell ref="B1:H1"/>
    <mergeCell ref="B2:H2"/>
    <mergeCell ref="B3:H3"/>
    <mergeCell ref="A4:A17"/>
    <mergeCell ref="B4:H4"/>
    <mergeCell ref="B17:H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3" max="3" width="2" bestFit="1" customWidth="1"/>
    <col min="4" max="4" width="9.85546875" bestFit="1" customWidth="1"/>
    <col min="5" max="5" width="1.7109375" bestFit="1" customWidth="1"/>
    <col min="6" max="6" width="2" bestFit="1" customWidth="1"/>
    <col min="7" max="7" width="9.85546875" bestFit="1" customWidth="1"/>
    <col min="8" max="8" width="1.7109375" bestFit="1" customWidth="1"/>
  </cols>
  <sheetData>
    <row r="1" spans="1:8" ht="30" customHeight="1" x14ac:dyDescent="0.25">
      <c r="A1" s="7" t="s">
        <v>296</v>
      </c>
      <c r="B1" s="7" t="s">
        <v>1</v>
      </c>
      <c r="C1" s="7"/>
      <c r="D1" s="7"/>
      <c r="E1" s="7"/>
      <c r="F1" s="7"/>
      <c r="G1" s="7"/>
      <c r="H1" s="7"/>
    </row>
    <row r="2" spans="1:8" ht="15" customHeight="1" x14ac:dyDescent="0.25">
      <c r="A2" s="7"/>
      <c r="B2" s="7" t="s">
        <v>2</v>
      </c>
      <c r="C2" s="7"/>
      <c r="D2" s="7"/>
      <c r="E2" s="7"/>
      <c r="F2" s="7"/>
      <c r="G2" s="7"/>
      <c r="H2" s="7"/>
    </row>
    <row r="3" spans="1:8" x14ac:dyDescent="0.25">
      <c r="A3" s="3" t="s">
        <v>286</v>
      </c>
      <c r="B3" s="18"/>
      <c r="C3" s="18"/>
      <c r="D3" s="18"/>
      <c r="E3" s="18"/>
      <c r="F3" s="18"/>
      <c r="G3" s="18"/>
      <c r="H3" s="18"/>
    </row>
    <row r="4" spans="1:8" ht="15.75" thickBot="1" x14ac:dyDescent="0.3">
      <c r="A4" s="14" t="s">
        <v>297</v>
      </c>
      <c r="B4" s="4"/>
      <c r="C4" s="33">
        <v>41943</v>
      </c>
      <c r="D4" s="33"/>
      <c r="E4" s="2"/>
      <c r="F4" s="33">
        <v>41670</v>
      </c>
      <c r="G4" s="33"/>
      <c r="H4" s="2"/>
    </row>
    <row r="5" spans="1:8" ht="15.75" thickTop="1" x14ac:dyDescent="0.25">
      <c r="A5" s="14"/>
      <c r="B5" s="15" t="s">
        <v>262</v>
      </c>
      <c r="C5" s="4"/>
      <c r="D5" s="4"/>
      <c r="E5" s="4"/>
      <c r="F5" s="4"/>
      <c r="G5" s="4"/>
      <c r="H5" s="4"/>
    </row>
    <row r="6" spans="1:8" x14ac:dyDescent="0.25">
      <c r="A6" s="14"/>
      <c r="B6" s="4" t="s">
        <v>263</v>
      </c>
      <c r="C6" s="4"/>
      <c r="D6" s="4"/>
      <c r="E6" s="4"/>
      <c r="F6" s="4"/>
      <c r="G6" s="4"/>
      <c r="H6" s="4"/>
    </row>
    <row r="7" spans="1:8" x14ac:dyDescent="0.25">
      <c r="A7" s="14"/>
      <c r="B7" s="75" t="s">
        <v>264</v>
      </c>
      <c r="C7" s="23" t="s">
        <v>185</v>
      </c>
      <c r="D7" s="28">
        <v>2859300</v>
      </c>
      <c r="E7" s="23"/>
      <c r="F7" s="23" t="s">
        <v>185</v>
      </c>
      <c r="G7" s="28">
        <v>2620000</v>
      </c>
      <c r="H7" s="23"/>
    </row>
    <row r="8" spans="1:8" ht="15.75" thickBot="1" x14ac:dyDescent="0.3">
      <c r="A8" s="14"/>
      <c r="B8" s="76" t="s">
        <v>265</v>
      </c>
      <c r="C8" s="77"/>
      <c r="D8" s="78" t="s">
        <v>266</v>
      </c>
      <c r="E8" s="79" t="s">
        <v>243</v>
      </c>
      <c r="F8" s="77"/>
      <c r="G8" s="78" t="s">
        <v>267</v>
      </c>
      <c r="H8" s="79" t="s">
        <v>243</v>
      </c>
    </row>
    <row r="9" spans="1:8" ht="31.5" thickTop="1" thickBot="1" x14ac:dyDescent="0.3">
      <c r="A9" s="14"/>
      <c r="B9" s="75" t="s">
        <v>268</v>
      </c>
      <c r="C9" s="31" t="s">
        <v>185</v>
      </c>
      <c r="D9" s="80" t="s">
        <v>230</v>
      </c>
      <c r="E9" s="23"/>
      <c r="F9" s="31" t="s">
        <v>185</v>
      </c>
      <c r="G9" s="80" t="s">
        <v>230</v>
      </c>
      <c r="H9" s="23"/>
    </row>
    <row r="10" spans="1:8" ht="15.75" thickTop="1" x14ac:dyDescent="0.25">
      <c r="A10" s="14"/>
      <c r="B10" s="4"/>
      <c r="C10" s="4"/>
      <c r="D10" s="2"/>
      <c r="E10" s="4"/>
      <c r="F10" s="4"/>
      <c r="G10" s="2"/>
      <c r="H10" s="4"/>
    </row>
    <row r="11" spans="1:8" x14ac:dyDescent="0.25">
      <c r="A11" s="14"/>
      <c r="B11" s="23" t="s">
        <v>269</v>
      </c>
      <c r="C11" s="23"/>
      <c r="D11" s="23"/>
      <c r="E11" s="23"/>
      <c r="F11" s="23"/>
      <c r="G11" s="23"/>
      <c r="H11" s="23"/>
    </row>
    <row r="12" spans="1:8" x14ac:dyDescent="0.25">
      <c r="A12" s="14"/>
      <c r="B12" s="76" t="s">
        <v>264</v>
      </c>
      <c r="C12" s="79" t="s">
        <v>185</v>
      </c>
      <c r="D12" s="81">
        <v>263700</v>
      </c>
      <c r="E12" s="79"/>
      <c r="F12" s="79" t="s">
        <v>185</v>
      </c>
      <c r="G12" s="81">
        <v>263700</v>
      </c>
      <c r="H12" s="79"/>
    </row>
    <row r="13" spans="1:8" ht="15.75" thickBot="1" x14ac:dyDescent="0.3">
      <c r="A13" s="14"/>
      <c r="B13" s="75" t="s">
        <v>265</v>
      </c>
      <c r="C13" s="31"/>
      <c r="D13" s="80" t="s">
        <v>270</v>
      </c>
      <c r="E13" s="23" t="s">
        <v>243</v>
      </c>
      <c r="F13" s="31"/>
      <c r="G13" s="80" t="s">
        <v>270</v>
      </c>
      <c r="H13" s="23" t="s">
        <v>243</v>
      </c>
    </row>
    <row r="14" spans="1:8" ht="31.5" thickTop="1" thickBot="1" x14ac:dyDescent="0.3">
      <c r="A14" s="14"/>
      <c r="B14" s="75" t="s">
        <v>271</v>
      </c>
      <c r="C14" s="31" t="s">
        <v>185</v>
      </c>
      <c r="D14" s="80" t="s">
        <v>230</v>
      </c>
      <c r="E14" s="23"/>
      <c r="F14" s="31" t="s">
        <v>185</v>
      </c>
      <c r="G14" s="80" t="s">
        <v>230</v>
      </c>
      <c r="H14" s="23"/>
    </row>
    <row r="15" spans="1:8" ht="15.75" thickTop="1" x14ac:dyDescent="0.25">
      <c r="A15" s="14"/>
      <c r="B15" s="20"/>
      <c r="C15" s="20"/>
      <c r="D15" s="20"/>
      <c r="E15" s="20"/>
      <c r="F15" s="20"/>
      <c r="G15" s="20"/>
      <c r="H15" s="20"/>
    </row>
  </sheetData>
  <mergeCells count="8">
    <mergeCell ref="C4:D4"/>
    <mergeCell ref="F4:G4"/>
    <mergeCell ref="A1:A2"/>
    <mergeCell ref="B1:H1"/>
    <mergeCell ref="B2:H2"/>
    <mergeCell ref="B3:H3"/>
    <mergeCell ref="A4:A15"/>
    <mergeCell ref="B15: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298</v>
      </c>
      <c r="B1" s="1" t="s">
        <v>299</v>
      </c>
    </row>
    <row r="2" spans="1:2" x14ac:dyDescent="0.25">
      <c r="A2" s="7"/>
      <c r="B2" s="1" t="s">
        <v>300</v>
      </c>
    </row>
    <row r="3" spans="1:2" x14ac:dyDescent="0.25">
      <c r="A3" s="2" t="s">
        <v>301</v>
      </c>
      <c r="B3" s="4"/>
    </row>
    <row r="4" spans="1:2" ht="30" x14ac:dyDescent="0.25">
      <c r="A4" s="2" t="s">
        <v>302</v>
      </c>
      <c r="B4" s="5">
        <v>41144</v>
      </c>
    </row>
    <row r="5" spans="1:2" ht="30" x14ac:dyDescent="0.25">
      <c r="A5" s="2" t="s">
        <v>303</v>
      </c>
      <c r="B5" s="6">
        <v>25000000</v>
      </c>
    </row>
    <row r="6" spans="1:2" ht="30" x14ac:dyDescent="0.25">
      <c r="A6" s="2" t="s">
        <v>304</v>
      </c>
      <c r="B6" s="82">
        <v>1</v>
      </c>
    </row>
    <row r="7" spans="1:2" ht="30" x14ac:dyDescent="0.25">
      <c r="A7" s="2" t="s">
        <v>305</v>
      </c>
      <c r="B7" s="6">
        <v>25000000</v>
      </c>
    </row>
    <row r="8" spans="1:2" ht="30" x14ac:dyDescent="0.25">
      <c r="A8" s="2" t="s">
        <v>306</v>
      </c>
      <c r="B8" s="6">
        <v>265000000</v>
      </c>
    </row>
    <row r="9" spans="1:2" ht="30" x14ac:dyDescent="0.25">
      <c r="A9" s="2" t="s">
        <v>307</v>
      </c>
      <c r="B9" s="82">
        <v>0.59799999999999998</v>
      </c>
    </row>
    <row r="10" spans="1:2" ht="30" x14ac:dyDescent="0.25">
      <c r="A10" s="2" t="s">
        <v>308</v>
      </c>
      <c r="B10" s="6">
        <v>135779375</v>
      </c>
    </row>
    <row r="11" spans="1:2" ht="30" x14ac:dyDescent="0.25">
      <c r="A11" s="2" t="s">
        <v>309</v>
      </c>
      <c r="B11" s="82">
        <v>0.30640000000000001</v>
      </c>
    </row>
    <row r="12" spans="1:2" ht="45" x14ac:dyDescent="0.25">
      <c r="A12" s="2" t="s">
        <v>310</v>
      </c>
      <c r="B12" s="4">
        <v>24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7" t="s">
        <v>311</v>
      </c>
      <c r="B1" s="1" t="s">
        <v>299</v>
      </c>
    </row>
    <row r="2" spans="1:2" x14ac:dyDescent="0.25">
      <c r="A2" s="7"/>
      <c r="B2" s="1" t="s">
        <v>24</v>
      </c>
    </row>
    <row r="3" spans="1:2" x14ac:dyDescent="0.25">
      <c r="A3" s="3" t="s">
        <v>312</v>
      </c>
      <c r="B3" s="4"/>
    </row>
    <row r="4" spans="1:2" x14ac:dyDescent="0.25">
      <c r="A4" s="2" t="s">
        <v>313</v>
      </c>
      <c r="B4" s="5">
        <v>41604</v>
      </c>
    </row>
    <row r="5" spans="1:2" ht="30" x14ac:dyDescent="0.25">
      <c r="A5" s="2" t="s">
        <v>314</v>
      </c>
      <c r="B5" s="6">
        <v>227370000</v>
      </c>
    </row>
    <row r="6" spans="1:2" ht="30" x14ac:dyDescent="0.25">
      <c r="A6" s="2" t="s">
        <v>315</v>
      </c>
      <c r="B6" s="9">
        <v>1E-4</v>
      </c>
    </row>
    <row r="7" spans="1:2" ht="30" x14ac:dyDescent="0.25">
      <c r="A7" s="2" t="s">
        <v>316</v>
      </c>
      <c r="B7" s="82">
        <v>0.51300000000000001</v>
      </c>
    </row>
    <row r="8" spans="1:2" ht="30" x14ac:dyDescent="0.25">
      <c r="A8" s="2" t="s">
        <v>317</v>
      </c>
      <c r="B8" s="8">
        <v>22737</v>
      </c>
    </row>
    <row r="9" spans="1:2" ht="60" x14ac:dyDescent="0.25">
      <c r="A9" s="2" t="s">
        <v>318</v>
      </c>
      <c r="B9" s="4" t="s">
        <v>319</v>
      </c>
    </row>
    <row r="10" spans="1:2" ht="30" x14ac:dyDescent="0.25">
      <c r="A10" s="2" t="s">
        <v>320</v>
      </c>
      <c r="B10" s="5">
        <v>41648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8.28515625" bestFit="1" customWidth="1"/>
  </cols>
  <sheetData>
    <row r="1" spans="1:2" ht="45" customHeight="1" x14ac:dyDescent="0.25">
      <c r="A1" s="7" t="s">
        <v>321</v>
      </c>
      <c r="B1" s="1" t="s">
        <v>1</v>
      </c>
    </row>
    <row r="2" spans="1:2" x14ac:dyDescent="0.25">
      <c r="A2" s="7"/>
      <c r="B2" s="1" t="s">
        <v>2</v>
      </c>
    </row>
    <row r="3" spans="1:2" ht="30" x14ac:dyDescent="0.25">
      <c r="A3" s="2" t="s">
        <v>322</v>
      </c>
      <c r="B3" s="4"/>
    </row>
    <row r="4" spans="1:2" x14ac:dyDescent="0.25">
      <c r="A4" s="2" t="s">
        <v>323</v>
      </c>
      <c r="B4" s="5">
        <v>41582</v>
      </c>
    </row>
    <row r="5" spans="1:2" x14ac:dyDescent="0.25">
      <c r="A5" s="2" t="s">
        <v>324</v>
      </c>
      <c r="B5" s="4" t="s">
        <v>325</v>
      </c>
    </row>
    <row r="6" spans="1:2" ht="30" x14ac:dyDescent="0.25">
      <c r="A6" s="2" t="s">
        <v>326</v>
      </c>
      <c r="B6" s="6">
        <v>2500000</v>
      </c>
    </row>
    <row r="7" spans="1:2" x14ac:dyDescent="0.25">
      <c r="A7" s="2" t="s">
        <v>327</v>
      </c>
      <c r="B7" s="4" t="s">
        <v>328</v>
      </c>
    </row>
    <row r="8" spans="1:2" ht="30" x14ac:dyDescent="0.25">
      <c r="A8" s="2" t="s">
        <v>329</v>
      </c>
      <c r="B8" s="4">
        <v>10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330</v>
      </c>
      <c r="B1" s="1" t="s">
        <v>1</v>
      </c>
    </row>
    <row r="2" spans="1:2" x14ac:dyDescent="0.25">
      <c r="A2" s="7"/>
      <c r="B2" s="1" t="s">
        <v>2</v>
      </c>
    </row>
    <row r="3" spans="1:2" x14ac:dyDescent="0.25">
      <c r="A3" s="3" t="s">
        <v>312</v>
      </c>
      <c r="B3" s="4"/>
    </row>
    <row r="4" spans="1:2" x14ac:dyDescent="0.25">
      <c r="A4" s="2" t="s">
        <v>331</v>
      </c>
      <c r="B4" s="5">
        <v>41684</v>
      </c>
    </row>
    <row r="5" spans="1:2" x14ac:dyDescent="0.25">
      <c r="A5" s="2" t="s">
        <v>332</v>
      </c>
      <c r="B5" s="4" t="s">
        <v>333</v>
      </c>
    </row>
    <row r="6" spans="1:2" x14ac:dyDescent="0.25">
      <c r="A6" s="2" t="s">
        <v>334</v>
      </c>
      <c r="B6" s="6">
        <v>443001</v>
      </c>
    </row>
    <row r="7" spans="1:2" x14ac:dyDescent="0.25">
      <c r="A7" s="2" t="s">
        <v>335</v>
      </c>
      <c r="B7" s="9">
        <v>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7.7109375" bestFit="1" customWidth="1"/>
  </cols>
  <sheetData>
    <row r="1" spans="1:2" ht="45" customHeight="1" x14ac:dyDescent="0.25">
      <c r="A1" s="7" t="s">
        <v>336</v>
      </c>
      <c r="B1" s="1" t="s">
        <v>299</v>
      </c>
    </row>
    <row r="2" spans="1:2" x14ac:dyDescent="0.25">
      <c r="A2" s="7"/>
      <c r="B2" s="1" t="s">
        <v>24</v>
      </c>
    </row>
    <row r="3" spans="1:2" ht="30" x14ac:dyDescent="0.25">
      <c r="A3" s="2" t="s">
        <v>322</v>
      </c>
      <c r="B3" s="4"/>
    </row>
    <row r="4" spans="1:2" ht="30" x14ac:dyDescent="0.25">
      <c r="A4" s="2" t="s">
        <v>337</v>
      </c>
      <c r="B4" s="5">
        <v>41733</v>
      </c>
    </row>
    <row r="5" spans="1:2" ht="30" x14ac:dyDescent="0.25">
      <c r="A5" s="2" t="s">
        <v>338</v>
      </c>
      <c r="B5" s="4" t="s">
        <v>339</v>
      </c>
    </row>
    <row r="6" spans="1:2" ht="30" x14ac:dyDescent="0.25">
      <c r="A6" s="2" t="s">
        <v>340</v>
      </c>
      <c r="B6" s="5">
        <v>41738</v>
      </c>
    </row>
    <row r="7" spans="1:2" ht="30" x14ac:dyDescent="0.25">
      <c r="A7" s="2" t="s">
        <v>341</v>
      </c>
      <c r="B7" s="6">
        <v>25000000</v>
      </c>
    </row>
    <row r="8" spans="1:2" ht="30" x14ac:dyDescent="0.25">
      <c r="A8" s="2" t="s">
        <v>342</v>
      </c>
      <c r="B8" s="6">
        <v>19866668</v>
      </c>
    </row>
    <row r="9" spans="1:2" ht="30" x14ac:dyDescent="0.25">
      <c r="A9" s="2" t="s">
        <v>343</v>
      </c>
      <c r="B9" s="4" t="s">
        <v>344</v>
      </c>
    </row>
    <row r="10" spans="1:2" ht="45" x14ac:dyDescent="0.25">
      <c r="A10" s="2" t="s">
        <v>345</v>
      </c>
      <c r="B10" s="6">
        <v>5133332</v>
      </c>
    </row>
    <row r="11" spans="1:2" ht="30" x14ac:dyDescent="0.25">
      <c r="A11" s="2" t="s">
        <v>346</v>
      </c>
      <c r="B11" s="6">
        <v>20094038</v>
      </c>
    </row>
    <row r="12" spans="1:2" ht="45" x14ac:dyDescent="0.25">
      <c r="A12" s="2" t="s">
        <v>347</v>
      </c>
      <c r="B12" s="82">
        <v>0.62129999999999996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48</v>
      </c>
      <c r="B1" s="1" t="s">
        <v>2</v>
      </c>
      <c r="C1" s="1" t="s">
        <v>24</v>
      </c>
    </row>
    <row r="2" spans="1:3" x14ac:dyDescent="0.25">
      <c r="A2" s="3" t="s">
        <v>49</v>
      </c>
      <c r="B2" s="4"/>
      <c r="C2" s="4"/>
    </row>
    <row r="3" spans="1:3" x14ac:dyDescent="0.25">
      <c r="A3" s="2" t="s">
        <v>50</v>
      </c>
      <c r="B3" s="9">
        <v>1E-3</v>
      </c>
      <c r="C3" s="9">
        <v>1E-3</v>
      </c>
    </row>
    <row r="4" spans="1:3" x14ac:dyDescent="0.25">
      <c r="A4" s="2" t="s">
        <v>51</v>
      </c>
      <c r="B4" s="6">
        <v>50000000</v>
      </c>
      <c r="C4" s="6">
        <v>50000000</v>
      </c>
    </row>
    <row r="5" spans="1:3" x14ac:dyDescent="0.25">
      <c r="A5" s="2" t="s">
        <v>52</v>
      </c>
      <c r="B5" s="4">
        <v>0</v>
      </c>
      <c r="C5" s="6">
        <v>2500000</v>
      </c>
    </row>
    <row r="6" spans="1:3" x14ac:dyDescent="0.25">
      <c r="A6" s="2" t="s">
        <v>53</v>
      </c>
      <c r="B6" s="4">
        <v>0</v>
      </c>
      <c r="C6" s="6">
        <v>2500000</v>
      </c>
    </row>
    <row r="7" spans="1:3" x14ac:dyDescent="0.25">
      <c r="A7" s="2" t="s">
        <v>54</v>
      </c>
      <c r="B7" s="9">
        <v>0.1</v>
      </c>
      <c r="C7" s="9">
        <v>0.1</v>
      </c>
    </row>
    <row r="8" spans="1:3" x14ac:dyDescent="0.25">
      <c r="A8" s="2" t="s">
        <v>55</v>
      </c>
      <c r="B8" s="6">
        <v>650000000</v>
      </c>
      <c r="C8" s="6">
        <v>650000000</v>
      </c>
    </row>
    <row r="9" spans="1:3" x14ac:dyDescent="0.25">
      <c r="A9" s="2" t="s">
        <v>56</v>
      </c>
      <c r="B9" s="6">
        <v>30293001</v>
      </c>
      <c r="C9" s="6">
        <v>443001</v>
      </c>
    </row>
    <row r="10" spans="1:3" x14ac:dyDescent="0.25">
      <c r="A10" s="2" t="s">
        <v>57</v>
      </c>
      <c r="B10" s="6">
        <v>30293001</v>
      </c>
      <c r="C10" s="6">
        <v>443001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348</v>
      </c>
      <c r="B1" s="1" t="s">
        <v>2</v>
      </c>
    </row>
    <row r="2" spans="1:2" x14ac:dyDescent="0.25">
      <c r="A2" s="3" t="s">
        <v>312</v>
      </c>
      <c r="B2" s="4"/>
    </row>
    <row r="3" spans="1:2" x14ac:dyDescent="0.25">
      <c r="A3" s="2" t="s">
        <v>349</v>
      </c>
      <c r="B3" s="8">
        <v>340853</v>
      </c>
    </row>
    <row r="4" spans="1:2" ht="30" x14ac:dyDescent="0.25">
      <c r="A4" s="2" t="s">
        <v>350</v>
      </c>
      <c r="B4" s="8">
        <v>8596562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351</v>
      </c>
      <c r="B1" s="1" t="s">
        <v>1</v>
      </c>
      <c r="C1" s="1" t="s">
        <v>299</v>
      </c>
    </row>
    <row r="2" spans="1:3" x14ac:dyDescent="0.25">
      <c r="A2" s="7"/>
      <c r="B2" s="1" t="s">
        <v>2</v>
      </c>
      <c r="C2" s="1" t="s">
        <v>24</v>
      </c>
    </row>
    <row r="3" spans="1:3" x14ac:dyDescent="0.25">
      <c r="A3" s="3" t="s">
        <v>312</v>
      </c>
      <c r="B3" s="4"/>
      <c r="C3" s="4"/>
    </row>
    <row r="4" spans="1:3" ht="30" x14ac:dyDescent="0.25">
      <c r="A4" s="2" t="s">
        <v>352</v>
      </c>
      <c r="B4" s="8">
        <v>0</v>
      </c>
      <c r="C4" s="8">
        <v>5265000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353</v>
      </c>
      <c r="B1" s="1" t="s">
        <v>299</v>
      </c>
    </row>
    <row r="2" spans="1:2" x14ac:dyDescent="0.25">
      <c r="A2" s="7"/>
      <c r="B2" s="1" t="s">
        <v>24</v>
      </c>
    </row>
    <row r="3" spans="1:2" x14ac:dyDescent="0.25">
      <c r="A3" s="3" t="s">
        <v>312</v>
      </c>
      <c r="B3" s="4"/>
    </row>
    <row r="4" spans="1:2" x14ac:dyDescent="0.25">
      <c r="A4" s="2" t="s">
        <v>354</v>
      </c>
      <c r="B4" s="8">
        <v>5265000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355</v>
      </c>
      <c r="B1" s="1" t="s">
        <v>1</v>
      </c>
      <c r="C1" s="1" t="s">
        <v>299</v>
      </c>
    </row>
    <row r="2" spans="1:3" x14ac:dyDescent="0.25">
      <c r="A2" s="7"/>
      <c r="B2" s="1" t="s">
        <v>2</v>
      </c>
      <c r="C2" s="1" t="s">
        <v>24</v>
      </c>
    </row>
    <row r="3" spans="1:3" ht="30" x14ac:dyDescent="0.25">
      <c r="A3" s="2" t="s">
        <v>356</v>
      </c>
      <c r="B3" s="8">
        <v>236350</v>
      </c>
      <c r="C3" s="4" t="s">
        <v>33</v>
      </c>
    </row>
    <row r="4" spans="1:3" ht="30" x14ac:dyDescent="0.25">
      <c r="A4" s="2" t="s">
        <v>357</v>
      </c>
      <c r="B4" s="6">
        <v>26947</v>
      </c>
      <c r="C4" s="6">
        <v>15986</v>
      </c>
    </row>
    <row r="5" spans="1:3" x14ac:dyDescent="0.25">
      <c r="A5" s="2" t="s">
        <v>358</v>
      </c>
      <c r="B5" s="4"/>
      <c r="C5" s="4"/>
    </row>
    <row r="6" spans="1:3" ht="30" x14ac:dyDescent="0.25">
      <c r="A6" s="2" t="s">
        <v>359</v>
      </c>
      <c r="B6" s="5">
        <v>41281</v>
      </c>
      <c r="C6" s="4"/>
    </row>
    <row r="7" spans="1:3" ht="30" x14ac:dyDescent="0.25">
      <c r="A7" s="2" t="s">
        <v>360</v>
      </c>
      <c r="B7" s="6">
        <v>250000</v>
      </c>
      <c r="C7" s="4"/>
    </row>
    <row r="8" spans="1:3" ht="30" x14ac:dyDescent="0.25">
      <c r="A8" s="2" t="s">
        <v>361</v>
      </c>
      <c r="B8" s="4">
        <v>2</v>
      </c>
      <c r="C8" s="4"/>
    </row>
    <row r="9" spans="1:3" ht="30" x14ac:dyDescent="0.25">
      <c r="A9" s="2" t="s">
        <v>362</v>
      </c>
      <c r="B9" s="5">
        <v>42035</v>
      </c>
      <c r="C9" s="4"/>
    </row>
    <row r="10" spans="1:3" ht="30" x14ac:dyDescent="0.25">
      <c r="A10" s="2" t="s">
        <v>363</v>
      </c>
      <c r="B10" s="82">
        <v>0.06</v>
      </c>
      <c r="C10" s="4"/>
    </row>
    <row r="11" spans="1:3" ht="30" x14ac:dyDescent="0.25">
      <c r="A11" s="2" t="s">
        <v>364</v>
      </c>
      <c r="B11" s="9">
        <v>3.0000000000000001E-3</v>
      </c>
      <c r="C11" s="4"/>
    </row>
    <row r="12" spans="1:3" ht="30" x14ac:dyDescent="0.25">
      <c r="A12" s="2" t="s">
        <v>365</v>
      </c>
      <c r="B12" s="5">
        <v>41745</v>
      </c>
      <c r="C12" s="4"/>
    </row>
    <row r="13" spans="1:3" ht="30" x14ac:dyDescent="0.25">
      <c r="A13" s="2" t="s">
        <v>365</v>
      </c>
      <c r="B13" s="5">
        <v>41893</v>
      </c>
      <c r="C13" s="4"/>
    </row>
    <row r="14" spans="1:3" ht="30" x14ac:dyDescent="0.25">
      <c r="A14" s="2" t="s">
        <v>366</v>
      </c>
      <c r="B14" s="6">
        <v>13650</v>
      </c>
      <c r="C14" s="4"/>
    </row>
    <row r="15" spans="1:3" ht="30" x14ac:dyDescent="0.25">
      <c r="A15" s="2" t="s">
        <v>356</v>
      </c>
      <c r="B15" s="6">
        <v>236350</v>
      </c>
      <c r="C15" s="4"/>
    </row>
    <row r="16" spans="1:3" ht="30" x14ac:dyDescent="0.25">
      <c r="A16" s="2" t="s">
        <v>357</v>
      </c>
      <c r="B16" s="8">
        <v>26947</v>
      </c>
      <c r="C16" s="8">
        <v>15986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367</v>
      </c>
      <c r="B1" s="1" t="s">
        <v>1</v>
      </c>
    </row>
    <row r="2" spans="1:2" x14ac:dyDescent="0.25">
      <c r="A2" s="7"/>
      <c r="B2" s="1" t="s">
        <v>2</v>
      </c>
    </row>
    <row r="3" spans="1:2" x14ac:dyDescent="0.25">
      <c r="A3" s="2" t="s">
        <v>368</v>
      </c>
      <c r="B3" s="4"/>
    </row>
    <row r="4" spans="1:2" ht="30" x14ac:dyDescent="0.25">
      <c r="A4" s="2" t="s">
        <v>369</v>
      </c>
      <c r="B4" s="5">
        <v>41893</v>
      </c>
    </row>
    <row r="5" spans="1:2" ht="30" x14ac:dyDescent="0.25">
      <c r="A5" s="2" t="s">
        <v>370</v>
      </c>
      <c r="B5" s="8">
        <v>1200</v>
      </c>
    </row>
    <row r="6" spans="1:2" ht="30" x14ac:dyDescent="0.25">
      <c r="A6" s="2" t="s">
        <v>371</v>
      </c>
      <c r="B6" s="4">
        <v>3.0000000000000001E-3</v>
      </c>
    </row>
    <row r="7" spans="1:2" ht="30" x14ac:dyDescent="0.25">
      <c r="A7" s="2" t="s">
        <v>372</v>
      </c>
      <c r="B7" s="6">
        <v>400000</v>
      </c>
    </row>
    <row r="8" spans="1:2" x14ac:dyDescent="0.25">
      <c r="A8" s="2" t="s">
        <v>373</v>
      </c>
      <c r="B8" s="4"/>
    </row>
    <row r="9" spans="1:2" ht="30" x14ac:dyDescent="0.25">
      <c r="A9" s="2" t="s">
        <v>369</v>
      </c>
      <c r="B9" s="5">
        <v>41918</v>
      </c>
    </row>
    <row r="10" spans="1:2" ht="30" x14ac:dyDescent="0.25">
      <c r="A10" s="2" t="s">
        <v>370</v>
      </c>
      <c r="B10" s="6">
        <v>3000</v>
      </c>
    </row>
    <row r="11" spans="1:2" ht="30" x14ac:dyDescent="0.25">
      <c r="A11" s="2" t="s">
        <v>371</v>
      </c>
      <c r="B11" s="9">
        <v>3.0000000000000001E-3</v>
      </c>
    </row>
    <row r="12" spans="1:2" ht="30" x14ac:dyDescent="0.25">
      <c r="A12" s="2" t="s">
        <v>372</v>
      </c>
      <c r="B12" s="6">
        <v>1000000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374</v>
      </c>
      <c r="B1" s="1" t="s">
        <v>1</v>
      </c>
      <c r="C1" s="1" t="s">
        <v>299</v>
      </c>
    </row>
    <row r="2" spans="1:3" x14ac:dyDescent="0.25">
      <c r="A2" s="7"/>
      <c r="B2" s="1" t="s">
        <v>2</v>
      </c>
      <c r="C2" s="1" t="s">
        <v>24</v>
      </c>
    </row>
    <row r="3" spans="1:3" x14ac:dyDescent="0.25">
      <c r="A3" s="3" t="s">
        <v>312</v>
      </c>
      <c r="B3" s="4"/>
      <c r="C3" s="4"/>
    </row>
    <row r="4" spans="1:3" ht="30" x14ac:dyDescent="0.25">
      <c r="A4" s="2" t="s">
        <v>357</v>
      </c>
      <c r="B4" s="8">
        <v>26947</v>
      </c>
      <c r="C4" s="8">
        <v>15986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45" x14ac:dyDescent="0.25">
      <c r="A1" s="1" t="s">
        <v>375</v>
      </c>
      <c r="B1" s="1" t="s">
        <v>2</v>
      </c>
      <c r="C1" s="1" t="s">
        <v>24</v>
      </c>
    </row>
    <row r="2" spans="1:3" x14ac:dyDescent="0.25">
      <c r="A2" s="3" t="s">
        <v>312</v>
      </c>
      <c r="B2" s="4"/>
      <c r="C2" s="4"/>
    </row>
    <row r="3" spans="1:3" x14ac:dyDescent="0.25">
      <c r="A3" s="2" t="s">
        <v>376</v>
      </c>
      <c r="B3" s="8">
        <v>58250</v>
      </c>
      <c r="C3" s="8">
        <v>58250</v>
      </c>
    </row>
    <row r="4" spans="1:3" x14ac:dyDescent="0.25">
      <c r="A4" s="2" t="s">
        <v>377</v>
      </c>
      <c r="B4" s="6">
        <v>22000</v>
      </c>
      <c r="C4" s="6">
        <v>22000</v>
      </c>
    </row>
    <row r="5" spans="1:3" ht="30" x14ac:dyDescent="0.25">
      <c r="A5" s="2" t="s">
        <v>378</v>
      </c>
      <c r="B5" s="6">
        <v>94881</v>
      </c>
      <c r="C5" s="6">
        <v>16991</v>
      </c>
    </row>
    <row r="6" spans="1:3" x14ac:dyDescent="0.25">
      <c r="A6" s="2" t="s">
        <v>379</v>
      </c>
      <c r="B6" s="6">
        <v>116881</v>
      </c>
      <c r="C6" s="6">
        <v>38991</v>
      </c>
    </row>
    <row r="7" spans="1:3" x14ac:dyDescent="0.25">
      <c r="A7" s="2" t="s">
        <v>380</v>
      </c>
      <c r="B7" s="8">
        <v>175131</v>
      </c>
      <c r="C7" s="8">
        <v>97241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7.7109375" bestFit="1" customWidth="1"/>
  </cols>
  <sheetData>
    <row r="1" spans="1:3" ht="30" customHeight="1" x14ac:dyDescent="0.25">
      <c r="A1" s="7" t="s">
        <v>381</v>
      </c>
      <c r="B1" s="1" t="s">
        <v>1</v>
      </c>
      <c r="C1" s="1" t="s">
        <v>299</v>
      </c>
    </row>
    <row r="2" spans="1:3" x14ac:dyDescent="0.25">
      <c r="A2" s="7"/>
      <c r="B2" s="1" t="s">
        <v>2</v>
      </c>
      <c r="C2" s="1" t="s">
        <v>24</v>
      </c>
    </row>
    <row r="3" spans="1:3" x14ac:dyDescent="0.25">
      <c r="A3" s="2" t="s">
        <v>382</v>
      </c>
      <c r="B3" s="4"/>
      <c r="C3" s="4"/>
    </row>
    <row r="4" spans="1:3" x14ac:dyDescent="0.25">
      <c r="A4" s="2" t="s">
        <v>383</v>
      </c>
      <c r="B4" s="5">
        <v>41593</v>
      </c>
      <c r="C4" s="5">
        <v>41153</v>
      </c>
    </row>
    <row r="5" spans="1:3" ht="30" x14ac:dyDescent="0.25">
      <c r="A5" s="2" t="s">
        <v>384</v>
      </c>
      <c r="B5" s="4" t="s">
        <v>385</v>
      </c>
      <c r="C5" s="4" t="s">
        <v>386</v>
      </c>
    </row>
    <row r="6" spans="1:3" ht="30" x14ac:dyDescent="0.25">
      <c r="A6" s="2" t="s">
        <v>387</v>
      </c>
      <c r="B6" s="4">
        <v>1</v>
      </c>
      <c r="C6" s="4">
        <v>3</v>
      </c>
    </row>
    <row r="7" spans="1:3" ht="30" x14ac:dyDescent="0.25">
      <c r="A7" s="2" t="s">
        <v>388</v>
      </c>
      <c r="B7" s="8">
        <v>18000</v>
      </c>
      <c r="C7" s="8">
        <v>72000</v>
      </c>
    </row>
    <row r="8" spans="1:3" ht="30" x14ac:dyDescent="0.25">
      <c r="A8" s="2" t="s">
        <v>389</v>
      </c>
      <c r="B8" s="4"/>
      <c r="C8" s="6">
        <v>100000</v>
      </c>
    </row>
    <row r="9" spans="1:3" ht="30" x14ac:dyDescent="0.25">
      <c r="A9" s="2" t="s">
        <v>390</v>
      </c>
      <c r="B9" s="4"/>
      <c r="C9" s="6">
        <v>5000000</v>
      </c>
    </row>
    <row r="10" spans="1:3" ht="30" x14ac:dyDescent="0.25">
      <c r="A10" s="2" t="s">
        <v>391</v>
      </c>
      <c r="B10" s="4"/>
      <c r="C10" s="6">
        <v>5000000</v>
      </c>
    </row>
    <row r="11" spans="1:3" ht="30" x14ac:dyDescent="0.25">
      <c r="A11" s="2" t="s">
        <v>392</v>
      </c>
      <c r="B11" s="6">
        <v>59000</v>
      </c>
      <c r="C11" s="6">
        <v>59000</v>
      </c>
    </row>
    <row r="12" spans="1:3" ht="30" x14ac:dyDescent="0.25">
      <c r="A12" s="2" t="s">
        <v>393</v>
      </c>
      <c r="B12" s="6">
        <v>400000</v>
      </c>
      <c r="C12" s="4"/>
    </row>
    <row r="13" spans="1:3" ht="30" x14ac:dyDescent="0.25">
      <c r="A13" s="2" t="s">
        <v>394</v>
      </c>
      <c r="B13" s="5">
        <v>41685</v>
      </c>
      <c r="C13" s="4"/>
    </row>
    <row r="14" spans="1:3" ht="30" x14ac:dyDescent="0.25">
      <c r="A14" s="2" t="s">
        <v>395</v>
      </c>
      <c r="B14" s="6">
        <v>100000</v>
      </c>
      <c r="C14" s="4"/>
    </row>
    <row r="15" spans="1:3" ht="30" x14ac:dyDescent="0.25">
      <c r="A15" s="2" t="s">
        <v>396</v>
      </c>
      <c r="B15" s="6">
        <v>640000</v>
      </c>
      <c r="C15" s="4"/>
    </row>
    <row r="16" spans="1:3" ht="45" x14ac:dyDescent="0.25">
      <c r="A16" s="2" t="s">
        <v>397</v>
      </c>
      <c r="B16" s="6">
        <v>480000</v>
      </c>
      <c r="C16" s="4"/>
    </row>
    <row r="17" spans="1:3" ht="45" x14ac:dyDescent="0.25">
      <c r="A17" s="2" t="s">
        <v>398</v>
      </c>
      <c r="B17" s="6">
        <v>160000</v>
      </c>
      <c r="C17" s="4"/>
    </row>
    <row r="18" spans="1:3" ht="30" x14ac:dyDescent="0.25">
      <c r="A18" s="2" t="s">
        <v>399</v>
      </c>
      <c r="B18" s="8">
        <v>750</v>
      </c>
      <c r="C18" s="8">
        <v>750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7" t="s">
        <v>400</v>
      </c>
      <c r="B1" s="1" t="s">
        <v>1</v>
      </c>
      <c r="C1" s="1" t="s">
        <v>299</v>
      </c>
    </row>
    <row r="2" spans="1:3" x14ac:dyDescent="0.25">
      <c r="A2" s="7"/>
      <c r="B2" s="1" t="s">
        <v>2</v>
      </c>
      <c r="C2" s="1" t="s">
        <v>24</v>
      </c>
    </row>
    <row r="3" spans="1:3" ht="30" x14ac:dyDescent="0.25">
      <c r="A3" s="2" t="s">
        <v>401</v>
      </c>
      <c r="B3" s="4"/>
      <c r="C3" s="4"/>
    </row>
    <row r="4" spans="1:3" x14ac:dyDescent="0.25">
      <c r="A4" s="2" t="s">
        <v>383</v>
      </c>
      <c r="B4" s="5">
        <v>41582</v>
      </c>
      <c r="C4" s="4"/>
    </row>
    <row r="5" spans="1:3" ht="30" x14ac:dyDescent="0.25">
      <c r="A5" s="2" t="s">
        <v>402</v>
      </c>
      <c r="B5" s="8">
        <v>22000</v>
      </c>
      <c r="C5" s="4"/>
    </row>
    <row r="6" spans="1:3" x14ac:dyDescent="0.25">
      <c r="A6" s="2" t="s">
        <v>403</v>
      </c>
      <c r="B6" s="82">
        <v>0.05</v>
      </c>
      <c r="C6" s="4"/>
    </row>
    <row r="7" spans="1:3" ht="30" x14ac:dyDescent="0.25">
      <c r="A7" s="2" t="s">
        <v>404</v>
      </c>
      <c r="B7" s="4" t="s">
        <v>405</v>
      </c>
      <c r="C7" s="4"/>
    </row>
    <row r="8" spans="1:3" ht="30" x14ac:dyDescent="0.25">
      <c r="A8" s="2" t="s">
        <v>406</v>
      </c>
      <c r="B8" s="6">
        <v>1088</v>
      </c>
      <c r="C8" s="4">
        <v>265</v>
      </c>
    </row>
    <row r="9" spans="1:3" ht="30" x14ac:dyDescent="0.25">
      <c r="A9" s="2" t="s">
        <v>407</v>
      </c>
      <c r="B9" s="4"/>
      <c r="C9" s="4"/>
    </row>
    <row r="10" spans="1:3" x14ac:dyDescent="0.25">
      <c r="A10" s="2" t="s">
        <v>383</v>
      </c>
      <c r="B10" s="5">
        <v>41670</v>
      </c>
      <c r="C10" s="4"/>
    </row>
    <row r="11" spans="1:3" x14ac:dyDescent="0.25">
      <c r="A11" s="2" t="s">
        <v>403</v>
      </c>
      <c r="B11" s="82">
        <v>0.05</v>
      </c>
      <c r="C11" s="4"/>
    </row>
    <row r="12" spans="1:3" ht="30" x14ac:dyDescent="0.25">
      <c r="A12" s="2" t="s">
        <v>408</v>
      </c>
      <c r="B12" s="6">
        <v>16991</v>
      </c>
      <c r="C12" s="4"/>
    </row>
    <row r="13" spans="1:3" ht="30" x14ac:dyDescent="0.25">
      <c r="A13" s="2" t="s">
        <v>409</v>
      </c>
      <c r="B13" s="6">
        <v>77891</v>
      </c>
      <c r="C13" s="4"/>
    </row>
    <row r="14" spans="1:3" ht="30" x14ac:dyDescent="0.25">
      <c r="A14" s="2" t="s">
        <v>387</v>
      </c>
      <c r="B14" s="4">
        <v>2</v>
      </c>
      <c r="C14" s="4"/>
    </row>
    <row r="15" spans="1:3" ht="30" x14ac:dyDescent="0.25">
      <c r="A15" s="2" t="s">
        <v>410</v>
      </c>
      <c r="B15" s="5">
        <v>42400</v>
      </c>
      <c r="C15" s="4"/>
    </row>
    <row r="16" spans="1:3" ht="30" x14ac:dyDescent="0.25">
      <c r="A16" s="2" t="s">
        <v>411</v>
      </c>
      <c r="B16" s="4" t="s">
        <v>412</v>
      </c>
      <c r="C16" s="4"/>
    </row>
    <row r="17" spans="1:3" ht="30" x14ac:dyDescent="0.25">
      <c r="A17" s="2" t="s">
        <v>413</v>
      </c>
      <c r="B17" s="8">
        <v>1745</v>
      </c>
      <c r="C17" s="8">
        <v>0</v>
      </c>
    </row>
    <row r="18" spans="1:3" x14ac:dyDescent="0.25">
      <c r="A18" s="2" t="s">
        <v>344</v>
      </c>
      <c r="B18" s="4"/>
      <c r="C18" s="4"/>
    </row>
    <row r="19" spans="1:3" ht="30" x14ac:dyDescent="0.25">
      <c r="A19" s="2" t="s">
        <v>414</v>
      </c>
      <c r="B19" s="5">
        <v>41738</v>
      </c>
      <c r="C19" s="4"/>
    </row>
    <row r="20" spans="1:3" ht="30" x14ac:dyDescent="0.25">
      <c r="A20" s="2" t="s">
        <v>415</v>
      </c>
      <c r="B20" s="6">
        <v>19866668</v>
      </c>
      <c r="C20"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416</v>
      </c>
      <c r="B1" s="1" t="s">
        <v>1</v>
      </c>
      <c r="C1" s="1" t="s">
        <v>299</v>
      </c>
    </row>
    <row r="2" spans="1:3" x14ac:dyDescent="0.25">
      <c r="A2" s="7"/>
      <c r="B2" s="1" t="s">
        <v>2</v>
      </c>
      <c r="C2" s="1" t="s">
        <v>24</v>
      </c>
    </row>
    <row r="3" spans="1:3" x14ac:dyDescent="0.25">
      <c r="A3" s="3" t="s">
        <v>312</v>
      </c>
      <c r="B3" s="4"/>
      <c r="C3" s="4"/>
    </row>
    <row r="4" spans="1:3" ht="30" x14ac:dyDescent="0.25">
      <c r="A4" s="2" t="s">
        <v>406</v>
      </c>
      <c r="B4" s="8">
        <v>2833</v>
      </c>
      <c r="C4" s="8">
        <v>265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58</v>
      </c>
      <c r="B1" s="7" t="s">
        <v>59</v>
      </c>
      <c r="C1" s="7"/>
      <c r="D1" s="7" t="s">
        <v>1</v>
      </c>
      <c r="E1" s="7"/>
    </row>
    <row r="2" spans="1:5" x14ac:dyDescent="0.25">
      <c r="A2" s="7"/>
      <c r="B2" s="1" t="s">
        <v>2</v>
      </c>
      <c r="C2" s="1" t="s">
        <v>60</v>
      </c>
      <c r="D2" s="1" t="s">
        <v>2</v>
      </c>
      <c r="E2" s="1" t="s">
        <v>60</v>
      </c>
    </row>
    <row r="3" spans="1:5" x14ac:dyDescent="0.25">
      <c r="A3" s="3" t="s">
        <v>61</v>
      </c>
      <c r="B3" s="4"/>
      <c r="C3" s="4"/>
      <c r="D3" s="4"/>
      <c r="E3" s="4"/>
    </row>
    <row r="4" spans="1:5" x14ac:dyDescent="0.25">
      <c r="A4" s="2" t="s">
        <v>62</v>
      </c>
      <c r="B4" s="4" t="s">
        <v>33</v>
      </c>
      <c r="C4" s="4" t="s">
        <v>33</v>
      </c>
      <c r="D4" s="4" t="s">
        <v>33</v>
      </c>
      <c r="E4" s="4" t="s">
        <v>33</v>
      </c>
    </row>
    <row r="5" spans="1:5" x14ac:dyDescent="0.25">
      <c r="A5" s="2" t="s">
        <v>63</v>
      </c>
      <c r="B5" s="4" t="s">
        <v>33</v>
      </c>
      <c r="C5" s="4" t="s">
        <v>33</v>
      </c>
      <c r="D5" s="4" t="s">
        <v>33</v>
      </c>
      <c r="E5" s="4" t="s">
        <v>33</v>
      </c>
    </row>
    <row r="6" spans="1:5" x14ac:dyDescent="0.25">
      <c r="A6" s="2" t="s">
        <v>64</v>
      </c>
      <c r="B6" s="4" t="s">
        <v>33</v>
      </c>
      <c r="C6" s="4" t="s">
        <v>33</v>
      </c>
      <c r="D6" s="4" t="s">
        <v>33</v>
      </c>
      <c r="E6" s="4" t="s">
        <v>33</v>
      </c>
    </row>
    <row r="7" spans="1:5" x14ac:dyDescent="0.25">
      <c r="A7" s="2" t="s">
        <v>65</v>
      </c>
      <c r="B7" s="6">
        <v>16135</v>
      </c>
      <c r="C7" s="6">
        <v>20000</v>
      </c>
      <c r="D7" s="6">
        <v>56741</v>
      </c>
      <c r="E7" s="6">
        <v>56000</v>
      </c>
    </row>
    <row r="8" spans="1:5" x14ac:dyDescent="0.25">
      <c r="A8" s="2" t="s">
        <v>66</v>
      </c>
      <c r="B8" s="6">
        <v>-16135</v>
      </c>
      <c r="C8" s="6">
        <v>-20000</v>
      </c>
      <c r="D8" s="6">
        <v>-56741</v>
      </c>
      <c r="E8" s="6">
        <v>-56000</v>
      </c>
    </row>
    <row r="9" spans="1:5" x14ac:dyDescent="0.25">
      <c r="A9" s="3" t="s">
        <v>67</v>
      </c>
      <c r="B9" s="4"/>
      <c r="C9" s="4"/>
      <c r="D9" s="4"/>
      <c r="E9" s="4"/>
    </row>
    <row r="10" spans="1:5" x14ac:dyDescent="0.25">
      <c r="A10" s="2" t="s">
        <v>68</v>
      </c>
      <c r="B10" s="6">
        <v>-4792</v>
      </c>
      <c r="C10" s="6">
        <v>-3781</v>
      </c>
      <c r="D10" s="6">
        <v>-13529</v>
      </c>
      <c r="E10" s="6">
        <v>-11219</v>
      </c>
    </row>
    <row r="11" spans="1:5" ht="30" x14ac:dyDescent="0.25">
      <c r="A11" s="2" t="s">
        <v>69</v>
      </c>
      <c r="B11" s="6">
        <v>-51250</v>
      </c>
      <c r="C11" s="6">
        <v>-222083</v>
      </c>
      <c r="D11" s="6">
        <v>-633750</v>
      </c>
      <c r="E11" s="6">
        <v>-666249</v>
      </c>
    </row>
    <row r="12" spans="1:5" x14ac:dyDescent="0.25">
      <c r="A12" s="2" t="s">
        <v>70</v>
      </c>
      <c r="B12" s="6">
        <v>-56042</v>
      </c>
      <c r="C12" s="6">
        <v>-225864</v>
      </c>
      <c r="D12" s="6">
        <v>-647279</v>
      </c>
      <c r="E12" s="6">
        <v>-677468</v>
      </c>
    </row>
    <row r="13" spans="1:5" x14ac:dyDescent="0.25">
      <c r="A13" s="2" t="s">
        <v>71</v>
      </c>
      <c r="B13" s="6">
        <v>-72177</v>
      </c>
      <c r="C13" s="6">
        <v>-245864</v>
      </c>
      <c r="D13" s="6">
        <v>-704020</v>
      </c>
      <c r="E13" s="6">
        <v>-733468</v>
      </c>
    </row>
    <row r="14" spans="1:5" x14ac:dyDescent="0.25">
      <c r="A14" s="2" t="s">
        <v>72</v>
      </c>
      <c r="B14" s="4" t="s">
        <v>33</v>
      </c>
      <c r="C14" s="6">
        <v>-115525</v>
      </c>
      <c r="D14" s="4" t="s">
        <v>33</v>
      </c>
      <c r="E14" s="6">
        <v>-338775</v>
      </c>
    </row>
    <row r="15" spans="1:5" x14ac:dyDescent="0.25">
      <c r="A15" s="2" t="s">
        <v>73</v>
      </c>
      <c r="B15" s="8">
        <v>-72177</v>
      </c>
      <c r="C15" s="8">
        <v>-361389</v>
      </c>
      <c r="D15" s="8">
        <v>-704020</v>
      </c>
      <c r="E15" s="8">
        <v>-1072243</v>
      </c>
    </row>
    <row r="16" spans="1:5" ht="30" x14ac:dyDescent="0.25">
      <c r="A16" s="3" t="s">
        <v>74</v>
      </c>
      <c r="B16" s="4"/>
      <c r="C16" s="4"/>
      <c r="D16" s="4"/>
      <c r="E16" s="4"/>
    </row>
    <row r="17" spans="1:5" x14ac:dyDescent="0.25">
      <c r="A17" s="2" t="s">
        <v>75</v>
      </c>
      <c r="B17" s="8">
        <v>0</v>
      </c>
      <c r="C17" s="9">
        <v>-0.55000000000000004</v>
      </c>
      <c r="D17" s="9">
        <v>-0.03</v>
      </c>
      <c r="E17" s="9">
        <v>-1.66</v>
      </c>
    </row>
    <row r="18" spans="1:5" x14ac:dyDescent="0.25">
      <c r="A18" s="2" t="s">
        <v>76</v>
      </c>
      <c r="B18" s="4" t="s">
        <v>33</v>
      </c>
      <c r="C18" s="9">
        <v>-0.26</v>
      </c>
      <c r="D18" s="4" t="s">
        <v>33</v>
      </c>
      <c r="E18" s="9">
        <v>-0.76</v>
      </c>
    </row>
    <row r="19" spans="1:5" ht="30" x14ac:dyDescent="0.25">
      <c r="A19" s="2" t="s">
        <v>77</v>
      </c>
      <c r="B19" s="6">
        <v>29382131</v>
      </c>
      <c r="C19" s="6">
        <v>443001</v>
      </c>
      <c r="D19" s="6">
        <v>22286590</v>
      </c>
      <c r="E19" s="6">
        <v>443001</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35.5703125" bestFit="1" customWidth="1"/>
  </cols>
  <sheetData>
    <row r="1" spans="1:2" ht="30" customHeight="1" x14ac:dyDescent="0.25">
      <c r="A1" s="7" t="s">
        <v>417</v>
      </c>
      <c r="B1" s="1" t="s">
        <v>1</v>
      </c>
    </row>
    <row r="2" spans="1:2" x14ac:dyDescent="0.25">
      <c r="A2" s="7"/>
      <c r="B2" s="1" t="s">
        <v>2</v>
      </c>
    </row>
    <row r="3" spans="1:2" ht="30" x14ac:dyDescent="0.25">
      <c r="A3" s="2" t="s">
        <v>322</v>
      </c>
      <c r="B3" s="4"/>
    </row>
    <row r="4" spans="1:2" x14ac:dyDescent="0.25">
      <c r="A4" s="2" t="s">
        <v>418</v>
      </c>
      <c r="B4" s="5">
        <v>41612</v>
      </c>
    </row>
    <row r="5" spans="1:2" x14ac:dyDescent="0.25">
      <c r="A5" s="2" t="s">
        <v>323</v>
      </c>
      <c r="B5" s="5">
        <v>41582</v>
      </c>
    </row>
    <row r="6" spans="1:2" x14ac:dyDescent="0.25">
      <c r="A6" s="2" t="s">
        <v>327</v>
      </c>
      <c r="B6" s="4" t="s">
        <v>328</v>
      </c>
    </row>
    <row r="7" spans="1:2" x14ac:dyDescent="0.25">
      <c r="A7" s="2" t="s">
        <v>419</v>
      </c>
      <c r="B7" s="82">
        <v>0.03</v>
      </c>
    </row>
    <row r="8" spans="1:2" x14ac:dyDescent="0.25">
      <c r="A8" s="2" t="s">
        <v>420</v>
      </c>
      <c r="B8" s="4" t="s">
        <v>421</v>
      </c>
    </row>
    <row r="9" spans="1:2" ht="30" x14ac:dyDescent="0.25">
      <c r="A9" s="2" t="s">
        <v>422</v>
      </c>
      <c r="B9" s="4" t="s">
        <v>423</v>
      </c>
    </row>
    <row r="10" spans="1:2" x14ac:dyDescent="0.25">
      <c r="A10" s="2" t="s">
        <v>424</v>
      </c>
      <c r="B10" s="4" t="s">
        <v>425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426</v>
      </c>
      <c r="B1" s="1" t="s">
        <v>2</v>
      </c>
      <c r="C1" s="1" t="s">
        <v>24</v>
      </c>
    </row>
    <row r="2" spans="1:3" x14ac:dyDescent="0.25">
      <c r="A2" s="2" t="s">
        <v>51</v>
      </c>
      <c r="B2" s="6">
        <v>50000000</v>
      </c>
      <c r="C2" s="6">
        <v>50000000</v>
      </c>
    </row>
    <row r="3" spans="1:3" x14ac:dyDescent="0.25">
      <c r="A3" s="2" t="s">
        <v>50</v>
      </c>
      <c r="B3" s="9">
        <v>1E-3</v>
      </c>
      <c r="C3" s="9">
        <v>1E-3</v>
      </c>
    </row>
    <row r="4" spans="1:3" x14ac:dyDescent="0.25">
      <c r="A4" s="2" t="s">
        <v>427</v>
      </c>
      <c r="B4" s="4"/>
      <c r="C4" s="4"/>
    </row>
    <row r="5" spans="1:3" x14ac:dyDescent="0.25">
      <c r="A5" s="2" t="s">
        <v>51</v>
      </c>
      <c r="B5" s="6">
        <v>50000000</v>
      </c>
      <c r="C5" s="4"/>
    </row>
    <row r="6" spans="1:3" x14ac:dyDescent="0.25">
      <c r="A6" s="2" t="s">
        <v>50</v>
      </c>
      <c r="B6" s="9">
        <v>1E-3</v>
      </c>
      <c r="C6"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15" customHeight="1" x14ac:dyDescent="0.25">
      <c r="A1" s="7" t="s">
        <v>428</v>
      </c>
      <c r="B1" s="7" t="s">
        <v>429</v>
      </c>
      <c r="C1" s="7"/>
    </row>
    <row r="2" spans="1:3" x14ac:dyDescent="0.25">
      <c r="A2" s="7"/>
      <c r="B2" s="1" t="s">
        <v>430</v>
      </c>
      <c r="C2" s="1" t="s">
        <v>431</v>
      </c>
    </row>
    <row r="3" spans="1:3" x14ac:dyDescent="0.25">
      <c r="A3" s="2" t="s">
        <v>432</v>
      </c>
      <c r="B3" s="4"/>
      <c r="C3" s="4"/>
    </row>
    <row r="4" spans="1:3" ht="30" x14ac:dyDescent="0.25">
      <c r="A4" s="2" t="s">
        <v>433</v>
      </c>
      <c r="B4" s="4"/>
      <c r="C4" s="8">
        <v>2500000</v>
      </c>
    </row>
    <row r="5" spans="1:3" ht="30" x14ac:dyDescent="0.25">
      <c r="A5" s="2" t="s">
        <v>434</v>
      </c>
      <c r="B5" s="6">
        <v>2500000</v>
      </c>
      <c r="C5" s="4"/>
    </row>
    <row r="6" spans="1:3" x14ac:dyDescent="0.25">
      <c r="A6" s="2" t="s">
        <v>427</v>
      </c>
      <c r="B6" s="4"/>
      <c r="C6" s="4"/>
    </row>
    <row r="7" spans="1:3" ht="30" x14ac:dyDescent="0.25">
      <c r="A7" s="2" t="s">
        <v>433</v>
      </c>
      <c r="B7" s="4"/>
      <c r="C7" s="6">
        <v>5265000</v>
      </c>
    </row>
    <row r="8" spans="1:3" ht="30" x14ac:dyDescent="0.25">
      <c r="A8" s="2" t="s">
        <v>434</v>
      </c>
      <c r="B8" s="6">
        <v>5265000</v>
      </c>
      <c r="C8" s="4"/>
    </row>
    <row r="9" spans="1:3" x14ac:dyDescent="0.25">
      <c r="A9" s="2" t="s">
        <v>435</v>
      </c>
      <c r="B9" s="4"/>
      <c r="C9" s="4"/>
    </row>
    <row r="10" spans="1:3" ht="30" x14ac:dyDescent="0.25">
      <c r="A10" s="2" t="s">
        <v>433</v>
      </c>
      <c r="B10" s="4"/>
      <c r="C10" s="8">
        <v>5262500</v>
      </c>
    </row>
    <row r="11" spans="1:3" ht="30" x14ac:dyDescent="0.25">
      <c r="A11" s="2" t="s">
        <v>434</v>
      </c>
      <c r="B11" s="6">
        <v>5262500</v>
      </c>
      <c r="C11" s="4"/>
    </row>
    <row r="12" spans="1:3" x14ac:dyDescent="0.25">
      <c r="A12" s="2" t="s">
        <v>436</v>
      </c>
      <c r="B12" s="4"/>
      <c r="C12" s="4"/>
    </row>
    <row r="13" spans="1:3" ht="30" x14ac:dyDescent="0.25">
      <c r="A13" s="2" t="s">
        <v>434</v>
      </c>
      <c r="B13" s="6">
        <v>25000000</v>
      </c>
      <c r="C13"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437</v>
      </c>
      <c r="B1" s="1" t="s">
        <v>2</v>
      </c>
    </row>
    <row r="2" spans="1:2" x14ac:dyDescent="0.25">
      <c r="A2" s="3" t="s">
        <v>312</v>
      </c>
      <c r="B2" s="4"/>
    </row>
    <row r="3" spans="1:2" ht="30" x14ac:dyDescent="0.25">
      <c r="A3" s="2" t="s">
        <v>438</v>
      </c>
      <c r="B3" s="4">
        <v>10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5703125" bestFit="1" customWidth="1"/>
    <col min="2" max="2" width="12" bestFit="1" customWidth="1"/>
    <col min="3" max="3" width="11.85546875" bestFit="1" customWidth="1"/>
  </cols>
  <sheetData>
    <row r="1" spans="1:3" x14ac:dyDescent="0.25">
      <c r="A1" s="1" t="s">
        <v>439</v>
      </c>
      <c r="B1" s="1" t="s">
        <v>2</v>
      </c>
      <c r="C1" s="1" t="s">
        <v>24</v>
      </c>
    </row>
    <row r="2" spans="1:3" x14ac:dyDescent="0.25">
      <c r="A2" s="3" t="s">
        <v>312</v>
      </c>
      <c r="B2" s="4"/>
      <c r="C2" s="4"/>
    </row>
    <row r="3" spans="1:3" x14ac:dyDescent="0.25">
      <c r="A3" s="2" t="s">
        <v>55</v>
      </c>
      <c r="B3" s="6">
        <v>650000000</v>
      </c>
      <c r="C3" s="6">
        <v>650000000</v>
      </c>
    </row>
    <row r="4" spans="1:3" x14ac:dyDescent="0.25">
      <c r="A4" s="2" t="s">
        <v>54</v>
      </c>
      <c r="B4" s="9">
        <v>0.1</v>
      </c>
      <c r="C4" s="9">
        <v>0.1</v>
      </c>
    </row>
    <row r="5" spans="1:3" x14ac:dyDescent="0.25">
      <c r="A5" s="2" t="s">
        <v>57</v>
      </c>
      <c r="B5" s="6">
        <v>30293001</v>
      </c>
      <c r="C5" s="6">
        <v>443001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15" customHeight="1" x14ac:dyDescent="0.25">
      <c r="A1" s="7" t="s">
        <v>440</v>
      </c>
      <c r="B1" s="7" t="s">
        <v>429</v>
      </c>
      <c r="C1" s="7"/>
    </row>
    <row r="2" spans="1:3" x14ac:dyDescent="0.25">
      <c r="A2" s="7"/>
      <c r="B2" s="1" t="s">
        <v>441</v>
      </c>
      <c r="C2" s="1" t="s">
        <v>442</v>
      </c>
    </row>
    <row r="3" spans="1:3" x14ac:dyDescent="0.25">
      <c r="A3" s="2" t="s">
        <v>436</v>
      </c>
      <c r="B3" s="4"/>
      <c r="C3" s="4"/>
    </row>
    <row r="4" spans="1:3" x14ac:dyDescent="0.25">
      <c r="A4" s="2" t="s">
        <v>443</v>
      </c>
      <c r="B4" s="8">
        <v>1000000</v>
      </c>
      <c r="C4" s="8">
        <v>400000</v>
      </c>
    </row>
    <row r="5" spans="1:3" x14ac:dyDescent="0.25">
      <c r="A5" s="2" t="s">
        <v>444</v>
      </c>
      <c r="B5" s="4"/>
      <c r="C5" s="4"/>
    </row>
    <row r="6" spans="1:3" x14ac:dyDescent="0.25">
      <c r="A6" s="2" t="s">
        <v>443</v>
      </c>
      <c r="B6" s="6">
        <v>100000</v>
      </c>
      <c r="C6" s="6">
        <v>40000</v>
      </c>
    </row>
    <row r="7" spans="1:3" x14ac:dyDescent="0.25">
      <c r="A7" s="2" t="s">
        <v>445</v>
      </c>
      <c r="B7" s="4"/>
      <c r="C7" s="4"/>
    </row>
    <row r="8" spans="1:3" x14ac:dyDescent="0.25">
      <c r="A8" s="2" t="s">
        <v>443</v>
      </c>
      <c r="B8" s="8">
        <v>97000</v>
      </c>
      <c r="C8" s="8">
        <v>38800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446</v>
      </c>
      <c r="B1" s="1" t="s">
        <v>1</v>
      </c>
      <c r="C1" s="1" t="s">
        <v>299</v>
      </c>
    </row>
    <row r="2" spans="1:3" x14ac:dyDescent="0.25">
      <c r="A2" s="7"/>
      <c r="B2" s="1" t="s">
        <v>2</v>
      </c>
      <c r="C2" s="1" t="s">
        <v>24</v>
      </c>
    </row>
    <row r="3" spans="1:3" x14ac:dyDescent="0.25">
      <c r="A3" s="2" t="s">
        <v>447</v>
      </c>
      <c r="B3" s="4"/>
      <c r="C3" s="4"/>
    </row>
    <row r="4" spans="1:3" x14ac:dyDescent="0.25">
      <c r="A4" s="2" t="s">
        <v>448</v>
      </c>
      <c r="B4" s="6">
        <v>6500000</v>
      </c>
      <c r="C4" s="4"/>
    </row>
    <row r="5" spans="1:3" ht="30" x14ac:dyDescent="0.25">
      <c r="A5" s="2" t="s">
        <v>449</v>
      </c>
      <c r="B5" s="4" t="s">
        <v>450</v>
      </c>
      <c r="C5" s="4"/>
    </row>
    <row r="6" spans="1:3" x14ac:dyDescent="0.25">
      <c r="A6" s="2" t="s">
        <v>451</v>
      </c>
      <c r="B6" s="9">
        <v>0.41</v>
      </c>
      <c r="C6" s="4"/>
    </row>
    <row r="7" spans="1:3" x14ac:dyDescent="0.25">
      <c r="A7" s="2" t="s">
        <v>452</v>
      </c>
      <c r="B7" s="8">
        <v>2665000</v>
      </c>
      <c r="C7" s="4"/>
    </row>
    <row r="8" spans="1:3" ht="30" x14ac:dyDescent="0.25">
      <c r="A8" s="2" t="s">
        <v>453</v>
      </c>
      <c r="B8" s="4">
        <v>36</v>
      </c>
      <c r="C8" s="4"/>
    </row>
    <row r="9" spans="1:3" ht="30" x14ac:dyDescent="0.25">
      <c r="A9" s="2" t="s">
        <v>454</v>
      </c>
      <c r="B9" s="6">
        <v>153750</v>
      </c>
      <c r="C9" s="6">
        <v>2084617</v>
      </c>
    </row>
    <row r="10" spans="1:3" ht="45" x14ac:dyDescent="0.25">
      <c r="A10" s="2" t="s">
        <v>455</v>
      </c>
      <c r="B10" s="8">
        <v>205000</v>
      </c>
      <c r="C10" s="8">
        <v>358750</v>
      </c>
    </row>
    <row r="11" spans="1:3" x14ac:dyDescent="0.25">
      <c r="A11" s="2" t="s">
        <v>456</v>
      </c>
      <c r="B11" s="4"/>
      <c r="C11" s="4"/>
    </row>
    <row r="12" spans="1:3" x14ac:dyDescent="0.25">
      <c r="A12" s="2" t="s">
        <v>448</v>
      </c>
      <c r="B12" s="6">
        <v>5000000</v>
      </c>
      <c r="C12" s="4"/>
    </row>
    <row r="13" spans="1:3" x14ac:dyDescent="0.25">
      <c r="A13" s="2" t="s">
        <v>457</v>
      </c>
      <c r="B13" s="9">
        <v>0.1</v>
      </c>
      <c r="C13" s="4"/>
    </row>
    <row r="14" spans="1:3" x14ac:dyDescent="0.25">
      <c r="A14" s="2" t="s">
        <v>458</v>
      </c>
      <c r="B14" s="4"/>
      <c r="C14" s="4"/>
    </row>
    <row r="15" spans="1:3" x14ac:dyDescent="0.25">
      <c r="A15" s="2" t="s">
        <v>448</v>
      </c>
      <c r="B15" s="6">
        <v>1500000</v>
      </c>
      <c r="C15" s="4"/>
    </row>
    <row r="16" spans="1:3" x14ac:dyDescent="0.25">
      <c r="A16" s="2" t="s">
        <v>457</v>
      </c>
      <c r="B16" s="9">
        <v>0.25</v>
      </c>
      <c r="C16" s="4"/>
    </row>
    <row r="17" spans="1:3" x14ac:dyDescent="0.25">
      <c r="A17" s="2" t="s">
        <v>459</v>
      </c>
      <c r="B17" s="4">
        <v>5</v>
      </c>
      <c r="C17" s="4"/>
    </row>
    <row r="18" spans="1:3" ht="30" x14ac:dyDescent="0.25">
      <c r="A18" s="2" t="s">
        <v>460</v>
      </c>
      <c r="B18" s="4">
        <v>3</v>
      </c>
      <c r="C18"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461</v>
      </c>
      <c r="B1" s="1" t="s">
        <v>1</v>
      </c>
    </row>
    <row r="2" spans="1:2" x14ac:dyDescent="0.25">
      <c r="A2" s="7"/>
      <c r="B2" s="1" t="s">
        <v>2</v>
      </c>
    </row>
    <row r="3" spans="1:2" x14ac:dyDescent="0.25">
      <c r="A3" s="2" t="s">
        <v>462</v>
      </c>
      <c r="B3" s="6">
        <v>6500000</v>
      </c>
    </row>
    <row r="4" spans="1:2" ht="30" x14ac:dyDescent="0.25">
      <c r="A4" s="2" t="s">
        <v>463</v>
      </c>
      <c r="B4" s="8">
        <v>875000</v>
      </c>
    </row>
    <row r="5" spans="1:2" ht="30" x14ac:dyDescent="0.25">
      <c r="A5" s="2" t="s">
        <v>464</v>
      </c>
      <c r="B5" s="9">
        <v>0.2</v>
      </c>
    </row>
    <row r="6" spans="1:2" x14ac:dyDescent="0.25">
      <c r="A6" s="83">
        <v>0.1</v>
      </c>
      <c r="B6" s="4"/>
    </row>
    <row r="7" spans="1:2" x14ac:dyDescent="0.25">
      <c r="A7" s="2" t="s">
        <v>462</v>
      </c>
      <c r="B7" s="6">
        <v>5000000</v>
      </c>
    </row>
    <row r="8" spans="1:2" ht="30" x14ac:dyDescent="0.25">
      <c r="A8" s="2" t="s">
        <v>465</v>
      </c>
      <c r="B8" s="4" t="s">
        <v>466</v>
      </c>
    </row>
    <row r="9" spans="1:2" ht="30" x14ac:dyDescent="0.25">
      <c r="A9" s="2" t="s">
        <v>463</v>
      </c>
      <c r="B9" s="6">
        <v>500000</v>
      </c>
    </row>
    <row r="10" spans="1:2" ht="30" x14ac:dyDescent="0.25">
      <c r="A10" s="2" t="s">
        <v>464</v>
      </c>
      <c r="B10" s="9">
        <v>0.1</v>
      </c>
    </row>
    <row r="11" spans="1:2" x14ac:dyDescent="0.25">
      <c r="A11" s="83">
        <v>0.25</v>
      </c>
      <c r="B11" s="4"/>
    </row>
    <row r="12" spans="1:2" x14ac:dyDescent="0.25">
      <c r="A12" s="2" t="s">
        <v>462</v>
      </c>
      <c r="B12" s="6">
        <v>1500000</v>
      </c>
    </row>
    <row r="13" spans="1:2" ht="30" x14ac:dyDescent="0.25">
      <c r="A13" s="2" t="s">
        <v>465</v>
      </c>
      <c r="B13" s="4" t="s">
        <v>466</v>
      </c>
    </row>
    <row r="14" spans="1:2" ht="30" x14ac:dyDescent="0.25">
      <c r="A14" s="2" t="s">
        <v>463</v>
      </c>
      <c r="B14" s="8">
        <v>375000</v>
      </c>
    </row>
    <row r="15" spans="1:2" ht="30" x14ac:dyDescent="0.25">
      <c r="A15" s="2" t="s">
        <v>464</v>
      </c>
      <c r="B15" s="9">
        <v>0.25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467</v>
      </c>
      <c r="B1" s="1" t="s">
        <v>2</v>
      </c>
    </row>
    <row r="2" spans="1:2" x14ac:dyDescent="0.25">
      <c r="A2" s="2" t="s">
        <v>468</v>
      </c>
      <c r="B2" s="4"/>
    </row>
    <row r="3" spans="1:2" x14ac:dyDescent="0.25">
      <c r="A3" s="2" t="s">
        <v>469</v>
      </c>
      <c r="B3" s="6">
        <v>6500000</v>
      </c>
    </row>
    <row r="4" spans="1:2" ht="30" x14ac:dyDescent="0.25">
      <c r="A4" s="2" t="s">
        <v>470</v>
      </c>
      <c r="B4" s="9">
        <v>0.2</v>
      </c>
    </row>
    <row r="5" spans="1:2" x14ac:dyDescent="0.25">
      <c r="A5" s="2" t="s">
        <v>471</v>
      </c>
      <c r="B5" s="6">
        <v>6500000</v>
      </c>
    </row>
    <row r="6" spans="1:2" ht="30" x14ac:dyDescent="0.25">
      <c r="A6" s="2" t="s">
        <v>472</v>
      </c>
      <c r="B6" s="9">
        <v>0.2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473</v>
      </c>
      <c r="B1" s="1" t="s">
        <v>1</v>
      </c>
    </row>
    <row r="2" spans="1:2" x14ac:dyDescent="0.25">
      <c r="A2" s="7"/>
      <c r="B2" s="1" t="s">
        <v>2</v>
      </c>
    </row>
    <row r="3" spans="1:2" ht="30" x14ac:dyDescent="0.25">
      <c r="A3" s="2" t="s">
        <v>474</v>
      </c>
      <c r="B3" s="8">
        <v>640000</v>
      </c>
    </row>
    <row r="4" spans="1:2" ht="30" x14ac:dyDescent="0.25">
      <c r="A4" s="2" t="s">
        <v>475</v>
      </c>
      <c r="B4" s="6">
        <v>480000</v>
      </c>
    </row>
    <row r="5" spans="1:2" ht="30" x14ac:dyDescent="0.25">
      <c r="A5" s="2" t="s">
        <v>476</v>
      </c>
      <c r="B5" s="6">
        <v>160000</v>
      </c>
    </row>
    <row r="6" spans="1:2" x14ac:dyDescent="0.25">
      <c r="A6" s="2" t="s">
        <v>382</v>
      </c>
      <c r="B6" s="4"/>
    </row>
    <row r="7" spans="1:2" x14ac:dyDescent="0.25">
      <c r="A7" s="2" t="s">
        <v>477</v>
      </c>
      <c r="B7" s="5">
        <v>41685</v>
      </c>
    </row>
    <row r="8" spans="1:2" ht="30" x14ac:dyDescent="0.25">
      <c r="A8" s="2" t="s">
        <v>478</v>
      </c>
      <c r="B8" s="6">
        <v>400000</v>
      </c>
    </row>
    <row r="9" spans="1:2" x14ac:dyDescent="0.25">
      <c r="A9" s="2" t="s">
        <v>479</v>
      </c>
      <c r="B9" s="4">
        <v>1E-3</v>
      </c>
    </row>
    <row r="10" spans="1:2" x14ac:dyDescent="0.25">
      <c r="A10" s="2" t="s">
        <v>480</v>
      </c>
      <c r="B10" s="6">
        <v>640000</v>
      </c>
    </row>
    <row r="11" spans="1:2" ht="30" x14ac:dyDescent="0.25">
      <c r="A11" s="2" t="s">
        <v>481</v>
      </c>
      <c r="B11" s="6">
        <v>100000</v>
      </c>
    </row>
    <row r="12" spans="1:2" ht="30" x14ac:dyDescent="0.25">
      <c r="A12" s="2" t="s">
        <v>474</v>
      </c>
      <c r="B12" s="6">
        <v>640000</v>
      </c>
    </row>
    <row r="13" spans="1:2" ht="30" x14ac:dyDescent="0.25">
      <c r="A13" s="2" t="s">
        <v>475</v>
      </c>
      <c r="B13" s="6">
        <v>480000</v>
      </c>
    </row>
    <row r="14" spans="1:2" ht="30" x14ac:dyDescent="0.25">
      <c r="A14" s="2" t="s">
        <v>482</v>
      </c>
      <c r="B14" s="6">
        <v>300000</v>
      </c>
    </row>
    <row r="15" spans="1:2" ht="30" x14ac:dyDescent="0.25">
      <c r="A15" s="2" t="s">
        <v>476</v>
      </c>
      <c r="B15" s="8">
        <v>160000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78</v>
      </c>
      <c r="B1" s="7" t="s">
        <v>1</v>
      </c>
      <c r="C1" s="7"/>
    </row>
    <row r="2" spans="1:3" x14ac:dyDescent="0.25">
      <c r="A2" s="7"/>
      <c r="B2" s="1" t="s">
        <v>2</v>
      </c>
      <c r="C2" s="1" t="s">
        <v>60</v>
      </c>
    </row>
    <row r="3" spans="1:3" x14ac:dyDescent="0.25">
      <c r="A3" s="3" t="s">
        <v>79</v>
      </c>
      <c r="B3" s="4"/>
      <c r="C3" s="4"/>
    </row>
    <row r="4" spans="1:3" x14ac:dyDescent="0.25">
      <c r="A4" s="2" t="s">
        <v>73</v>
      </c>
      <c r="B4" s="8">
        <v>-704020</v>
      </c>
      <c r="C4" s="8">
        <v>-1072243</v>
      </c>
    </row>
    <row r="5" spans="1:3" x14ac:dyDescent="0.25">
      <c r="A5" s="2" t="s">
        <v>72</v>
      </c>
      <c r="B5" s="4"/>
      <c r="C5" s="6">
        <v>-338775</v>
      </c>
    </row>
    <row r="6" spans="1:3" x14ac:dyDescent="0.25">
      <c r="A6" s="2" t="s">
        <v>71</v>
      </c>
      <c r="B6" s="6">
        <v>-704020</v>
      </c>
      <c r="C6" s="6">
        <v>-733468</v>
      </c>
    </row>
    <row r="7" spans="1:3" ht="30" x14ac:dyDescent="0.25">
      <c r="A7" s="3" t="s">
        <v>80</v>
      </c>
      <c r="B7" s="4"/>
      <c r="C7" s="4"/>
    </row>
    <row r="8" spans="1:3" ht="30" x14ac:dyDescent="0.25">
      <c r="A8" s="2" t="s">
        <v>69</v>
      </c>
      <c r="B8" s="6">
        <v>633750</v>
      </c>
      <c r="C8" s="6">
        <v>666249</v>
      </c>
    </row>
    <row r="9" spans="1:3" ht="30" x14ac:dyDescent="0.25">
      <c r="A9" s="2" t="s">
        <v>81</v>
      </c>
      <c r="B9" s="6">
        <v>-7145</v>
      </c>
      <c r="C9" s="6">
        <v>10784</v>
      </c>
    </row>
    <row r="10" spans="1:3" x14ac:dyDescent="0.25">
      <c r="A10" s="2" t="s">
        <v>82</v>
      </c>
      <c r="B10" s="6">
        <v>2568</v>
      </c>
      <c r="C10" s="6">
        <v>50000</v>
      </c>
    </row>
    <row r="11" spans="1:3" x14ac:dyDescent="0.25">
      <c r="A11" s="2" t="s">
        <v>83</v>
      </c>
      <c r="B11" s="6">
        <v>-74847</v>
      </c>
      <c r="C11" s="6">
        <v>-6435</v>
      </c>
    </row>
    <row r="12" spans="1:3" x14ac:dyDescent="0.25">
      <c r="A12" s="3" t="s">
        <v>84</v>
      </c>
      <c r="B12" s="4"/>
      <c r="C12" s="4"/>
    </row>
    <row r="13" spans="1:3" x14ac:dyDescent="0.25">
      <c r="A13" s="2" t="s">
        <v>85</v>
      </c>
      <c r="B13" s="6">
        <v>77891</v>
      </c>
      <c r="C13" s="4" t="s">
        <v>33</v>
      </c>
    </row>
    <row r="14" spans="1:3" x14ac:dyDescent="0.25">
      <c r="A14" s="2" t="s">
        <v>86</v>
      </c>
      <c r="B14" s="4">
        <v>300</v>
      </c>
      <c r="C14" s="4" t="s">
        <v>33</v>
      </c>
    </row>
    <row r="15" spans="1:3" ht="30" x14ac:dyDescent="0.25">
      <c r="A15" s="2" t="s">
        <v>87</v>
      </c>
      <c r="B15" s="6">
        <v>78191</v>
      </c>
      <c r="C15" s="4">
        <v>0</v>
      </c>
    </row>
    <row r="16" spans="1:3" ht="30" x14ac:dyDescent="0.25">
      <c r="A16" s="2" t="s">
        <v>88</v>
      </c>
      <c r="B16" s="6">
        <v>3344</v>
      </c>
      <c r="C16" s="6">
        <v>-6435</v>
      </c>
    </row>
    <row r="17" spans="1:3" ht="30" x14ac:dyDescent="0.25">
      <c r="A17" s="3" t="s">
        <v>89</v>
      </c>
      <c r="B17" s="4"/>
      <c r="C17" s="4"/>
    </row>
    <row r="18" spans="1:3" x14ac:dyDescent="0.25">
      <c r="A18" s="2" t="s">
        <v>83</v>
      </c>
      <c r="B18" s="4" t="s">
        <v>33</v>
      </c>
      <c r="C18" s="6">
        <v>-115901</v>
      </c>
    </row>
    <row r="19" spans="1:3" x14ac:dyDescent="0.25">
      <c r="A19" s="2" t="s">
        <v>90</v>
      </c>
      <c r="B19" s="4" t="s">
        <v>33</v>
      </c>
      <c r="C19" s="6">
        <v>-21837</v>
      </c>
    </row>
    <row r="20" spans="1:3" ht="30" x14ac:dyDescent="0.25">
      <c r="A20" s="2" t="s">
        <v>91</v>
      </c>
      <c r="B20" s="4" t="s">
        <v>33</v>
      </c>
      <c r="C20" s="6">
        <v>-142755</v>
      </c>
    </row>
    <row r="21" spans="1:3" ht="30" x14ac:dyDescent="0.25">
      <c r="A21" s="2" t="s">
        <v>92</v>
      </c>
      <c r="B21" s="4"/>
      <c r="C21" s="6">
        <v>-280493</v>
      </c>
    </row>
    <row r="22" spans="1:3" x14ac:dyDescent="0.25">
      <c r="A22" s="2" t="s">
        <v>93</v>
      </c>
      <c r="B22" s="6">
        <v>3344</v>
      </c>
      <c r="C22" s="6">
        <v>-286928</v>
      </c>
    </row>
    <row r="23" spans="1:3" x14ac:dyDescent="0.25">
      <c r="A23" s="2" t="s">
        <v>94</v>
      </c>
      <c r="B23" s="6">
        <v>5684</v>
      </c>
      <c r="C23" s="6">
        <v>287421</v>
      </c>
    </row>
    <row r="24" spans="1:3" x14ac:dyDescent="0.25">
      <c r="A24" s="2" t="s">
        <v>95</v>
      </c>
      <c r="B24" s="6">
        <v>9028</v>
      </c>
      <c r="C24" s="4">
        <v>493</v>
      </c>
    </row>
    <row r="25" spans="1:3" x14ac:dyDescent="0.25">
      <c r="A25" s="3" t="s">
        <v>96</v>
      </c>
      <c r="B25" s="4"/>
      <c r="C25" s="4"/>
    </row>
    <row r="26" spans="1:3" ht="30" x14ac:dyDescent="0.25">
      <c r="A26" s="2" t="s">
        <v>97</v>
      </c>
      <c r="B26" s="6">
        <v>5265000</v>
      </c>
      <c r="C26" s="4" t="s">
        <v>33</v>
      </c>
    </row>
    <row r="27" spans="1:3" x14ac:dyDescent="0.25">
      <c r="A27" s="2" t="s">
        <v>98</v>
      </c>
      <c r="B27" s="6">
        <v>13650</v>
      </c>
      <c r="C27" s="4" t="s">
        <v>33</v>
      </c>
    </row>
    <row r="28" spans="1:3" x14ac:dyDescent="0.25">
      <c r="A28" s="2" t="s">
        <v>99</v>
      </c>
      <c r="B28" s="4">
        <v>-300</v>
      </c>
      <c r="C28" s="4" t="s">
        <v>33</v>
      </c>
    </row>
    <row r="29" spans="1:3" x14ac:dyDescent="0.25">
      <c r="A29" s="3" t="s">
        <v>100</v>
      </c>
      <c r="B29" s="4"/>
      <c r="C29" s="4"/>
    </row>
    <row r="30" spans="1:3" x14ac:dyDescent="0.25">
      <c r="A30" s="2" t="s">
        <v>101</v>
      </c>
      <c r="B30" s="4" t="s">
        <v>33</v>
      </c>
      <c r="C30" s="4" t="s">
        <v>33</v>
      </c>
    </row>
    <row r="31" spans="1:3" x14ac:dyDescent="0.25">
      <c r="A31" s="2" t="s">
        <v>102</v>
      </c>
      <c r="B31" s="4" t="s">
        <v>33</v>
      </c>
      <c r="C31" s="4" t="s">
        <v>33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483</v>
      </c>
      <c r="B1" s="1" t="s">
        <v>1</v>
      </c>
    </row>
    <row r="2" spans="1:2" x14ac:dyDescent="0.25">
      <c r="A2" s="7"/>
      <c r="B2" s="1" t="s">
        <v>2</v>
      </c>
    </row>
    <row r="3" spans="1:2" x14ac:dyDescent="0.25">
      <c r="A3" s="2" t="s">
        <v>484</v>
      </c>
      <c r="B3" s="4"/>
    </row>
    <row r="4" spans="1:2" x14ac:dyDescent="0.25">
      <c r="A4" s="2" t="s">
        <v>485</v>
      </c>
      <c r="B4" s="6">
        <v>400000</v>
      </c>
    </row>
    <row r="5" spans="1:2" ht="30" x14ac:dyDescent="0.25">
      <c r="A5" s="2" t="s">
        <v>486</v>
      </c>
      <c r="B5" s="9">
        <v>1E-3</v>
      </c>
    </row>
    <row r="6" spans="1:2" ht="30" x14ac:dyDescent="0.25">
      <c r="A6" s="2" t="s">
        <v>487</v>
      </c>
      <c r="B6" s="6">
        <v>-300000</v>
      </c>
    </row>
    <row r="7" spans="1:2" ht="45" x14ac:dyDescent="0.25">
      <c r="A7" s="2" t="s">
        <v>488</v>
      </c>
      <c r="B7" s="9">
        <v>1E-3</v>
      </c>
    </row>
    <row r="8" spans="1:2" x14ac:dyDescent="0.25">
      <c r="A8" s="2" t="s">
        <v>489</v>
      </c>
      <c r="B8" s="6">
        <v>100000</v>
      </c>
    </row>
    <row r="9" spans="1:2" ht="30" x14ac:dyDescent="0.25">
      <c r="A9" s="2" t="s">
        <v>490</v>
      </c>
      <c r="B9" s="9">
        <v>1E-3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491</v>
      </c>
      <c r="B1" s="1" t="s">
        <v>1</v>
      </c>
    </row>
    <row r="2" spans="1:2" x14ac:dyDescent="0.25">
      <c r="A2" s="7"/>
      <c r="B2" s="1" t="s">
        <v>2</v>
      </c>
    </row>
    <row r="3" spans="1:2" x14ac:dyDescent="0.25">
      <c r="A3" s="3" t="s">
        <v>312</v>
      </c>
      <c r="B3" s="4"/>
    </row>
    <row r="4" spans="1:2" ht="30" x14ac:dyDescent="0.25">
      <c r="A4" s="2" t="s">
        <v>474</v>
      </c>
      <c r="B4" s="8">
        <v>640000</v>
      </c>
    </row>
    <row r="5" spans="1:2" ht="30" x14ac:dyDescent="0.25">
      <c r="A5" s="2" t="s">
        <v>475</v>
      </c>
      <c r="B5" s="6">
        <v>480000</v>
      </c>
    </row>
    <row r="6" spans="1:2" ht="30" x14ac:dyDescent="0.25">
      <c r="A6" s="2" t="s">
        <v>476</v>
      </c>
      <c r="B6" s="8">
        <v>160000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492</v>
      </c>
      <c r="B1" s="1" t="s">
        <v>429</v>
      </c>
      <c r="C1" s="1" t="s">
        <v>1</v>
      </c>
    </row>
    <row r="2" spans="1:3" x14ac:dyDescent="0.25">
      <c r="A2" s="7"/>
      <c r="B2" s="1" t="s">
        <v>24</v>
      </c>
      <c r="C2" s="1" t="s">
        <v>2</v>
      </c>
    </row>
    <row r="3" spans="1:3" x14ac:dyDescent="0.25">
      <c r="A3" s="3" t="s">
        <v>312</v>
      </c>
      <c r="B3" s="4"/>
      <c r="C3" s="4"/>
    </row>
    <row r="4" spans="1:3" x14ac:dyDescent="0.25">
      <c r="A4" s="2" t="s">
        <v>493</v>
      </c>
      <c r="B4" s="8">
        <v>-7452402</v>
      </c>
      <c r="C4" s="8">
        <v>-704020</v>
      </c>
    </row>
    <row r="5" spans="1:3" x14ac:dyDescent="0.25">
      <c r="A5" s="2" t="s">
        <v>159</v>
      </c>
      <c r="B5" s="6">
        <v>-384505</v>
      </c>
      <c r="C5" s="4"/>
    </row>
    <row r="6" spans="1:3" x14ac:dyDescent="0.25">
      <c r="A6" s="2" t="s">
        <v>494</v>
      </c>
      <c r="B6" s="6">
        <v>-7836907</v>
      </c>
      <c r="C6" s="6">
        <v>-704020</v>
      </c>
    </row>
    <row r="7" spans="1:3" x14ac:dyDescent="0.25">
      <c r="A7" s="2" t="s">
        <v>495</v>
      </c>
      <c r="B7" s="82">
        <v>0.34</v>
      </c>
      <c r="C7" s="82">
        <v>0.34</v>
      </c>
    </row>
    <row r="8" spans="1:3" ht="30" x14ac:dyDescent="0.25">
      <c r="A8" s="2" t="s">
        <v>496</v>
      </c>
      <c r="B8" s="6">
        <v>-2664400</v>
      </c>
      <c r="C8" s="6">
        <v>-239400</v>
      </c>
    </row>
    <row r="9" spans="1:3" x14ac:dyDescent="0.25">
      <c r="A9" s="2" t="s">
        <v>497</v>
      </c>
      <c r="B9" s="6">
        <v>1000</v>
      </c>
      <c r="C9" s="4"/>
    </row>
    <row r="10" spans="1:3" x14ac:dyDescent="0.25">
      <c r="A10" s="2" t="s">
        <v>498</v>
      </c>
      <c r="B10" s="8">
        <v>2663400</v>
      </c>
      <c r="C10" s="8">
        <v>239400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45" x14ac:dyDescent="0.25">
      <c r="A1" s="1" t="s">
        <v>499</v>
      </c>
      <c r="B1" s="1" t="s">
        <v>2</v>
      </c>
      <c r="C1" s="1" t="s">
        <v>300</v>
      </c>
    </row>
    <row r="2" spans="1:3" x14ac:dyDescent="0.25">
      <c r="A2" s="3" t="s">
        <v>312</v>
      </c>
      <c r="B2" s="4"/>
      <c r="C2" s="4"/>
    </row>
    <row r="3" spans="1:3" ht="30" x14ac:dyDescent="0.25">
      <c r="A3" s="2" t="s">
        <v>500</v>
      </c>
      <c r="B3" s="8">
        <v>2859300</v>
      </c>
      <c r="C3" s="8">
        <v>2620000</v>
      </c>
    </row>
    <row r="4" spans="1:3" x14ac:dyDescent="0.25">
      <c r="A4" s="2" t="s">
        <v>501</v>
      </c>
      <c r="B4" s="6">
        <v>-2859300</v>
      </c>
      <c r="C4" s="6">
        <v>-2620000</v>
      </c>
    </row>
    <row r="5" spans="1:3" ht="30" x14ac:dyDescent="0.25">
      <c r="A5" s="2" t="s">
        <v>502</v>
      </c>
      <c r="B5" s="6">
        <v>263700</v>
      </c>
      <c r="C5" s="6">
        <v>263700</v>
      </c>
    </row>
    <row r="6" spans="1:3" x14ac:dyDescent="0.25">
      <c r="A6" s="2" t="s">
        <v>503</v>
      </c>
      <c r="B6" s="8">
        <v>-263700</v>
      </c>
      <c r="C6" s="8">
        <v>-263700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5703125" bestFit="1" customWidth="1"/>
    <col min="2" max="2" width="15.42578125" bestFit="1" customWidth="1"/>
  </cols>
  <sheetData>
    <row r="1" spans="1:2" x14ac:dyDescent="0.25">
      <c r="A1" s="7" t="s">
        <v>504</v>
      </c>
      <c r="B1" s="1" t="s">
        <v>429</v>
      </c>
    </row>
    <row r="2" spans="1:2" x14ac:dyDescent="0.25">
      <c r="A2" s="7"/>
      <c r="B2" s="1" t="s">
        <v>505</v>
      </c>
    </row>
    <row r="3" spans="1:2" x14ac:dyDescent="0.25">
      <c r="A3" s="2" t="s">
        <v>436</v>
      </c>
      <c r="B3" s="4"/>
    </row>
    <row r="4" spans="1:2" x14ac:dyDescent="0.25">
      <c r="A4" s="2" t="s">
        <v>506</v>
      </c>
      <c r="B4" s="8">
        <v>100000</v>
      </c>
    </row>
    <row r="5" spans="1:2" x14ac:dyDescent="0.25">
      <c r="A5" s="2" t="s">
        <v>507</v>
      </c>
      <c r="B5" s="4"/>
    </row>
    <row r="6" spans="1:2" x14ac:dyDescent="0.25">
      <c r="A6" s="2" t="s">
        <v>506</v>
      </c>
      <c r="B6" s="6">
        <v>160000</v>
      </c>
    </row>
    <row r="7" spans="1:2" x14ac:dyDescent="0.25">
      <c r="A7" s="2" t="s">
        <v>444</v>
      </c>
      <c r="B7" s="4"/>
    </row>
    <row r="8" spans="1:2" x14ac:dyDescent="0.25">
      <c r="A8" s="2" t="s">
        <v>506</v>
      </c>
      <c r="B8" s="4">
        <v>100</v>
      </c>
    </row>
    <row r="9" spans="1:2" x14ac:dyDescent="0.25">
      <c r="A9" s="2" t="s">
        <v>445</v>
      </c>
      <c r="B9" s="4"/>
    </row>
    <row r="10" spans="1:2" x14ac:dyDescent="0.25">
      <c r="A10" s="2" t="s">
        <v>506</v>
      </c>
      <c r="B10" s="8">
        <v>9900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7" t="s">
        <v>103</v>
      </c>
      <c r="B1" s="1" t="s">
        <v>1</v>
      </c>
    </row>
    <row r="2" spans="1:2" x14ac:dyDescent="0.25">
      <c r="A2" s="7"/>
      <c r="B2" s="1" t="s">
        <v>2</v>
      </c>
    </row>
    <row r="3" spans="1:2" x14ac:dyDescent="0.25">
      <c r="A3" s="3" t="s">
        <v>104</v>
      </c>
      <c r="B3" s="4"/>
    </row>
    <row r="4" spans="1:2" ht="30" x14ac:dyDescent="0.25">
      <c r="A4" s="14" t="s">
        <v>103</v>
      </c>
      <c r="B4" s="11" t="s">
        <v>105</v>
      </c>
    </row>
    <row r="5" spans="1:2" x14ac:dyDescent="0.25">
      <c r="A5" s="14"/>
      <c r="B5" s="10"/>
    </row>
    <row r="6" spans="1:2" ht="180" x14ac:dyDescent="0.25">
      <c r="A6" s="14"/>
      <c r="B6" s="10" t="s">
        <v>106</v>
      </c>
    </row>
    <row r="7" spans="1:2" x14ac:dyDescent="0.25">
      <c r="A7" s="14"/>
      <c r="B7" s="10"/>
    </row>
    <row r="8" spans="1:2" ht="255" x14ac:dyDescent="0.25">
      <c r="A8" s="14"/>
      <c r="B8" s="10" t="s">
        <v>107</v>
      </c>
    </row>
    <row r="9" spans="1:2" x14ac:dyDescent="0.25">
      <c r="A9" s="14"/>
      <c r="B9" s="10"/>
    </row>
    <row r="10" spans="1:2" ht="210" x14ac:dyDescent="0.25">
      <c r="A10" s="14"/>
      <c r="B10" s="10" t="s">
        <v>108</v>
      </c>
    </row>
    <row r="11" spans="1:2" x14ac:dyDescent="0.25">
      <c r="A11" s="14"/>
      <c r="B11" s="10"/>
    </row>
    <row r="12" spans="1:2" ht="315" x14ac:dyDescent="0.25">
      <c r="A12" s="14"/>
      <c r="B12" s="10" t="s">
        <v>109</v>
      </c>
    </row>
    <row r="13" spans="1:2" x14ac:dyDescent="0.25">
      <c r="A13" s="14"/>
      <c r="B13" s="10"/>
    </row>
    <row r="14" spans="1:2" ht="225" x14ac:dyDescent="0.25">
      <c r="A14" s="14"/>
      <c r="B14" s="10" t="s">
        <v>110</v>
      </c>
    </row>
    <row r="15" spans="1:2" x14ac:dyDescent="0.25">
      <c r="A15" s="14"/>
      <c r="B15" s="10"/>
    </row>
    <row r="16" spans="1:2" ht="150" x14ac:dyDescent="0.25">
      <c r="A16" s="14"/>
      <c r="B16" s="10" t="s">
        <v>111</v>
      </c>
    </row>
    <row r="17" spans="1:2" x14ac:dyDescent="0.25">
      <c r="A17" s="14"/>
      <c r="B17" s="10"/>
    </row>
    <row r="18" spans="1:2" ht="195" x14ac:dyDescent="0.25">
      <c r="A18" s="14"/>
      <c r="B18" s="10" t="s">
        <v>112</v>
      </c>
    </row>
    <row r="19" spans="1:2" x14ac:dyDescent="0.25">
      <c r="A19" s="14"/>
      <c r="B19" s="10"/>
    </row>
    <row r="20" spans="1:2" ht="409.5" x14ac:dyDescent="0.25">
      <c r="A20" s="14"/>
      <c r="B20" s="10" t="s">
        <v>113</v>
      </c>
    </row>
    <row r="21" spans="1:2" x14ac:dyDescent="0.25">
      <c r="A21" s="14"/>
      <c r="B21" s="10"/>
    </row>
    <row r="22" spans="1:2" ht="285" x14ac:dyDescent="0.25">
      <c r="A22" s="14"/>
      <c r="B22" s="10" t="s">
        <v>114</v>
      </c>
    </row>
    <row r="23" spans="1:2" x14ac:dyDescent="0.25">
      <c r="A23" s="14"/>
      <c r="B23" s="10"/>
    </row>
    <row r="24" spans="1:2" ht="75" x14ac:dyDescent="0.25">
      <c r="A24" s="14"/>
      <c r="B24" s="10" t="s">
        <v>115</v>
      </c>
    </row>
    <row r="25" spans="1:2" x14ac:dyDescent="0.25">
      <c r="A25" s="14"/>
      <c r="B25" s="10"/>
    </row>
    <row r="26" spans="1:2" ht="45" x14ac:dyDescent="0.25">
      <c r="A26" s="14"/>
      <c r="B26" s="10" t="s">
        <v>116</v>
      </c>
    </row>
    <row r="27" spans="1:2" ht="90" x14ac:dyDescent="0.25">
      <c r="A27" s="14"/>
      <c r="B27" s="10" t="s">
        <v>117</v>
      </c>
    </row>
    <row r="28" spans="1:2" ht="150" x14ac:dyDescent="0.25">
      <c r="A28" s="14"/>
      <c r="B28" s="10" t="s">
        <v>118</v>
      </c>
    </row>
    <row r="29" spans="1:2" x14ac:dyDescent="0.25">
      <c r="A29" s="14"/>
      <c r="B29" s="4"/>
    </row>
    <row r="30" spans="1:2" x14ac:dyDescent="0.25">
      <c r="A30" s="14"/>
      <c r="B30" s="10"/>
    </row>
    <row r="31" spans="1:2" ht="60" x14ac:dyDescent="0.25">
      <c r="A31" s="14"/>
      <c r="B31" s="10" t="s">
        <v>119</v>
      </c>
    </row>
    <row r="32" spans="1:2" x14ac:dyDescent="0.25">
      <c r="A32" s="14"/>
      <c r="B32" s="10"/>
    </row>
    <row r="33" spans="1:2" ht="45" x14ac:dyDescent="0.25">
      <c r="A33" s="14"/>
      <c r="B33" s="10" t="s">
        <v>120</v>
      </c>
    </row>
    <row r="34" spans="1:2" x14ac:dyDescent="0.25">
      <c r="A34" s="14"/>
      <c r="B34" s="10"/>
    </row>
    <row r="35" spans="1:2" ht="90" x14ac:dyDescent="0.25">
      <c r="A35" s="14"/>
      <c r="B35" s="12" t="s">
        <v>121</v>
      </c>
    </row>
    <row r="36" spans="1:2" x14ac:dyDescent="0.25">
      <c r="A36" s="14"/>
      <c r="B36" s="10"/>
    </row>
    <row r="37" spans="1:2" ht="90" x14ac:dyDescent="0.25">
      <c r="A37" s="14"/>
      <c r="B37" s="10" t="s">
        <v>122</v>
      </c>
    </row>
    <row r="38" spans="1:2" x14ac:dyDescent="0.25">
      <c r="A38" s="14"/>
      <c r="B38" s="10"/>
    </row>
    <row r="39" spans="1:2" ht="390" x14ac:dyDescent="0.25">
      <c r="A39" s="14"/>
      <c r="B39" s="10" t="s">
        <v>123</v>
      </c>
    </row>
    <row r="40" spans="1:2" x14ac:dyDescent="0.25">
      <c r="A40" s="14"/>
      <c r="B40" s="10"/>
    </row>
    <row r="41" spans="1:2" ht="90" x14ac:dyDescent="0.25">
      <c r="A41" s="14"/>
      <c r="B41" s="10" t="s">
        <v>124</v>
      </c>
    </row>
    <row r="42" spans="1:2" x14ac:dyDescent="0.25">
      <c r="A42" s="14"/>
      <c r="B42" s="10"/>
    </row>
    <row r="43" spans="1:2" ht="330" x14ac:dyDescent="0.25">
      <c r="A43" s="14"/>
      <c r="B43" s="10" t="s">
        <v>125</v>
      </c>
    </row>
    <row r="44" spans="1:2" x14ac:dyDescent="0.25">
      <c r="A44" s="14"/>
      <c r="B44" s="10"/>
    </row>
    <row r="45" spans="1:2" ht="60" x14ac:dyDescent="0.25">
      <c r="A45" s="14"/>
      <c r="B45" s="10" t="s">
        <v>126</v>
      </c>
    </row>
    <row r="46" spans="1:2" x14ac:dyDescent="0.25">
      <c r="A46" s="14"/>
      <c r="B46" s="10"/>
    </row>
    <row r="47" spans="1:2" x14ac:dyDescent="0.25">
      <c r="A47" s="14"/>
      <c r="B47" s="13" t="s">
        <v>127</v>
      </c>
    </row>
    <row r="48" spans="1:2" ht="375" x14ac:dyDescent="0.25">
      <c r="A48" s="14"/>
      <c r="B48" s="10" t="s">
        <v>128</v>
      </c>
    </row>
    <row r="49" spans="1:2" x14ac:dyDescent="0.25">
      <c r="A49" s="14"/>
      <c r="B49" s="10"/>
    </row>
    <row r="50" spans="1:2" ht="195" x14ac:dyDescent="0.25">
      <c r="A50" s="14"/>
      <c r="B50" s="10" t="s">
        <v>129</v>
      </c>
    </row>
    <row r="51" spans="1:2" x14ac:dyDescent="0.25">
      <c r="A51" s="14"/>
      <c r="B51" s="10"/>
    </row>
  </sheetData>
  <mergeCells count="2">
    <mergeCell ref="A1:A2"/>
    <mergeCell ref="A4:A5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10.140625" customWidth="1"/>
    <col min="3" max="3" width="7.85546875" customWidth="1"/>
    <col min="4" max="4" width="36.5703125" bestFit="1" customWidth="1"/>
  </cols>
  <sheetData>
    <row r="1" spans="1:4" ht="15" customHeight="1" x14ac:dyDescent="0.25">
      <c r="A1" s="7" t="s">
        <v>130</v>
      </c>
      <c r="B1" s="7" t="s">
        <v>1</v>
      </c>
      <c r="C1" s="7"/>
      <c r="D1" s="7"/>
    </row>
    <row r="2" spans="1:4" ht="15" customHeight="1" x14ac:dyDescent="0.25">
      <c r="A2" s="7"/>
      <c r="B2" s="7" t="s">
        <v>2</v>
      </c>
      <c r="C2" s="7"/>
      <c r="D2" s="7"/>
    </row>
    <row r="3" spans="1:4" x14ac:dyDescent="0.25">
      <c r="A3" s="3" t="s">
        <v>104</v>
      </c>
      <c r="B3" s="18"/>
      <c r="C3" s="18"/>
      <c r="D3" s="18"/>
    </row>
    <row r="4" spans="1:4" ht="15" customHeight="1" x14ac:dyDescent="0.25">
      <c r="A4" s="14" t="s">
        <v>130</v>
      </c>
      <c r="B4" s="19" t="s">
        <v>131</v>
      </c>
      <c r="C4" s="19"/>
      <c r="D4" s="19"/>
    </row>
    <row r="5" spans="1:4" x14ac:dyDescent="0.25">
      <c r="A5" s="14"/>
      <c r="B5" s="20"/>
      <c r="C5" s="20"/>
      <c r="D5" s="20"/>
    </row>
    <row r="6" spans="1:4" ht="90" customHeight="1" x14ac:dyDescent="0.25">
      <c r="A6" s="14"/>
      <c r="B6" s="20" t="s">
        <v>132</v>
      </c>
      <c r="C6" s="20"/>
      <c r="D6" s="20"/>
    </row>
    <row r="7" spans="1:4" x14ac:dyDescent="0.25">
      <c r="A7" s="14"/>
      <c r="B7" s="20"/>
      <c r="C7" s="20"/>
      <c r="D7" s="20"/>
    </row>
    <row r="8" spans="1:4" ht="15" customHeight="1" x14ac:dyDescent="0.25">
      <c r="A8" s="14"/>
      <c r="B8" s="21" t="s">
        <v>133</v>
      </c>
      <c r="C8" s="21"/>
      <c r="D8" s="21"/>
    </row>
    <row r="9" spans="1:4" ht="60" customHeight="1" x14ac:dyDescent="0.25">
      <c r="A9" s="14"/>
      <c r="B9" s="20" t="s">
        <v>134</v>
      </c>
      <c r="C9" s="20"/>
      <c r="D9" s="20"/>
    </row>
    <row r="10" spans="1:4" x14ac:dyDescent="0.25">
      <c r="A10" s="14"/>
      <c r="B10" s="20"/>
      <c r="C10" s="20"/>
      <c r="D10" s="20"/>
    </row>
    <row r="11" spans="1:4" ht="15" customHeight="1" x14ac:dyDescent="0.25">
      <c r="A11" s="14"/>
      <c r="B11" s="21" t="s">
        <v>135</v>
      </c>
      <c r="C11" s="21"/>
      <c r="D11" s="21"/>
    </row>
    <row r="12" spans="1:4" ht="315" customHeight="1" x14ac:dyDescent="0.25">
      <c r="A12" s="14"/>
      <c r="B12" s="20" t="s">
        <v>136</v>
      </c>
      <c r="C12" s="20"/>
      <c r="D12" s="20"/>
    </row>
    <row r="13" spans="1:4" x14ac:dyDescent="0.25">
      <c r="A13" s="14"/>
      <c r="B13" s="20"/>
      <c r="C13" s="20"/>
      <c r="D13" s="20"/>
    </row>
    <row r="14" spans="1:4" ht="15" customHeight="1" x14ac:dyDescent="0.25">
      <c r="A14" s="14"/>
      <c r="B14" s="21" t="s">
        <v>137</v>
      </c>
      <c r="C14" s="21"/>
      <c r="D14" s="21"/>
    </row>
    <row r="15" spans="1:4" ht="60" customHeight="1" x14ac:dyDescent="0.25">
      <c r="A15" s="14"/>
      <c r="B15" s="20" t="s">
        <v>138</v>
      </c>
      <c r="C15" s="20"/>
      <c r="D15" s="20"/>
    </row>
    <row r="16" spans="1:4" x14ac:dyDescent="0.25">
      <c r="A16" s="14"/>
      <c r="B16" s="18"/>
      <c r="C16" s="18"/>
      <c r="D16" s="18"/>
    </row>
    <row r="17" spans="1:4" ht="15" customHeight="1" x14ac:dyDescent="0.25">
      <c r="A17" s="14"/>
      <c r="B17" s="22" t="s">
        <v>139</v>
      </c>
      <c r="C17" s="22"/>
      <c r="D17" s="22"/>
    </row>
    <row r="18" spans="1:4" ht="105" customHeight="1" x14ac:dyDescent="0.25">
      <c r="A18" s="14"/>
      <c r="B18" s="20" t="s">
        <v>140</v>
      </c>
      <c r="C18" s="20"/>
      <c r="D18" s="20"/>
    </row>
    <row r="19" spans="1:4" x14ac:dyDescent="0.25">
      <c r="A19" s="14"/>
      <c r="B19" s="20"/>
      <c r="C19" s="20"/>
      <c r="D19" s="20"/>
    </row>
    <row r="20" spans="1:4" ht="15" customHeight="1" x14ac:dyDescent="0.25">
      <c r="A20" s="14"/>
      <c r="B20" s="21" t="s">
        <v>141</v>
      </c>
      <c r="C20" s="21"/>
      <c r="D20" s="21"/>
    </row>
    <row r="21" spans="1:4" ht="165" customHeight="1" x14ac:dyDescent="0.25">
      <c r="A21" s="14"/>
      <c r="B21" s="20" t="s">
        <v>142</v>
      </c>
      <c r="C21" s="20"/>
      <c r="D21" s="20"/>
    </row>
    <row r="22" spans="1:4" x14ac:dyDescent="0.25">
      <c r="A22" s="14"/>
      <c r="B22" s="20"/>
      <c r="C22" s="20"/>
      <c r="D22" s="20"/>
    </row>
    <row r="23" spans="1:4" ht="90" customHeight="1" x14ac:dyDescent="0.25">
      <c r="A23" s="14"/>
      <c r="B23" s="20" t="s">
        <v>143</v>
      </c>
      <c r="C23" s="20"/>
      <c r="D23" s="20"/>
    </row>
    <row r="24" spans="1:4" x14ac:dyDescent="0.25">
      <c r="A24" s="14"/>
      <c r="B24" s="20"/>
      <c r="C24" s="20"/>
      <c r="D24" s="20"/>
    </row>
    <row r="25" spans="1:4" ht="15" customHeight="1" x14ac:dyDescent="0.25">
      <c r="A25" s="14"/>
      <c r="B25" s="21" t="s">
        <v>144</v>
      </c>
      <c r="C25" s="21"/>
      <c r="D25" s="21"/>
    </row>
    <row r="26" spans="1:4" ht="180" customHeight="1" x14ac:dyDescent="0.25">
      <c r="A26" s="14"/>
      <c r="B26" s="20" t="s">
        <v>145</v>
      </c>
      <c r="C26" s="20"/>
      <c r="D26" s="20"/>
    </row>
    <row r="27" spans="1:4" x14ac:dyDescent="0.25">
      <c r="A27" s="14"/>
      <c r="B27" s="20"/>
      <c r="C27" s="20"/>
      <c r="D27" s="20"/>
    </row>
    <row r="28" spans="1:4" ht="60" x14ac:dyDescent="0.25">
      <c r="A28" s="14"/>
      <c r="B28" s="16"/>
      <c r="C28" s="16" t="s">
        <v>146</v>
      </c>
      <c r="D28" s="17" t="s">
        <v>147</v>
      </c>
    </row>
    <row r="29" spans="1:4" ht="210" x14ac:dyDescent="0.25">
      <c r="A29" s="14"/>
      <c r="B29" s="16"/>
      <c r="C29" s="16" t="s">
        <v>148</v>
      </c>
      <c r="D29" s="17" t="s">
        <v>149</v>
      </c>
    </row>
    <row r="30" spans="1:4" ht="90" x14ac:dyDescent="0.25">
      <c r="A30" s="14"/>
      <c r="B30" s="16"/>
      <c r="C30" s="16" t="s">
        <v>150</v>
      </c>
      <c r="D30" s="17" t="s">
        <v>151</v>
      </c>
    </row>
    <row r="31" spans="1:4" x14ac:dyDescent="0.25">
      <c r="A31" s="14"/>
      <c r="B31" s="20"/>
      <c r="C31" s="20"/>
      <c r="D31" s="20"/>
    </row>
    <row r="32" spans="1:4" ht="120" customHeight="1" x14ac:dyDescent="0.25">
      <c r="A32" s="14"/>
      <c r="B32" s="20" t="s">
        <v>152</v>
      </c>
      <c r="C32" s="20"/>
      <c r="D32" s="20"/>
    </row>
    <row r="33" spans="1:4" x14ac:dyDescent="0.25">
      <c r="A33" s="14"/>
      <c r="B33" s="20"/>
      <c r="C33" s="20"/>
      <c r="D33" s="20"/>
    </row>
    <row r="34" spans="1:4" ht="15" customHeight="1" x14ac:dyDescent="0.25">
      <c r="A34" s="14"/>
      <c r="B34" s="21" t="s">
        <v>153</v>
      </c>
      <c r="C34" s="21"/>
      <c r="D34" s="21"/>
    </row>
    <row r="35" spans="1:4" ht="105" customHeight="1" x14ac:dyDescent="0.25">
      <c r="A35" s="14"/>
      <c r="B35" s="20" t="s">
        <v>154</v>
      </c>
      <c r="C35" s="20"/>
      <c r="D35" s="20"/>
    </row>
    <row r="36" spans="1:4" x14ac:dyDescent="0.25">
      <c r="A36" s="14"/>
      <c r="B36" s="20"/>
      <c r="C36" s="20"/>
      <c r="D36" s="20"/>
    </row>
    <row r="37" spans="1:4" ht="15" customHeight="1" x14ac:dyDescent="0.25">
      <c r="A37" s="14"/>
      <c r="B37" s="21" t="s">
        <v>155</v>
      </c>
      <c r="C37" s="21"/>
      <c r="D37" s="21"/>
    </row>
    <row r="38" spans="1:4" ht="165" customHeight="1" x14ac:dyDescent="0.25">
      <c r="A38" s="14"/>
      <c r="B38" s="20" t="s">
        <v>156</v>
      </c>
      <c r="C38" s="20"/>
      <c r="D38" s="20"/>
    </row>
    <row r="39" spans="1:4" x14ac:dyDescent="0.25">
      <c r="A39" s="14"/>
      <c r="B39" s="20"/>
      <c r="C39" s="20"/>
      <c r="D39" s="20"/>
    </row>
    <row r="40" spans="1:4" ht="15" customHeight="1" x14ac:dyDescent="0.25">
      <c r="A40" s="14"/>
      <c r="B40" s="22" t="s">
        <v>157</v>
      </c>
      <c r="C40" s="22"/>
      <c r="D40" s="22"/>
    </row>
    <row r="41" spans="1:4" ht="225" customHeight="1" x14ac:dyDescent="0.25">
      <c r="A41" s="14"/>
      <c r="B41" s="20" t="s">
        <v>158</v>
      </c>
      <c r="C41" s="20"/>
      <c r="D41" s="20"/>
    </row>
    <row r="42" spans="1:4" x14ac:dyDescent="0.25">
      <c r="A42" s="14"/>
      <c r="B42" s="20"/>
      <c r="C42" s="20"/>
      <c r="D42" s="20"/>
    </row>
    <row r="43" spans="1:4" ht="15" customHeight="1" x14ac:dyDescent="0.25">
      <c r="A43" s="14"/>
      <c r="B43" s="22" t="s">
        <v>159</v>
      </c>
      <c r="C43" s="22"/>
      <c r="D43" s="22"/>
    </row>
    <row r="44" spans="1:4" ht="105" customHeight="1" x14ac:dyDescent="0.25">
      <c r="A44" s="14"/>
      <c r="B44" s="20" t="s">
        <v>160</v>
      </c>
      <c r="C44" s="20"/>
      <c r="D44" s="20"/>
    </row>
    <row r="45" spans="1:4" x14ac:dyDescent="0.25">
      <c r="A45" s="14"/>
      <c r="B45" s="20"/>
      <c r="C45" s="20"/>
      <c r="D45" s="20"/>
    </row>
    <row r="46" spans="1:4" ht="15" customHeight="1" x14ac:dyDescent="0.25">
      <c r="A46" s="14"/>
      <c r="B46" s="21" t="s">
        <v>161</v>
      </c>
      <c r="C46" s="21"/>
      <c r="D46" s="21"/>
    </row>
    <row r="47" spans="1:4" ht="90" customHeight="1" x14ac:dyDescent="0.25">
      <c r="A47" s="14"/>
      <c r="B47" s="20" t="s">
        <v>162</v>
      </c>
      <c r="C47" s="20"/>
      <c r="D47" s="20"/>
    </row>
    <row r="48" spans="1:4" x14ac:dyDescent="0.25">
      <c r="A48" s="14"/>
      <c r="B48" s="20"/>
      <c r="C48" s="20"/>
      <c r="D48" s="20"/>
    </row>
    <row r="49" spans="1:4" ht="15" customHeight="1" x14ac:dyDescent="0.25">
      <c r="A49" s="14"/>
      <c r="B49" s="21" t="s">
        <v>163</v>
      </c>
      <c r="C49" s="21"/>
      <c r="D49" s="21"/>
    </row>
    <row r="50" spans="1:4" ht="120" customHeight="1" x14ac:dyDescent="0.25">
      <c r="A50" s="14"/>
      <c r="B50" s="20" t="s">
        <v>164</v>
      </c>
      <c r="C50" s="20"/>
      <c r="D50" s="20"/>
    </row>
    <row r="51" spans="1:4" x14ac:dyDescent="0.25">
      <c r="A51" s="14"/>
      <c r="B51" s="20"/>
      <c r="C51" s="20"/>
      <c r="D51" s="20"/>
    </row>
    <row r="52" spans="1:4" ht="15" customHeight="1" x14ac:dyDescent="0.25">
      <c r="A52" s="14"/>
      <c r="B52" s="20" t="s">
        <v>165</v>
      </c>
      <c r="C52" s="20"/>
      <c r="D52" s="20"/>
    </row>
    <row r="53" spans="1:4" x14ac:dyDescent="0.25">
      <c r="A53" s="14"/>
      <c r="B53" s="20"/>
      <c r="C53" s="20"/>
      <c r="D53" s="20"/>
    </row>
    <row r="54" spans="1:4" ht="270" customHeight="1" x14ac:dyDescent="0.25">
      <c r="A54" s="14"/>
      <c r="B54" s="20" t="s">
        <v>166</v>
      </c>
      <c r="C54" s="20"/>
      <c r="D54" s="20"/>
    </row>
    <row r="55" spans="1:4" x14ac:dyDescent="0.25">
      <c r="A55" s="14"/>
      <c r="B55" s="20"/>
      <c r="C55" s="20"/>
      <c r="D55" s="20"/>
    </row>
    <row r="56" spans="1:4" ht="195" customHeight="1" x14ac:dyDescent="0.25">
      <c r="A56" s="14"/>
      <c r="B56" s="20" t="s">
        <v>167</v>
      </c>
      <c r="C56" s="20"/>
      <c r="D56" s="20"/>
    </row>
    <row r="57" spans="1:4" x14ac:dyDescent="0.25">
      <c r="A57" s="14"/>
      <c r="B57" s="20"/>
      <c r="C57" s="20"/>
      <c r="D57" s="20"/>
    </row>
    <row r="58" spans="1:4" ht="225" customHeight="1" x14ac:dyDescent="0.25">
      <c r="A58" s="14"/>
      <c r="B58" s="20" t="s">
        <v>168</v>
      </c>
      <c r="C58" s="20"/>
      <c r="D58" s="20"/>
    </row>
    <row r="59" spans="1:4" x14ac:dyDescent="0.25">
      <c r="A59" s="14"/>
      <c r="B59" s="20"/>
      <c r="C59" s="20"/>
      <c r="D59" s="20"/>
    </row>
    <row r="60" spans="1:4" ht="165" customHeight="1" x14ac:dyDescent="0.25">
      <c r="A60" s="14"/>
      <c r="B60" s="20" t="s">
        <v>169</v>
      </c>
      <c r="C60" s="20"/>
      <c r="D60" s="20"/>
    </row>
    <row r="61" spans="1:4" x14ac:dyDescent="0.25">
      <c r="A61" s="14"/>
      <c r="B61" s="20"/>
      <c r="C61" s="20"/>
      <c r="D61" s="20"/>
    </row>
    <row r="62" spans="1:4" ht="15" customHeight="1" x14ac:dyDescent="0.25">
      <c r="A62" s="14"/>
      <c r="B62" s="20" t="s">
        <v>170</v>
      </c>
      <c r="C62" s="20"/>
      <c r="D62" s="20"/>
    </row>
    <row r="63" spans="1:4" x14ac:dyDescent="0.25">
      <c r="A63" s="14"/>
      <c r="B63" s="20"/>
      <c r="C63" s="20"/>
      <c r="D63" s="20"/>
    </row>
    <row r="64" spans="1:4" ht="225" customHeight="1" x14ac:dyDescent="0.25">
      <c r="A64" s="14"/>
      <c r="B64" s="20" t="s">
        <v>171</v>
      </c>
      <c r="C64" s="20"/>
      <c r="D64" s="20"/>
    </row>
    <row r="65" spans="1:4" x14ac:dyDescent="0.25">
      <c r="A65" s="14"/>
      <c r="B65" s="20"/>
      <c r="C65" s="20"/>
      <c r="D65" s="20"/>
    </row>
    <row r="66" spans="1:4" ht="15" customHeight="1" x14ac:dyDescent="0.25">
      <c r="A66" s="14"/>
      <c r="B66" s="21" t="s">
        <v>172</v>
      </c>
      <c r="C66" s="21"/>
      <c r="D66" s="21"/>
    </row>
    <row r="67" spans="1:4" ht="90" customHeight="1" x14ac:dyDescent="0.25">
      <c r="A67" s="14"/>
      <c r="B67" s="20" t="s">
        <v>173</v>
      </c>
      <c r="C67" s="20"/>
      <c r="D67" s="20"/>
    </row>
    <row r="68" spans="1:4" x14ac:dyDescent="0.25">
      <c r="A68" s="14"/>
      <c r="B68" s="20"/>
      <c r="C68" s="20"/>
      <c r="D68" s="20"/>
    </row>
    <row r="69" spans="1:4" x14ac:dyDescent="0.25">
      <c r="A69" s="14"/>
      <c r="B69" s="18"/>
      <c r="C69" s="18"/>
      <c r="D69" s="18"/>
    </row>
  </sheetData>
  <mergeCells count="68">
    <mergeCell ref="B66:D66"/>
    <mergeCell ref="B67:D67"/>
    <mergeCell ref="B68:D68"/>
    <mergeCell ref="B69:D69"/>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31:D31"/>
    <mergeCell ref="B32:D32"/>
    <mergeCell ref="B33:D33"/>
    <mergeCell ref="B34:D34"/>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9"/>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174</v>
      </c>
      <c r="B1" s="1" t="s">
        <v>1</v>
      </c>
    </row>
    <row r="2" spans="1:2" x14ac:dyDescent="0.25">
      <c r="A2" s="7"/>
      <c r="B2" s="1" t="s">
        <v>2</v>
      </c>
    </row>
    <row r="3" spans="1:2" x14ac:dyDescent="0.25">
      <c r="A3" s="3" t="s">
        <v>104</v>
      </c>
      <c r="B3" s="4"/>
    </row>
    <row r="4" spans="1:2" ht="30" x14ac:dyDescent="0.25">
      <c r="A4" s="14" t="s">
        <v>174</v>
      </c>
      <c r="B4" s="11" t="s">
        <v>175</v>
      </c>
    </row>
    <row r="5" spans="1:2" x14ac:dyDescent="0.25">
      <c r="A5" s="14"/>
      <c r="B5" s="10"/>
    </row>
    <row r="6" spans="1:2" ht="409.5" x14ac:dyDescent="0.25">
      <c r="A6" s="14"/>
      <c r="B6" s="10" t="s">
        <v>176</v>
      </c>
    </row>
    <row r="7" spans="1:2" x14ac:dyDescent="0.25">
      <c r="A7" s="14"/>
      <c r="B7" s="10"/>
    </row>
    <row r="8" spans="1:2" ht="135" x14ac:dyDescent="0.25">
      <c r="A8" s="14"/>
      <c r="B8" s="10" t="s">
        <v>177</v>
      </c>
    </row>
    <row r="9" spans="1:2" x14ac:dyDescent="0.25">
      <c r="A9" s="14"/>
      <c r="B9" s="10"/>
    </row>
    <row r="10" spans="1:2" ht="135" x14ac:dyDescent="0.25">
      <c r="A10" s="14"/>
      <c r="B10" s="10" t="s">
        <v>178</v>
      </c>
    </row>
    <row r="11" spans="1:2" x14ac:dyDescent="0.25">
      <c r="A11" s="14"/>
      <c r="B11" s="10"/>
    </row>
    <row r="12" spans="1:2" ht="60" x14ac:dyDescent="0.25">
      <c r="A12" s="14"/>
      <c r="B12" s="10" t="s">
        <v>179</v>
      </c>
    </row>
    <row r="13" spans="1:2" x14ac:dyDescent="0.25">
      <c r="A13" s="14"/>
      <c r="B13" s="10"/>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4.7109375" bestFit="1" customWidth="1"/>
    <col min="2" max="2" width="36.5703125" bestFit="1" customWidth="1"/>
    <col min="3" max="3" width="5.140625" customWidth="1"/>
    <col min="4" max="4" width="20.140625" customWidth="1"/>
    <col min="5" max="5" width="24.42578125" customWidth="1"/>
    <col min="6" max="6" width="5.140625" customWidth="1"/>
    <col min="7" max="7" width="17.5703125" customWidth="1"/>
    <col min="8" max="8" width="24.42578125" customWidth="1"/>
  </cols>
  <sheetData>
    <row r="1" spans="1:8" ht="15" customHeight="1" x14ac:dyDescent="0.25">
      <c r="A1" s="7" t="s">
        <v>180</v>
      </c>
      <c r="B1" s="7" t="s">
        <v>1</v>
      </c>
      <c r="C1" s="7"/>
      <c r="D1" s="7"/>
      <c r="E1" s="7"/>
      <c r="F1" s="7"/>
      <c r="G1" s="7"/>
      <c r="H1" s="7"/>
    </row>
    <row r="2" spans="1:8" ht="15" customHeight="1" x14ac:dyDescent="0.25">
      <c r="A2" s="7"/>
      <c r="B2" s="7" t="s">
        <v>2</v>
      </c>
      <c r="C2" s="7"/>
      <c r="D2" s="7"/>
      <c r="E2" s="7"/>
      <c r="F2" s="7"/>
      <c r="G2" s="7"/>
      <c r="H2" s="7"/>
    </row>
    <row r="3" spans="1:8" x14ac:dyDescent="0.25">
      <c r="A3" s="3" t="s">
        <v>104</v>
      </c>
      <c r="B3" s="18"/>
      <c r="C3" s="18"/>
      <c r="D3" s="18"/>
      <c r="E3" s="18"/>
      <c r="F3" s="18"/>
      <c r="G3" s="18"/>
      <c r="H3" s="18"/>
    </row>
    <row r="4" spans="1:8" ht="15" customHeight="1" x14ac:dyDescent="0.25">
      <c r="A4" s="14" t="s">
        <v>180</v>
      </c>
      <c r="B4" s="19" t="s">
        <v>181</v>
      </c>
      <c r="C4" s="19"/>
      <c r="D4" s="19"/>
      <c r="E4" s="19"/>
      <c r="F4" s="19"/>
      <c r="G4" s="19"/>
      <c r="H4" s="19"/>
    </row>
    <row r="5" spans="1:8" x14ac:dyDescent="0.25">
      <c r="A5" s="14"/>
      <c r="B5" s="20"/>
      <c r="C5" s="20"/>
      <c r="D5" s="20"/>
      <c r="E5" s="20"/>
      <c r="F5" s="20"/>
      <c r="G5" s="20"/>
      <c r="H5" s="20"/>
    </row>
    <row r="6" spans="1:8" ht="30" customHeight="1" x14ac:dyDescent="0.25">
      <c r="A6" s="14"/>
      <c r="B6" s="20" t="s">
        <v>182</v>
      </c>
      <c r="C6" s="20"/>
      <c r="D6" s="20"/>
      <c r="E6" s="20"/>
      <c r="F6" s="20"/>
      <c r="G6" s="20"/>
      <c r="H6" s="20"/>
    </row>
    <row r="7" spans="1:8" x14ac:dyDescent="0.25">
      <c r="A7" s="14"/>
      <c r="B7" s="20"/>
      <c r="C7" s="20"/>
      <c r="D7" s="20"/>
      <c r="E7" s="20"/>
      <c r="F7" s="20"/>
      <c r="G7" s="20"/>
      <c r="H7" s="20"/>
    </row>
    <row r="8" spans="1:8" ht="15" customHeight="1" x14ac:dyDescent="0.25">
      <c r="A8" s="14"/>
      <c r="B8" s="20" t="s">
        <v>183</v>
      </c>
      <c r="C8" s="20"/>
      <c r="D8" s="20"/>
      <c r="E8" s="20"/>
      <c r="F8" s="20"/>
      <c r="G8" s="20"/>
      <c r="H8" s="20"/>
    </row>
    <row r="9" spans="1:8" ht="15.75" thickBot="1" x14ac:dyDescent="0.3">
      <c r="A9" s="14"/>
      <c r="B9" s="4"/>
      <c r="C9" s="33">
        <v>41943</v>
      </c>
      <c r="D9" s="33"/>
      <c r="E9" s="4"/>
      <c r="F9" s="33">
        <v>41670</v>
      </c>
      <c r="G9" s="33"/>
      <c r="H9" s="4"/>
    </row>
    <row r="10" spans="1:8" ht="16.5" thickTop="1" thickBot="1" x14ac:dyDescent="0.3">
      <c r="A10" s="14"/>
      <c r="B10" s="23" t="s">
        <v>184</v>
      </c>
      <c r="C10" s="23" t="s">
        <v>185</v>
      </c>
      <c r="D10" s="24">
        <v>58250</v>
      </c>
      <c r="E10" s="23"/>
      <c r="F10" s="23" t="s">
        <v>185</v>
      </c>
      <c r="G10" s="24">
        <v>58250</v>
      </c>
      <c r="H10" s="25"/>
    </row>
    <row r="11" spans="1:8" ht="15.75" thickTop="1" x14ac:dyDescent="0.25">
      <c r="A11" s="14"/>
      <c r="B11" s="4"/>
      <c r="C11" s="26"/>
      <c r="D11" s="27"/>
      <c r="E11" s="4"/>
      <c r="F11" s="26"/>
      <c r="G11" s="27"/>
      <c r="H11" s="2"/>
    </row>
    <row r="12" spans="1:8" ht="30" x14ac:dyDescent="0.25">
      <c r="A12" s="14"/>
      <c r="B12" s="23" t="s">
        <v>186</v>
      </c>
      <c r="C12" s="23"/>
      <c r="D12" s="28">
        <v>22000</v>
      </c>
      <c r="E12" s="23"/>
      <c r="F12" s="23"/>
      <c r="G12" s="28">
        <v>22000</v>
      </c>
      <c r="H12" s="25"/>
    </row>
    <row r="13" spans="1:8" ht="30.75" thickBot="1" x14ac:dyDescent="0.3">
      <c r="A13" s="14"/>
      <c r="B13" s="4" t="s">
        <v>187</v>
      </c>
      <c r="C13" s="29"/>
      <c r="D13" s="30">
        <v>94881</v>
      </c>
      <c r="E13" s="4"/>
      <c r="F13" s="29"/>
      <c r="G13" s="30">
        <v>16991</v>
      </c>
      <c r="H13" s="2"/>
    </row>
    <row r="14" spans="1:8" ht="16.5" thickTop="1" thickBot="1" x14ac:dyDescent="0.3">
      <c r="A14" s="14"/>
      <c r="B14" s="23" t="s">
        <v>188</v>
      </c>
      <c r="C14" s="31"/>
      <c r="D14" s="32">
        <v>116881</v>
      </c>
      <c r="E14" s="23"/>
      <c r="F14" s="31"/>
      <c r="G14" s="32">
        <v>38991</v>
      </c>
      <c r="H14" s="25"/>
    </row>
    <row r="15" spans="1:8" ht="16.5" thickTop="1" thickBot="1" x14ac:dyDescent="0.3">
      <c r="A15" s="14"/>
      <c r="B15" s="4" t="s">
        <v>189</v>
      </c>
      <c r="C15" s="29" t="s">
        <v>185</v>
      </c>
      <c r="D15" s="30">
        <v>175131</v>
      </c>
      <c r="E15" s="4"/>
      <c r="F15" s="29" t="s">
        <v>185</v>
      </c>
      <c r="G15" s="30">
        <v>97241</v>
      </c>
      <c r="H15" s="2"/>
    </row>
    <row r="16" spans="1:8" ht="15.75" thickTop="1" x14ac:dyDescent="0.25">
      <c r="A16" s="14"/>
      <c r="B16" s="20"/>
      <c r="C16" s="20"/>
      <c r="D16" s="20"/>
      <c r="E16" s="20"/>
      <c r="F16" s="20"/>
      <c r="G16" s="20"/>
      <c r="H16" s="20"/>
    </row>
    <row r="17" spans="1:8" ht="90" customHeight="1" x14ac:dyDescent="0.25">
      <c r="A17" s="14"/>
      <c r="B17" s="20" t="s">
        <v>190</v>
      </c>
      <c r="C17" s="20"/>
      <c r="D17" s="20"/>
      <c r="E17" s="20"/>
      <c r="F17" s="20"/>
      <c r="G17" s="20"/>
      <c r="H17" s="20"/>
    </row>
    <row r="18" spans="1:8" x14ac:dyDescent="0.25">
      <c r="A18" s="14"/>
      <c r="B18" s="20"/>
      <c r="C18" s="20"/>
      <c r="D18" s="20"/>
      <c r="E18" s="20"/>
      <c r="F18" s="20"/>
      <c r="G18" s="20"/>
      <c r="H18" s="20"/>
    </row>
    <row r="19" spans="1:8" ht="120" customHeight="1" x14ac:dyDescent="0.25">
      <c r="A19" s="14"/>
      <c r="B19" s="20" t="s">
        <v>191</v>
      </c>
      <c r="C19" s="20"/>
      <c r="D19" s="20"/>
      <c r="E19" s="20"/>
      <c r="F19" s="20"/>
      <c r="G19" s="20"/>
      <c r="H19" s="20"/>
    </row>
    <row r="20" spans="1:8" x14ac:dyDescent="0.25">
      <c r="A20" s="14"/>
      <c r="B20" s="20"/>
      <c r="C20" s="20"/>
      <c r="D20" s="20"/>
      <c r="E20" s="20"/>
      <c r="F20" s="20"/>
      <c r="G20" s="20"/>
      <c r="H20" s="20"/>
    </row>
    <row r="21" spans="1:8" ht="75" customHeight="1" x14ac:dyDescent="0.25">
      <c r="A21" s="14"/>
      <c r="B21" s="20" t="s">
        <v>192</v>
      </c>
      <c r="C21" s="20"/>
      <c r="D21" s="20"/>
      <c r="E21" s="20"/>
      <c r="F21" s="20"/>
      <c r="G21" s="20"/>
      <c r="H21" s="20"/>
    </row>
    <row r="22" spans="1:8" x14ac:dyDescent="0.25">
      <c r="A22" s="14"/>
      <c r="B22" s="20"/>
      <c r="C22" s="20"/>
      <c r="D22" s="20"/>
      <c r="E22" s="20"/>
      <c r="F22" s="20"/>
      <c r="G22" s="20"/>
      <c r="H22" s="20"/>
    </row>
    <row r="23" spans="1:8" ht="105" customHeight="1" x14ac:dyDescent="0.25">
      <c r="A23" s="14"/>
      <c r="B23" s="20" t="s">
        <v>193</v>
      </c>
      <c r="C23" s="20"/>
      <c r="D23" s="20"/>
      <c r="E23" s="20"/>
      <c r="F23" s="20"/>
      <c r="G23" s="20"/>
      <c r="H23" s="20"/>
    </row>
    <row r="24" spans="1:8" x14ac:dyDescent="0.25">
      <c r="A24" s="14"/>
      <c r="B24" s="20"/>
      <c r="C24" s="20"/>
      <c r="D24" s="20"/>
      <c r="E24" s="20"/>
      <c r="F24" s="20"/>
      <c r="G24" s="20"/>
      <c r="H24" s="20"/>
    </row>
    <row r="25" spans="1:8" ht="30" customHeight="1" x14ac:dyDescent="0.25">
      <c r="A25" s="14"/>
      <c r="B25" s="20" t="s">
        <v>194</v>
      </c>
      <c r="C25" s="20"/>
      <c r="D25" s="20"/>
      <c r="E25" s="20"/>
      <c r="F25" s="20"/>
      <c r="G25" s="20"/>
      <c r="H25" s="20"/>
    </row>
    <row r="26" spans="1:8" x14ac:dyDescent="0.25">
      <c r="A26" s="14"/>
      <c r="B26" s="20"/>
      <c r="C26" s="20"/>
      <c r="D26" s="20"/>
      <c r="E26" s="20"/>
      <c r="F26" s="20"/>
      <c r="G26" s="20"/>
      <c r="H26" s="20"/>
    </row>
    <row r="27" spans="1:8" ht="15" customHeight="1" x14ac:dyDescent="0.25">
      <c r="A27" s="14"/>
      <c r="B27" s="20" t="s">
        <v>195</v>
      </c>
      <c r="C27" s="20"/>
      <c r="D27" s="20"/>
      <c r="E27" s="20"/>
      <c r="F27" s="20"/>
      <c r="G27" s="20"/>
      <c r="H27" s="20"/>
    </row>
    <row r="28" spans="1:8" x14ac:dyDescent="0.25">
      <c r="A28" s="14"/>
      <c r="B28" s="20"/>
      <c r="C28" s="20"/>
      <c r="D28" s="20"/>
      <c r="E28" s="20"/>
      <c r="F28" s="20"/>
      <c r="G28" s="20"/>
      <c r="H28" s="20"/>
    </row>
  </sheetData>
  <mergeCells count="25">
    <mergeCell ref="B26:H26"/>
    <mergeCell ref="B27:H27"/>
    <mergeCell ref="B28:H28"/>
    <mergeCell ref="B20:H20"/>
    <mergeCell ref="B21:H21"/>
    <mergeCell ref="B22:H22"/>
    <mergeCell ref="B23:H23"/>
    <mergeCell ref="B24:H24"/>
    <mergeCell ref="B25:H25"/>
    <mergeCell ref="B7:H7"/>
    <mergeCell ref="B8:H8"/>
    <mergeCell ref="B16:H16"/>
    <mergeCell ref="B17:H17"/>
    <mergeCell ref="B18:H18"/>
    <mergeCell ref="B19:H19"/>
    <mergeCell ref="C9:D9"/>
    <mergeCell ref="F9:G9"/>
    <mergeCell ref="A1:A2"/>
    <mergeCell ref="B1:H1"/>
    <mergeCell ref="B2:H2"/>
    <mergeCell ref="B3:H3"/>
    <mergeCell ref="A4:A28"/>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Consolidated_Balance_Sheets_Un</vt:lpstr>
      <vt:lpstr>Consolidated_Balance_Sheets_Pa</vt:lpstr>
      <vt:lpstr>Consolidated_Statements_of_Ope</vt:lpstr>
      <vt:lpstr>Consolidated_Statements_of_Cas</vt:lpstr>
      <vt:lpstr>Nature_of_Business_and_Continu</vt:lpstr>
      <vt:lpstr>Summary_of_Significant_Account</vt:lpstr>
      <vt:lpstr>Notes_and_Loans_Payable</vt:lpstr>
      <vt:lpstr>Related_Party_Transactions</vt:lpstr>
      <vt:lpstr>Commitments_and_Contingencies</vt:lpstr>
      <vt:lpstr>Preferred_Stock</vt:lpstr>
      <vt:lpstr>Common_Stock</vt:lpstr>
      <vt:lpstr>Warrants_and_Options</vt:lpstr>
      <vt:lpstr>Restricted_Stock_Awards</vt:lpstr>
      <vt:lpstr>Income_Taxes</vt:lpstr>
      <vt:lpstr>Subsequent_Events</vt:lpstr>
      <vt:lpstr>Nature_of_Business_and_Continu1</vt:lpstr>
      <vt:lpstr>Summary_of_Significant_Account1</vt:lpstr>
      <vt:lpstr>Related_Party_Transactions_Sch</vt:lpstr>
      <vt:lpstr>Warrants_and_Options_Schedule_</vt:lpstr>
      <vt:lpstr>Warrants_and_Options_Schedule_1</vt:lpstr>
      <vt:lpstr>Restricted_Stock_Awards_Schedu</vt:lpstr>
      <vt:lpstr>Income_Taxes_Schedule_of_Effec</vt:lpstr>
      <vt:lpstr>Income_Taxes_Schedule_of_Compo</vt:lpstr>
      <vt:lpstr>Nature_of_Business_and_Continu2</vt:lpstr>
      <vt:lpstr>Nature_of_Business_and_Continu3</vt:lpstr>
      <vt:lpstr>Nature_of_Business_and_Continu4</vt:lpstr>
      <vt:lpstr>Nature_of_Business_and_Continu5</vt:lpstr>
      <vt:lpstr>Nature_of_Business_and_Continu6</vt:lpstr>
      <vt:lpstr>Nature_of_Business_and_Continu7</vt:lpstr>
      <vt:lpstr>Summary_of_Significant_Account2</vt:lpstr>
      <vt:lpstr>Summary_of_Significant_Account3</vt:lpstr>
      <vt:lpstr>Notes_and_Loans_Payable_Conver</vt:lpstr>
      <vt:lpstr>Notes_and_Loans_Payable_Debt_C</vt:lpstr>
      <vt:lpstr>Notes_and_Loans_Payable_Detail</vt:lpstr>
      <vt:lpstr>Related_Party_Transactions_Sch1</vt:lpstr>
      <vt:lpstr>Related_Party_Transactions_Exe</vt:lpstr>
      <vt:lpstr>Related_Party_Transactions_Det</vt:lpstr>
      <vt:lpstr>Related_Party_Transactions_Acc</vt:lpstr>
      <vt:lpstr>Commitments_and_Contingencies_</vt:lpstr>
      <vt:lpstr>Preferred_Stock_Authorized_Sha</vt:lpstr>
      <vt:lpstr>Preferred_Stock_Details</vt:lpstr>
      <vt:lpstr>Preferred_Stock_Terms_of_Conve</vt:lpstr>
      <vt:lpstr>Common_Stock_Details</vt:lpstr>
      <vt:lpstr>Common_Stock_Recent_Activity_D</vt:lpstr>
      <vt:lpstr>Warrants_and_Options_Details</vt:lpstr>
      <vt:lpstr>Warrants_and_Options_Schedule_2</vt:lpstr>
      <vt:lpstr>Warrants_and_Options_Schedule_3</vt:lpstr>
      <vt:lpstr>Restricted_Stock_Awards_Detail</vt:lpstr>
      <vt:lpstr>Restricted_Stock_Awards_Schedu1</vt:lpstr>
      <vt:lpstr>Restricted_Stock_Awards_Deferr</vt:lpstr>
      <vt:lpstr>Income_Taxes_Schedule_of_Effec1</vt:lpstr>
      <vt:lpstr>Income_Taxes_Schedule_of_Compo1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2014-12-15T12:25:15Z</dcterms:created>
  <dcterms:modified xsi:type="dcterms:W3CDTF">2014-12-15T12:25:15Z</dcterms:modified>
</cp:coreProperties>
</file>