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Basis_of_Presentation" sheetId="18" r:id="rId6"/>
    <sheet name="Significant_Accounting_Policie" sheetId="19" r:id="rId7"/>
    <sheet name="Mineral_Properties" sheetId="20" r:id="rId8"/>
    <sheet name="Related_Party_Transactions" sheetId="21" r:id="rId9"/>
    <sheet name="Deferred_Compensation" sheetId="22" r:id="rId10"/>
    <sheet name="Commitments" sheetId="23" r:id="rId11"/>
    <sheet name="Significant_Accounting_Policie1" sheetId="24" r:id="rId12"/>
    <sheet name="Basis_of_Presentation_Details_" sheetId="13" r:id="rId13"/>
    <sheet name="Mineral_Properties_Details_Nar" sheetId="25" r:id="rId14"/>
    <sheet name="Related_Party_Transactions_Det" sheetId="15" r:id="rId15"/>
    <sheet name="Deferred_Compensation_Details_" sheetId="16" r:id="rId16"/>
    <sheet name="Commitments_Details_Narrative" sheetId="17"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<sst xmlns="http://schemas.openxmlformats.org/spreadsheetml/2006/main" count="298" uniqueCount="173">
  <si>
    <t>Document and Entity Information</t>
  </si>
  <si>
    <t>6 Months Ended</t>
  </si>
  <si>
    <t>Sep. 30, 2014</t>
  </si>
  <si>
    <t>Dec. 16, 2014</t>
  </si>
  <si>
    <t>Document And Entity Information</t>
  </si>
  <si>
    <t>Entity Registrant Name</t>
  </si>
  <si>
    <t>Owlhead Minerals Corp.</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</si>
  <si>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</si>
  <si>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</si>
  <si>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</si>
  <si>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</si>
  <si>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</si>
  <si>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</si>
  <si>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</si>
  <si>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</si>
  <si>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</si>
  <si>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</si>
  <si>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Q2</t>
  </si>
  <si>
    <t>Document Fiscal Year Focus</t>
  </si>
  <si>
    <t>Consolidated Balance Sheets (USD $)</t>
  </si>
  <si>
    <t>Mar. 31, 2014</t>
  </si>
  <si>
    <t>Current Assets</t>
  </si>
  <si>
    <t>Cash</t>
  </si>
  <si>
    <t>Amounts receivable</t>
  </si>
  <si>
    <t>Prepaid expenses and deposits</t>
  </si>
  <si>
    <t>Total Current Assets</t>
  </si>
  <si>
    <t>Mineral property costs (Note 3)</t>
  </si>
  <si>
    <t>Total Assets</t>
  </si>
  <si>
    <t>Current Liabilities</t>
  </si>
  <si>
    <t>Accounts payable and accrued liabilities</t>
  </si>
  <si>
    <t>Due to related parties (Note 4)</t>
  </si>
  <si>
    <t>Total Liabilities</t>
  </si>
  <si>
    <t>Nature of operations and continuance of business (Note 1)</t>
  </si>
  <si>
    <t>  </t>
  </si>
  <si>
    <t>Commitments (Note 6)</t>
  </si>
  <si>
    <t>Stockholder's Deficit</t>
  </si>
  <si>
    <t>Common stock, 100,000,000 shares authorized, $0.001 par value 14,059,000 shares issued and outstanding</t>
  </si>
  <si>
    <t>Additional paid-in capital</t>
  </si>
  <si>
    <t>Deferred compensation (Note 5)</t>
  </si>
  <si>
    <t>Deficit</t>
  </si>
  <si>
    <t>Total Stockholder's Deficit</t>
  </si>
  <si>
    <t>Total Liabilities and Stockholder's Deficit</t>
  </si>
  <si>
    <t>Consolidated Balance Sheets (Parenthetical) (USD $)</t>
  </si>
  <si>
    <t>Statement of Financial Position [Abstract]</t>
  </si>
  <si>
    <t>Common stock, shares authorized</t>
  </si>
  <si>
    <t>Common stock, par value</t>
  </si>
  <si>
    <t>Common stock, shares issued</t>
  </si>
  <si>
    <t>Common stock, shares outstanding</t>
  </si>
  <si>
    <t>Consolidated Statements of Operations (Unaudited) (USD $)</t>
  </si>
  <si>
    <t>3 Months Ended</t>
  </si>
  <si>
    <t>Sep. 30, 2013</t>
  </si>
  <si>
    <t>Income Statement [Abstract]</t>
  </si>
  <si>
    <t>Revenue</t>
  </si>
  <si>
    <t>Expenses</t>
  </si>
  <si>
    <t>Consulting fees (Note 4)</t>
  </si>
  <si>
    <t>Foreign exchange loss (gain)</t>
  </si>
  <si>
    <t>General and administrative</t>
  </si>
  <si>
    <t>Management fees (Note 4)</t>
  </si>
  <si>
    <t>Mineral exploration costs</t>
  </si>
  <si>
    <t>Professional fees</t>
  </si>
  <si>
    <t>Total Expenses</t>
  </si>
  <si>
    <t>Net Loss and Comprehensive Loss</t>
  </si>
  <si>
    <t>Net Loss Per Share, Basic and Diluted</t>
  </si>
  <si>
    <t>Weighted Average Shares Outstanding</t>
  </si>
  <si>
    <t>Consolidated Statements of Cash Flows (Unaudited) (USD $)</t>
  </si>
  <si>
    <t>Operating Activities</t>
  </si>
  <si>
    <t>Net loss</t>
  </si>
  <si>
    <t>Adjustments to reconcile net loss to net cash used in operating activities:</t>
  </si>
  <si>
    <t>Common stock issued for services</t>
  </si>
  <si>
    <t>Changes in operating assets and liabilities:</t>
  </si>
  <si>
    <t>Due to related parties</t>
  </si>
  <si>
    <t>Net Cash Used In Operating Activities</t>
  </si>
  <si>
    <t>Decrease in Cash</t>
  </si>
  <si>
    <t>Cash, Beginning of Period</t>
  </si>
  <si>
    <t>Cash, End of Period</t>
  </si>
  <si>
    <t>Supplemental Disclosures:</t>
  </si>
  <si>
    <t>Interest paid</t>
  </si>
  <si>
    <t>Income taxes paid</t>
  </si>
  <si>
    <t>Basis of Presentation</t>
  </si>
  <si>
    <t>Organization, Consolidation and Presentation of Financial Statements [Abstract]</t>
  </si>
  <si>
    <t>The accompanying consolidated interim financial statements of Owlhead Minerals Corp. (the “Company”) should be read in conjunction with the consolidated financial statements and accompanying notes filed with the U.S. Securities and Exchange Commission in the Company’s Annual Report on Form 10-K for the fiscal year ended March 31, 2014. In the opinion of management, the accompanying financial statements reflect all adjustments of a recurring nature considered necessary to present fairly the Company’s financial position and the results of its operations and its cash flows for the periods shown.</t>
  </si>
  <si>
    <t>The preparation of financial statements in accordance with accounting principles generally accepted in the United States requires management to make estimates and assumptions that affect the amounts reported. Actual results could differ materially from those estimates. The results of operations and cash flows for the periods shown are not necessarily indicative of the results to be expected for the full year.</t>
  </si>
  <si>
    <t>These consolidated financial statements have been prepared on a going concern basis, which implies the Company will continue to realize its assets and discharge its liabilities in the normal course of business. The Company has not generated revenues since inception and is unlikely to generate earnings in the immediate or foreseeable future. The continuation of the Company as a going concern is dependent upon the continued financial support from its shareholders, the ability of the Company to obtain necessary equity financing to continue operations, and the attainment of profitable operations. As at September 30, 2014, the Company has a working capital deficiency of $132,378 and has accumulated losses of $860,565 since inception. These factors raise substantial doubt regarding the Company’s ability to continue as a going concern. These consolidated financial statements do not include any adjustments to the recoverability and classification of recorded asset amounts and classification of liabilities that might be necessary should the Company be unable to continue as a going concern.</t>
  </si>
  <si>
    <t>Significant Accounting Policies</t>
  </si>
  <si>
    <t>Accounting Policies [Abstract]</t>
  </si>
  <si>
    <t>(a)</t>
  </si>
  <si>
    <t>Principles of Consolidation</t>
  </si>
  <si>
    <t>These consolidated financial statements and related notes are presented in accordance with accounting principles generally accepted in the United States and are expressed in U.S. dollars. The consolidated financial statements include the accounts of the Company and its wholly-owned subsidiary, Owlhead Minerals (BC) Corp. All inter-company accounts and transactions have been eliminated on consolidation.</t>
  </si>
  <si>
    <t>(b)</t>
  </si>
  <si>
    <t>Recent Accounting Pronouncements</t>
  </si>
  <si>
    <t>The Company has limited operations and is considered to be in the development stage. During the period ended September 30, 2014, the Company elected to early adopt Accounting Standards Update No. 2014-10, Development Stage Entities (Topic 915): Elimination of Certain Financial Reporting Requirements. The adoption of this ASU allows the Company to remove the inception to date information and all references to development stage.</t>
  </si>
  <si>
    <t>The Company has implemented all new accounting pronouncements that are in effect. These pronouncements did not have any material impact on the consolidated financial statements unless otherwise disclosed, and the Company does not believe that there are any other new accounting pronouncements that have been issued that might have a material impact on its financial position or results of operations.</t>
  </si>
  <si>
    <t>Mineral Properties</t>
  </si>
  <si>
    <t>Extractive Industries [Abstract]</t>
  </si>
  <si>
    <t>On December 18, 2012, the Company entered into an agreement to acquire a 100% interest in 16 mineral claims located in British Columbia, Canada for Cdn$10,000 in cash and 1,500,000 in common shares.</t>
  </si>
  <si>
    <t>To earn this interest, the Company must make a payment of Cdn$10,000 (paid) and issue a total of 1,500,000 shares of common stock as follows:</t>
  </si>
  <si>
    <t>●</t>
  </si>
  <si>
    <t>150,000 shares of common stock upon the completion of a satisfactory initial geological report on the claims by a qualified and independent geologist (issued with a fair value of $15,000);</t>
  </si>
  <si>
    <t xml:space="preserve">150,000 shares of common stock on upon completion of an initial work program of up to Cdn$50,000 and the completion of a satisfactory 43-101 report on the claims; </t>
  </si>
  <si>
    <t>200,000 shares of common stock upon completion of a work program costing up to Cdn$200,000 showing satisfactory results; and</t>
  </si>
  <si>
    <t xml:space="preserve">1,000,000 shares of common stock upon the successful results of a ten-hole drilling program. </t>
  </si>
  <si>
    <t>The option or retains a 2.5% net smelter royalty of which it can be purchased for $1,000,000 by the Company. The Company purchased some additional claims in the same area.</t>
  </si>
  <si>
    <t>Related Party Transactions</t>
  </si>
  <si>
    <t>Related Party Transactions [Abstract]</t>
  </si>
  <si>
    <t>During the six months ended September 30, 2014, the Company incurred management fees of $24,000 (2013 - $24,000) to a company controlled by the President of the Company.</t>
  </si>
  <si>
    <t>During the six months ended September 30, 2014, the Company incurred management fees of $21,000 (2013 - $21,000) to a company controlled by the Chief Financial Officer of the Company.</t>
  </si>
  <si>
    <t>(c)</t>
  </si>
  <si>
    <t>During the six months ended September 30, 2014, the Company incurred consulting fees of $75,205 (2013 - $75,205) to a director of the Company.</t>
  </si>
  <si>
    <t>(d)</t>
  </si>
  <si>
    <t>As at September 30, 2014, the Company had $1,000 (March 31, 2014 - $1,000) in prepaid expense incurred to a director of the Company.</t>
  </si>
  <si>
    <t>(e)</t>
  </si>
  <si>
    <t>As at September 30, 2014, the Company owes $72,000 (March 31, 2014 - $48,000) to a company controlled by the President of the Company which is non-interest bearing, unsecured, and due on demand.</t>
  </si>
  <si>
    <t>(f)</t>
  </si>
  <si>
    <t>As at September 30, 2014, the Company owes $60,000 (March 31, 2014 - $39,000) to a company controlled by the Chief Financial Officer of the Company which is non-interest bearing, unsecured, and due on demand.</t>
  </si>
  <si>
    <t>Deferred Compensation</t>
  </si>
  <si>
    <t>Compensation and Retirement Disclosure [Abstract]</t>
  </si>
  <si>
    <t>On January 1, 2013, the Company issued 3,000,000 shares of common stock with a fair value of $300,000 to a director of the Company. During the period ended September 30, 2014, $75,205 (2013 - $75,205) was expensed as consulting fees. As of September 30, 2014, the remaining amount of $38,169 (March 31, 2014 - $113,374) was recorded as deferred compensation and will be expensed as consulting fees pro-rata over the term of the agreement which ends on December 31, 2014. The fair value of the shares was determined based on the issuance of shares of common stock at $0.10 per share to various arm’s length parties during the period.</t>
  </si>
  <si>
    <t>On November 1, 2012, the Company issued 500,000 shares of common stock with a fair value of $50,000 to a mining consultant. During the period ended September 30, 2014, $12,534 (2013 - $12,534) was expensed as mineral exploration costs. As of September 30, 2014, the remaining amount of $2,049 (March 31, 2014 - $14,583) was recorded as deferred compensation and will be expensed as mineral exploration costs pro-rata over the term of the agreement which ends on October 31, 2014. The fair value of the shares was determined based on the issuance of shares of common stock at $0.10 per share to various arm’s length parties during the period.</t>
  </si>
  <si>
    <r>
      <t>On November 1, 2012, the Company issued 200,000 shares of common stock with a fair value of $20,000. During the period ended September 30, 2014, $5,014 (2013 - $5,014) was expensed as consulting fees. As of June</t>
    </r>
    <r>
      <rPr>
        <b/>
        <sz val="10"/>
        <color theme="1"/>
        <rFont val="Times New Roman"/>
        <family val="1"/>
      </rPr>
      <t xml:space="preserve"> </t>
    </r>
    <r>
      <rPr>
        <sz val="10"/>
        <color theme="1"/>
        <rFont val="Times New Roman"/>
        <family val="1"/>
      </rPr>
      <t>30, 2014, the remaining amount of $676 (March 31, 2014 - $5,690) was recorded as deferred compensation and will be expensed as consulting fees pro-rata over the term of the agreement which ends on October 31, 2014. The fair value of the shares was determined based on the issuance of shares of common stock at $0.10 per share to various arm’s length parties during the period.</t>
    </r>
  </si>
  <si>
    <t>Commitments</t>
  </si>
  <si>
    <t>Commitments and Contingencies Disclosure [Abstract]</t>
  </si>
  <si>
    <t xml:space="preserve">On January 1, 2010, the Company entered into an agreement with a Company controlled by the President of the Company and agreed to pay $2,500 per month. On January 1, 2012, the Company increased the rate to $3,500 per month. On January 1, 2013, the Company increased the rate to $4,000 per month for a period of five years. </t>
  </si>
  <si>
    <t xml:space="preserve">On January 1, 2010, the Company entered into an agreement of the Chief Financial Officer of the Company and agreed to pay $2,000 per month. On January 1, 2012, the Company increased the rate to $3,000 per month. On January 1, 2013, the Company increased the rate to $3,500 per month for a period of five years. </t>
  </si>
  <si>
    <t>On January 1, 2013, the Company entered into an executive services agreement with a director of the Company commencing January 1, 2013 and terminating December 31, 2014. The Company issued 3,000,000 shares of common stock. Refer to Note 5(a). The Company is to also pay $1,500 on the first day of each month once the Company has raised a total of $135,000.</t>
  </si>
  <si>
    <t>Significant Accounting Policies (Policies)</t>
  </si>
  <si>
    <t>Basis of Presentation (Details Narrative) (USD $)</t>
  </si>
  <si>
    <t>Working capital deficiency</t>
  </si>
  <si>
    <t>Accumulated loss</t>
  </si>
  <si>
    <t>Mineral Properties (Details Narrative)</t>
  </si>
  <si>
    <t>0 Months Ended</t>
  </si>
  <si>
    <t>Dec. 18, 2012</t>
  </si>
  <si>
    <t>CAD</t>
  </si>
  <si>
    <t>Number</t>
  </si>
  <si>
    <t>USD ($)</t>
  </si>
  <si>
    <t>Satisfactory Initial Geological Report [Member]</t>
  </si>
  <si>
    <t>Initial Work Program [Member]</t>
  </si>
  <si>
    <t>Completion of Work Program [Member]</t>
  </si>
  <si>
    <t>Ten Hole Drilling Program [Member]</t>
  </si>
  <si>
    <t>Percentage of ownership interest acquired in mineral properties</t>
  </si>
  <si>
    <t>Number of mineral claims acquired</t>
  </si>
  <si>
    <t>Business acquisition value</t>
  </si>
  <si>
    <t>Common shares issued for acquisition</t>
  </si>
  <si>
    <t>Fair value of shares issued in acquisition</t>
  </si>
  <si>
    <t>Option retains a smelter royalty, percentage</t>
  </si>
  <si>
    <t>Amount of smelter royalty retained by optioner, that can be purchased</t>
  </si>
  <si>
    <t>Related Party Transactions (Details Narrative) (USD $)</t>
  </si>
  <si>
    <t>Management fees</t>
  </si>
  <si>
    <t>Consulting fees</t>
  </si>
  <si>
    <t>President [Member]</t>
  </si>
  <si>
    <t>Chief Financial Officer [Member]</t>
  </si>
  <si>
    <t>Company owes amount</t>
  </si>
  <si>
    <t>Director [Member]</t>
  </si>
  <si>
    <t>Prepaid expenses</t>
  </si>
  <si>
    <t>Company Controlled By President [Member]</t>
  </si>
  <si>
    <t>Deferred Compensation (Details Narrative) (USD $)</t>
  </si>
  <si>
    <t>Jan. 02, 2013</t>
  </si>
  <si>
    <t>Nov. 01, 2012</t>
  </si>
  <si>
    <t>Jun. 30, 2014</t>
  </si>
  <si>
    <t>Stock issued during period to settle related party debt, shares</t>
  </si>
  <si>
    <t>Fair value of stock issued during period to settle related party debt</t>
  </si>
  <si>
    <t>Deferred compensation</t>
  </si>
  <si>
    <t>Common stock, Per share</t>
  </si>
  <si>
    <t>Consulting Fees [Member]</t>
  </si>
  <si>
    <t>Mining Consultant [Member]</t>
  </si>
  <si>
    <t>Commitments (Details Narrative) (USD $)</t>
  </si>
  <si>
    <t>Jan. 01, 2012</t>
  </si>
  <si>
    <t>Jan. 01, 2010</t>
  </si>
  <si>
    <t>Raised total agreement amount</t>
  </si>
  <si>
    <t>Common stock issued for cash, shares</t>
  </si>
  <si>
    <t>Monthly amount to be paid</t>
  </si>
  <si>
    <t>Commitment amount per month</t>
  </si>
  <si>
    <t>Service agreement period</t>
  </si>
  <si>
    <t>5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</si>
</sst>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19"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1578523</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--3-31</f>
        <v>-28</v>
      </c>
      <c r="C9" s="4"/>
    </row>
    <row r="10" spans="1:3" x14ac:dyDescent="0.25">
      <c r="A10" s="2" t="s">
        <v>13</v>
      </c>
      <c r="B10" s="4" t="s">
        <v>14</v>
      </c>
      <c r="C10" s="4"/>
    </row>
    <row r="11" spans="1:3" ht="30" x14ac:dyDescent="0.25">
      <c r="A11" s="2" t="s">
        <v>15</v>
      </c>
      <c r="B11" s="4"/>
      <c r="C11" s="6">
        <v>14059000</v>
      </c>
    </row>
    <row r="12" spans="1:3" x14ac:dyDescent="0.25">
      <c r="A12" s="2" t="s">
        <v>16</v>
      </c>
      <c r="B12" s="4" t="s">
        <v>17</v>
      </c>
      <c r="C12" s="4"/>
    </row>
    <row r="13" spans="1:3" x14ac:dyDescent="0.25">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85546875" bestFit="1" customWidth="1"/>
    <col min="3" max="3" width="19.28515625" bestFit="1" customWidth="1"/>
    <col min="4" max="4" width="36.5703125" bestFit="1" customWidth="1"/>
  </cols>
  <sheetData>
    <row r="1" spans="1:4" ht="15" customHeight="1" x14ac:dyDescent="0.25">
      <c r="A1" s="7" t="s">
        <v>114</v>
      </c>
      <c r="B1" s="7" t="s">
        <v>1</v>
      </c>
      <c r="C1" s="7"/>
      <c r="D1" s="7"/>
    </row>
    <row r="2" spans="1:4" ht="15" customHeight="1" x14ac:dyDescent="0.25">
      <c r="A2" s="7"/>
      <c r="B2" s="7" t="s">
        <v>2</v>
      </c>
      <c r="C2" s="7"/>
      <c r="D2" s="7"/>
    </row>
    <row r="3" spans="1:4" ht="30" x14ac:dyDescent="0.25">
      <c r="A3" s="3" t="s">
        <v>115</v>
      </c>
      <c r="B3" s="13"/>
      <c r="C3" s="13"/>
      <c r="D3" s="13"/>
    </row>
    <row r="4" spans="1:4" x14ac:dyDescent="0.25">
      <c r="A4" s="14" t="s">
        <v>114</v>
      </c>
      <c r="B4" s="10">
        <v>5</v>
      </c>
      <c r="C4" s="11" t="s">
        <v>114</v>
      </c>
    </row>
    <row r="5" spans="1:4" x14ac:dyDescent="0.25">
      <c r="A5" s="14"/>
      <c r="B5" s="16"/>
      <c r="C5" s="16"/>
      <c r="D5" s="16"/>
    </row>
    <row r="6" spans="1:4" ht="204.75" x14ac:dyDescent="0.25">
      <c r="A6" s="14"/>
      <c r="B6" s="17"/>
      <c r="C6" s="10" t="s">
        <v>85</v>
      </c>
      <c r="D6" s="12" t="s">
        <v>116</v>
      </c>
    </row>
    <row r="7" spans="1:4" x14ac:dyDescent="0.25">
      <c r="A7" s="14"/>
      <c r="B7" s="16"/>
      <c r="C7" s="16"/>
      <c r="D7" s="16"/>
    </row>
    <row r="8" spans="1:4" ht="192" x14ac:dyDescent="0.25">
      <c r="A8" s="14"/>
      <c r="B8" s="17"/>
      <c r="C8" s="10" t="s">
        <v>88</v>
      </c>
      <c r="D8" s="12" t="s">
        <v>117</v>
      </c>
    </row>
    <row r="9" spans="1:4" x14ac:dyDescent="0.25">
      <c r="A9" s="14"/>
      <c r="B9" s="17"/>
      <c r="C9" s="18"/>
      <c r="D9" s="19"/>
    </row>
    <row r="10" spans="1:4" ht="179.25" x14ac:dyDescent="0.25">
      <c r="A10" s="14"/>
      <c r="B10" s="17"/>
      <c r="C10" s="10" t="s">
        <v>106</v>
      </c>
      <c r="D10" s="12" t="s">
        <v>118</v>
      </c>
    </row>
  </sheetData>
  <mergeCells count="7">
    <mergeCell ref="A1:A2"/>
    <mergeCell ref="B1:D1"/>
    <mergeCell ref="B2:D2"/>
    <mergeCell ref="B3:D3"/>
    <mergeCell ref="A4:A10"/>
    <mergeCell ref="B5:D5"/>
    <mergeCell ref="B7:D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85546875" bestFit="1" customWidth="1"/>
    <col min="3" max="3" width="11.28515625" bestFit="1" customWidth="1"/>
    <col min="4" max="4" width="36.5703125" bestFit="1" customWidth="1"/>
  </cols>
  <sheetData>
    <row r="1" spans="1:4" ht="15" customHeight="1" x14ac:dyDescent="0.25">
      <c r="A1" s="7" t="s">
        <v>119</v>
      </c>
      <c r="B1" s="7" t="s">
        <v>1</v>
      </c>
      <c r="C1" s="7"/>
      <c r="D1" s="7"/>
    </row>
    <row r="2" spans="1:4" ht="15" customHeight="1" x14ac:dyDescent="0.25">
      <c r="A2" s="7"/>
      <c r="B2" s="7" t="s">
        <v>2</v>
      </c>
      <c r="C2" s="7"/>
      <c r="D2" s="7"/>
    </row>
    <row r="3" spans="1:4" ht="30" x14ac:dyDescent="0.25">
      <c r="A3" s="3" t="s">
        <v>120</v>
      </c>
      <c r="B3" s="13"/>
      <c r="C3" s="13"/>
      <c r="D3" s="13"/>
    </row>
    <row r="4" spans="1:4" x14ac:dyDescent="0.25">
      <c r="A4" s="14" t="s">
        <v>119</v>
      </c>
      <c r="B4" s="10">
        <v>6</v>
      </c>
      <c r="C4" s="11" t="s">
        <v>119</v>
      </c>
    </row>
    <row r="5" spans="1:4" x14ac:dyDescent="0.25">
      <c r="A5" s="14"/>
      <c r="B5" s="16"/>
      <c r="C5" s="16"/>
      <c r="D5" s="16"/>
    </row>
    <row r="6" spans="1:4" ht="102.75" x14ac:dyDescent="0.25">
      <c r="A6" s="14"/>
      <c r="B6" s="17"/>
      <c r="C6" s="10" t="s">
        <v>85</v>
      </c>
      <c r="D6" s="12" t="s">
        <v>121</v>
      </c>
    </row>
    <row r="7" spans="1:4" x14ac:dyDescent="0.25">
      <c r="A7" s="14"/>
      <c r="B7" s="17"/>
      <c r="C7" s="18"/>
      <c r="D7" s="19"/>
    </row>
    <row r="8" spans="1:4" ht="102.75" x14ac:dyDescent="0.25">
      <c r="A8" s="14"/>
      <c r="B8" s="17"/>
      <c r="C8" s="10" t="s">
        <v>88</v>
      </c>
      <c r="D8" s="12" t="s">
        <v>122</v>
      </c>
    </row>
    <row r="9" spans="1:4" x14ac:dyDescent="0.25">
      <c r="A9" s="14"/>
      <c r="B9" s="17"/>
      <c r="C9" s="18"/>
      <c r="D9" s="19"/>
    </row>
    <row r="10" spans="1:4" ht="115.5" x14ac:dyDescent="0.25">
      <c r="A10" s="14"/>
      <c r="B10" s="17"/>
      <c r="C10" s="10" t="s">
        <v>106</v>
      </c>
      <c r="D10" s="12" t="s">
        <v>123</v>
      </c>
    </row>
  </sheetData>
  <mergeCells count="6">
    <mergeCell ref="A1:A2"/>
    <mergeCell ref="B1:D1"/>
    <mergeCell ref="B2:D2"/>
    <mergeCell ref="B3:D3"/>
    <mergeCell ref="A4:A10"/>
    <mergeCell ref="B5:D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4.5703125" customWidth="1"/>
    <col min="3" max="3" width="5" customWidth="1"/>
    <col min="4" max="4" width="36.5703125" customWidth="1"/>
  </cols>
  <sheetData>
    <row r="1" spans="1:4" ht="15" customHeight="1" x14ac:dyDescent="0.25">
      <c r="A1" s="7" t="s">
        <v>124</v>
      </c>
      <c r="B1" s="7" t="s">
        <v>1</v>
      </c>
      <c r="C1" s="7"/>
      <c r="D1" s="7"/>
    </row>
    <row r="2" spans="1:4" ht="15" customHeight="1" x14ac:dyDescent="0.25">
      <c r="A2" s="7"/>
      <c r="B2" s="7" t="s">
        <v>2</v>
      </c>
      <c r="C2" s="7"/>
      <c r="D2" s="7"/>
    </row>
    <row r="3" spans="1:4" x14ac:dyDescent="0.25">
      <c r="A3" s="3" t="s">
        <v>84</v>
      </c>
      <c r="B3" s="13"/>
      <c r="C3" s="13"/>
      <c r="D3" s="13"/>
    </row>
    <row r="4" spans="1:4" x14ac:dyDescent="0.25">
      <c r="A4" s="14" t="s">
        <v>86</v>
      </c>
      <c r="B4" s="2"/>
      <c r="C4" s="10" t="s">
        <v>85</v>
      </c>
      <c r="D4" s="11" t="s">
        <v>86</v>
      </c>
    </row>
    <row r="5" spans="1:4" x14ac:dyDescent="0.25">
      <c r="A5" s="14"/>
      <c r="B5" s="16"/>
      <c r="C5" s="16"/>
      <c r="D5" s="16"/>
    </row>
    <row r="6" spans="1:4" ht="76.5" customHeight="1" x14ac:dyDescent="0.25">
      <c r="A6" s="14"/>
      <c r="B6" s="16" t="s">
        <v>87</v>
      </c>
      <c r="C6" s="16"/>
      <c r="D6" s="16"/>
    </row>
    <row r="7" spans="1:4" x14ac:dyDescent="0.25">
      <c r="A7" s="14" t="s">
        <v>89</v>
      </c>
      <c r="B7" s="2"/>
      <c r="C7" s="11" t="s">
        <v>88</v>
      </c>
      <c r="D7" s="11" t="s">
        <v>89</v>
      </c>
    </row>
    <row r="8" spans="1:4" x14ac:dyDescent="0.25">
      <c r="A8" s="14"/>
      <c r="B8" s="16"/>
      <c r="C8" s="16"/>
      <c r="D8" s="16"/>
    </row>
    <row r="9" spans="1:4" ht="89.25" customHeight="1" x14ac:dyDescent="0.25">
      <c r="A9" s="14"/>
      <c r="B9" s="16" t="s">
        <v>90</v>
      </c>
      <c r="C9" s="16"/>
      <c r="D9" s="16"/>
    </row>
    <row r="10" spans="1:4" x14ac:dyDescent="0.25">
      <c r="A10" s="14"/>
      <c r="B10" s="16"/>
      <c r="C10" s="16"/>
      <c r="D10" s="16"/>
    </row>
    <row r="11" spans="1:4" ht="76.5" customHeight="1" x14ac:dyDescent="0.25">
      <c r="A11" s="14"/>
      <c r="B11" s="16" t="s">
        <v>91</v>
      </c>
      <c r="C11" s="16"/>
      <c r="D11" s="16"/>
    </row>
  </sheetData>
  <mergeCells count="12">
    <mergeCell ref="A7:A11"/>
    <mergeCell ref="B8:D8"/>
    <mergeCell ref="B9:D9"/>
    <mergeCell ref="B10:D10"/>
    <mergeCell ref="B11:D11"/>
    <mergeCell ref="A1:A2"/>
    <mergeCell ref="B1:D1"/>
    <mergeCell ref="B2:D2"/>
    <mergeCell ref="B3:D3"/>
    <mergeCell ref="A4:A6"/>
    <mergeCell ref="B5:D5"/>
    <mergeCell ref="B6:D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125</v>
      </c>
      <c r="B1" s="1" t="s">
        <v>2</v>
      </c>
    </row>
    <row r="2" spans="1:2" ht="45" x14ac:dyDescent="0.25">
      <c r="A2" s="3" t="s">
        <v>79</v>
      </c>
      <c r="B2" s="4"/>
    </row>
    <row r="3" spans="1:2" x14ac:dyDescent="0.25">
      <c r="A3" s="2" t="s">
        <v>126</v>
      </c>
      <c r="B3" s="8">
        <v>132378</v>
      </c>
    </row>
    <row r="4" spans="1:2" x14ac:dyDescent="0.25">
      <c r="A4" s="2" t="s">
        <v>127</v>
      </c>
      <c r="B4" s="8">
        <v>860565</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29.42578125" bestFit="1" customWidth="1"/>
    <col min="6" max="6" width="36.5703125" bestFit="1" customWidth="1"/>
    <col min="7" max="7" width="34" bestFit="1" customWidth="1"/>
  </cols>
  <sheetData>
    <row r="1" spans="1:7" ht="15" customHeight="1" x14ac:dyDescent="0.25">
      <c r="A1" s="7" t="s">
        <v>128</v>
      </c>
      <c r="B1" s="1" t="s">
        <v>129</v>
      </c>
      <c r="C1" s="1" t="s">
        <v>1</v>
      </c>
      <c r="D1" s="7" t="s">
        <v>129</v>
      </c>
      <c r="E1" s="7"/>
      <c r="F1" s="7"/>
      <c r="G1" s="7"/>
    </row>
    <row r="2" spans="1:7" x14ac:dyDescent="0.25">
      <c r="A2" s="7"/>
      <c r="B2" s="1" t="s">
        <v>130</v>
      </c>
      <c r="C2" s="1" t="s">
        <v>2</v>
      </c>
      <c r="D2" s="1" t="s">
        <v>130</v>
      </c>
      <c r="E2" s="1" t="s">
        <v>130</v>
      </c>
      <c r="F2" s="1" t="s">
        <v>130</v>
      </c>
      <c r="G2" s="1" t="s">
        <v>130</v>
      </c>
    </row>
    <row r="3" spans="1:7" ht="30" x14ac:dyDescent="0.25">
      <c r="A3" s="7"/>
      <c r="B3" s="1" t="s">
        <v>131</v>
      </c>
      <c r="C3" s="1" t="s">
        <v>133</v>
      </c>
      <c r="D3" s="1" t="s">
        <v>134</v>
      </c>
      <c r="E3" s="1" t="s">
        <v>135</v>
      </c>
      <c r="F3" s="1" t="s">
        <v>136</v>
      </c>
      <c r="G3" s="1" t="s">
        <v>137</v>
      </c>
    </row>
    <row r="4" spans="1:7" x14ac:dyDescent="0.25">
      <c r="A4" s="7"/>
      <c r="B4" s="1" t="s">
        <v>132</v>
      </c>
      <c r="C4" s="1"/>
      <c r="D4" s="1" t="s">
        <v>133</v>
      </c>
      <c r="E4" s="1" t="s">
        <v>131</v>
      </c>
      <c r="F4" s="1" t="s">
        <v>131</v>
      </c>
      <c r="G4" s="1"/>
    </row>
    <row r="5" spans="1:7" ht="30" x14ac:dyDescent="0.25">
      <c r="A5" s="2" t="s">
        <v>138</v>
      </c>
      <c r="B5" s="20">
        <v>1</v>
      </c>
      <c r="C5" s="4"/>
      <c r="D5" s="4"/>
      <c r="E5" s="4"/>
      <c r="F5" s="4"/>
      <c r="G5" s="4"/>
    </row>
    <row r="6" spans="1:7" x14ac:dyDescent="0.25">
      <c r="A6" s="2" t="s">
        <v>139</v>
      </c>
      <c r="B6" s="4">
        <v>16</v>
      </c>
      <c r="C6" s="4"/>
      <c r="D6" s="4"/>
      <c r="E6" s="4"/>
      <c r="F6" s="4"/>
      <c r="G6" s="4"/>
    </row>
    <row r="7" spans="1:7" x14ac:dyDescent="0.25">
      <c r="A7" s="2" t="s">
        <v>140</v>
      </c>
      <c r="B7" s="6">
        <v>10000</v>
      </c>
      <c r="C7" s="4"/>
      <c r="D7" s="4"/>
      <c r="E7" s="4"/>
      <c r="F7" s="4"/>
      <c r="G7" s="4"/>
    </row>
    <row r="8" spans="1:7" x14ac:dyDescent="0.25">
      <c r="A8" s="2" t="s">
        <v>141</v>
      </c>
      <c r="B8" s="6">
        <v>1500000</v>
      </c>
      <c r="C8" s="4"/>
      <c r="D8" s="6">
        <v>150000</v>
      </c>
      <c r="E8" s="6">
        <v>150000</v>
      </c>
      <c r="F8" s="6">
        <v>200000</v>
      </c>
      <c r="G8" s="6">
        <v>1000000</v>
      </c>
    </row>
    <row r="9" spans="1:7" ht="30" x14ac:dyDescent="0.25">
      <c r="A9" s="2" t="s">
        <v>142</v>
      </c>
      <c r="B9" s="4"/>
      <c r="C9" s="4"/>
      <c r="D9" s="6">
        <v>15000</v>
      </c>
      <c r="E9" s="6">
        <v>50000</v>
      </c>
      <c r="F9" s="6">
        <v>200000</v>
      </c>
      <c r="G9" s="4"/>
    </row>
    <row r="10" spans="1:7" ht="30" x14ac:dyDescent="0.25">
      <c r="A10" s="2" t="s">
        <v>143</v>
      </c>
      <c r="B10" s="4"/>
      <c r="C10" s="20">
        <v>2.5000000000000001E-2</v>
      </c>
      <c r="D10" s="4"/>
      <c r="E10" s="4"/>
      <c r="F10" s="4"/>
      <c r="G10" s="4"/>
    </row>
    <row r="11" spans="1:7" ht="30" x14ac:dyDescent="0.25">
      <c r="A11" s="2" t="s">
        <v>144</v>
      </c>
      <c r="B11" s="4"/>
      <c r="C11" s="8">
        <v>1000000</v>
      </c>
      <c r="D11" s="4"/>
      <c r="E11" s="4"/>
      <c r="F11" s="4"/>
      <c r="G11" s="4"/>
    </row>
  </sheetData>
  <mergeCells count="2">
    <mergeCell ref="A1:A4"/>
    <mergeCell ref="D1:G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7" t="s">
        <v>145</v>
      </c>
      <c r="B1" s="7" t="s">
        <v>49</v>
      </c>
      <c r="C1" s="7"/>
      <c r="D1" s="7" t="s">
        <v>1</v>
      </c>
      <c r="E1" s="7"/>
      <c r="F1" s="1"/>
    </row>
    <row r="2" spans="1:6" x14ac:dyDescent="0.25">
      <c r="A2" s="7"/>
      <c r="B2" s="1" t="s">
        <v>2</v>
      </c>
      <c r="C2" s="1" t="s">
        <v>50</v>
      </c>
      <c r="D2" s="1" t="s">
        <v>2</v>
      </c>
      <c r="E2" s="1" t="s">
        <v>50</v>
      </c>
      <c r="F2" s="1" t="s">
        <v>20</v>
      </c>
    </row>
    <row r="3" spans="1:6" x14ac:dyDescent="0.25">
      <c r="A3" s="2" t="s">
        <v>146</v>
      </c>
      <c r="B3" s="8">
        <v>22500</v>
      </c>
      <c r="C3" s="8">
        <v>22500</v>
      </c>
      <c r="D3" s="8">
        <v>45000</v>
      </c>
      <c r="E3" s="8">
        <v>45000</v>
      </c>
      <c r="F3" s="4"/>
    </row>
    <row r="4" spans="1:6" x14ac:dyDescent="0.25">
      <c r="A4" s="2" t="s">
        <v>147</v>
      </c>
      <c r="B4" s="6">
        <v>40329</v>
      </c>
      <c r="C4" s="6">
        <v>40332</v>
      </c>
      <c r="D4" s="6">
        <v>80319</v>
      </c>
      <c r="E4" s="6">
        <v>80226</v>
      </c>
      <c r="F4" s="4"/>
    </row>
    <row r="5" spans="1:6" x14ac:dyDescent="0.25">
      <c r="A5" s="2" t="s">
        <v>148</v>
      </c>
      <c r="B5" s="4"/>
      <c r="C5" s="4"/>
      <c r="D5" s="4"/>
      <c r="E5" s="4"/>
      <c r="F5" s="4"/>
    </row>
    <row r="6" spans="1:6" x14ac:dyDescent="0.25">
      <c r="A6" s="2" t="s">
        <v>146</v>
      </c>
      <c r="B6" s="4"/>
      <c r="C6" s="4"/>
      <c r="D6" s="6">
        <v>24000</v>
      </c>
      <c r="E6" s="6">
        <v>24000</v>
      </c>
      <c r="F6" s="4"/>
    </row>
    <row r="7" spans="1:6" x14ac:dyDescent="0.25">
      <c r="A7" s="2" t="s">
        <v>149</v>
      </c>
      <c r="B7" s="4"/>
      <c r="C7" s="4"/>
      <c r="D7" s="4"/>
      <c r="E7" s="4"/>
      <c r="F7" s="4"/>
    </row>
    <row r="8" spans="1:6" x14ac:dyDescent="0.25">
      <c r="A8" s="2" t="s">
        <v>146</v>
      </c>
      <c r="B8" s="4"/>
      <c r="C8" s="4"/>
      <c r="D8" s="6">
        <v>21000</v>
      </c>
      <c r="E8" s="6">
        <v>21000</v>
      </c>
      <c r="F8" s="4"/>
    </row>
    <row r="9" spans="1:6" x14ac:dyDescent="0.25">
      <c r="A9" s="2" t="s">
        <v>150</v>
      </c>
      <c r="B9" s="6">
        <v>60000</v>
      </c>
      <c r="C9" s="4"/>
      <c r="D9" s="6">
        <v>60000</v>
      </c>
      <c r="E9" s="4"/>
      <c r="F9" s="6">
        <v>39000</v>
      </c>
    </row>
    <row r="10" spans="1:6" x14ac:dyDescent="0.25">
      <c r="A10" s="2" t="s">
        <v>151</v>
      </c>
      <c r="B10" s="4"/>
      <c r="C10" s="4"/>
      <c r="D10" s="4"/>
      <c r="E10" s="4"/>
      <c r="F10" s="4"/>
    </row>
    <row r="11" spans="1:6" x14ac:dyDescent="0.25">
      <c r="A11" s="2" t="s">
        <v>147</v>
      </c>
      <c r="B11" s="4"/>
      <c r="C11" s="4"/>
      <c r="D11" s="6">
        <v>75205</v>
      </c>
      <c r="E11" s="6">
        <v>75205</v>
      </c>
      <c r="F11" s="4"/>
    </row>
    <row r="12" spans="1:6" x14ac:dyDescent="0.25">
      <c r="A12" s="2" t="s">
        <v>152</v>
      </c>
      <c r="B12" s="6">
        <v>1000</v>
      </c>
      <c r="C12" s="4"/>
      <c r="D12" s="6">
        <v>1000</v>
      </c>
      <c r="E12" s="4"/>
      <c r="F12" s="6">
        <v>1000</v>
      </c>
    </row>
    <row r="13" spans="1:6" ht="30" x14ac:dyDescent="0.25">
      <c r="A13" s="2" t="s">
        <v>153</v>
      </c>
      <c r="B13" s="4"/>
      <c r="C13" s="4"/>
      <c r="D13" s="4"/>
      <c r="E13" s="4"/>
      <c r="F13" s="4"/>
    </row>
    <row r="14" spans="1:6" x14ac:dyDescent="0.25">
      <c r="A14" s="2" t="s">
        <v>150</v>
      </c>
      <c r="B14" s="8">
        <v>72000</v>
      </c>
      <c r="C14" s="4"/>
      <c r="D14" s="8">
        <v>72000</v>
      </c>
      <c r="E14" s="4"/>
      <c r="F14" s="8">
        <v>48000</v>
      </c>
    </row>
  </sheetData>
  <mergeCells count="3">
    <mergeCell ref="A1:A2"/>
    <mergeCell ref="B1:C1"/>
    <mergeCell ref="D1:E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7" width="12.28515625" bestFit="1" customWidth="1"/>
    <col min="8" max="8" width="15.42578125" bestFit="1" customWidth="1"/>
    <col min="9" max="9" width="12.5703125" bestFit="1" customWidth="1"/>
    <col min="10" max="10" width="12" bestFit="1" customWidth="1"/>
  </cols>
  <sheetData>
    <row r="1" spans="1:10" ht="15" customHeight="1" x14ac:dyDescent="0.25">
      <c r="A1" s="7" t="s">
        <v>154</v>
      </c>
      <c r="B1" s="7" t="s">
        <v>129</v>
      </c>
      <c r="C1" s="7"/>
      <c r="D1" s="7" t="s">
        <v>49</v>
      </c>
      <c r="E1" s="7"/>
      <c r="F1" s="7" t="s">
        <v>1</v>
      </c>
      <c r="G1" s="7"/>
      <c r="H1" s="1" t="s">
        <v>129</v>
      </c>
      <c r="I1" s="1"/>
      <c r="J1" s="1"/>
    </row>
    <row r="2" spans="1:10" x14ac:dyDescent="0.25">
      <c r="A2" s="7"/>
      <c r="B2" s="1" t="s">
        <v>155</v>
      </c>
      <c r="C2" s="1" t="s">
        <v>156</v>
      </c>
      <c r="D2" s="1" t="s">
        <v>2</v>
      </c>
      <c r="E2" s="1" t="s">
        <v>50</v>
      </c>
      <c r="F2" s="1" t="s">
        <v>2</v>
      </c>
      <c r="G2" s="1" t="s">
        <v>50</v>
      </c>
      <c r="H2" s="1" t="s">
        <v>156</v>
      </c>
      <c r="I2" s="1" t="s">
        <v>20</v>
      </c>
      <c r="J2" s="1" t="s">
        <v>157</v>
      </c>
    </row>
    <row r="3" spans="1:10" ht="30" x14ac:dyDescent="0.25">
      <c r="A3" s="2" t="s">
        <v>158</v>
      </c>
      <c r="B3" s="6">
        <v>3000000</v>
      </c>
      <c r="C3" s="6">
        <v>200000</v>
      </c>
      <c r="D3" s="4"/>
      <c r="E3" s="4"/>
      <c r="F3" s="4"/>
      <c r="G3" s="4"/>
      <c r="H3" s="4"/>
      <c r="I3" s="4"/>
      <c r="J3" s="4"/>
    </row>
    <row r="4" spans="1:10" ht="30" x14ac:dyDescent="0.25">
      <c r="A4" s="2" t="s">
        <v>159</v>
      </c>
      <c r="B4" s="8">
        <v>300000</v>
      </c>
      <c r="C4" s="8">
        <v>20000</v>
      </c>
      <c r="D4" s="4"/>
      <c r="E4" s="4"/>
      <c r="F4" s="4"/>
      <c r="G4" s="4"/>
      <c r="H4" s="4"/>
      <c r="I4" s="4"/>
      <c r="J4" s="4"/>
    </row>
    <row r="5" spans="1:10" x14ac:dyDescent="0.25">
      <c r="A5" s="2" t="s">
        <v>147</v>
      </c>
      <c r="B5" s="4"/>
      <c r="C5" s="4"/>
      <c r="D5" s="6">
        <v>40329</v>
      </c>
      <c r="E5" s="6">
        <v>40332</v>
      </c>
      <c r="F5" s="6">
        <v>80319</v>
      </c>
      <c r="G5" s="6">
        <v>80226</v>
      </c>
      <c r="H5" s="4"/>
      <c r="I5" s="4"/>
      <c r="J5" s="4"/>
    </row>
    <row r="6" spans="1:10" x14ac:dyDescent="0.25">
      <c r="A6" s="2" t="s">
        <v>160</v>
      </c>
      <c r="B6" s="4"/>
      <c r="C6" s="4"/>
      <c r="D6" s="6">
        <v>40894</v>
      </c>
      <c r="E6" s="4"/>
      <c r="F6" s="6">
        <v>40894</v>
      </c>
      <c r="G6" s="4"/>
      <c r="H6" s="4"/>
      <c r="I6" s="6">
        <v>133647</v>
      </c>
      <c r="J6" s="4"/>
    </row>
    <row r="7" spans="1:10" x14ac:dyDescent="0.25">
      <c r="A7" s="2" t="s">
        <v>161</v>
      </c>
      <c r="B7" s="9">
        <v>0.1</v>
      </c>
      <c r="C7" s="9">
        <v>0.1</v>
      </c>
      <c r="D7" s="4"/>
      <c r="E7" s="4"/>
      <c r="F7" s="4"/>
      <c r="G7" s="4"/>
      <c r="H7" s="4"/>
      <c r="I7" s="4"/>
      <c r="J7" s="4"/>
    </row>
    <row r="8" spans="1:10" x14ac:dyDescent="0.25">
      <c r="A8" s="2" t="s">
        <v>162</v>
      </c>
      <c r="B8" s="4"/>
      <c r="C8" s="4"/>
      <c r="D8" s="4"/>
      <c r="E8" s="4"/>
      <c r="F8" s="4"/>
      <c r="G8" s="4"/>
      <c r="H8" s="4"/>
      <c r="I8" s="4"/>
      <c r="J8" s="4"/>
    </row>
    <row r="9" spans="1:10" x14ac:dyDescent="0.25">
      <c r="A9" s="2" t="s">
        <v>147</v>
      </c>
      <c r="B9" s="4"/>
      <c r="C9" s="4"/>
      <c r="D9" s="4"/>
      <c r="E9" s="4"/>
      <c r="F9" s="6">
        <v>5014</v>
      </c>
      <c r="G9" s="6">
        <v>5014</v>
      </c>
      <c r="H9" s="4"/>
      <c r="I9" s="4"/>
      <c r="J9" s="4"/>
    </row>
    <row r="10" spans="1:10" x14ac:dyDescent="0.25">
      <c r="A10" s="2" t="s">
        <v>160</v>
      </c>
      <c r="B10" s="4"/>
      <c r="C10" s="4"/>
      <c r="D10" s="4"/>
      <c r="E10" s="4"/>
      <c r="F10" s="4"/>
      <c r="G10" s="4"/>
      <c r="H10" s="4"/>
      <c r="I10" s="6">
        <v>5690</v>
      </c>
      <c r="J10" s="4">
        <v>676</v>
      </c>
    </row>
    <row r="11" spans="1:10" x14ac:dyDescent="0.25">
      <c r="A11" s="2" t="s">
        <v>151</v>
      </c>
      <c r="B11" s="4"/>
      <c r="C11" s="4"/>
      <c r="D11" s="4"/>
      <c r="E11" s="4"/>
      <c r="F11" s="4"/>
      <c r="G11" s="4"/>
      <c r="H11" s="4"/>
      <c r="I11" s="4"/>
      <c r="J11" s="4"/>
    </row>
    <row r="12" spans="1:10" x14ac:dyDescent="0.25">
      <c r="A12" s="2" t="s">
        <v>147</v>
      </c>
      <c r="B12" s="4"/>
      <c r="C12" s="4"/>
      <c r="D12" s="4"/>
      <c r="E12" s="4"/>
      <c r="F12" s="6">
        <v>75205</v>
      </c>
      <c r="G12" s="6">
        <v>75205</v>
      </c>
      <c r="H12" s="4"/>
      <c r="I12" s="4"/>
      <c r="J12" s="4"/>
    </row>
    <row r="13" spans="1:10" x14ac:dyDescent="0.25">
      <c r="A13" s="2" t="s">
        <v>160</v>
      </c>
      <c r="B13" s="4"/>
      <c r="C13" s="4"/>
      <c r="D13" s="6">
        <v>38169</v>
      </c>
      <c r="E13" s="4"/>
      <c r="F13" s="6">
        <v>38169</v>
      </c>
      <c r="G13" s="4"/>
      <c r="H13" s="4"/>
      <c r="I13" s="6">
        <v>113374</v>
      </c>
      <c r="J13" s="4"/>
    </row>
    <row r="14" spans="1:10" x14ac:dyDescent="0.25">
      <c r="A14" s="2" t="s">
        <v>163</v>
      </c>
      <c r="B14" s="4"/>
      <c r="C14" s="4"/>
      <c r="D14" s="4"/>
      <c r="E14" s="4"/>
      <c r="F14" s="4"/>
      <c r="G14" s="4"/>
      <c r="H14" s="4"/>
      <c r="I14" s="4"/>
      <c r="J14" s="4"/>
    </row>
    <row r="15" spans="1:10" ht="30" x14ac:dyDescent="0.25">
      <c r="A15" s="2" t="s">
        <v>158</v>
      </c>
      <c r="B15" s="4"/>
      <c r="C15" s="4"/>
      <c r="D15" s="4"/>
      <c r="E15" s="4"/>
      <c r="F15" s="4"/>
      <c r="G15" s="4"/>
      <c r="H15" s="6">
        <v>500000</v>
      </c>
      <c r="I15" s="4"/>
      <c r="J15" s="4"/>
    </row>
    <row r="16" spans="1:10" ht="30" x14ac:dyDescent="0.25">
      <c r="A16" s="2" t="s">
        <v>159</v>
      </c>
      <c r="B16" s="4"/>
      <c r="C16" s="4"/>
      <c r="D16" s="4"/>
      <c r="E16" s="4"/>
      <c r="F16" s="4"/>
      <c r="G16" s="4"/>
      <c r="H16" s="6">
        <v>50000</v>
      </c>
      <c r="I16" s="4"/>
      <c r="J16" s="4"/>
    </row>
    <row r="17" spans="1:10" x14ac:dyDescent="0.25">
      <c r="A17" s="2" t="s">
        <v>160</v>
      </c>
      <c r="B17" s="4"/>
      <c r="C17" s="4"/>
      <c r="D17" s="6">
        <v>2049</v>
      </c>
      <c r="E17" s="4"/>
      <c r="F17" s="6">
        <v>2049</v>
      </c>
      <c r="G17" s="4"/>
      <c r="H17" s="4"/>
      <c r="I17" s="6">
        <v>14583</v>
      </c>
      <c r="J17" s="4"/>
    </row>
    <row r="18" spans="1:10" x14ac:dyDescent="0.25">
      <c r="A18" s="2" t="s">
        <v>161</v>
      </c>
      <c r="B18" s="4"/>
      <c r="C18" s="4"/>
      <c r="D18" s="4"/>
      <c r="E18" s="4"/>
      <c r="F18" s="4"/>
      <c r="G18" s="4"/>
      <c r="H18" s="9">
        <v>0.1</v>
      </c>
      <c r="I18" s="4"/>
      <c r="J18" s="4"/>
    </row>
    <row r="19" spans="1:10" x14ac:dyDescent="0.25">
      <c r="A19" s="2" t="s">
        <v>58</v>
      </c>
      <c r="B19" s="4"/>
      <c r="C19" s="4"/>
      <c r="D19" s="4"/>
      <c r="E19" s="4"/>
      <c r="F19" s="8">
        <v>12534</v>
      </c>
      <c r="G19" s="8">
        <v>12534</v>
      </c>
      <c r="H19" s="4"/>
      <c r="I19" s="4"/>
      <c r="J19" s="4"/>
    </row>
  </sheetData>
  <mergeCells count="4">
    <mergeCell ref="A1:A2"/>
    <mergeCell ref="B1:C1"/>
    <mergeCell ref="D1:E1"/>
    <mergeCell ref="F1:G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1.85546875" bestFit="1" customWidth="1"/>
  </cols>
  <sheetData>
    <row r="1" spans="1:5" ht="15" customHeight="1" x14ac:dyDescent="0.25">
      <c r="A1" s="7" t="s">
        <v>164</v>
      </c>
      <c r="B1" s="1" t="s">
        <v>129</v>
      </c>
      <c r="C1" s="1"/>
      <c r="D1" s="1"/>
      <c r="E1" s="1"/>
    </row>
    <row r="2" spans="1:5" x14ac:dyDescent="0.25">
      <c r="A2" s="7"/>
      <c r="B2" s="1" t="s">
        <v>155</v>
      </c>
      <c r="C2" s="1" t="s">
        <v>2</v>
      </c>
      <c r="D2" s="1" t="s">
        <v>165</v>
      </c>
      <c r="E2" s="1" t="s">
        <v>166</v>
      </c>
    </row>
    <row r="3" spans="1:5" x14ac:dyDescent="0.25">
      <c r="A3" s="2" t="s">
        <v>167</v>
      </c>
      <c r="B3" s="4"/>
      <c r="C3" s="8">
        <v>135000</v>
      </c>
      <c r="D3" s="4"/>
      <c r="E3" s="4"/>
    </row>
    <row r="4" spans="1:5" x14ac:dyDescent="0.25">
      <c r="A4" s="2" t="s">
        <v>151</v>
      </c>
      <c r="B4" s="4"/>
      <c r="C4" s="4"/>
      <c r="D4" s="4"/>
      <c r="E4" s="4"/>
    </row>
    <row r="5" spans="1:5" x14ac:dyDescent="0.25">
      <c r="A5" s="2" t="s">
        <v>168</v>
      </c>
      <c r="B5" s="6">
        <v>3000000</v>
      </c>
      <c r="C5" s="4"/>
      <c r="D5" s="4"/>
      <c r="E5" s="4"/>
    </row>
    <row r="6" spans="1:5" x14ac:dyDescent="0.25">
      <c r="A6" s="2" t="s">
        <v>169</v>
      </c>
      <c r="B6" s="6">
        <v>1500</v>
      </c>
      <c r="C6" s="4"/>
      <c r="D6" s="4"/>
      <c r="E6" s="4"/>
    </row>
    <row r="7" spans="1:5" ht="30" x14ac:dyDescent="0.25">
      <c r="A7" s="2" t="s">
        <v>153</v>
      </c>
      <c r="B7" s="4"/>
      <c r="C7" s="4"/>
      <c r="D7" s="4"/>
      <c r="E7" s="4"/>
    </row>
    <row r="8" spans="1:5" x14ac:dyDescent="0.25">
      <c r="A8" s="2" t="s">
        <v>170</v>
      </c>
      <c r="B8" s="6">
        <v>4000</v>
      </c>
      <c r="C8" s="4"/>
      <c r="D8" s="6">
        <v>3500</v>
      </c>
      <c r="E8" s="6">
        <v>2500</v>
      </c>
    </row>
    <row r="9" spans="1:5" x14ac:dyDescent="0.25">
      <c r="A9" s="2" t="s">
        <v>171</v>
      </c>
      <c r="B9" s="4" t="s">
        <v>172</v>
      </c>
      <c r="C9" s="4"/>
      <c r="D9" s="4"/>
      <c r="E9" s="4"/>
    </row>
    <row r="10" spans="1:5" x14ac:dyDescent="0.25">
      <c r="A10" s="2" t="s">
        <v>149</v>
      </c>
      <c r="B10" s="4"/>
      <c r="C10" s="4"/>
      <c r="D10" s="4"/>
      <c r="E10" s="4"/>
    </row>
    <row r="11" spans="1:5" x14ac:dyDescent="0.25">
      <c r="A11" s="2" t="s">
        <v>170</v>
      </c>
      <c r="B11" s="8">
        <v>3500</v>
      </c>
      <c r="C11" s="4"/>
      <c r="D11" s="8">
        <v>3000</v>
      </c>
      <c r="E11" s="8">
        <v>2000</v>
      </c>
    </row>
    <row r="12" spans="1:5" x14ac:dyDescent="0.25">
      <c r="A12" s="2" t="s">
        <v>171</v>
      </c>
      <c r="B12" s="4" t="s">
        <v>172</v>
      </c>
      <c r="C12" s="4"/>
      <c r="D12" s="4"/>
      <c r="E12"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19</v>
      </c>
      <c r="B1" s="1" t="s">
        <v>2</v>
      </c>
      <c r="C1" s="1" t="s">
        <v>20</v>
      </c>
    </row>
    <row r="2" spans="1:3" x14ac:dyDescent="0.25">
      <c r="A2" s="3" t="s">
        <v>21</v>
      </c>
      <c r="B2" s="4"/>
      <c r="C2" s="4"/>
    </row>
    <row r="3" spans="1:3" x14ac:dyDescent="0.25">
      <c r="A3" s="2" t="s">
        <v>22</v>
      </c>
      <c r="B3" s="8">
        <v>11083</v>
      </c>
      <c r="C3" s="8">
        <v>16376</v>
      </c>
    </row>
    <row r="4" spans="1:3" x14ac:dyDescent="0.25">
      <c r="A4" s="2" t="s">
        <v>23</v>
      </c>
      <c r="B4" s="4">
        <v>254</v>
      </c>
      <c r="C4" s="4">
        <v>258</v>
      </c>
    </row>
    <row r="5" spans="1:3" x14ac:dyDescent="0.25">
      <c r="A5" s="2" t="s">
        <v>24</v>
      </c>
      <c r="B5" s="6">
        <v>1000</v>
      </c>
      <c r="C5" s="6">
        <v>1000</v>
      </c>
    </row>
    <row r="6" spans="1:3" x14ac:dyDescent="0.25">
      <c r="A6" s="2" t="s">
        <v>25</v>
      </c>
      <c r="B6" s="6">
        <v>12337</v>
      </c>
      <c r="C6" s="6">
        <v>17634</v>
      </c>
    </row>
    <row r="7" spans="1:3" x14ac:dyDescent="0.25">
      <c r="A7" s="2" t="s">
        <v>26</v>
      </c>
      <c r="B7" s="6">
        <v>29919</v>
      </c>
      <c r="C7" s="6">
        <v>29919</v>
      </c>
    </row>
    <row r="8" spans="1:3" x14ac:dyDescent="0.25">
      <c r="A8" s="2" t="s">
        <v>27</v>
      </c>
      <c r="B8" s="6">
        <v>42256</v>
      </c>
      <c r="C8" s="6">
        <v>47553</v>
      </c>
    </row>
    <row r="9" spans="1:3" x14ac:dyDescent="0.25">
      <c r="A9" s="3" t="s">
        <v>28</v>
      </c>
      <c r="B9" s="4"/>
      <c r="C9" s="4"/>
    </row>
    <row r="10" spans="1:3" ht="30" x14ac:dyDescent="0.25">
      <c r="A10" s="2" t="s">
        <v>29</v>
      </c>
      <c r="B10" s="6">
        <v>12715</v>
      </c>
      <c r="C10" s="6">
        <v>7085</v>
      </c>
    </row>
    <row r="11" spans="1:3" x14ac:dyDescent="0.25">
      <c r="A11" s="2" t="s">
        <v>30</v>
      </c>
      <c r="B11" s="6">
        <v>132000</v>
      </c>
      <c r="C11" s="6">
        <v>87000</v>
      </c>
    </row>
    <row r="12" spans="1:3" x14ac:dyDescent="0.25">
      <c r="A12" s="2" t="s">
        <v>31</v>
      </c>
      <c r="B12" s="6">
        <v>144715</v>
      </c>
      <c r="C12" s="6">
        <v>94085</v>
      </c>
    </row>
    <row r="13" spans="1:3" ht="30" x14ac:dyDescent="0.25">
      <c r="A13" s="2" t="s">
        <v>32</v>
      </c>
      <c r="B13" s="4" t="s">
        <v>33</v>
      </c>
      <c r="C13" s="4" t="s">
        <v>33</v>
      </c>
    </row>
    <row r="14" spans="1:3" x14ac:dyDescent="0.25">
      <c r="A14" s="2" t="s">
        <v>34</v>
      </c>
      <c r="B14" s="4" t="s">
        <v>33</v>
      </c>
      <c r="C14" s="4" t="s">
        <v>33</v>
      </c>
    </row>
    <row r="15" spans="1:3" x14ac:dyDescent="0.25">
      <c r="A15" s="3" t="s">
        <v>35</v>
      </c>
      <c r="B15" s="4"/>
      <c r="C15" s="4"/>
    </row>
    <row r="16" spans="1:3" ht="45" x14ac:dyDescent="0.25">
      <c r="A16" s="2" t="s">
        <v>36</v>
      </c>
      <c r="B16" s="6">
        <v>14059</v>
      </c>
      <c r="C16" s="6">
        <v>14059</v>
      </c>
    </row>
    <row r="17" spans="1:3" x14ac:dyDescent="0.25">
      <c r="A17" s="2" t="s">
        <v>37</v>
      </c>
      <c r="B17" s="6">
        <v>784941</v>
      </c>
      <c r="C17" s="6">
        <v>784941</v>
      </c>
    </row>
    <row r="18" spans="1:3" x14ac:dyDescent="0.25">
      <c r="A18" s="2" t="s">
        <v>38</v>
      </c>
      <c r="B18" s="6">
        <v>-40894</v>
      </c>
      <c r="C18" s="6">
        <v>-133647</v>
      </c>
    </row>
    <row r="19" spans="1:3" x14ac:dyDescent="0.25">
      <c r="A19" s="2" t="s">
        <v>39</v>
      </c>
      <c r="B19" s="6">
        <v>-860565</v>
      </c>
      <c r="C19" s="6">
        <v>-711885</v>
      </c>
    </row>
    <row r="20" spans="1:3" x14ac:dyDescent="0.25">
      <c r="A20" s="2" t="s">
        <v>40</v>
      </c>
      <c r="B20" s="6">
        <v>-102459</v>
      </c>
      <c r="C20" s="6">
        <v>-46532</v>
      </c>
    </row>
    <row r="21" spans="1:3" ht="30" x14ac:dyDescent="0.25">
      <c r="A21" s="2" t="s">
        <v>41</v>
      </c>
      <c r="B21" s="8">
        <v>42256</v>
      </c>
      <c r="C21" s="8">
        <v>47553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42</v>
      </c>
      <c r="B1" s="1" t="s">
        <v>2</v>
      </c>
      <c r="C1" s="1" t="s">
        <v>20</v>
      </c>
    </row>
    <row r="2" spans="1:3" ht="30" x14ac:dyDescent="0.25">
      <c r="A2" s="3" t="s">
        <v>43</v>
      </c>
      <c r="B2" s="4"/>
      <c r="C2" s="4"/>
    </row>
    <row r="3" spans="1:3" x14ac:dyDescent="0.25">
      <c r="A3" s="2" t="s">
        <v>44</v>
      </c>
      <c r="B3" s="6">
        <v>100000000</v>
      </c>
      <c r="C3" s="6">
        <v>100000000</v>
      </c>
    </row>
    <row r="4" spans="1:3" x14ac:dyDescent="0.25">
      <c r="A4" s="2" t="s">
        <v>45</v>
      </c>
      <c r="B4" s="9">
        <v>1E-3</v>
      </c>
      <c r="C4" s="9">
        <v>1E-3</v>
      </c>
    </row>
    <row r="5" spans="1:3" x14ac:dyDescent="0.25">
      <c r="A5" s="2" t="s">
        <v>46</v>
      </c>
      <c r="B5" s="6">
        <v>14059000</v>
      </c>
      <c r="C5" s="6">
        <v>14059000</v>
      </c>
    </row>
    <row r="6" spans="1:3" x14ac:dyDescent="0.25">
      <c r="A6" s="2" t="s">
        <v>47</v>
      </c>
      <c r="B6" s="6">
        <v>14059000</v>
      </c>
      <c r="C6" s="6">
        <v>14059000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48</v>
      </c>
      <c r="B1" s="7" t="s">
        <v>49</v>
      </c>
      <c r="C1" s="7"/>
      <c r="D1" s="7" t="s">
        <v>1</v>
      </c>
      <c r="E1" s="7"/>
    </row>
    <row r="2" spans="1:5" x14ac:dyDescent="0.25">
      <c r="A2" s="7"/>
      <c r="B2" s="1" t="s">
        <v>2</v>
      </c>
      <c r="C2" s="1" t="s">
        <v>50</v>
      </c>
      <c r="D2" s="1" t="s">
        <v>2</v>
      </c>
      <c r="E2" s="1" t="s">
        <v>50</v>
      </c>
    </row>
    <row r="3" spans="1:5" x14ac:dyDescent="0.25">
      <c r="A3" s="3" t="s">
        <v>51</v>
      </c>
      <c r="B3" s="4"/>
      <c r="C3" s="4"/>
      <c r="D3" s="4"/>
      <c r="E3" s="4"/>
    </row>
    <row r="4" spans="1:5" x14ac:dyDescent="0.25">
      <c r="A4" s="2" t="s">
        <v>52</v>
      </c>
      <c r="B4" s="4" t="s">
        <v>33</v>
      </c>
      <c r="C4" s="4" t="s">
        <v>33</v>
      </c>
      <c r="D4" s="4" t="s">
        <v>33</v>
      </c>
      <c r="E4" s="4" t="s">
        <v>33</v>
      </c>
    </row>
    <row r="5" spans="1:5" x14ac:dyDescent="0.25">
      <c r="A5" s="3" t="s">
        <v>53</v>
      </c>
      <c r="B5" s="4"/>
      <c r="C5" s="4"/>
      <c r="D5" s="4"/>
      <c r="E5" s="4"/>
    </row>
    <row r="6" spans="1:5" x14ac:dyDescent="0.25">
      <c r="A6" s="2" t="s">
        <v>54</v>
      </c>
      <c r="B6" s="6">
        <v>40329</v>
      </c>
      <c r="C6" s="6">
        <v>40332</v>
      </c>
      <c r="D6" s="6">
        <v>80319</v>
      </c>
      <c r="E6" s="6">
        <v>80226</v>
      </c>
    </row>
    <row r="7" spans="1:5" x14ac:dyDescent="0.25">
      <c r="A7" s="2" t="s">
        <v>55</v>
      </c>
      <c r="B7" s="4">
        <v>-227</v>
      </c>
      <c r="C7" s="4">
        <v>-7</v>
      </c>
      <c r="D7" s="4">
        <v>-65</v>
      </c>
      <c r="E7" s="4">
        <v>4</v>
      </c>
    </row>
    <row r="8" spans="1:5" x14ac:dyDescent="0.25">
      <c r="A8" s="2" t="s">
        <v>56</v>
      </c>
      <c r="B8" s="6">
        <v>2995</v>
      </c>
      <c r="C8" s="4">
        <v>119</v>
      </c>
      <c r="D8" s="6">
        <v>3317</v>
      </c>
      <c r="E8" s="6">
        <v>3944</v>
      </c>
    </row>
    <row r="9" spans="1:5" x14ac:dyDescent="0.25">
      <c r="A9" s="2" t="s">
        <v>57</v>
      </c>
      <c r="B9" s="6">
        <v>22500</v>
      </c>
      <c r="C9" s="6">
        <v>22500</v>
      </c>
      <c r="D9" s="6">
        <v>45000</v>
      </c>
      <c r="E9" s="6">
        <v>45000</v>
      </c>
    </row>
    <row r="10" spans="1:5" x14ac:dyDescent="0.25">
      <c r="A10" s="2" t="s">
        <v>58</v>
      </c>
      <c r="B10" s="6">
        <v>6301</v>
      </c>
      <c r="C10" s="6">
        <v>6180</v>
      </c>
      <c r="D10" s="6">
        <v>12534</v>
      </c>
      <c r="E10" s="6">
        <v>12292</v>
      </c>
    </row>
    <row r="11" spans="1:5" x14ac:dyDescent="0.25">
      <c r="A11" s="2" t="s">
        <v>59</v>
      </c>
      <c r="B11" s="6">
        <v>1575</v>
      </c>
      <c r="C11" s="6">
        <v>5950</v>
      </c>
      <c r="D11" s="6">
        <v>7575</v>
      </c>
      <c r="E11" s="6">
        <v>16652</v>
      </c>
    </row>
    <row r="12" spans="1:5" x14ac:dyDescent="0.25">
      <c r="A12" s="2" t="s">
        <v>60</v>
      </c>
      <c r="B12" s="6">
        <v>73473</v>
      </c>
      <c r="C12" s="6">
        <v>75074</v>
      </c>
      <c r="D12" s="6">
        <v>148680</v>
      </c>
      <c r="E12" s="6">
        <v>158118</v>
      </c>
    </row>
    <row r="13" spans="1:5" x14ac:dyDescent="0.25">
      <c r="A13" s="2" t="s">
        <v>61</v>
      </c>
      <c r="B13" s="8">
        <v>-73473</v>
      </c>
      <c r="C13" s="8">
        <v>-75074</v>
      </c>
      <c r="D13" s="8">
        <v>-148680</v>
      </c>
      <c r="E13" s="8">
        <v>-158118</v>
      </c>
    </row>
    <row r="14" spans="1:5" x14ac:dyDescent="0.25">
      <c r="A14" s="2" t="s">
        <v>62</v>
      </c>
      <c r="B14" s="9">
        <v>-0.01</v>
      </c>
      <c r="C14" s="9">
        <v>-0.01</v>
      </c>
      <c r="D14" s="9">
        <v>-0.01</v>
      </c>
      <c r="E14" s="9">
        <v>-0.01</v>
      </c>
    </row>
    <row r="15" spans="1:5" x14ac:dyDescent="0.25">
      <c r="A15" s="2" t="s">
        <v>63</v>
      </c>
      <c r="B15" s="6">
        <v>14059000</v>
      </c>
      <c r="C15" s="6">
        <v>14059000</v>
      </c>
      <c r="D15" s="6">
        <v>14059000</v>
      </c>
      <c r="E15" s="6">
        <v>13102227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64</v>
      </c>
      <c r="B1" s="7" t="s">
        <v>1</v>
      </c>
      <c r="C1" s="7"/>
    </row>
    <row r="2" spans="1:3" x14ac:dyDescent="0.25">
      <c r="A2" s="7"/>
      <c r="B2" s="1" t="s">
        <v>2</v>
      </c>
      <c r="C2" s="1" t="s">
        <v>50</v>
      </c>
    </row>
    <row r="3" spans="1:3" x14ac:dyDescent="0.25">
      <c r="A3" s="3" t="s">
        <v>65</v>
      </c>
      <c r="B3" s="4"/>
      <c r="C3" s="4"/>
    </row>
    <row r="4" spans="1:3" x14ac:dyDescent="0.25">
      <c r="A4" s="2" t="s">
        <v>66</v>
      </c>
      <c r="B4" s="8">
        <v>-148680</v>
      </c>
      <c r="C4" s="8">
        <v>-158118</v>
      </c>
    </row>
    <row r="5" spans="1:3" ht="30" x14ac:dyDescent="0.25">
      <c r="A5" s="3" t="s">
        <v>67</v>
      </c>
      <c r="B5" s="4"/>
      <c r="C5" s="4"/>
    </row>
    <row r="6" spans="1:3" x14ac:dyDescent="0.25">
      <c r="A6" s="2" t="s">
        <v>68</v>
      </c>
      <c r="B6" s="6">
        <v>92753</v>
      </c>
      <c r="C6" s="6">
        <v>92518</v>
      </c>
    </row>
    <row r="7" spans="1:3" ht="30" x14ac:dyDescent="0.25">
      <c r="A7" s="3" t="s">
        <v>69</v>
      </c>
      <c r="B7" s="4"/>
      <c r="C7" s="4"/>
    </row>
    <row r="8" spans="1:3" x14ac:dyDescent="0.25">
      <c r="A8" s="2" t="s">
        <v>23</v>
      </c>
      <c r="B8" s="4">
        <v>4</v>
      </c>
      <c r="C8" s="4">
        <v>340</v>
      </c>
    </row>
    <row r="9" spans="1:3" x14ac:dyDescent="0.25">
      <c r="A9" s="2" t="s">
        <v>24</v>
      </c>
      <c r="B9" s="4" t="s">
        <v>33</v>
      </c>
      <c r="C9" s="6">
        <v>3500</v>
      </c>
    </row>
    <row r="10" spans="1:3" ht="30" x14ac:dyDescent="0.25">
      <c r="A10" s="2" t="s">
        <v>29</v>
      </c>
      <c r="B10" s="6">
        <v>5630</v>
      </c>
      <c r="C10" s="6">
        <v>3001</v>
      </c>
    </row>
    <row r="11" spans="1:3" x14ac:dyDescent="0.25">
      <c r="A11" s="2" t="s">
        <v>70</v>
      </c>
      <c r="B11" s="6">
        <v>45000</v>
      </c>
      <c r="C11" s="6">
        <v>42000</v>
      </c>
    </row>
    <row r="12" spans="1:3" x14ac:dyDescent="0.25">
      <c r="A12" s="2" t="s">
        <v>71</v>
      </c>
      <c r="B12" s="6">
        <v>-5293</v>
      </c>
      <c r="C12" s="6">
        <v>-16759</v>
      </c>
    </row>
    <row r="13" spans="1:3" x14ac:dyDescent="0.25">
      <c r="A13" s="2" t="s">
        <v>72</v>
      </c>
      <c r="B13" s="6">
        <v>-5293</v>
      </c>
      <c r="C13" s="6">
        <v>-16759</v>
      </c>
    </row>
    <row r="14" spans="1:3" x14ac:dyDescent="0.25">
      <c r="A14" s="2" t="s">
        <v>73</v>
      </c>
      <c r="B14" s="6">
        <v>16376</v>
      </c>
      <c r="C14" s="6">
        <v>56563</v>
      </c>
    </row>
    <row r="15" spans="1:3" x14ac:dyDescent="0.25">
      <c r="A15" s="2" t="s">
        <v>74</v>
      </c>
      <c r="B15" s="6">
        <v>11083</v>
      </c>
      <c r="C15" s="6">
        <v>39804</v>
      </c>
    </row>
    <row r="16" spans="1:3" x14ac:dyDescent="0.25">
      <c r="A16" s="3" t="s">
        <v>75</v>
      </c>
      <c r="B16" s="4"/>
      <c r="C16" s="4"/>
    </row>
    <row r="17" spans="1:3" x14ac:dyDescent="0.25">
      <c r="A17" s="2" t="s">
        <v>76</v>
      </c>
      <c r="B17" s="4" t="s">
        <v>33</v>
      </c>
      <c r="C17" s="4" t="s">
        <v>33</v>
      </c>
    </row>
    <row r="18" spans="1:3" x14ac:dyDescent="0.25">
      <c r="A18" s="2" t="s">
        <v>77</v>
      </c>
      <c r="B18" s="4" t="s">
        <v>33</v>
      </c>
      <c r="C18" s="4" t="s">
        <v>33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5.140625" customWidth="1"/>
    <col min="3" max="3" width="36.5703125" customWidth="1"/>
  </cols>
  <sheetData>
    <row r="1" spans="1:3" ht="15" customHeight="1" x14ac:dyDescent="0.25">
      <c r="A1" s="7" t="s">
        <v>78</v>
      </c>
      <c r="B1" s="7" t="s">
        <v>1</v>
      </c>
      <c r="C1" s="7"/>
    </row>
    <row r="2" spans="1:3" ht="15" customHeight="1" x14ac:dyDescent="0.25">
      <c r="A2" s="7"/>
      <c r="B2" s="7" t="s">
        <v>2</v>
      </c>
      <c r="C2" s="7"/>
    </row>
    <row r="3" spans="1:3" ht="45" x14ac:dyDescent="0.25">
      <c r="A3" s="3" t="s">
        <v>79</v>
      </c>
      <c r="B3" s="13"/>
      <c r="C3" s="13"/>
    </row>
    <row r="4" spans="1:3" x14ac:dyDescent="0.25">
      <c r="A4" s="14" t="s">
        <v>78</v>
      </c>
      <c r="B4" s="10">
        <v>1</v>
      </c>
      <c r="C4" s="11" t="s">
        <v>78</v>
      </c>
    </row>
    <row r="5" spans="1:3" x14ac:dyDescent="0.25">
      <c r="A5" s="14"/>
      <c r="B5" s="15"/>
      <c r="C5" s="15"/>
    </row>
    <row r="6" spans="1:3" ht="165.75" customHeight="1" x14ac:dyDescent="0.25">
      <c r="A6" s="14"/>
      <c r="B6" s="16" t="s">
        <v>80</v>
      </c>
      <c r="C6" s="16"/>
    </row>
    <row r="7" spans="1:3" x14ac:dyDescent="0.25">
      <c r="A7" s="14"/>
      <c r="B7" s="16"/>
      <c r="C7" s="16"/>
    </row>
    <row r="8" spans="1:3" ht="102" customHeight="1" x14ac:dyDescent="0.25">
      <c r="A8" s="14"/>
      <c r="B8" s="16" t="s">
        <v>81</v>
      </c>
      <c r="C8" s="16"/>
    </row>
    <row r="9" spans="1:3" x14ac:dyDescent="0.25">
      <c r="A9" s="14"/>
      <c r="B9" s="16"/>
      <c r="C9" s="16"/>
    </row>
    <row r="10" spans="1:3" ht="280.5" customHeight="1" x14ac:dyDescent="0.25">
      <c r="A10" s="14"/>
      <c r="B10" s="16" t="s">
        <v>82</v>
      </c>
      <c r="C10" s="1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28.42578125" bestFit="1" customWidth="1"/>
    <col min="2" max="2" width="1.85546875" customWidth="1"/>
    <col min="3" max="3" width="25.5703125" customWidth="1"/>
    <col min="4" max="4" width="29.85546875" customWidth="1"/>
  </cols>
  <sheetData>
    <row r="1" spans="1:4" ht="15" customHeight="1" x14ac:dyDescent="0.25">
      <c r="A1" s="7" t="s">
        <v>83</v>
      </c>
      <c r="B1" s="7" t="s">
        <v>1</v>
      </c>
      <c r="C1" s="7"/>
      <c r="D1" s="7"/>
    </row>
    <row r="2" spans="1:4" ht="15" customHeight="1" x14ac:dyDescent="0.25">
      <c r="A2" s="7"/>
      <c r="B2" s="7" t="s">
        <v>2</v>
      </c>
      <c r="C2" s="7"/>
      <c r="D2" s="7"/>
    </row>
    <row r="3" spans="1:4" x14ac:dyDescent="0.25">
      <c r="A3" s="3" t="s">
        <v>84</v>
      </c>
      <c r="B3" s="13"/>
      <c r="C3" s="13"/>
      <c r="D3" s="13"/>
    </row>
    <row r="4" spans="1:4" x14ac:dyDescent="0.25">
      <c r="A4" s="14" t="s">
        <v>83</v>
      </c>
      <c r="B4" s="10">
        <v>2</v>
      </c>
      <c r="C4" s="11" t="s">
        <v>83</v>
      </c>
    </row>
    <row r="5" spans="1:4" x14ac:dyDescent="0.25">
      <c r="A5" s="14"/>
      <c r="B5" s="16"/>
      <c r="C5" s="16"/>
      <c r="D5" s="16"/>
    </row>
    <row r="6" spans="1:4" x14ac:dyDescent="0.25">
      <c r="A6" s="14"/>
      <c r="B6" s="2"/>
      <c r="C6" s="10" t="s">
        <v>85</v>
      </c>
      <c r="D6" s="11" t="s">
        <v>86</v>
      </c>
    </row>
    <row r="7" spans="1:4" x14ac:dyDescent="0.25">
      <c r="A7" s="14"/>
      <c r="B7" s="16"/>
      <c r="C7" s="16"/>
      <c r="D7" s="16"/>
    </row>
    <row r="8" spans="1:4" ht="76.5" customHeight="1" x14ac:dyDescent="0.25">
      <c r="A8" s="14"/>
      <c r="B8" s="16" t="s">
        <v>87</v>
      </c>
      <c r="C8" s="16"/>
      <c r="D8" s="16"/>
    </row>
    <row r="9" spans="1:4" x14ac:dyDescent="0.25">
      <c r="A9" s="14"/>
      <c r="B9" s="16"/>
      <c r="C9" s="16"/>
      <c r="D9" s="16"/>
    </row>
    <row r="10" spans="1:4" x14ac:dyDescent="0.25">
      <c r="A10" s="14"/>
      <c r="B10" s="2"/>
      <c r="C10" s="11" t="s">
        <v>88</v>
      </c>
      <c r="D10" s="11" t="s">
        <v>89</v>
      </c>
    </row>
    <row r="11" spans="1:4" x14ac:dyDescent="0.25">
      <c r="A11" s="14"/>
      <c r="B11" s="16"/>
      <c r="C11" s="16"/>
      <c r="D11" s="16"/>
    </row>
    <row r="12" spans="1:4" ht="89.25" customHeight="1" x14ac:dyDescent="0.25">
      <c r="A12" s="14"/>
      <c r="B12" s="16" t="s">
        <v>90</v>
      </c>
      <c r="C12" s="16"/>
      <c r="D12" s="16"/>
    </row>
    <row r="13" spans="1:4" x14ac:dyDescent="0.25">
      <c r="A13" s="14"/>
      <c r="B13" s="16"/>
      <c r="C13" s="16"/>
      <c r="D13" s="16"/>
    </row>
    <row r="14" spans="1:4" ht="76.5" customHeight="1" x14ac:dyDescent="0.25">
      <c r="A14" s="14"/>
      <c r="B14" s="16" t="s">
        <v>91</v>
      </c>
      <c r="C14" s="16"/>
      <c r="D14" s="16"/>
    </row>
  </sheetData>
  <mergeCells count="13">
    <mergeCell ref="B12:D12"/>
    <mergeCell ref="B13:D13"/>
    <mergeCell ref="B14:D14"/>
    <mergeCell ref="A1:A2"/>
    <mergeCell ref="B1:D1"/>
    <mergeCell ref="B2:D2"/>
    <mergeCell ref="B3:D3"/>
    <mergeCell ref="A4:A14"/>
    <mergeCell ref="B5:D5"/>
    <mergeCell ref="B7:D7"/>
    <mergeCell ref="B8:D8"/>
    <mergeCell ref="B9:D9"/>
    <mergeCell ref="B11:D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8.7109375" bestFit="1" customWidth="1"/>
    <col min="2" max="2" width="1.85546875" customWidth="1"/>
    <col min="3" max="3" width="16.28515625" customWidth="1"/>
    <col min="4" max="4" width="36.5703125" bestFit="1" customWidth="1"/>
  </cols>
  <sheetData>
    <row r="1" spans="1:4" ht="15" customHeight="1" x14ac:dyDescent="0.25">
      <c r="A1" s="7" t="s">
        <v>92</v>
      </c>
      <c r="B1" s="7" t="s">
        <v>1</v>
      </c>
      <c r="C1" s="7"/>
      <c r="D1" s="7"/>
    </row>
    <row r="2" spans="1:4" ht="15" customHeight="1" x14ac:dyDescent="0.25">
      <c r="A2" s="7"/>
      <c r="B2" s="7" t="s">
        <v>2</v>
      </c>
      <c r="C2" s="7"/>
      <c r="D2" s="7"/>
    </row>
    <row r="3" spans="1:4" x14ac:dyDescent="0.25">
      <c r="A3" s="3" t="s">
        <v>93</v>
      </c>
      <c r="B3" s="13"/>
      <c r="C3" s="13"/>
      <c r="D3" s="13"/>
    </row>
    <row r="4" spans="1:4" x14ac:dyDescent="0.25">
      <c r="A4" s="14" t="s">
        <v>92</v>
      </c>
      <c r="B4" s="10">
        <v>3</v>
      </c>
      <c r="C4" s="11" t="s">
        <v>92</v>
      </c>
    </row>
    <row r="5" spans="1:4" x14ac:dyDescent="0.25">
      <c r="A5" s="14"/>
      <c r="B5" s="16"/>
      <c r="C5" s="16"/>
      <c r="D5" s="16"/>
    </row>
    <row r="6" spans="1:4" ht="38.25" customHeight="1" x14ac:dyDescent="0.25">
      <c r="A6" s="14"/>
      <c r="B6" s="16" t="s">
        <v>94</v>
      </c>
      <c r="C6" s="16"/>
      <c r="D6" s="16"/>
    </row>
    <row r="7" spans="1:4" x14ac:dyDescent="0.25">
      <c r="A7" s="14"/>
      <c r="B7" s="16"/>
      <c r="C7" s="16"/>
      <c r="D7" s="16"/>
    </row>
    <row r="8" spans="1:4" ht="38.25" customHeight="1" x14ac:dyDescent="0.25">
      <c r="A8" s="14"/>
      <c r="B8" s="16" t="s">
        <v>95</v>
      </c>
      <c r="C8" s="16"/>
      <c r="D8" s="16"/>
    </row>
    <row r="9" spans="1:4" x14ac:dyDescent="0.25">
      <c r="A9" s="14"/>
      <c r="B9" s="16"/>
      <c r="C9" s="16"/>
      <c r="D9" s="16"/>
    </row>
    <row r="10" spans="1:4" ht="64.5" x14ac:dyDescent="0.25">
      <c r="A10" s="14"/>
      <c r="B10" s="17"/>
      <c r="C10" s="10" t="s">
        <v>96</v>
      </c>
      <c r="D10" s="12" t="s">
        <v>97</v>
      </c>
    </row>
    <row r="11" spans="1:4" x14ac:dyDescent="0.25">
      <c r="A11" s="14"/>
      <c r="B11" s="17"/>
      <c r="C11" s="18"/>
      <c r="D11" s="19"/>
    </row>
    <row r="12" spans="1:4" ht="51.75" x14ac:dyDescent="0.25">
      <c r="A12" s="14"/>
      <c r="B12" s="17"/>
      <c r="C12" s="10" t="s">
        <v>96</v>
      </c>
      <c r="D12" s="12" t="s">
        <v>98</v>
      </c>
    </row>
    <row r="13" spans="1:4" x14ac:dyDescent="0.25">
      <c r="A13" s="14"/>
      <c r="B13" s="17"/>
      <c r="C13" s="18"/>
      <c r="D13" s="19"/>
    </row>
    <row r="14" spans="1:4" ht="51.75" x14ac:dyDescent="0.25">
      <c r="A14" s="14"/>
      <c r="B14" s="17"/>
      <c r="C14" s="10" t="s">
        <v>96</v>
      </c>
      <c r="D14" s="12" t="s">
        <v>99</v>
      </c>
    </row>
    <row r="15" spans="1:4" x14ac:dyDescent="0.25">
      <c r="A15" s="14"/>
      <c r="B15" s="17"/>
      <c r="C15" s="18"/>
      <c r="D15" s="19"/>
    </row>
    <row r="16" spans="1:4" ht="39" x14ac:dyDescent="0.25">
      <c r="A16" s="14"/>
      <c r="B16" s="17"/>
      <c r="C16" s="10" t="s">
        <v>96</v>
      </c>
      <c r="D16" s="12" t="s">
        <v>100</v>
      </c>
    </row>
    <row r="17" spans="1:4" x14ac:dyDescent="0.25">
      <c r="A17" s="14"/>
      <c r="B17" s="16"/>
      <c r="C17" s="16"/>
      <c r="D17" s="16"/>
    </row>
    <row r="18" spans="1:4" ht="38.25" customHeight="1" x14ac:dyDescent="0.25">
      <c r="A18" s="14"/>
      <c r="B18" s="16" t="s">
        <v>101</v>
      </c>
      <c r="C18" s="16"/>
      <c r="D18" s="16"/>
    </row>
  </sheetData>
  <mergeCells count="12">
    <mergeCell ref="B17:D17"/>
    <mergeCell ref="B18:D18"/>
    <mergeCell ref="A1:A2"/>
    <mergeCell ref="B1:D1"/>
    <mergeCell ref="B2:D2"/>
    <mergeCell ref="B3:D3"/>
    <mergeCell ref="A4:A18"/>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4.28515625" bestFit="1" customWidth="1"/>
    <col min="2" max="2" width="1.85546875" bestFit="1" customWidth="1"/>
    <col min="3" max="3" width="22" bestFit="1" customWidth="1"/>
    <col min="4" max="4" width="36.5703125" bestFit="1" customWidth="1"/>
  </cols>
  <sheetData>
    <row r="1" spans="1:4" ht="15" customHeight="1" x14ac:dyDescent="0.25">
      <c r="A1" s="7" t="s">
        <v>102</v>
      </c>
      <c r="B1" s="7" t="s">
        <v>1</v>
      </c>
      <c r="C1" s="7"/>
      <c r="D1" s="7"/>
    </row>
    <row r="2" spans="1:4" ht="15" customHeight="1" x14ac:dyDescent="0.25">
      <c r="A2" s="7"/>
      <c r="B2" s="7" t="s">
        <v>2</v>
      </c>
      <c r="C2" s="7"/>
      <c r="D2" s="7"/>
    </row>
    <row r="3" spans="1:4" x14ac:dyDescent="0.25">
      <c r="A3" s="3" t="s">
        <v>103</v>
      </c>
      <c r="B3" s="13"/>
      <c r="C3" s="13"/>
      <c r="D3" s="13"/>
    </row>
    <row r="4" spans="1:4" x14ac:dyDescent="0.25">
      <c r="A4" s="14" t="s">
        <v>102</v>
      </c>
      <c r="B4" s="10">
        <v>4</v>
      </c>
      <c r="C4" s="11" t="s">
        <v>102</v>
      </c>
    </row>
    <row r="5" spans="1:4" x14ac:dyDescent="0.25">
      <c r="A5" s="14"/>
      <c r="B5" s="16"/>
      <c r="C5" s="16"/>
      <c r="D5" s="16"/>
    </row>
    <row r="6" spans="1:4" ht="51.75" x14ac:dyDescent="0.25">
      <c r="A6" s="14"/>
      <c r="B6" s="17"/>
      <c r="C6" s="10" t="s">
        <v>85</v>
      </c>
      <c r="D6" s="12" t="s">
        <v>104</v>
      </c>
    </row>
    <row r="7" spans="1:4" x14ac:dyDescent="0.25">
      <c r="A7" s="14"/>
      <c r="B7" s="17"/>
      <c r="C7" s="18"/>
      <c r="D7" s="19"/>
    </row>
    <row r="8" spans="1:4" ht="64.5" x14ac:dyDescent="0.25">
      <c r="A8" s="14"/>
      <c r="B8" s="17"/>
      <c r="C8" s="10" t="s">
        <v>88</v>
      </c>
      <c r="D8" s="12" t="s">
        <v>105</v>
      </c>
    </row>
    <row r="9" spans="1:4" x14ac:dyDescent="0.25">
      <c r="A9" s="14"/>
      <c r="B9" s="17"/>
      <c r="C9" s="18"/>
      <c r="D9" s="19"/>
    </row>
    <row r="10" spans="1:4" ht="51.75" x14ac:dyDescent="0.25">
      <c r="A10" s="14"/>
      <c r="B10" s="17"/>
      <c r="C10" s="10" t="s">
        <v>106</v>
      </c>
      <c r="D10" s="12" t="s">
        <v>107</v>
      </c>
    </row>
    <row r="11" spans="1:4" x14ac:dyDescent="0.25">
      <c r="A11" s="14"/>
      <c r="B11" s="17"/>
      <c r="C11" s="18"/>
      <c r="D11" s="19"/>
    </row>
    <row r="12" spans="1:4" ht="51.75" x14ac:dyDescent="0.25">
      <c r="A12" s="14"/>
      <c r="B12" s="17"/>
      <c r="C12" s="10" t="s">
        <v>108</v>
      </c>
      <c r="D12" s="12" t="s">
        <v>109</v>
      </c>
    </row>
    <row r="13" spans="1:4" x14ac:dyDescent="0.25">
      <c r="A13" s="14"/>
      <c r="B13" s="17"/>
      <c r="C13" s="18"/>
      <c r="D13" s="19"/>
    </row>
    <row r="14" spans="1:4" ht="64.5" x14ac:dyDescent="0.25">
      <c r="A14" s="14"/>
      <c r="B14" s="17"/>
      <c r="C14" s="10" t="s">
        <v>110</v>
      </c>
      <c r="D14" s="12" t="s">
        <v>111</v>
      </c>
    </row>
    <row r="15" spans="1:4" x14ac:dyDescent="0.25">
      <c r="A15" s="14"/>
      <c r="B15" s="17"/>
      <c r="C15" s="18"/>
      <c r="D15" s="19"/>
    </row>
    <row r="16" spans="1:4" ht="64.5" x14ac:dyDescent="0.25">
      <c r="A16" s="14"/>
      <c r="B16" s="17"/>
      <c r="C16" s="10" t="s">
        <v>112</v>
      </c>
      <c r="D16" s="12" t="s">
        <v>113</v>
      </c>
    </row>
  </sheetData>
  <mergeCells count="6">
    <mergeCell ref="A1:A2"/>
    <mergeCell ref="B1:D1"/>
    <mergeCell ref="B2:D2"/>
    <mergeCell ref="B3:D3"/>
    <mergeCell ref="A4:A16"/>
    <mergeCell ref="B5:D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Consolidated_Balance_Sheets</vt:lpstr>
      <vt:lpstr>Consolidated_Balance_Sheets_Pa</vt:lpstr>
      <vt:lpstr>Consolidated_Statements_of_Ope</vt:lpstr>
      <vt:lpstr>Consolidated_Statements_of_Cas</vt:lpstr>
      <vt:lpstr>Basis_of_Presentation</vt:lpstr>
      <vt:lpstr>Significant_Accounting_Policie</vt:lpstr>
      <vt:lpstr>Mineral_Properties</vt:lpstr>
      <vt:lpstr>Related_Party_Transactions</vt:lpstr>
      <vt:lpstr>Deferred_Compensation</vt:lpstr>
      <vt:lpstr>Commitments</vt:lpstr>
      <vt:lpstr>Significant_Accounting_Policie1</vt:lpstr>
      <vt:lpstr>Basis_of_Presentation_Details_</vt:lpstr>
      <vt:lpstr>Mineral_Properties_Details_Nar</vt:lpstr>
      <vt:lpstr>Related_Party_Transactions_Det</vt:lpstr>
      <vt:lpstr>Deferred_Compensation_Details_</vt:lpstr>
      <vt:lpstr>Commitments_Details_Narrative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2014-12-19T21:54:58Z</dcterms:created>
  <dcterms:modified xsi:type="dcterms:W3CDTF">2014-12-19T21:54:58Z</dcterms:modified>
</cp:coreProperties>
</file>