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Operations" sheetId="41" r:id="rId7"/>
    <sheet name="Summary_of_Significant_Account" sheetId="42" r:id="rId8"/>
    <sheet name="Going_Concern" sheetId="43" r:id="rId9"/>
    <sheet name="RBMS_Management_Agreement" sheetId="44" r:id="rId10"/>
    <sheet name="Gulfport_Casino_Hotel_Project_" sheetId="45" r:id="rId11"/>
    <sheet name="Investment_in_RBMS" sheetId="46" r:id="rId12"/>
    <sheet name="The_Big_Easy_Gaming_Vessel" sheetId="47" r:id="rId13"/>
    <sheet name="Land_Purchase_Deposit" sheetId="48" r:id="rId14"/>
    <sheet name="Loans_Payable_Stockholders" sheetId="49" r:id="rId15"/>
    <sheet name="Employment_Agreement" sheetId="50" r:id="rId16"/>
    <sheet name="Convertible_and_Promissory_Not" sheetId="51" r:id="rId17"/>
    <sheet name="Common_and_Preferred_Stock" sheetId="52" r:id="rId18"/>
    <sheet name="Commitments_and_Contingencies" sheetId="53" r:id="rId19"/>
    <sheet name="Income_Taxes" sheetId="54" r:id="rId20"/>
    <sheet name="Subsequent_Events" sheetId="55" r:id="rId21"/>
    <sheet name="Summary_of_Significant_Account1" sheetId="56" r:id="rId22"/>
    <sheet name="Convertible_and_Promissory_Not1" sheetId="57" r:id="rId23"/>
    <sheet name="Common_and_Preferred_Stock_Tab" sheetId="58" r:id="rId24"/>
    <sheet name="Summary_of_Significant_Account2" sheetId="25" r:id="rId25"/>
    <sheet name="Going_Concen_Details_Narrative" sheetId="26" r:id="rId26"/>
    <sheet name="RBMS_Management_Agreement_Deta" sheetId="27" r:id="rId27"/>
    <sheet name="Gulfport_Casino_Hotel_Project_1" sheetId="59" r:id="rId28"/>
    <sheet name="Investment_in_RBMS_Details_Nar" sheetId="29" r:id="rId29"/>
    <sheet name="The_Big_Easy_Gaming_Vessel_Det" sheetId="30" r:id="rId30"/>
    <sheet name="Land_Purchase_Deposit_Details_" sheetId="31" r:id="rId31"/>
    <sheet name="Employment_Agreement_Details_N" sheetId="32" r:id="rId32"/>
    <sheet name="Convertible_and_Promissory_Not2" sheetId="33" r:id="rId33"/>
    <sheet name="Convertible_and_Promissory_Not3" sheetId="34" r:id="rId34"/>
    <sheet name="Convertible_and_Promissory_Not4" sheetId="35" r:id="rId35"/>
    <sheet name="Common_and_Preferred_Stock_Det" sheetId="36" r:id="rId36"/>
    <sheet name="Common_and_Preferred_Stock_Sch" sheetId="37" r:id="rId37"/>
    <sheet name="Common_and_Preferred_Stock_Sch1" sheetId="38" r:id="rId38"/>
    <sheet name="Commitments_and_Contingencies_" sheetId="39" r:id="rId39"/>
    <sheet name="Subsequent_Events_Details_Narr"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<sst xmlns="http://schemas.openxmlformats.org/spreadsheetml/2006/main" count="1001" uniqueCount="577">
  <si>
    <t>Document and Entity Information</t>
  </si>
  <si>
    <t>6 Months Ended</t>
  </si>
  <si>
    <t>Dec. 31, 2014</t>
  </si>
  <si>
    <t>Document And Entity Information</t>
  </si>
  <si>
    <t>Entity Registrant Name</t>
  </si>
  <si>
    <t>ROTATE BLACK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</si>
  <si>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</si>
  <si>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</si>
  <si>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</si>
  <si>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</si>
  <si>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</si>
  <si>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</si>
  <si>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</si>
  <si>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</si>
  <si>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</si>
  <si>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</si>
  <si>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Q2</t>
  </si>
  <si>
    <t>Document Fiscal Year Focus</t>
  </si>
  <si>
    <t>Condensed Consolidated Balance Sheets (USD $)</t>
  </si>
  <si>
    <t>Jun. 30, 2014</t>
  </si>
  <si>
    <t>Current Assets</t>
  </si>
  <si>
    <t>Cash</t>
  </si>
  <si>
    <t>  </t>
  </si>
  <si>
    <t>Prepaid expenses</t>
  </si>
  <si>
    <t>Total current assets</t>
  </si>
  <si>
    <t>Deferred development costs - Gulfport Project</t>
  </si>
  <si>
    <t>Land purchase deposit</t>
  </si>
  <si>
    <t>Deferred casino ground lease rent</t>
  </si>
  <si>
    <t>Deferred development costs - SlotOne - Project</t>
  </si>
  <si>
    <t>Security deposit</t>
  </si>
  <si>
    <t>TOTAL ASSETS</t>
  </si>
  <si>
    <t>Current liabilities</t>
  </si>
  <si>
    <t>Accounts payable and accrued expenses</t>
  </si>
  <si>
    <t>Accrued salaries</t>
  </si>
  <si>
    <t>Accrued ground lease rent</t>
  </si>
  <si>
    <t>Note payable</t>
  </si>
  <si>
    <t>Loans payable - stockholders</t>
  </si>
  <si>
    <t>Mortgage payable - Big Easy vessel</t>
  </si>
  <si>
    <t>Note payable - Big Easy vessel</t>
  </si>
  <si>
    <t>Accrued interest on mortgage and note payable</t>
  </si>
  <si>
    <t>Total current liabilities</t>
  </si>
  <si>
    <t>Convertible promissory notes payable</t>
  </si>
  <si>
    <t>Discount on convertible promissory notes payable</t>
  </si>
  <si>
    <t>Beneficial conversion feature</t>
  </si>
  <si>
    <t>Warrant liability</t>
  </si>
  <si>
    <t>TOTAL LIABILITIES</t>
  </si>
  <si>
    <t>COMMITMENTS AND CONTINGENCIES</t>
  </si>
  <si>
    <t>STOCKHOLDERS' (DEFICIT) EQUITY</t>
  </si>
  <si>
    <t>Common stock, $0.01 par value, 75,000,000 shares authorized; 6,114,698 and 5,316,684 shares issued and outstanding as of December 31, 2014 and June 30, 2014, respectively</t>
  </si>
  <si>
    <t>Class B Preferred Stock Units, $0.001 par value, 84,563 and 68,488 Units authorized, issued and outstanding as of December 31, 2014 and June 30, 2014, respectively</t>
  </si>
  <si>
    <t>Additional paid-in-capital</t>
  </si>
  <si>
    <t>Accumulated deficit</t>
  </si>
  <si>
    <t>Noncontrolling Interest</t>
  </si>
  <si>
    <t>TOTAL STOCKHOLDERS' (DEFICIT) EQUITY</t>
  </si>
  <si>
    <t>TOTAL LIABILITIES AND STOCKHOLDERS' (DEFICIT) EQUITY</t>
  </si>
  <si>
    <t>Condensed Consolidated Balance Sheets (Parenthetical) (USD $)</t>
  </si>
  <si>
    <t>Statement of Financial Position [Abstract]</t>
  </si>
  <si>
    <t>Common stock, par value</t>
  </si>
  <si>
    <t>Common stock, shares authorized</t>
  </si>
  <si>
    <t>Common stock, shares issued</t>
  </si>
  <si>
    <t>Common stock, shares outstanding</t>
  </si>
  <si>
    <t>Class B Preferred stock, par value</t>
  </si>
  <si>
    <t>Class B Preferred stock, shares authorized</t>
  </si>
  <si>
    <t>Class B Preferred stock, shares issued</t>
  </si>
  <si>
    <t>Class B Preferred stock, shares outstanding</t>
  </si>
  <si>
    <t>Condensed Consolidated Statement of Operations (Unaudited) (USD $)</t>
  </si>
  <si>
    <t>3 Months Ended</t>
  </si>
  <si>
    <t>Dec. 31, 2013</t>
  </si>
  <si>
    <t>Income Statement [Abstract]</t>
  </si>
  <si>
    <t>Revenue</t>
  </si>
  <si>
    <t>Operating expenses</t>
  </si>
  <si>
    <t>Accrued salary expense</t>
  </si>
  <si>
    <t>Stock based compensation</t>
  </si>
  <si>
    <t>General and administrative expenses</t>
  </si>
  <si>
    <t>Change in fair value of conversion feature</t>
  </si>
  <si>
    <t>Amortization of beneficial conversion feature and discount</t>
  </si>
  <si>
    <t>Interest expense</t>
  </si>
  <si>
    <t>Total expenses</t>
  </si>
  <si>
    <t>Net Loss</t>
  </si>
  <si>
    <t>Net Loss Attributable to Noncontrolling Interest</t>
  </si>
  <si>
    <t>Net Loss Attributable to Stockholders</t>
  </si>
  <si>
    <t>Basic and diluted net loss per common share</t>
  </si>
  <si>
    <t>Basic and diluted averageÂ common shares outstanding</t>
  </si>
  <si>
    <t>Condensed Consolidated Statement of Cash Flows (Unaudited) (USD $)</t>
  </si>
  <si>
    <t>CASH FLOWS FROM OPERATING ACTIVITIES</t>
  </si>
  <si>
    <t>Net loss</t>
  </si>
  <si>
    <t>Adjustments to reconcile net loss to cash provided by operating activities:</t>
  </si>
  <si>
    <t>Stock-based compensation</t>
  </si>
  <si>
    <t>Cashless Exercise of RBMS warrant</t>
  </si>
  <si>
    <t>Stock issued for notes payable incentive consideration</t>
  </si>
  <si>
    <t>Stock for interest</t>
  </si>
  <si>
    <t>Loss on impairment of land purchase deposit</t>
  </si>
  <si>
    <t>Depreciation and amortization</t>
  </si>
  <si>
    <t>Amortization and changes in beneficial conversion feature and warrant liability</t>
  </si>
  <si>
    <t>Changes in assets and liabilities:</t>
  </si>
  <si>
    <t>Notes receivable</t>
  </si>
  <si>
    <t>Accrued interest on mortgage and notes payable</t>
  </si>
  <si>
    <t>Net cash provided by operating activities</t>
  </si>
  <si>
    <t>CASH FLOWS FROM INVESTING ACTIVITIES</t>
  </si>
  <si>
    <t>Deferred development costs - SlotOne Project</t>
  </si>
  <si>
    <t>Net cash used in investing activities</t>
  </si>
  <si>
    <t>CASH FLOWS FROM FINANCING ACTIVITIES</t>
  </si>
  <si>
    <t>Proceeds from convertible promissory notes payable</t>
  </si>
  <si>
    <t>Discount on 10% convertible promissory notes payable</t>
  </si>
  <si>
    <t>Increase (decrease) in loans payable - stockholders</t>
  </si>
  <si>
    <t>Net cash provided by financing activities</t>
  </si>
  <si>
    <t>Net increase (decrease) in cash</t>
  </si>
  <si>
    <t>Cash, beginning of period</t>
  </si>
  <si>
    <t>Cash, end of period</t>
  </si>
  <si>
    <t>Noncash Transactions:</t>
  </si>
  <si>
    <t>Issuance of common stock in payment of notes payable</t>
  </si>
  <si>
    <t>Issuance of common stock as interest</t>
  </si>
  <si>
    <t>Condensed Consolidated Statement of Cash Flows (Parenthetical)</t>
  </si>
  <si>
    <t>Statement of Cash Flows [Abstract]</t>
  </si>
  <si>
    <t>Percentage of interest on convertible promissory note</t>
  </si>
  <si>
    <t>Organization and Operations</t>
  </si>
  <si>
    <t>Organization, Consolidation and Presentation of Financial Statements [Abstract]</t>
  </si>
  <si>
    <t>1. ORGANIZATION AND OPERATIONS</t>
  </si>
  <si>
    <t>Rotate Black, Inc. (Company) was incorporated in Nevada on August 2, 2006. The Company develops, operates and manages gaming and related properties. On April 1, 2010, the Company commenced operations under the Gulfport Project management agreement.</t>
  </si>
  <si>
    <t>Gulfport Project</t>
  </si>
  <si>
    <t>The Company’s primary focus will be the management of a casino resort in Gulfport, Mississippi (“the Gulfport Project”) under the Gulfport Project Management Agreement with the Company’s affiliate, Rotate Black MS, LLC (RBMS), a Mississippi limited liability company. (Note 5)</t>
  </si>
  <si>
    <t>Other Projects</t>
  </si>
  <si>
    <t>On December 13, 2011, the Company formed a wholly-owned subsidiary, SlotOne, Inc., to provide slot machines on a participation basis in certain casino locations where the replacement of old equipment can enhance earnings for the gaming location and the Company. To date, the Company has secured an exclusive license agreement with Global Gaming Group, Inc. for the use if its slot games and gaming content. Currently the Company is assimilating these games and its infrastructure into a new Class II gaming platform. Initial testing of the Company’s new state of the art equipment is contemplated in the fall of 2015.</t>
  </si>
  <si>
    <t>Summary of Significant Accounting Policies</t>
  </si>
  <si>
    <t>Accounting Policies [Abstract]</t>
  </si>
  <si>
    <t>2. SUMMARY OF SIGNIFICANT ACCOUNTING POLICIES</t>
  </si>
  <si>
    <t>Basis of Presentation</t>
  </si>
  <si>
    <t>The accompanying unaudited financial statements and related notes have been prepared in accordance with accounting principles generally accepted in the United States for interim financial statements and with the rules and regulations under Regulation S-X of the Securities and Exchange Commission for Form 10-Q. Accordingly, they do not include all of the information and footnotes required by accounting principles generally accepted in the United States for complete financial statements presentation. In the opinion of management, all adjustments (consisting of normal recurring accruals) considered necessary to present fairly the financial position, results of operations and cash flows for interim financial statements have been included. These financial statements should be read in conjunction with the financial statements of the Company together with the Company’s management discussion and analysis in Item 2 of this report and in the Company’s Form 10-K for the year ended June 30, 2014. Interim results are not necessarily indicative of the results for a full year.</t>
  </si>
  <si>
    <t>Consolidated Financial Statements</t>
  </si>
  <si>
    <t>The accompanying consolidated financial statements include all of the accounts of the Company, its subsidiary RB OK, LLC and its affiliate, RBMS (Note 6).</t>
  </si>
  <si>
    <t>On February 28, 2015, our board of directors approved, and submitted a proposal to our stockholders for approval of a 1 for 10 reverse split of our common stock (the “Reverse Stock Split”) The Reverse Stock Split was intended to increase the market price of our common stock to make our common stock more attractive to a broader range of institutional and other investors. We filed a Certificate of Change with the Secretary of State of the State of Nevada to affect the Reverse Stock Split on March 12, 2015. Upon the effectiveness of the Reverse Stock Split, every ten shares of issued and outstanding common stock of the Company were automatically combined into one share of common stock with any fractional shares rounded up to the next whole share and the par value of the common stock increased from $0.001 to $0.01, per share. The Reverse Stock Split reduced the number of outstanding shares of the Company’s common stock from approximately 55.0 million shares to approximately 5.5 million shares. The authorized shares of the Company’s common stock remain at 75,000,000.</t>
  </si>
  <si>
    <t>Unless otherwise indicated, all share amounts, per share data, share prices, exercise prices and conversion rates set forth in these notes and the accompanying consolidated financial statements have, where applicable, been adjusted retroactively to reflect the Reverse Stock Split.</t>
  </si>
  <si>
    <t>Investments in 50% or less owned entities without controlling influence by the Company are accounted for using the equity method. Under the equity method, the Company recognizes its ownership share of the income and losses of the equity entity. Through June 30, 2011, the Company accounted for its investment in RBMS on the equity method (Note 6).</t>
  </si>
  <si>
    <t>All significant intercompany accounts and transactions have been eliminated.</t>
  </si>
  <si>
    <t>Reclassifications</t>
  </si>
  <si>
    <t>Certain amounts for the current year have been revised or reclassified to conform to 2014 financial statement presentation.</t>
  </si>
  <si>
    <t>Estimates</t>
  </si>
  <si>
    <t>The preparation of consolidated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consolidated financial statements and revenues and expenses during the reporting period. Accordingly, actual results could differ from those estimates.</t>
  </si>
  <si>
    <t>Financial Instruments</t>
  </si>
  <si>
    <t>The Company considers the carrying amounts of financial instruments, including cash, accounts payable and accrued expenses to approximate their fair values because of their relatively short maturities.</t>
  </si>
  <si>
    <t>Property and Equipment</t>
  </si>
  <si>
    <t>Property and equipment are recorded at cost and depreciated over their estimated useful lives using the straight-line method.</t>
  </si>
  <si>
    <t>Maintenance and repairs are charged to operating expenses as they are incurred. Improvements and betterments, which extend the lives of the assets, are capitalized. The cost and accumulated depreciation of assets retired or otherwise disposed of are relieved from the appropriate accounts and any profit or loss on the sale or disposition of such assets is credited or charged to income.</t>
  </si>
  <si>
    <t>Derivative Instruments</t>
  </si>
  <si>
    <t>The Company’s derivative liabilities are related to embedded conversion features of the 10% Convertible Notes Payable. For derivative instruments that are accounted for as liabilities, the derivative instrument is initially recorded at its fair market value and is then re-valued at each reporting date, with changes in fair value recognized in operations for each reporting period. The Company uses the Black-Scholes model to value the derivative instruments at inception and subsequent valuation dates and the value is re-assessed at the end of each reporting period in accordance with Accounting Standards Codification (“ASC”) 815.</t>
  </si>
  <si>
    <t>Beneficial Conversion Charge</t>
  </si>
  <si>
    <t>The intrinsic value of the beneficial conversion feature arising from the issuance of convertible notes payable with conversion rights that are in the money at the commitment date is recorded as debt discount and amortized to interest expense over the term of the note. The intrinsic value of a beneficial conversion feature is determined after initially allocating an appropriate portion of the proceeds received from the sale of the note to any detachable instruments, such as warrants, included in the sale based on relative fair values.</t>
  </si>
  <si>
    <t>Revenue Recognition</t>
  </si>
  <si>
    <t>Revenue is recognized when evidence of an arrangement exists, pricing is fixed and determinable, collection is reasonably assured and delivery or performance of service has occurred. Management fees earned under a contract to operate and manage casino projects are recognized pursuant to terms of the agreement. For the three and six months ended December 31, 2014, the Company had no revenue.</t>
  </si>
  <si>
    <t>Share-Based Compensation</t>
  </si>
  <si>
    <t>The Company recognizes compensation expense for all share-based payment awards made to employees, directors and others based on the estimated fair values on the date of the grant. Common stock equivalents are valued using the Black-Scholes Option Pricing Model using the market price of our common stock on the date of valuation, an expected dividend yield of zero, the remaining period or maturity date of the common stock equivalent and the expected volatility of our common stock.</t>
  </si>
  <si>
    <t>The Company determines the fair value of the share-based compensation awards granted as either the fair value of the consideration received or the fair value of the equity instruments issued, whichever is more reliably measureable. If the fair value of the equity instruments issued is used, it is measured using the stock price and other measurement assumptions as of the earlier of either the date at which a commitment for performance to earn the equity instrument is reached or the date the performance is complete.</t>
  </si>
  <si>
    <t>The Company recognizes compensation expense for stock awards with service conditions on a straight-line basis over the requisite service period, which is included in operations.</t>
  </si>
  <si>
    <t>Basic and Diluted Net Income (Loss) per Common Share</t>
  </si>
  <si>
    <t>Basic net income (loss) per share (EPS) is calculated by dividing net income (loss) available to common stockholders (numerator) by the weighted-average number of common shares outstanding during each period (denominator). Diluted loss per share gives effect to all dilutive common shares outstanding using the treasury stock method and convertible preferred stock using the if-converted method. In computing diluted EPS, the average stock price for the period is used in determining the number of shares assumed to be purchased from the exercise of stock options or warrants. Although there were common stock equivalents outstanding as of December 31, 2014 and December 31, 2013, they were not included in the calculation of earnings per shares because their inclusion would have been considered anti-dilutive.</t>
  </si>
  <si>
    <t>Leases</t>
  </si>
  <si>
    <t>Rent expense is recognized on the straight-line basis over the term of the lease.</t>
  </si>
  <si>
    <t>Recent Accounting Pronouncements</t>
  </si>
  <si>
    <t>In August 2014, FASB issued ASU 2014-15, Presentation of Financial Statements – Going Concern (Subtopic 205-40): Disclosure of Uncertainties About an Entity’s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interim and annual financial statements, management should evaluate whether conditions or events, in aggregate, raise substantial doubt about an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and, if applicable,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Company does not expect the adoption to have a material impact on the Company’s consolidated financial statements.</t>
  </si>
  <si>
    <t>Management does not believe that any other recently issued, but not yet effective accounting pronouncements, if adopted, would have a material effect on the accompanying consolidated financial statements.</t>
  </si>
  <si>
    <t>Going Concern</t>
  </si>
  <si>
    <t>3. GOING CONCERN</t>
  </si>
  <si>
    <t>The consolidated financial statements have been prepared assuming the Company will continue as a going concern. The Company has incurred losses since inception, resulting in an accumulated deficit of $39,489,761 and negative working capital of $19,639,357 as of December 31, 2014 and further losses are anticipated. These factors raise doubt about the Company’s ability to continue as a going concern. Its ability to continue as a going concern is dependent upon the ability of the Company to generate profitable operations in the future and/or to obtain the necessary financing to meet its obligations arising from normal business operations when they come due. These consolidated financial statements do not include any adjustments relating to the recoverability and classification of recorded assets or the amounts of and classification of liabilities that might be necessary in the event the Company cannot continue.</t>
  </si>
  <si>
    <t>The Company’s plan is to commence management fees from the Gulfport Project Management Agreement and other future sources of revenue. Until these occur in sufficient amounts, the Company plans to sell unregistered stock to accredited investors.</t>
  </si>
  <si>
    <t>RBMS Management Agreement</t>
  </si>
  <si>
    <t>Rbms Management Agreement</t>
  </si>
  <si>
    <t>4. RBMS MANAGEMENT AGREEMENT</t>
  </si>
  <si>
    <t>On October 27, 2010, RBMS and the Company, as manager, entered into a management agreement, effective as of April 1, 2010 for a period of 99 years. The Company, as manager, would manage all of the operations of the gaming facility. The management fee will be payable; (1) $200,000, per month, (2) then upon commencement of the gaming operations, $250,000, per month, and (3) then achieving certain earnings, as defined, $300,000, per month. The manager is entitled to appoint two directors of the five directors on the RBMS Board of Directors.</t>
  </si>
  <si>
    <t>In December 2013, the Company agreed to amend its management agreement with RBMS to facilitate the equity financing for the Gulfport Project and is in the process of negotiating the final terms of this agreement.</t>
  </si>
  <si>
    <t>As of December 31, 2014, and June 30, 2014, in accordance with ASC 810, “Consolidation”, Management evaluated and determined that the variable interest holders of RBMS lacked the direct and indirect ability to make decisions about the entity’s activities and determined that that the Company is the primary beneficiary of RBMS. As a result, the consolidated financial statements of RBMS have been included in the accompanying consolidated financial statements of the Company.</t>
  </si>
  <si>
    <t>Gulfport Casino Hotel Project (Hemingway Resort and Casino)</t>
  </si>
  <si>
    <t>Property, Plant and Equipment [Abstract]</t>
  </si>
  <si>
    <t>5. GULFPORT CASINO HOTEL PROJECT (HEMINGWAY RESORT AND CASINO)</t>
  </si>
  <si>
    <t>Pursuant to the new regulatory requirements imposed by the Mississippi Gaming Commission, the Company amended its project plans to a 250,000 square-foot land-based casino featuring gaming, restaurants, bars, and support space, as well as an adjacent 300-room four-star hotel. Subject to obtaining the necessary financing (Note 15), the Company expects the completion and grand opening of the Project in fall 2016. When completed, the $170 million project will feature:</t>
  </si>
  <si>
    <t>●</t>
  </si>
  <si>
    <t xml:space="preserve">Casino – approximately 53,000 square feet of gaming space, including 1,388 slot machines, 33 table games, including blackjack, craps, roulette, and pai-gow; </t>
  </si>
  <si>
    <t>Hotel – a 300-room four star hotel including 40 suites and 260 traditional rooms;</t>
  </si>
  <si>
    <t>Food and Beverage – 3 distinctive and diverse dining options, including a 120-seat steakhouse, a 240-seat buffet, and a casual dining café;</t>
  </si>
  <si>
    <t>Bars – 3 bars, including a Hemingway Bar featuring views of the marina and outdoor seating; and</t>
  </si>
  <si>
    <t>Parking – a parking garage and lot that can accommodate approximately 1,200 vehicles.</t>
  </si>
  <si>
    <t>On November 12, 2014, the Company entered into an exclusive engagement agreement with a financial advisor for the seeking, arranging, negotiating and general advising of the Company with respect to the placement, in one or a series of transactions, of debt and/or equity securities for the purpose of funding the development of the Hemingway Resort and Casino. Consideration for the services under this agreement include a contingent placement fee equal to 3% of the principal amount of any first lien debt and 6% of any subordinated debt or equity like portion.</t>
  </si>
  <si>
    <t>The financing of this $170 million project is contemplated to include:</t>
  </si>
  <si>
    <t>$115,000,000 of Senior Secured Notes</t>
  </si>
  <si>
    <t>$25,000,000 of Vendor Finance</t>
  </si>
  <si>
    <t>$25,000,000 of New Rotate Black, Inc. Equity</t>
  </si>
  <si>
    <t>$5,000,000 Equity invested to Date</t>
  </si>
  <si>
    <t>Rotate Black, Inc.’s equity investment is contemplated to come from the sale of $25.8 Million of Rotate Black, Inc. Senior Notes. (Note 15)</t>
  </si>
  <si>
    <t>Investment in RBMS</t>
  </si>
  <si>
    <t>Equity Method Investments and Joint Ventures [Abstract]</t>
  </si>
  <si>
    <t>6. INVESTMENT IN RBMS</t>
  </si>
  <si>
    <t>Upon formation of RBMS and the commencement of the management agreement, the Company, RBL and an officer of the Company owned an aggregate 46.6% of the voting interests of RBMS and the remaining units were sold to outside investors. Through June 30, 2011, the Company accounted for its investment in RBMS on the equity method in accordance with ASC 810-10; as it did not meet all the requirements of a variable interest entity to consolidate; the outside equity investors were not protected from the losses of the entity nor were they guaranteed a return by the legal entity; the outside equity investors expected residual returns that were not capped by any arrangements or documents with other holders; and the percent of ownership was expected to be diluted by future financing of RBMS.</t>
  </si>
  <si>
    <t>Commencing June 30, 2012, and through December 31, 2014, management evaluated and determined that the variable interest holders lacked the direct and indirect ability to make decisions about the entity’s activities and determined that that the Company is the primary beneficiary of RBMS. As a result, the financial statements of RBMS have been included in the accompanying consolidated financial statements of the Company.</t>
  </si>
  <si>
    <t>Ground Lease</t>
  </si>
  <si>
    <t>RBMS has entered into one of two necessary ground leases with regard to the Gulfport Casino Hotel site. It is currently a party to a ninety-nine (99) year ground lease (the “Private Lease”) for approximately five (5) acres of land in Gulfport located in the Bert Jones Yacht Basin. RBMS anticipates entering into a fifty-nine (59) year ground lease with the Gulfport Redevelopment Commission for approximately four and one-half (4.5) acres of adjacent and contiguous land (the “GRC Lease”). The GRC Lease will allow RBMS to control more than the minimum seven (7) acres of contiguous land required to have a gaming eligible site in Gulfport, Mississippi.</t>
  </si>
  <si>
    <r>
      <t>Private Lease</t>
    </r>
    <r>
      <rPr>
        <sz val="10"/>
        <color theme="1"/>
        <rFont val="Times New Roman"/>
        <family val="1"/>
      </rPr>
      <t xml:space="preserve"> – The Private Lease provides that the Company will pay a percentage rent with a minimum rent guarantee. The percentage rent is equal to four percent (4%) of the gross gaming revenues (as defined in the Private Lease). The minimum rent guarantee is $110,000 per month with an annual consumer price index adjustment of the minimum rent on the annual anniversary of the Private Lease.</t>
    </r>
  </si>
  <si>
    <t xml:space="preserve">● </t>
  </si>
  <si>
    <r>
      <t xml:space="preserve">GRC Lease </t>
    </r>
    <r>
      <rPr>
        <sz val="10"/>
        <color theme="1"/>
        <rFont val="Times New Roman"/>
        <family val="1"/>
      </rPr>
      <t>– The current proposed terms for the GRC Lease call for the Company to pay an initial base rent of $50,000 to the GRC upon commencement of construction of the initial gaming operations. After commencement of the gaming operations, it is anticipated that the rent payable to the GRC will be a percentage rent with a minimum rent guarantee. The rent is anticipated to be equal to one percent (1%) of the gross gaming revenues, and the current proposed minimum rent guarantee will be $600,000 per annum. There can be no assurance that the GRC will grant a lease to RBMS or on these terms.</t>
    </r>
    <r>
      <rPr>
        <b/>
        <sz val="10"/>
        <color theme="1"/>
        <rFont val="Times New Roman"/>
        <family val="1"/>
      </rPr>
      <t xml:space="preserve"> </t>
    </r>
  </si>
  <si>
    <t>The Big Easy Gaming Vessel</t>
  </si>
  <si>
    <t>Big Easy Gaming Vessel</t>
  </si>
  <si>
    <t>7. THE BIG EASY GAMING VESSEL</t>
  </si>
  <si>
    <t>On June 10, 2010, the Company purchased The Big Easy, a gaming vessel for the Gulfport Project, for an aggregate purchase price of $4,264,500, payable: (a) by issuance of a secured note payable to the seller of $2,975,000 (the Secured Note), (b) issuance of an unsecured note payable to the seller of $600,000 (Unsecured Note), fees of $414,500 and cash of $275,000. The gaming vessel collateralized the Secured Notes and both notes are guaranteed by an officer of the Company. The Secured Note was payable on June 11, 2011 and bears interest at 14.5%, per annum, payable $35,000, per month, commencing June 11, 2010. The Unsecured Note bears interest at 14.5%, per annum, and is payable monthly, in an amount equal to 2% of the monthly gross gaming revenue generated from operations, as defined, until June 2012 when all principal and interest were due. Since September 17, 2010, both notes have been deferred and the interest rate was increased to 20%, per annum.</t>
  </si>
  <si>
    <t>As of June 30, 2011, the due dates of both notes were extended in support of the Company’s current project in Gulfport, MS and the Trustee of the Cruise Holdings bankruptcy estate, holding the mortgage and promissory note payable consented; (1) to require no payments through June 30, 2012; (2) that the collection fees and accrued interest be paid on or before October 1, 2012; (3) extend the due date of the balance of the obligation for the principal and accrued interest to July 1, 2013. The Company has not repaid the principal and accrued interest by the dates stipulated in the extension and is currently in default. As a result, the balances as of the mortgage payable, note payable and accrued interest have been reflected as current liabilities in the Company’s balance sheet as of December 31, 2014 and June 30, 2014.</t>
  </si>
  <si>
    <t>On December 20, 2012, the Company and an officer of the Company, as Guarantor, entered into a Settlement Agreement (Agreement) with the Trustee for the estate of the gaming vessel which set forth terms related to the consideration to be paid by the Company to the Trustee in exchange for the release of all claims against the Company and the Guarantor, including all promissory notes, penalties, fees and interest.</t>
  </si>
  <si>
    <t>The Agreement is subject to the order of approval by the US Bankruptcy Court, Southern District of Florida, West Palm Division with regard to the Guarantor and will become effective upon the first business day of RBMS’s closing on primary equity and debt financing for not less than $100,000,000 for the design, construction and opening of a casino resort in Gulfport, MS. Pursuant to the terms of the Agreement, upon closing, the Company shall deliver to the Trustee 250,000 shares of newly authorized Series B Subordinated Participating Preferred Stock in Rotate Black. These Series B Preferred shares will be fully redeemed through payments to the Trustee totaling $5,000,000 and will be determined as a percentage of the Company’s gross cash receipts each year, as defined. The payments will be due on a monthly basis. The Series B shares will be subordinated to a maximum of $2,500,000 of Series A Preferred shares. The Series B are fully redeemable by the Company in part or in full based upon a schedule whereby the balance will be adjusted; (1) within the first three months of the closing to $2,000,000; (2) within the first 15 months of closing to $2,500,000; (3) within the first 27 months of closing to $3,000,000; (4) within the first 39 months of closing to $3,500,000; (5) within the first 51 months of closing to $4,000,000; and (5) after 51 but before 59 months of closing the Company is obligated to pay $5,000,000. If the Series B Preferred is not redeemed on an accelerated basis or in accordance with the terms of the Agreement, the Company shall pay the Trustee the sum of $5,000,000, plus 12% interest, per annum, over the five years, with default provisions as defined.</t>
  </si>
  <si>
    <t>Land Purchase Deposit</t>
  </si>
  <si>
    <t>8. LAND PURCHASE DEPOSIT</t>
  </si>
  <si>
    <t>On May 26, 2009, the Company entered into an agreement to acquire real property in Sullivan County, New York. The purchase price for the property was 140,983 shares of common stock of the Company, $1,750,000 in cash on escrow and $1,750,000 in cash upon closing. On May 11, 2009, the Company issued 63,074 shares of common stock and Rotate Black, LLC transferred, on behalf of the Company, 77,909 shares of the Company’s common stock to the seller, both being held in escrow, as a deposit under the agreement for the first right to purchase the real property. The shares were valued at $7,049,142, $50.00, per share. In October 2009, the Company issued 77,909 shares of common stock to Rotate Black, LLC as repayment of the advance.</t>
  </si>
  <si>
    <t>On November 9, 2009, March 16, 2010 and May 21, 2010, the Company issued 7,000 (valued at $350,000, $50.00, per share), 20,861 (valued at $521,532, $25.00, per share) and 50,000 (valued at $550,000 $11.00, per share) shares of common stock in satisfaction of anti-dilution rights of the land purchase agreement.</t>
  </si>
  <si>
    <t>The Company has evaluated the fair value of the land deposit and has determined that the acreage of land has a fair value in excess of the book value of the deposit recorded, however, the value of the 218,844 shares of the common stock of the Company provided as a deposit on the land is in excess of its fair value and, therefore, recorded a loss on impairment of the land purchase deposit of $8,361,252 as of June 30, 2014.</t>
  </si>
  <si>
    <t>Loans Payable - Stockholders</t>
  </si>
  <si>
    <t>Debt Disclosure [Abstract]</t>
  </si>
  <si>
    <t>9. LOANS PAYABLE – STOCKHOLDERS</t>
  </si>
  <si>
    <t>Loans payable – stockholders consists of advances made by the certain stockholders of the Company and an officer of the Company through a limited liability entity owned by him, and are payable on demand.</t>
  </si>
  <si>
    <t>Employment Agreement</t>
  </si>
  <si>
    <t>Compensation Related Costs [Abstract]</t>
  </si>
  <si>
    <t>10. EMPLOYMENT AGREEMENT</t>
  </si>
  <si>
    <t>Commencing July 3, 2013, the Company entered into an agreement with its Chief Financial Officer for a term of twelve months subject to earlier termination or renewable upon mutually agreed terms which has been extended on a month-to-month basis. Compensation for the officer is accrued at $5,000, per month, and will not be paid until the earlier that the Company has successfully raised a minimum of $500,000 in working capital for its own operations or the Company has sufficient excess cash reserves to enable payment. Upon signing the agreement, the officer was issued 100,000 shares of common stock as a signing bonus and is entitled to receive 1,000 additional shares of the Company’s common stock for each month of service provided, issued quarterly.</t>
  </si>
  <si>
    <t>Convertible and Promissory Notes</t>
  </si>
  <si>
    <t xml:space="preserve">11. CONVERTIBLE AND PROMISSORY NOTES </t>
  </si>
  <si>
    <t>On each of July 1, 2014, and on August 28, 2014, the Company sold $32,500, of nine month 8% convertible promissory notes. The notes can be converted at the variable conversion price, as defined, beginning on the date that is 180 days following the date of the note and thereafter at any time until the note is fully paid. If at any time when the notes are issued and outstanding, the Company issues or sells shares of common stock for no consideration or for a consideration per share less than the conversion price, as defined, in effect on the date of the issuance, then the conversion price will be reduced to that amount.</t>
  </si>
  <si>
    <t>In December 2014 and February 2015, these notes were repaid.</t>
  </si>
  <si>
    <t>On October 7, 2014, the Company sold $6,000, of the two-year 10% convertible promissory notes. The note can be converted at a price of $0.90 a share from the closing date and thereafter at any time until the note is fully paid.</t>
  </si>
  <si>
    <t>On October 17, 2014, the Company sold $7,800, of the two-year 10% convertible promissory notes. Warrants to purchase an aggregate of 8,667 shares of the Company’s common stock were issued in conjunction with these financings. The note can be converted at a price of $0.90 a share from the closing date and thereafter at any time until the note is fully paid.</t>
  </si>
  <si>
    <t>On December 2, 2014, the Company sold $300,000, of the two-year 10% convertible promissory notes. Warrants to purchase an aggregate of 330,000 shares of the Company’s common stock were issued in conjunction with these financings. The note can be converted at a price of $0.90 a share from the closing date and thereafter at any time until the note is fully paid.</t>
  </si>
  <si>
    <t>From May 1, 2012 and continuing through December 31, 2014, the Company issued an aggregate of $1,313,690 in two-year, 10% convertible promissory notes and $65,000 in 8% convertible promissory notes. The notes are convertible into the Company’s common stock as defined at $0.90 a share. There is a total of $922,190 in convertible notes outstanding as of December 31, 2014.</t>
  </si>
  <si>
    <t>In December 2014 the Company changed the exchange price on the convertible promissory notes and warrant to $0.90 (in effect with the reverse stock split).</t>
  </si>
  <si>
    <t>The convertible note holders were also issued a five year common stock purchase warrant for the purchase of up to 856,004 shares of the Company’s common stock, at a price per share of $0.90, that permits a cashless exercise in the event that the underlying shares of common stock to be issued upon exercise are not registered pursuant to an effective registration statement at the time of the exercise.</t>
  </si>
  <si>
    <t>Convertible Promissory Note Payable Beneficial Conversion Feature</t>
  </si>
  <si>
    <t>As part of the issuance of the convertible promissory notes payable, the Company recorded a liability for the embedded beneficial conversion feature on the convertible debentures. Since the conversion feature of the note payable may be reset based upon subsequent financing, the derivative was reflected as a liability. The Company records changes in fair value at each reporting period in its consolidated statements of operations as a gain or loss associated with the change in fair market value. For the six months ended December 31, 2014 and 2013, the Company recorded a (gain)/expense on the change in fair market value of ($44,852) and $676,932, respectively.</t>
  </si>
  <si>
    <t>The Company calculates the value of the conversion features using the Black Scholes Option Pricing Model, and has reflected this as a discount against the convertible promissory note, amortizable as interest expense over two years.</t>
  </si>
  <si>
    <t>Warrants</t>
  </si>
  <si>
    <t>As part of the issuance of the convertible debentures, the Company recorded a liability for the issuance of detachable warrants. Although such warrants are typically considered equity instruments, the warrant agreement allows for resets of the conversion price based upon subsequent financings, therefore the warrant issuance was deemed a liability for financial reporting purposes under the accounting guidance.</t>
  </si>
  <si>
    <t>The warrants were valued using the Black-Scholes Option Pricing Model with the stock price on day of grant, the risk free interest rate and the expected volatility. This value has been reflected as discount of the convertible promissory note payable, amortizable as interest expense over two years.</t>
  </si>
  <si>
    <t>As of December 31, 2014 and June 30, 2014, the Convertible Promissory Notes Payable were as follows:</t>
  </si>
  <si>
    <t>10% Convertible Promissory Note Payable</t>
  </si>
  <si>
    <t>$</t>
  </si>
  <si>
    <t>8% Convertible Promissory Note Payable</t>
  </si>
  <si>
    <t>-</t>
  </si>
  <si>
    <t>Less:</t>
  </si>
  <si>
    <t>Beneficial Conversion Feature Discount</t>
  </si>
  <si>
    <t>(101,656</t>
  </si>
  <si>
    <t>)</t>
  </si>
  <si>
    <t>(50,630</t>
  </si>
  <si>
    <t>Warrant Discount</t>
  </si>
  <si>
    <t>(390,814</t>
  </si>
  <si>
    <t>(461,721</t>
  </si>
  <si>
    <t>Convertible Promissory Note Payable - Net</t>
  </si>
  <si>
    <t>For the six months ended December 31, 2014 and 2013 respectively, the Company recorded $220,525 and $935,534 as amortization of the beneficial conversion feature and discount.</t>
  </si>
  <si>
    <t>On September 6, 2012, the Company received $65,000 in loan proceeds. A promissory note was issued in the amount of $121,000, which includes interest payments of $56,000. In addition, 18,500 shares of common stock were issued as additional interest. Pursuant to the terms of the note, if the promissory note was not repaid by May 20, 2013 the Company is to use its best efforts to liquidate shares of its common stock to repay the loan. As of the date of the accompanying consolidated financial statements, no payments have been made on the promissory note.</t>
  </si>
  <si>
    <t>Common and Preferred Stock</t>
  </si>
  <si>
    <t>Equity [Abstract]</t>
  </si>
  <si>
    <t>12. COMMON AND PREFERRED STOCK</t>
  </si>
  <si>
    <t>In July, August and September 2014, the Company issued an aggregate of 3,000 shares of common stock, at $0.50, per share, as officer compensation valued at $1,500.</t>
  </si>
  <si>
    <t>On August 3, 2014, the Company issued 99,457 shares of common stock for the conversion of a 10% Convertible Promissory Note, plus accrued interest and additional interest as an incentive consideration, valued at $89,511.</t>
  </si>
  <si>
    <t>In October, November and December 2014, the Company issued an aggregate of 3,000 shares of common stock, at $0.50, per share, as officer compensation valued at $1,500.</t>
  </si>
  <si>
    <t>On October 1, 2014, the Company issued 44,000 shares of common stock for consulting services valued at $22,000.</t>
  </si>
  <si>
    <t>On October 22, 2014, the Company issued 33,557 shares of common stock for the conversion of a 10% Convertible Promissory Note and accrued interest valued at $30,202.</t>
  </si>
  <si>
    <t>On December 30, 2014, the Company issued 15,000 shares of common stock for consulting services valued at $7,500.</t>
  </si>
  <si>
    <t>On December 30, 2014, the Company issued an aggregate of 600,000 shares of common stock for compensation to two officers of the Company valued at $300,000.</t>
  </si>
  <si>
    <t>As of June 30, 2014, the Company issued:</t>
  </si>
  <si>
    <t>The Company issued 20,000 shares of common stock for legal services valued at $1.00 per share.</t>
  </si>
  <si>
    <t>The Company issued an aggregate of 222,000 shares of common stock as officer compensation valued at $144,000.</t>
  </si>
  <si>
    <t>The Company issued an aggregate of 294,939 shares of common stock for were issued for the conversion of 10% Convertible Promissory Notes and accrued interest valued at $294,921.</t>
  </si>
  <si>
    <t>The Company issued an aggregate of 68,333 shares of common stock in consideration of notes payable valued at $136,667.</t>
  </si>
  <si>
    <t>The Company issued 32,500 shares of common stock as additional consideration to note holders.</t>
  </si>
  <si>
    <t>The Company issued an aggregate of 94,533 shares of common stock for consulting services valued at an aggregate of $179,067.</t>
  </si>
  <si>
    <t>The Company issued 10,000 shares of common stock for interest valued at $20,000.</t>
  </si>
  <si>
    <t>The Company issued 4,485 shares of common stock for the exercise of cashless warrants.</t>
  </si>
  <si>
    <t>RBMS Equity</t>
  </si>
  <si>
    <t>RBMS equity consists of 84,563 Series B Common Units and 8,861 warrants to purchase B Common Units. $1,925,000 in Units were sold for cash from 2010 through 2012 and $550,000 in Units were issued for services rendered to the Company. Pursuant to these transactions Series A Preferred Unit holders converted into Common B Units. In August 2014, certain stockholders of RBMS exercised a warrant for a cashless exercise of 16,075 Series B Common Units valued at $160,750.</t>
  </si>
  <si>
    <t>Stock Option Plan</t>
  </si>
  <si>
    <t>On July 6, 2011, the Company’s stockholders approved the Rotate Black, Inc. Stock Option Plan (Plan) under which the Chief Executive Officer of the Company may grant incentive stock options to certain employees to purchase up to 25,000,000 shares of common stock of the Company. The option price shall be no less than the fair market value of the stock, as defined. The Plan shall terminate after ten years. As of December 31, 2014 and June 30, 2014 no options were granted under the Plan.</t>
  </si>
  <si>
    <t>Preferred Stock</t>
  </si>
  <si>
    <t>The Company has 5,000,000 shares of Preferred Stock authorized, which has no designation.</t>
  </si>
  <si>
    <t>On June 10, 2011, the Board of Directors designated 500 shares of Class A 12% Preferred stock (Series A), stated value of $1,000, per share. Each share is convertible at any time from and after the issue date into shares of common stock determined by dividing the stated value of the shares of Series A by the conversion price of $.10, as defined. Holders of the Series A are entitled to receive cumulative dividends at 12%, per annum, payable quarterly, subject to periodic increases, as defined, and a late fee of 18%, per annum. The Series A have certain anti-dilution rights, as defined. In addition, upon the occurrence of any triggering event, as defined, the holder of the Series A shall have the right to: (A) require the Company to redeem all of the Series A held by the holder for a redemption price, in cash, equal to the an amount as defined, or (B) redeem all of the Series A held by the holder for a redemption price, in shares of common stock of the Company, equal to a number of shares equal to the redemption amount, as defined. Upon liquidation of the Company, the Series A holders are entitled to receive an amount equal to the stated value, plus accrued and unpaid dividends. The Series A have no voting rights.</t>
  </si>
  <si>
    <t>On June 10, 2011, the Company entered into a Securities Purchase Agreement to sell up to an aggregate of 500 shares of Preferred Stock with an aggregate value of $500,000.</t>
  </si>
  <si>
    <t>As of June 30, 2011 the Company sold 190 Series A shares with 95,000 warrants to purchase common stock for an aggregate of $190,000. Each warrant is exercisable at $4.00, per share, for five years. As of December 31, 2014 and June 30, 2014, none of the warrants have been exercised.</t>
  </si>
  <si>
    <t>The fair value of the 95,000 detachable warrants sold with the Series A for an aggregate of $190,000, was valued at $91,500 and recorded as additional paid-in capital using a Black Scholes Option Pricing Model using the stock price on day of grant, $1.90, per share, the risk free interest rate of 1.48% and the expected volatility of 81.13%.</t>
  </si>
  <si>
    <t>Since the Series A embodies an obligation to repurchase the issuer’s equity shares in response to a triggering event, as defined, the Company classified the Series A Preferred Stock as a liability in accordance with guidance under ASC 480-10-65.</t>
  </si>
  <si>
    <t>As of June 30, 2013, all of the 190 shares of Series A Preferred Stock, including accrued interest, dividends and fees, have been converted to an aggregate of 403,039 shares of the Company’s common stock.</t>
  </si>
  <si>
    <t>As of December 31, 2014, the Company has the following warrants outstanding.</t>
  </si>
  <si>
    <t>Warrants Issued</t>
  </si>
  <si>
    <t>Exercise Price</t>
  </si>
  <si>
    <t>Term</t>
  </si>
  <si>
    <t>Series A warrants</t>
  </si>
  <si>
    <t>5 years  </t>
  </si>
  <si>
    <t>10% Convertible Promissory Notes Payable</t>
  </si>
  <si>
    <t>Officers and Affiliates</t>
  </si>
  <si>
    <t>Investment Banker Fees</t>
  </si>
  <si>
    <t>Total</t>
  </si>
  <si>
    <t>Commitments and Contingencies</t>
  </si>
  <si>
    <t>Commitments and Contingencies Disclosure [Abstract]</t>
  </si>
  <si>
    <t>13. COMMITMENTS AND CONTINGENCIES</t>
  </si>
  <si>
    <t>The Company has guaranteed certain notes payable of RBL in the amount to $250,000. (Note 7)</t>
  </si>
  <si>
    <t>On February 19, 2013 the Company agreed to engage a non-exclusive placement agent in connection with the possible private placement of equity, equity-linked or debt securities in connection with the financing of the Gulfport casino hotel project (“Agreement”). On November 6, 2014, the Company terminated this agreement and agreed to a success-based fee of up to $250,000 contingent upon the close of the Gulfport transaction.</t>
  </si>
  <si>
    <t>On November 12, 2014, the Company agreed to engage an exclusive financial advisor and placement agent in connection with the possible private placement of equity, equity-linked or debt securities in connection with the financing of the Gulfport casino hotel project (“Agreement”). The Agreement is for an initial term of twelve months and the scope of the engagement agreement calls for a nonrefundable transaction fee, as defined, equal to the sum of (i) 3.00% of the aggregate principal amount of all unsecured, non-senior, second lien or subordinated debt securities, senior notes, capital leases, operating eases and/or bank debt raised or committed from a financing partner introduced to the Company by the agent and (ii) 6.00% of the aggregate amount of all equity and equity-linked securities, as defined, placed or committed from a financing partner introduced to the Company by the agent. The transaction fee shall be subject to an aggregate minimum fee of $1,500,000 provided that the project is financed or the Company enters into an agreement whereby there is change of control.</t>
  </si>
  <si>
    <t>Litigation</t>
  </si>
  <si>
    <t>On February 23, 2010, a Complaint was filed in the Third Judicial District Court of the State of Nevada in and For the County of Lyon against the Company, RBL, and others in the amount of $5,000,000 pursuant to the termination of a development agreement for the Dayton Project. On July 16, 2010, the Company and Defendants filed an answer and counterclaim. A default Judgment was filed in the Third Judicial District Court of the State of Nevada In and For the County of Lyon on August 8, 2011 against the Company, Rotate Black, LLC, two officers of the Company. On June 6, 2012, the Company filed a Motion for Leave to Seek District Court’s Correction of Clerical Error Appearing on the Face of the Judgment, Subject Matter of Current Appeal in the Supreme Court of the State of Nevada. On June 7, 2012 the Company was notified that the Nevada Supreme Court would hear its appeals to the default judgment. On September 14, 2014 the Supreme Court upheld the default, but overturned the default judgment and remanded the case back down to the District Court. The Company will continue to vigorously defend this action but can provide no assurance as to the likelihood of the outcome of the matter.</t>
  </si>
  <si>
    <t>On January 18, 2012, an investment banker filed a civil lawsuit against the Company in the Circuit Court of Harrison County, Mississippi, First Judicial District, alleging breach of a fee letter agreement in the amount of $150,000, plus attorney’s fees and costs. The Plaintiff filed a motion for summary judgment on November 21, 2013, which was heard on January 9, 2014, whereupon the motion was granted with regard to the Company’s liability for $25,000. The Court has not entered an order confirming its ruling and has not reached a determination as to the Company’s liability on the remaining $125,000. The Company will vigorously defend this action but can provide no assurance as to the likelihood of the outcome of the matter. As of December 31, 2014 and June 30, 2014, the Company has an accrued liability of $150,000 against the claim.</t>
  </si>
  <si>
    <t>Income Taxes</t>
  </si>
  <si>
    <t>Income Tax Disclosure [Abstract]</t>
  </si>
  <si>
    <t>14. INCOME TAXES</t>
  </si>
  <si>
    <t>The Company and its subsidiaries file separate tax returns. As of December 31, 2014 and June 30, 2014, management has evaluated and concluded that there are no significant uncertain tax positions requiring recognition in the Company’s consolidated financial statements.</t>
  </si>
  <si>
    <t>Subsequent Events</t>
  </si>
  <si>
    <t>Subsequent Events [Abstract]</t>
  </si>
  <si>
    <t>15. SUBSEQUENT EVENTS</t>
  </si>
  <si>
    <t>Common Stock</t>
  </si>
  <si>
    <t>In January, February, March and April 2015 the Company issued an aggregate of 4,000 shares of common stock for compensation to an officer of the Company.</t>
  </si>
  <si>
    <t>Convertible Notes and Warrants</t>
  </si>
  <si>
    <t>On January 3, 2015, the Company sold a $15,000, two-year, 10% convertible promissory note.</t>
  </si>
  <si>
    <t>On March 1, 2015, the Company sold an aggregate of $50,000, two-year, 10% convertible promissory notes.</t>
  </si>
  <si>
    <t>On March 19, 2015, the Company sold an aggregate of $60,500, two-year, 10% convertible promissory notes.</t>
  </si>
  <si>
    <t>The notes can be converted at a price of $0.90, per share, share from the closing date and thereafter at any time until the note is fully paid. Warrants to purchase an aggregate of 33,889 shares of the Company’s common stock were issued in conjunction with these convertible promissory notes.</t>
  </si>
  <si>
    <t>Financing</t>
  </si>
  <si>
    <t>The total financing of this project is contemplated to be $170 million and is anticipated to be structured in the following way:</t>
  </si>
  <si>
    <t>$5,000,000 of Equity invested to Date</t>
  </si>
  <si>
    <t>Rotate Black, Inc.’s equity investment is contemplated to come from the direct sale of $25.8 Million of Rotate Black, Inc. Senior Notes.</t>
  </si>
  <si>
    <t>Summary of Significant Accounting Policies (Policies)</t>
  </si>
  <si>
    <t>Convertible and Promissory Notes (Tables)</t>
  </si>
  <si>
    <t>Schedule of Convertible Notes Payable</t>
  </si>
  <si>
    <t>Common and Preferred Stock (Tables)</t>
  </si>
  <si>
    <t>Schedule of Warrants Outstanding</t>
  </si>
  <si>
    <t>Summary of Significant Accounting Policies (Details Narrative) (USD $)</t>
  </si>
  <si>
    <t>Stockholders reverse stock split</t>
  </si>
  <si>
    <t>1 For 10 reverse split of our common stock</t>
  </si>
  <si>
    <t>Percentage of ownership investments</t>
  </si>
  <si>
    <t>Dividend percentage on convertible notes payable</t>
  </si>
  <si>
    <t>Expected dividend yield</t>
  </si>
  <si>
    <t>Minimum [Member]</t>
  </si>
  <si>
    <t>Maximum [Member]</t>
  </si>
  <si>
    <t>Going Concen (Details Narrative) (USD $)</t>
  </si>
  <si>
    <t>Working capital</t>
  </si>
  <si>
    <t>RBMS Management Agreement (Details Narrative) (USD $)</t>
  </si>
  <si>
    <t>0 Months Ended</t>
  </si>
  <si>
    <t>Apr. 01, 2010</t>
  </si>
  <si>
    <t>Oct. 27, 2010</t>
  </si>
  <si>
    <t>Management agreement period</t>
  </si>
  <si>
    <t>99 years</t>
  </si>
  <si>
    <t>Management fee payable per month</t>
  </si>
  <si>
    <t>Management fee payable after commencement of the gaming operations</t>
  </si>
  <si>
    <t>Management fee payable on achieving certain earnings</t>
  </si>
  <si>
    <t>Gulfport Casino Hotel Project (Hemingway Resort and Casino) (Details Narrative) (USD $)</t>
  </si>
  <si>
    <t>sqft</t>
  </si>
  <si>
    <t>Number</t>
  </si>
  <si>
    <t>Area of land</t>
  </si>
  <si>
    <t>Value of casino hotel project</t>
  </si>
  <si>
    <t>Number of rooms in hotel</t>
  </si>
  <si>
    <t>Percentage of principal amount on first lien debt</t>
  </si>
  <si>
    <t>Percentage on subordinated debt</t>
  </si>
  <si>
    <t>Proceeds from sale of senior notes</t>
  </si>
  <si>
    <t>Senior Secured Notes [Member]</t>
  </si>
  <si>
    <t>Vendor Finance [Member]</t>
  </si>
  <si>
    <t>New Rotate Black Inc Equity [Member]</t>
  </si>
  <si>
    <t>Equity Invested To Date [Member]</t>
  </si>
  <si>
    <t>Vehicles [Member]</t>
  </si>
  <si>
    <t>Number of vehicles</t>
  </si>
  <si>
    <t>Food And Beverage [Member]</t>
  </si>
  <si>
    <t>Number of dining options</t>
  </si>
  <si>
    <t>Number of steakhouse seats</t>
  </si>
  <si>
    <t>Number of seat buffet</t>
  </si>
  <si>
    <t>Bars [Member]</t>
  </si>
  <si>
    <t>Number of bars</t>
  </si>
  <si>
    <t>Casino [Member]</t>
  </si>
  <si>
    <t>Number of slot machines</t>
  </si>
  <si>
    <t>Number of table games</t>
  </si>
  <si>
    <t>Suites [Member]</t>
  </si>
  <si>
    <t>Traditional Rooms [Member]</t>
  </si>
  <si>
    <t>Investment in RBMS (Details Narrative) (USD $)</t>
  </si>
  <si>
    <t>Percentage of owned aggregate of voting interest</t>
  </si>
  <si>
    <t>Private Lease [Member]</t>
  </si>
  <si>
    <t>Percentage of rent from gross gaming revenues</t>
  </si>
  <si>
    <t>Minimum rent guarantee</t>
  </si>
  <si>
    <t>Gulfport Redevelopment Commission Lease [Member]</t>
  </si>
  <si>
    <t>Payment of initial base rent</t>
  </si>
  <si>
    <t>Rotate Black MS, LLC [Member] | Private Lease [Member]</t>
  </si>
  <si>
    <t>Ground lease term</t>
  </si>
  <si>
    <t>Area of land to ground lease</t>
  </si>
  <si>
    <t>Rotate Black MS, LLC [Member] | Gulfport Redevelopment Commission Lease [Member]</t>
  </si>
  <si>
    <t>59 years</t>
  </si>
  <si>
    <t>Rotate Black MS, LLC [Member] | Gulfport Redevelopment Commission Lease [Member] | Minimum [Member]</t>
  </si>
  <si>
    <t>Rotate Black MS, LLC [Member] | RBL and Officer [Member]</t>
  </si>
  <si>
    <t>The Big Easy Gaming Vessel (Details Narrative) (USD $)</t>
  </si>
  <si>
    <t>Dec. 20, 2012</t>
  </si>
  <si>
    <t>Jun. 30, 2011</t>
  </si>
  <si>
    <t>Sep. 17, 2010</t>
  </si>
  <si>
    <t>Jun. 10, 2010</t>
  </si>
  <si>
    <t>Aug. 28, 2014</t>
  </si>
  <si>
    <t>Jul. 02, 2014</t>
  </si>
  <si>
    <t>Jun. 30, 2013</t>
  </si>
  <si>
    <t>Debt interest rate per annum</t>
  </si>
  <si>
    <t>Issuance of preferred stock, shares</t>
  </si>
  <si>
    <t>Rotate Black MS, LLC [Member] | Maximum [Member] | Series B Subordinated Participating Preferred Stock [Member]</t>
  </si>
  <si>
    <t>Preferred stock redeemed amount</t>
  </si>
  <si>
    <t>Rotate Black MS, LLC [Member] | Settlement Agreement [Member] | Series B Subordinated Participating Preferred Stock [Member] | Within First Three Months of Closing [Member]</t>
  </si>
  <si>
    <t>Rotate Black MS, LLC [Member] | Settlement Agreement [Member] | Series B Subordinated Participating Preferred Stock [Member] | Within First Fifteen Months of Closing [Member]</t>
  </si>
  <si>
    <t>Rotate Black MS, LLC [Member] | Settlement Agreement [Member] | Series B Subordinated Participating Preferred Stock [Member] | Within First Twenty Seven Months of Closing [Member]</t>
  </si>
  <si>
    <t>Rotate Black MS, LLC [Member] | Settlement Agreement [Member] | Series B Subordinated Participating Preferred Stock [Member] | Within First Thirty Nine Months of Closing [Member]</t>
  </si>
  <si>
    <t>Rotate Black MS, LLC [Member] | Settlement Agreement [Member] | Series B Subordinated Participating Preferred Stock [Member] | Within First Fifty One Months of Closing [Member]</t>
  </si>
  <si>
    <t>Rotate Black MS, LLC [Member] | Settlement Agreement [Member] | Series B Subordinated Participating Preferred Stock [Member] | After Fifty One But Before Fifty Nine Months Of Closing [Member]</t>
  </si>
  <si>
    <t>Rotate Black MS, LLC [Member] | Settlement Agreement [Member] | Maximum [Member]</t>
  </si>
  <si>
    <t>Debt financing</t>
  </si>
  <si>
    <t>Trustee [Member] | Rotate Black MS, LLC [Member] | Settlement Agreement [Member]</t>
  </si>
  <si>
    <t>Debt term</t>
  </si>
  <si>
    <t>5 years</t>
  </si>
  <si>
    <t>Trustee [Member] | Rotate Black MS, LLC [Member] | Settlement Agreement [Member] | Series B Subordinated Participating Preferred Stock [Member]</t>
  </si>
  <si>
    <t>Gulfport, MS and the Trustee of the Cruise Holdings bankruptcy estate [Member] | Secured Notes and Unsecured Note [Member]</t>
  </si>
  <si>
    <t>Fees paid</t>
  </si>
  <si>
    <t>Debt due date</t>
  </si>
  <si>
    <t>Debt extended due date</t>
  </si>
  <si>
    <t>THE BIG EASY GAMING VESSEL [Member] | Officer [Member] | Secured Notes and Unsecured Note [Member]</t>
  </si>
  <si>
    <t>Deferred and interest rate increased</t>
  </si>
  <si>
    <t>THE BIG EASY GAMING VESSEL [Member] | Secured Note [Member] | Officer [Member]</t>
  </si>
  <si>
    <t>Notes payable</t>
  </si>
  <si>
    <t>Percentage of amount payable on monthly gross gaming revenue</t>
  </si>
  <si>
    <t>THE BIG EASY GAMING VESSEL [Member] | Unsecured Note [Member] | Officer [Member]</t>
  </si>
  <si>
    <t>THE BIG EASY GAMING VESSEL [Member] | Gulfport Project [Member]</t>
  </si>
  <si>
    <t>THE BIG EASY GAMING VESSEL [Member] | Gulfport Project [Member] | Secured Note [Member]</t>
  </si>
  <si>
    <t>THE BIG EASY GAMING VESSEL [Member] | Gulfport Project [Member] | Unsecured Note [Member]</t>
  </si>
  <si>
    <t>Land Purchase Deposit (Details Narrative) (USD $)</t>
  </si>
  <si>
    <t>12 Months Ended</t>
  </si>
  <si>
    <t>1 Months Ended</t>
  </si>
  <si>
    <t>Oct. 31, 2009</t>
  </si>
  <si>
    <t>Mar. 16, 2010</t>
  </si>
  <si>
    <t>Nov. 09, 2009</t>
  </si>
  <si>
    <t>Oct. 22, 2014</t>
  </si>
  <si>
    <t>Issuance of common stock, shares</t>
  </si>
  <si>
    <t>Common stock price per shares</t>
  </si>
  <si>
    <t>Number of shares provided to deposit on the land</t>
  </si>
  <si>
    <t>Loss on impairment land purchase deposit</t>
  </si>
  <si>
    <t>Rotate Black MS, LLC [Member]</t>
  </si>
  <si>
    <t>Issuance of common stock to repayment of advance</t>
  </si>
  <si>
    <t>Land Purchase Agreement [Member]</t>
  </si>
  <si>
    <t>Issuance of common stock to purchase of property, shares</t>
  </si>
  <si>
    <t>Cash on escrow</t>
  </si>
  <si>
    <t>Issuance of common stock to purchase of property</t>
  </si>
  <si>
    <t>Land Purchase Agreement [Member] | Rotate Black MS, LLC [Member]</t>
  </si>
  <si>
    <t>Issuance of common stock</t>
  </si>
  <si>
    <t>Employment Agreement (Details Narrative) (USD $)</t>
  </si>
  <si>
    <t>Dec. 30, 2014</t>
  </si>
  <si>
    <t>Oct. 02, 2014</t>
  </si>
  <si>
    <t>Jul. 03, 2013</t>
  </si>
  <si>
    <t>Issuance of common stock as a signing bonus, shares</t>
  </si>
  <si>
    <t>Additional common stock shares issued for service provided</t>
  </si>
  <si>
    <t>Employment Agreement [Member] | Chief Financial Officer [Member]</t>
  </si>
  <si>
    <t>Agreement termination term</t>
  </si>
  <si>
    <t>12 months</t>
  </si>
  <si>
    <t>Officer compensation accrued</t>
  </si>
  <si>
    <t>Convertible and Promissory Notes (Details Narrative) (USD $)</t>
  </si>
  <si>
    <t>29 Months Ended</t>
  </si>
  <si>
    <t>Sep. 06, 2012</t>
  </si>
  <si>
    <t>Dec. 02, 2014</t>
  </si>
  <si>
    <t>Oct. 17, 2014</t>
  </si>
  <si>
    <t>Oct. 07, 2014</t>
  </si>
  <si>
    <t>Proceeds from issuance of promissory note</t>
  </si>
  <si>
    <t>Convertible promissory notes</t>
  </si>
  <si>
    <t>Convertible promissory notes interest rate</t>
  </si>
  <si>
    <t>Exchanged price for convertible promissory notes and warrant</t>
  </si>
  <si>
    <t>Common stock price per share</t>
  </si>
  <si>
    <t>Gain or change in fair value of conversion feature</t>
  </si>
  <si>
    <t>Convertible promissory note amortizable as interest expense over period</t>
  </si>
  <si>
    <t>2 years</t>
  </si>
  <si>
    <t>Debt amortization of beneficial conversion feature and discount</t>
  </si>
  <si>
    <t>Proceeds from loan</t>
  </si>
  <si>
    <t>Interest payments</t>
  </si>
  <si>
    <t>Issuance of common stock for additional interest</t>
  </si>
  <si>
    <t>Convertible Notes And Warrants [Member]</t>
  </si>
  <si>
    <t>Convertible promissory notes term</t>
  </si>
  <si>
    <t>Issuance of common stock to purchase of warrant</t>
  </si>
  <si>
    <t>Convertible Promissory Note One [Member]</t>
  </si>
  <si>
    <t>Convertible Promissory Note Two [Member]</t>
  </si>
  <si>
    <t>Convertible Note Holders [Member]</t>
  </si>
  <si>
    <t>Convertible and Promissory Notes - Schedule of Convertible Notes Payable (Details) (USD $)</t>
  </si>
  <si>
    <t>Less: Beneficial Conversion Feature Discount</t>
  </si>
  <si>
    <t>Less: Warrant Discount</t>
  </si>
  <si>
    <t>Convertible and Promissory Notes - Schedule of Convertible Notes Payable (Details) (Parenthetical)</t>
  </si>
  <si>
    <t>Common and Preferred Stock (Details Narrative) (USD $)</t>
  </si>
  <si>
    <t>Aug. 03, 2014</t>
  </si>
  <si>
    <t>Aug. 31, 2014</t>
  </si>
  <si>
    <t>Jun. 10, 2011</t>
  </si>
  <si>
    <t>Jul. 06, 2011</t>
  </si>
  <si>
    <t>Sep. 30, 2014</t>
  </si>
  <si>
    <t>Common stock issued as officers compensation, shares</t>
  </si>
  <si>
    <t>Common stock issued as officers compensation</t>
  </si>
  <si>
    <t>Common stock issued for conversion of 10% Convertible Promissory Notes and accrued interest, shares</t>
  </si>
  <si>
    <t>Percentage of conversion of convertible debt</t>
  </si>
  <si>
    <t>Common stock issued for conversion of 10% Convertible Promissory Notes and accrued interest</t>
  </si>
  <si>
    <t>Common stock issued in connection with legal services rendered, shares</t>
  </si>
  <si>
    <t>Common stock issued in consideration of note payable, shares</t>
  </si>
  <si>
    <t>Common stock issued in consideration of note payable</t>
  </si>
  <si>
    <t>Common stock for additional consideration to note holders, shares</t>
  </si>
  <si>
    <t>Common stock issued for consulting services, shares</t>
  </si>
  <si>
    <t>Common stock issued for consulting services</t>
  </si>
  <si>
    <t>Common stock issued for interest, shares</t>
  </si>
  <si>
    <t>Common stock issued for interest</t>
  </si>
  <si>
    <t>Common stock issued for exercise of cashless warrants, shares</t>
  </si>
  <si>
    <t>Preferred stock with no designation, authorized</t>
  </si>
  <si>
    <t>Preferred stock stated value per shares</t>
  </si>
  <si>
    <t>Issuance of warrant purchase of common stock</t>
  </si>
  <si>
    <t>Securities Purchase Agreement [Member]</t>
  </si>
  <si>
    <t>Sale of preferred stock, shares</t>
  </si>
  <si>
    <t>Sale of preferred stock</t>
  </si>
  <si>
    <t>Stock Option Plan [Member]</t>
  </si>
  <si>
    <t>Common stock issued for employees to purchase of stock option</t>
  </si>
  <si>
    <t>Plan termination term</t>
  </si>
  <si>
    <t>10 years</t>
  </si>
  <si>
    <t>Series B Common Units [Member]</t>
  </si>
  <si>
    <t>Equity authorised units</t>
  </si>
  <si>
    <t>Issuance of warrant purchase of common stock, shares</t>
  </si>
  <si>
    <t>Warrant value</t>
  </si>
  <si>
    <t>Class A 12% Preferred Stock [Member]</t>
  </si>
  <si>
    <t>Preferred stock designated shares</t>
  </si>
  <si>
    <t>Common stock conversion price per share</t>
  </si>
  <si>
    <t>Cumulative dividends percentage per annum</t>
  </si>
  <si>
    <t>Percentage of late fee per annum</t>
  </si>
  <si>
    <t>Series A Common Stock [Member]</t>
  </si>
  <si>
    <t>Common stock sold for cash, shares</t>
  </si>
  <si>
    <t>Warrant exercisable price per share</t>
  </si>
  <si>
    <t>Warrant term</t>
  </si>
  <si>
    <t>Series A Common Stock [Member] | Detachable Warrants [Member]</t>
  </si>
  <si>
    <t>Series A Preferred Stock [Member]</t>
  </si>
  <si>
    <t>Fair value assumption of stock price</t>
  </si>
  <si>
    <t>Fair value assumption of risk free interest rate</t>
  </si>
  <si>
    <t>Fair value assumption of expected volatility</t>
  </si>
  <si>
    <t>2010 through 2012 [Member]</t>
  </si>
  <si>
    <t>Common stock issued in connection with legal services rendered</t>
  </si>
  <si>
    <t>Common stock sold for cash</t>
  </si>
  <si>
    <t>Officer [Member]</t>
  </si>
  <si>
    <t>Common and Preferred Stock - Schedule of Warrants Outstanding (Details) (USD $)</t>
  </si>
  <si>
    <t>Series A warrants [Member]</t>
  </si>
  <si>
    <t>10% Convertible Promissory Notes Payable [Member]</t>
  </si>
  <si>
    <t>Officers and Affiliates [Member]</t>
  </si>
  <si>
    <t>Investment Banker Fees [Member]</t>
  </si>
  <si>
    <t>Common and Preferred Stock - Schedule of Warrants Outstanding (Details) (Parenthetical)</t>
  </si>
  <si>
    <t>Commitments and Contingencies (Details Narrative) (USD $)</t>
  </si>
  <si>
    <t>Nov. 12, 2015</t>
  </si>
  <si>
    <t>Feb. 23, 2010</t>
  </si>
  <si>
    <t>Jan. 18, 2012</t>
  </si>
  <si>
    <t>Feb. 18, 2013</t>
  </si>
  <si>
    <t>Nonrefundable transaction fee, percentage of aggregate principal amount of debt</t>
  </si>
  <si>
    <t>Nonrefundable transaction fee, percentage of aggregate amount of equity and equity linked securities</t>
  </si>
  <si>
    <t>Nonrefundable aggregate minimum fee</t>
  </si>
  <si>
    <t>Litigation accrued liability</t>
  </si>
  <si>
    <t>Third Judicial District Court [Member]</t>
  </si>
  <si>
    <t>Litigation damages sought value</t>
  </si>
  <si>
    <t>Investment Banker Filed Civil Lawsuit [Member]</t>
  </si>
  <si>
    <t>Litigation damages paid value</t>
  </si>
  <si>
    <t>Litigation settlement remaining balance</t>
  </si>
  <si>
    <t>Gulfport Transaction [Member]</t>
  </si>
  <si>
    <t>Success-based fee amount</t>
  </si>
  <si>
    <t>RBL [Member]</t>
  </si>
  <si>
    <t>Subsequent Events (Details Narrative) (USD $)</t>
  </si>
  <si>
    <t>Nov. 12, 2014</t>
  </si>
  <si>
    <t>SubsequentEventMember</t>
  </si>
  <si>
    <t>Aggregate shares of common stock</t>
  </si>
  <si>
    <t>Financing discription</t>
  </si>
  <si>
    <t>Consideration for the services under this agreement include a contingent placement fee equal to 3% of the principal amount of any first lien debt and 6% of any subordinated debt or equity like portion.</t>
  </si>
  <si>
    <t>SubsequentEventMember | Financial Project [Member]</t>
  </si>
  <si>
    <t>Financial project cost</t>
  </si>
  <si>
    <t>SubsequentEventMember | Financial [Member]</t>
  </si>
  <si>
    <t>Percentage of contingent equal fee</t>
  </si>
  <si>
    <t>SubsequentEventMember | Subordinated Debt [Member]</t>
  </si>
  <si>
    <t>Percentage of subordinated debt</t>
  </si>
  <si>
    <t>SubsequentEventMember | Senior Secured Notes [Member] | Financial Project [Member]</t>
  </si>
  <si>
    <t>SubsequentEventMember | Vendor Finance [Member] | Financial Project [Member]</t>
  </si>
  <si>
    <t>SubsequentEventMember | New Rotate Black, Inc. Equity [Member] | Financial Project [Member]</t>
  </si>
  <si>
    <t>SubsequentEventMember | Equity Invested To Date [Member] | Financial Project [Member]</t>
  </si>
  <si>
    <t>SubsequentEventMember | Rotate Black, Inc. Senior Notes [Member]</t>
  </si>
  <si>
    <t>Equity investment</t>
  </si>
  <si>
    <t>SubsequentEventMember | January 3, 2015 [Member]</t>
  </si>
  <si>
    <t>Percentage of convertible promissory notes</t>
  </si>
  <si>
    <t>SubsequentEventMember | March 1, 2015 [Member]</t>
  </si>
  <si>
    <t>SubsequentEventMember | March 19, 2015 [Member]</t>
  </si>
  <si>
    <t>Officers [Member] | SubsequentEventMember | Januanry 2015 [Member]</t>
  </si>
  <si>
    <t>Common stock issued during period for compensation, shares</t>
  </si>
  <si>
    <t>Officers [Member] | SubsequentEventMember | February 2015 [Member]</t>
  </si>
  <si>
    <t>Officers [Member] | SubsequentEventMember | March 2015 [Member]</t>
  </si>
  <si>
    <t>Officers [Member] | SubsequentEventMember | April 2015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</si>
</sst>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21" fillId="0" borderId="0" xfId="0" applyFont="1" applyAlignment="1">
      <alignment horizontal="justify" wrapText="1"/>
    </xf>
    <xf numFmtId="0" fontId="20" fillId="0" borderId="0" xfId="0" applyFont="1" applyAlignment="1">
      <alignment vertical="top" wrapText="1"/>
    </xf>
    <xf numFmtId="0" fontId="20" fillId="0" borderId="0" xfId="0" applyFont="1" applyAlignment="1">
      <alignment horizontal="justify"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0" fillId="33" borderId="0" xfId="0" applyFont="1" applyFill="1" applyAlignment="1">
      <alignment wrapText="1"/>
    </xf>
    <xf numFmtId="0" fontId="20" fillId="33" borderId="0" xfId="0" applyFont="1" applyFill="1" applyAlignment="1">
      <alignment horizontal="right" wrapText="1"/>
    </xf>
    <xf numFmtId="0" fontId="18" fillId="34" borderId="0" xfId="0" applyFont="1" applyFill="1" applyAlignment="1">
      <alignment wrapText="1"/>
    </xf>
    <xf numFmtId="0" fontId="20"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20"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2" fillId="0" borderId="0" xfId="0" applyFont="1" applyAlignment="1">
      <alignment horizontal="justify"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0" borderId="10"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v>1020477</v>
      </c>
      <c r="C5" s="5"/>
    </row>
    <row r="6" spans="1:3" x14ac:dyDescent="0.25">
      <c r="A6" s="3" t="s">
        <v>7</v>
      </c>
      <c r="B6" s="5" t="s">
        <v>8</v>
      </c>
      <c r="C6" s="5"/>
    </row>
    <row r="7" spans="1:3" x14ac:dyDescent="0.25">
      <c r="A7" s="3" t="s">
        <v>9</v>
      </c>
      <c r="B7" s="6">
        <v>42004</v>
      </c>
      <c r="C7" s="5"/>
    </row>
    <row r="8" spans="1:3" x14ac:dyDescent="0.25">
      <c r="A8" s="3" t="s">
        <v>10</v>
      </c>
      <c r="B8" s="5" t="b">
        <v>0</v>
      </c>
      <c r="C8" s="5"/>
    </row>
    <row r="9" spans="1:3" x14ac:dyDescent="0.25">
      <c r="A9" s="3" t="s">
        <v>11</v>
      </c>
      <c r="B9" s="5">
        <f>--6-30</f>
        <v>-24</v>
      </c>
      <c r="C9" s="5"/>
    </row>
    <row r="10" spans="1:3" x14ac:dyDescent="0.25">
      <c r="A10" s="3" t="s">
        <v>12</v>
      </c>
      <c r="B10" s="5" t="s">
        <v>13</v>
      </c>
      <c r="C10" s="5"/>
    </row>
    <row r="11" spans="1:3" ht="30" x14ac:dyDescent="0.25">
      <c r="A11" s="3" t="s">
        <v>14</v>
      </c>
      <c r="B11" s="5"/>
      <c r="C11" s="7">
        <v>6118698</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164</v>
      </c>
      <c r="B1" s="1" t="s">
        <v>1</v>
      </c>
    </row>
    <row r="2" spans="1:2" x14ac:dyDescent="0.25">
      <c r="A2" s="8"/>
      <c r="B2" s="1" t="s">
        <v>2</v>
      </c>
    </row>
    <row r="3" spans="1:2" x14ac:dyDescent="0.25">
      <c r="A3" s="4" t="s">
        <v>165</v>
      </c>
      <c r="B3" s="5"/>
    </row>
    <row r="4" spans="1:2" x14ac:dyDescent="0.25">
      <c r="A4" s="14" t="s">
        <v>164</v>
      </c>
      <c r="B4" s="12" t="s">
        <v>166</v>
      </c>
    </row>
    <row r="5" spans="1:2" x14ac:dyDescent="0.25">
      <c r="A5" s="14"/>
      <c r="B5" s="13"/>
    </row>
    <row r="6" spans="1:2" ht="166.5" x14ac:dyDescent="0.25">
      <c r="A6" s="14"/>
      <c r="B6" s="13" t="s">
        <v>167</v>
      </c>
    </row>
    <row r="7" spans="1:2" x14ac:dyDescent="0.25">
      <c r="A7" s="14"/>
      <c r="B7" s="13"/>
    </row>
    <row r="8" spans="1:2" ht="64.5" x14ac:dyDescent="0.25">
      <c r="A8" s="14"/>
      <c r="B8" s="13" t="s">
        <v>168</v>
      </c>
    </row>
    <row r="9" spans="1:2" x14ac:dyDescent="0.25">
      <c r="A9" s="14"/>
      <c r="B9" s="13"/>
    </row>
    <row r="10" spans="1:2" ht="153.75" x14ac:dyDescent="0.25">
      <c r="A10" s="14"/>
      <c r="B10" s="13" t="s">
        <v>169</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4.7109375" customWidth="1"/>
    <col min="3" max="3" width="3.140625" customWidth="1"/>
    <col min="4" max="4" width="36.5703125" bestFit="1" customWidth="1"/>
  </cols>
  <sheetData>
    <row r="1" spans="1:4" ht="15" customHeight="1" x14ac:dyDescent="0.25">
      <c r="A1" s="8" t="s">
        <v>170</v>
      </c>
      <c r="B1" s="8" t="s">
        <v>1</v>
      </c>
      <c r="C1" s="8"/>
      <c r="D1" s="8"/>
    </row>
    <row r="2" spans="1:4" ht="15" customHeight="1" x14ac:dyDescent="0.25">
      <c r="A2" s="8"/>
      <c r="B2" s="8" t="s">
        <v>2</v>
      </c>
      <c r="C2" s="8"/>
      <c r="D2" s="8"/>
    </row>
    <row r="3" spans="1:4" ht="30" x14ac:dyDescent="0.25">
      <c r="A3" s="4" t="s">
        <v>171</v>
      </c>
      <c r="B3" s="21"/>
      <c r="C3" s="21"/>
      <c r="D3" s="21"/>
    </row>
    <row r="4" spans="1:4" ht="25.5" customHeight="1" x14ac:dyDescent="0.25">
      <c r="A4" s="14" t="s">
        <v>170</v>
      </c>
      <c r="B4" s="22" t="s">
        <v>172</v>
      </c>
      <c r="C4" s="22"/>
      <c r="D4" s="22"/>
    </row>
    <row r="5" spans="1:4" x14ac:dyDescent="0.25">
      <c r="A5" s="14"/>
      <c r="B5" s="23"/>
      <c r="C5" s="23"/>
      <c r="D5" s="23"/>
    </row>
    <row r="6" spans="1:4" ht="89.25" customHeight="1" x14ac:dyDescent="0.25">
      <c r="A6" s="14"/>
      <c r="B6" s="23" t="s">
        <v>173</v>
      </c>
      <c r="C6" s="23"/>
      <c r="D6" s="23"/>
    </row>
    <row r="7" spans="1:4" x14ac:dyDescent="0.25">
      <c r="A7" s="14"/>
      <c r="B7" s="23"/>
      <c r="C7" s="23"/>
      <c r="D7" s="23"/>
    </row>
    <row r="8" spans="1:4" ht="51.75" x14ac:dyDescent="0.25">
      <c r="A8" s="14"/>
      <c r="B8" s="15"/>
      <c r="C8" s="16" t="s">
        <v>174</v>
      </c>
      <c r="D8" s="17" t="s">
        <v>175</v>
      </c>
    </row>
    <row r="9" spans="1:4" x14ac:dyDescent="0.25">
      <c r="A9" s="14"/>
      <c r="B9" s="15"/>
      <c r="C9" s="18"/>
      <c r="D9" s="19"/>
    </row>
    <row r="10" spans="1:4" ht="26.25" x14ac:dyDescent="0.25">
      <c r="A10" s="14"/>
      <c r="B10" s="15"/>
      <c r="C10" s="16" t="s">
        <v>174</v>
      </c>
      <c r="D10" s="17" t="s">
        <v>176</v>
      </c>
    </row>
    <row r="11" spans="1:4" x14ac:dyDescent="0.25">
      <c r="A11" s="14"/>
      <c r="B11" s="15"/>
      <c r="C11" s="18"/>
      <c r="D11" s="19"/>
    </row>
    <row r="12" spans="1:4" ht="51.75" x14ac:dyDescent="0.25">
      <c r="A12" s="14"/>
      <c r="B12" s="15"/>
      <c r="C12" s="16" t="s">
        <v>174</v>
      </c>
      <c r="D12" s="17" t="s">
        <v>177</v>
      </c>
    </row>
    <row r="13" spans="1:4" x14ac:dyDescent="0.25">
      <c r="A13" s="14"/>
      <c r="B13" s="15"/>
      <c r="C13" s="18"/>
      <c r="D13" s="19"/>
    </row>
    <row r="14" spans="1:4" ht="39" x14ac:dyDescent="0.25">
      <c r="A14" s="14"/>
      <c r="B14" s="15"/>
      <c r="C14" s="16" t="s">
        <v>174</v>
      </c>
      <c r="D14" s="17" t="s">
        <v>178</v>
      </c>
    </row>
    <row r="15" spans="1:4" x14ac:dyDescent="0.25">
      <c r="A15" s="14"/>
      <c r="B15" s="15"/>
      <c r="C15" s="18"/>
      <c r="D15" s="19"/>
    </row>
    <row r="16" spans="1:4" ht="26.25" x14ac:dyDescent="0.25">
      <c r="A16" s="14"/>
      <c r="B16" s="15"/>
      <c r="C16" s="16" t="s">
        <v>174</v>
      </c>
      <c r="D16" s="17" t="s">
        <v>179</v>
      </c>
    </row>
    <row r="17" spans="1:4" x14ac:dyDescent="0.25">
      <c r="A17" s="14"/>
      <c r="B17" s="23"/>
      <c r="C17" s="23"/>
      <c r="D17" s="23"/>
    </row>
    <row r="18" spans="1:4" ht="114.75" customHeight="1" x14ac:dyDescent="0.25">
      <c r="A18" s="14"/>
      <c r="B18" s="23" t="s">
        <v>180</v>
      </c>
      <c r="C18" s="23"/>
      <c r="D18" s="23"/>
    </row>
    <row r="19" spans="1:4" x14ac:dyDescent="0.25">
      <c r="A19" s="14"/>
      <c r="B19" s="23"/>
      <c r="C19" s="23"/>
      <c r="D19" s="23"/>
    </row>
    <row r="20" spans="1:4" x14ac:dyDescent="0.25">
      <c r="A20" s="14"/>
      <c r="B20" s="23" t="s">
        <v>181</v>
      </c>
      <c r="C20" s="23"/>
      <c r="D20" s="23"/>
    </row>
    <row r="21" spans="1:4" x14ac:dyDescent="0.25">
      <c r="A21" s="14"/>
      <c r="B21" s="23"/>
      <c r="C21" s="23"/>
      <c r="D21" s="23"/>
    </row>
    <row r="22" spans="1:4" x14ac:dyDescent="0.25">
      <c r="A22" s="14"/>
      <c r="B22" s="15"/>
      <c r="C22" s="16" t="s">
        <v>174</v>
      </c>
      <c r="D22" s="20" t="s">
        <v>182</v>
      </c>
    </row>
    <row r="23" spans="1:4" x14ac:dyDescent="0.25">
      <c r="A23" s="14"/>
      <c r="B23" s="15"/>
      <c r="C23" s="18"/>
      <c r="D23" s="15"/>
    </row>
    <row r="24" spans="1:4" x14ac:dyDescent="0.25">
      <c r="A24" s="14"/>
      <c r="B24" s="15"/>
      <c r="C24" s="16" t="s">
        <v>174</v>
      </c>
      <c r="D24" s="20" t="s">
        <v>183</v>
      </c>
    </row>
    <row r="25" spans="1:4" x14ac:dyDescent="0.25">
      <c r="A25" s="14"/>
      <c r="B25" s="15"/>
      <c r="C25" s="18"/>
      <c r="D25" s="15"/>
    </row>
    <row r="26" spans="1:4" x14ac:dyDescent="0.25">
      <c r="A26" s="14"/>
      <c r="B26" s="15"/>
      <c r="C26" s="16" t="s">
        <v>174</v>
      </c>
      <c r="D26" s="20" t="s">
        <v>184</v>
      </c>
    </row>
    <row r="27" spans="1:4" x14ac:dyDescent="0.25">
      <c r="A27" s="14"/>
      <c r="B27" s="15"/>
      <c r="C27" s="18"/>
      <c r="D27" s="15"/>
    </row>
    <row r="28" spans="1:4" x14ac:dyDescent="0.25">
      <c r="A28" s="14"/>
      <c r="B28" s="15"/>
      <c r="C28" s="16" t="s">
        <v>174</v>
      </c>
      <c r="D28" s="20" t="s">
        <v>185</v>
      </c>
    </row>
    <row r="29" spans="1:4" x14ac:dyDescent="0.25">
      <c r="A29" s="14"/>
      <c r="B29" s="23"/>
      <c r="C29" s="23"/>
      <c r="D29" s="23"/>
    </row>
    <row r="30" spans="1:4" ht="25.5" customHeight="1" x14ac:dyDescent="0.25">
      <c r="A30" s="14"/>
      <c r="B30" s="23" t="s">
        <v>186</v>
      </c>
      <c r="C30" s="23"/>
      <c r="D30" s="23"/>
    </row>
  </sheetData>
  <mergeCells count="16">
    <mergeCell ref="B18:D18"/>
    <mergeCell ref="B19:D19"/>
    <mergeCell ref="B20:D20"/>
    <mergeCell ref="B21:D21"/>
    <mergeCell ref="B29:D29"/>
    <mergeCell ref="B30:D30"/>
    <mergeCell ref="A1:A2"/>
    <mergeCell ref="B1:D1"/>
    <mergeCell ref="B2:D2"/>
    <mergeCell ref="B3:D3"/>
    <mergeCell ref="A4:A30"/>
    <mergeCell ref="B4:D4"/>
    <mergeCell ref="B5:D5"/>
    <mergeCell ref="B6:D6"/>
    <mergeCell ref="B7:D7"/>
    <mergeCell ref="B17:D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3.85546875" customWidth="1"/>
    <col min="3" max="3" width="3.7109375" customWidth="1"/>
    <col min="4" max="4" width="36.5703125" bestFit="1" customWidth="1"/>
  </cols>
  <sheetData>
    <row r="1" spans="1:4" ht="15" customHeight="1" x14ac:dyDescent="0.25">
      <c r="A1" s="8" t="s">
        <v>187</v>
      </c>
      <c r="B1" s="8" t="s">
        <v>1</v>
      </c>
      <c r="C1" s="8"/>
      <c r="D1" s="8"/>
    </row>
    <row r="2" spans="1:4" ht="15" customHeight="1" x14ac:dyDescent="0.25">
      <c r="A2" s="8"/>
      <c r="B2" s="8" t="s">
        <v>2</v>
      </c>
      <c r="C2" s="8"/>
      <c r="D2" s="8"/>
    </row>
    <row r="3" spans="1:4" ht="30" x14ac:dyDescent="0.25">
      <c r="A3" s="4" t="s">
        <v>188</v>
      </c>
      <c r="B3" s="21"/>
      <c r="C3" s="21"/>
      <c r="D3" s="21"/>
    </row>
    <row r="4" spans="1:4" x14ac:dyDescent="0.25">
      <c r="A4" s="14" t="s">
        <v>187</v>
      </c>
      <c r="B4" s="24" t="s">
        <v>189</v>
      </c>
      <c r="C4" s="24"/>
      <c r="D4" s="24"/>
    </row>
    <row r="5" spans="1:4" x14ac:dyDescent="0.25">
      <c r="A5" s="14"/>
      <c r="B5" s="23"/>
      <c r="C5" s="23"/>
      <c r="D5" s="23"/>
    </row>
    <row r="6" spans="1:4" ht="165.75" customHeight="1" x14ac:dyDescent="0.25">
      <c r="A6" s="14"/>
      <c r="B6" s="23" t="s">
        <v>190</v>
      </c>
      <c r="C6" s="23"/>
      <c r="D6" s="23"/>
    </row>
    <row r="7" spans="1:4" x14ac:dyDescent="0.25">
      <c r="A7" s="14"/>
      <c r="B7" s="23"/>
      <c r="C7" s="23"/>
      <c r="D7" s="23"/>
    </row>
    <row r="8" spans="1:4" ht="89.25" customHeight="1" x14ac:dyDescent="0.25">
      <c r="A8" s="14"/>
      <c r="B8" s="23" t="s">
        <v>191</v>
      </c>
      <c r="C8" s="23"/>
      <c r="D8" s="23"/>
    </row>
    <row r="9" spans="1:4" x14ac:dyDescent="0.25">
      <c r="A9" s="14"/>
      <c r="B9" s="25"/>
      <c r="C9" s="25"/>
      <c r="D9" s="25"/>
    </row>
    <row r="10" spans="1:4" x14ac:dyDescent="0.25">
      <c r="A10" s="14"/>
      <c r="B10" s="24" t="s">
        <v>192</v>
      </c>
      <c r="C10" s="24"/>
      <c r="D10" s="24"/>
    </row>
    <row r="11" spans="1:4" x14ac:dyDescent="0.25">
      <c r="A11" s="14"/>
      <c r="B11" s="25"/>
      <c r="C11" s="25"/>
      <c r="D11" s="25"/>
    </row>
    <row r="12" spans="1:4" ht="127.5" customHeight="1" x14ac:dyDescent="0.25">
      <c r="A12" s="14"/>
      <c r="B12" s="23" t="s">
        <v>193</v>
      </c>
      <c r="C12" s="23"/>
      <c r="D12" s="23"/>
    </row>
    <row r="13" spans="1:4" x14ac:dyDescent="0.25">
      <c r="A13" s="14"/>
      <c r="B13" s="23"/>
      <c r="C13" s="23"/>
      <c r="D13" s="23"/>
    </row>
    <row r="14" spans="1:4" ht="128.25" x14ac:dyDescent="0.25">
      <c r="A14" s="14"/>
      <c r="B14" s="15"/>
      <c r="C14" s="16" t="s">
        <v>174</v>
      </c>
      <c r="D14" s="12" t="s">
        <v>194</v>
      </c>
    </row>
    <row r="15" spans="1:4" x14ac:dyDescent="0.25">
      <c r="A15" s="14"/>
      <c r="B15" s="15"/>
      <c r="C15" s="18"/>
      <c r="D15" s="19"/>
    </row>
    <row r="16" spans="1:4" ht="179.25" x14ac:dyDescent="0.25">
      <c r="A16" s="14"/>
      <c r="B16" s="15"/>
      <c r="C16" s="16" t="s">
        <v>195</v>
      </c>
      <c r="D16" s="12" t="s">
        <v>196</v>
      </c>
    </row>
  </sheetData>
  <mergeCells count="15">
    <mergeCell ref="B9:D9"/>
    <mergeCell ref="B10:D10"/>
    <mergeCell ref="B11:D11"/>
    <mergeCell ref="B12:D12"/>
    <mergeCell ref="B13:D13"/>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197</v>
      </c>
      <c r="B1" s="1" t="s">
        <v>1</v>
      </c>
    </row>
    <row r="2" spans="1:2" x14ac:dyDescent="0.25">
      <c r="A2" s="8"/>
      <c r="B2" s="1" t="s">
        <v>2</v>
      </c>
    </row>
    <row r="3" spans="1:2" x14ac:dyDescent="0.25">
      <c r="A3" s="4" t="s">
        <v>198</v>
      </c>
      <c r="B3" s="5"/>
    </row>
    <row r="4" spans="1:2" x14ac:dyDescent="0.25">
      <c r="A4" s="14" t="s">
        <v>197</v>
      </c>
      <c r="B4" s="12" t="s">
        <v>199</v>
      </c>
    </row>
    <row r="5" spans="1:2" x14ac:dyDescent="0.25">
      <c r="A5" s="14"/>
      <c r="B5" s="13"/>
    </row>
    <row r="6" spans="1:2" ht="294" x14ac:dyDescent="0.25">
      <c r="A6" s="14"/>
      <c r="B6" s="13" t="s">
        <v>200</v>
      </c>
    </row>
    <row r="7" spans="1:2" x14ac:dyDescent="0.25">
      <c r="A7" s="14"/>
      <c r="B7" s="13"/>
    </row>
    <row r="8" spans="1:2" ht="255.75" x14ac:dyDescent="0.25">
      <c r="A8" s="14"/>
      <c r="B8" s="13" t="s">
        <v>201</v>
      </c>
    </row>
    <row r="9" spans="1:2" x14ac:dyDescent="0.25">
      <c r="A9" s="14"/>
      <c r="B9" s="13"/>
    </row>
    <row r="10" spans="1:2" ht="128.25" x14ac:dyDescent="0.25">
      <c r="A10" s="14"/>
      <c r="B10" s="13" t="s">
        <v>202</v>
      </c>
    </row>
    <row r="11" spans="1:2" x14ac:dyDescent="0.25">
      <c r="A11" s="14"/>
      <c r="B11" s="13"/>
    </row>
    <row r="12" spans="1:2" ht="409.6" x14ac:dyDescent="0.25">
      <c r="A12" s="14"/>
      <c r="B12" s="13" t="s">
        <v>203</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204</v>
      </c>
      <c r="B1" s="1" t="s">
        <v>1</v>
      </c>
    </row>
    <row r="2" spans="1:2" x14ac:dyDescent="0.25">
      <c r="A2" s="8"/>
      <c r="B2" s="1" t="s">
        <v>2</v>
      </c>
    </row>
    <row r="3" spans="1:2" x14ac:dyDescent="0.25">
      <c r="A3" s="4" t="s">
        <v>204</v>
      </c>
      <c r="B3" s="5"/>
    </row>
    <row r="4" spans="1:2" x14ac:dyDescent="0.25">
      <c r="A4" s="14" t="s">
        <v>204</v>
      </c>
      <c r="B4" s="12" t="s">
        <v>205</v>
      </c>
    </row>
    <row r="5" spans="1:2" x14ac:dyDescent="0.25">
      <c r="A5" s="14"/>
      <c r="B5" s="13"/>
    </row>
    <row r="6" spans="1:2" ht="230.25" x14ac:dyDescent="0.25">
      <c r="A6" s="14"/>
      <c r="B6" s="13" t="s">
        <v>206</v>
      </c>
    </row>
    <row r="7" spans="1:2" x14ac:dyDescent="0.25">
      <c r="A7" s="14"/>
      <c r="B7" s="13"/>
    </row>
    <row r="8" spans="1:2" ht="102.75" x14ac:dyDescent="0.25">
      <c r="A8" s="14"/>
      <c r="B8" s="13" t="s">
        <v>207</v>
      </c>
    </row>
    <row r="9" spans="1:2" x14ac:dyDescent="0.25">
      <c r="A9" s="14"/>
      <c r="B9" s="13"/>
    </row>
    <row r="10" spans="1:2" ht="128.25" x14ac:dyDescent="0.25">
      <c r="A10" s="14"/>
      <c r="B10" s="13" t="s">
        <v>208</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8" t="s">
        <v>209</v>
      </c>
      <c r="B1" s="1" t="s">
        <v>1</v>
      </c>
    </row>
    <row r="2" spans="1:2" x14ac:dyDescent="0.25">
      <c r="A2" s="8"/>
      <c r="B2" s="1" t="s">
        <v>2</v>
      </c>
    </row>
    <row r="3" spans="1:2" x14ac:dyDescent="0.25">
      <c r="A3" s="4" t="s">
        <v>210</v>
      </c>
      <c r="B3" s="5"/>
    </row>
    <row r="4" spans="1:2" x14ac:dyDescent="0.25">
      <c r="A4" s="14" t="s">
        <v>209</v>
      </c>
      <c r="B4" s="12" t="s">
        <v>211</v>
      </c>
    </row>
    <row r="5" spans="1:2" x14ac:dyDescent="0.25">
      <c r="A5" s="14"/>
      <c r="B5" s="13"/>
    </row>
    <row r="6" spans="1:2" ht="64.5" x14ac:dyDescent="0.25">
      <c r="A6" s="14"/>
      <c r="B6" s="13" t="s">
        <v>212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213</v>
      </c>
      <c r="B1" s="1" t="s">
        <v>1</v>
      </c>
    </row>
    <row r="2" spans="1:2" x14ac:dyDescent="0.25">
      <c r="A2" s="8"/>
      <c r="B2" s="1" t="s">
        <v>2</v>
      </c>
    </row>
    <row r="3" spans="1:2" x14ac:dyDescent="0.25">
      <c r="A3" s="4" t="s">
        <v>214</v>
      </c>
      <c r="B3" s="5"/>
    </row>
    <row r="4" spans="1:2" x14ac:dyDescent="0.25">
      <c r="A4" s="14" t="s">
        <v>213</v>
      </c>
      <c r="B4" s="12" t="s">
        <v>215</v>
      </c>
    </row>
    <row r="5" spans="1:2" x14ac:dyDescent="0.25">
      <c r="A5" s="14"/>
      <c r="B5" s="13"/>
    </row>
    <row r="6" spans="1:2" ht="230.25" x14ac:dyDescent="0.25">
      <c r="A6" s="14"/>
      <c r="B6" s="13" t="s">
        <v>216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1.85546875" bestFit="1" customWidth="1"/>
    <col min="2" max="2" width="36.5703125" customWidth="1"/>
    <col min="3" max="3" width="31.5703125" customWidth="1"/>
    <col min="4" max="4" width="6.28515625" customWidth="1"/>
    <col min="5" max="5" width="24.5703125" customWidth="1"/>
    <col min="6" max="6" width="5.42578125" customWidth="1"/>
    <col min="7" max="7" width="31.5703125" customWidth="1"/>
    <col min="8" max="8" width="6.28515625" customWidth="1"/>
    <col min="9" max="9" width="24.5703125" customWidth="1"/>
    <col min="10" max="10" width="5.42578125"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210</v>
      </c>
      <c r="B3" s="21"/>
      <c r="C3" s="21"/>
      <c r="D3" s="21"/>
      <c r="E3" s="21"/>
      <c r="F3" s="21"/>
      <c r="G3" s="21"/>
      <c r="H3" s="21"/>
      <c r="I3" s="21"/>
      <c r="J3" s="21"/>
    </row>
    <row r="4" spans="1:10" x14ac:dyDescent="0.25">
      <c r="A4" s="14" t="s">
        <v>217</v>
      </c>
      <c r="B4" s="22" t="s">
        <v>218</v>
      </c>
      <c r="C4" s="22"/>
      <c r="D4" s="22"/>
      <c r="E4" s="22"/>
      <c r="F4" s="22"/>
      <c r="G4" s="22"/>
      <c r="H4" s="22"/>
      <c r="I4" s="22"/>
      <c r="J4" s="22"/>
    </row>
    <row r="5" spans="1:10" x14ac:dyDescent="0.25">
      <c r="A5" s="14"/>
      <c r="B5" s="23"/>
      <c r="C5" s="23"/>
      <c r="D5" s="23"/>
      <c r="E5" s="23"/>
      <c r="F5" s="23"/>
      <c r="G5" s="23"/>
      <c r="H5" s="23"/>
      <c r="I5" s="23"/>
      <c r="J5" s="23"/>
    </row>
    <row r="6" spans="1:10" ht="38.25" customHeight="1" x14ac:dyDescent="0.25">
      <c r="A6" s="14"/>
      <c r="B6" s="23" t="s">
        <v>219</v>
      </c>
      <c r="C6" s="23"/>
      <c r="D6" s="23"/>
      <c r="E6" s="23"/>
      <c r="F6" s="23"/>
      <c r="G6" s="23"/>
      <c r="H6" s="23"/>
      <c r="I6" s="23"/>
      <c r="J6" s="23"/>
    </row>
    <row r="7" spans="1:10" x14ac:dyDescent="0.25">
      <c r="A7" s="14"/>
      <c r="B7" s="23"/>
      <c r="C7" s="23"/>
      <c r="D7" s="23"/>
      <c r="E7" s="23"/>
      <c r="F7" s="23"/>
      <c r="G7" s="23"/>
      <c r="H7" s="23"/>
      <c r="I7" s="23"/>
      <c r="J7" s="23"/>
    </row>
    <row r="8" spans="1:10" x14ac:dyDescent="0.25">
      <c r="A8" s="14"/>
      <c r="B8" s="23" t="s">
        <v>220</v>
      </c>
      <c r="C8" s="23"/>
      <c r="D8" s="23"/>
      <c r="E8" s="23"/>
      <c r="F8" s="23"/>
      <c r="G8" s="23"/>
      <c r="H8" s="23"/>
      <c r="I8" s="23"/>
      <c r="J8" s="23"/>
    </row>
    <row r="9" spans="1:10" x14ac:dyDescent="0.25">
      <c r="A9" s="14"/>
      <c r="B9" s="23"/>
      <c r="C9" s="23"/>
      <c r="D9" s="23"/>
      <c r="E9" s="23"/>
      <c r="F9" s="23"/>
      <c r="G9" s="23"/>
      <c r="H9" s="23"/>
      <c r="I9" s="23"/>
      <c r="J9" s="23"/>
    </row>
    <row r="10" spans="1:10" x14ac:dyDescent="0.25">
      <c r="A10" s="14"/>
      <c r="B10" s="23" t="s">
        <v>221</v>
      </c>
      <c r="C10" s="23"/>
      <c r="D10" s="23"/>
      <c r="E10" s="23"/>
      <c r="F10" s="23"/>
      <c r="G10" s="23"/>
      <c r="H10" s="23"/>
      <c r="I10" s="23"/>
      <c r="J10" s="23"/>
    </row>
    <row r="11" spans="1:10" x14ac:dyDescent="0.25">
      <c r="A11" s="14"/>
      <c r="B11" s="23"/>
      <c r="C11" s="23"/>
      <c r="D11" s="23"/>
      <c r="E11" s="23"/>
      <c r="F11" s="23"/>
      <c r="G11" s="23"/>
      <c r="H11" s="23"/>
      <c r="I11" s="23"/>
      <c r="J11" s="23"/>
    </row>
    <row r="12" spans="1:10" ht="25.5" customHeight="1" x14ac:dyDescent="0.25">
      <c r="A12" s="14"/>
      <c r="B12" s="23" t="s">
        <v>222</v>
      </c>
      <c r="C12" s="23"/>
      <c r="D12" s="23"/>
      <c r="E12" s="23"/>
      <c r="F12" s="23"/>
      <c r="G12" s="23"/>
      <c r="H12" s="23"/>
      <c r="I12" s="23"/>
      <c r="J12" s="23"/>
    </row>
    <row r="13" spans="1:10" x14ac:dyDescent="0.25">
      <c r="A13" s="14"/>
      <c r="B13" s="23"/>
      <c r="C13" s="23"/>
      <c r="D13" s="23"/>
      <c r="E13" s="23"/>
      <c r="F13" s="23"/>
      <c r="G13" s="23"/>
      <c r="H13" s="23"/>
      <c r="I13" s="23"/>
      <c r="J13" s="23"/>
    </row>
    <row r="14" spans="1:10" ht="25.5" customHeight="1" x14ac:dyDescent="0.25">
      <c r="A14" s="14"/>
      <c r="B14" s="23" t="s">
        <v>223</v>
      </c>
      <c r="C14" s="23"/>
      <c r="D14" s="23"/>
      <c r="E14" s="23"/>
      <c r="F14" s="23"/>
      <c r="G14" s="23"/>
      <c r="H14" s="23"/>
      <c r="I14" s="23"/>
      <c r="J14" s="23"/>
    </row>
    <row r="15" spans="1:10" x14ac:dyDescent="0.25">
      <c r="A15" s="14"/>
      <c r="B15" s="23"/>
      <c r="C15" s="23"/>
      <c r="D15" s="23"/>
      <c r="E15" s="23"/>
      <c r="F15" s="23"/>
      <c r="G15" s="23"/>
      <c r="H15" s="23"/>
      <c r="I15" s="23"/>
      <c r="J15" s="23"/>
    </row>
    <row r="16" spans="1:10" ht="25.5" customHeight="1" x14ac:dyDescent="0.25">
      <c r="A16" s="14"/>
      <c r="B16" s="23" t="s">
        <v>224</v>
      </c>
      <c r="C16" s="23"/>
      <c r="D16" s="23"/>
      <c r="E16" s="23"/>
      <c r="F16" s="23"/>
      <c r="G16" s="23"/>
      <c r="H16" s="23"/>
      <c r="I16" s="23"/>
      <c r="J16" s="23"/>
    </row>
    <row r="17" spans="1:10" x14ac:dyDescent="0.25">
      <c r="A17" s="14"/>
      <c r="B17" s="23"/>
      <c r="C17" s="23"/>
      <c r="D17" s="23"/>
      <c r="E17" s="23"/>
      <c r="F17" s="23"/>
      <c r="G17" s="23"/>
      <c r="H17" s="23"/>
      <c r="I17" s="23"/>
      <c r="J17" s="23"/>
    </row>
    <row r="18" spans="1:10" x14ac:dyDescent="0.25">
      <c r="A18" s="14"/>
      <c r="B18" s="23" t="s">
        <v>225</v>
      </c>
      <c r="C18" s="23"/>
      <c r="D18" s="23"/>
      <c r="E18" s="23"/>
      <c r="F18" s="23"/>
      <c r="G18" s="23"/>
      <c r="H18" s="23"/>
      <c r="I18" s="23"/>
      <c r="J18" s="23"/>
    </row>
    <row r="19" spans="1:10" x14ac:dyDescent="0.25">
      <c r="A19" s="14"/>
      <c r="B19" s="23"/>
      <c r="C19" s="23"/>
      <c r="D19" s="23"/>
      <c r="E19" s="23"/>
      <c r="F19" s="23"/>
      <c r="G19" s="23"/>
      <c r="H19" s="23"/>
      <c r="I19" s="23"/>
      <c r="J19" s="23"/>
    </row>
    <row r="20" spans="1:10" ht="25.5" customHeight="1" x14ac:dyDescent="0.25">
      <c r="A20" s="14"/>
      <c r="B20" s="23" t="s">
        <v>226</v>
      </c>
      <c r="C20" s="23"/>
      <c r="D20" s="23"/>
      <c r="E20" s="23"/>
      <c r="F20" s="23"/>
      <c r="G20" s="23"/>
      <c r="H20" s="23"/>
      <c r="I20" s="23"/>
      <c r="J20" s="23"/>
    </row>
    <row r="21" spans="1:10" x14ac:dyDescent="0.25">
      <c r="A21" s="14"/>
      <c r="B21" s="23"/>
      <c r="C21" s="23"/>
      <c r="D21" s="23"/>
      <c r="E21" s="23"/>
      <c r="F21" s="23"/>
      <c r="G21" s="23"/>
      <c r="H21" s="23"/>
      <c r="I21" s="23"/>
      <c r="J21" s="23"/>
    </row>
    <row r="22" spans="1:10" x14ac:dyDescent="0.25">
      <c r="A22" s="14"/>
      <c r="B22" s="41" t="s">
        <v>227</v>
      </c>
      <c r="C22" s="41"/>
      <c r="D22" s="41"/>
      <c r="E22" s="41"/>
      <c r="F22" s="41"/>
      <c r="G22" s="41"/>
      <c r="H22" s="41"/>
      <c r="I22" s="41"/>
      <c r="J22" s="41"/>
    </row>
    <row r="23" spans="1:10" x14ac:dyDescent="0.25">
      <c r="A23" s="14"/>
      <c r="B23" s="23"/>
      <c r="C23" s="23"/>
      <c r="D23" s="23"/>
      <c r="E23" s="23"/>
      <c r="F23" s="23"/>
      <c r="G23" s="23"/>
      <c r="H23" s="23"/>
      <c r="I23" s="23"/>
      <c r="J23" s="23"/>
    </row>
    <row r="24" spans="1:10" ht="38.25" customHeight="1" x14ac:dyDescent="0.25">
      <c r="A24" s="14"/>
      <c r="B24" s="23" t="s">
        <v>228</v>
      </c>
      <c r="C24" s="23"/>
      <c r="D24" s="23"/>
      <c r="E24" s="23"/>
      <c r="F24" s="23"/>
      <c r="G24" s="23"/>
      <c r="H24" s="23"/>
      <c r="I24" s="23"/>
      <c r="J24" s="23"/>
    </row>
    <row r="25" spans="1:10" x14ac:dyDescent="0.25">
      <c r="A25" s="14"/>
      <c r="B25" s="23"/>
      <c r="C25" s="23"/>
      <c r="D25" s="23"/>
      <c r="E25" s="23"/>
      <c r="F25" s="23"/>
      <c r="G25" s="23"/>
      <c r="H25" s="23"/>
      <c r="I25" s="23"/>
      <c r="J25" s="23"/>
    </row>
    <row r="26" spans="1:10" ht="25.5" customHeight="1" x14ac:dyDescent="0.25">
      <c r="A26" s="14"/>
      <c r="B26" s="23" t="s">
        <v>229</v>
      </c>
      <c r="C26" s="23"/>
      <c r="D26" s="23"/>
      <c r="E26" s="23"/>
      <c r="F26" s="23"/>
      <c r="G26" s="23"/>
      <c r="H26" s="23"/>
      <c r="I26" s="23"/>
      <c r="J26" s="23"/>
    </row>
    <row r="27" spans="1:10" x14ac:dyDescent="0.25">
      <c r="A27" s="14"/>
      <c r="B27" s="23"/>
      <c r="C27" s="23"/>
      <c r="D27" s="23"/>
      <c r="E27" s="23"/>
      <c r="F27" s="23"/>
      <c r="G27" s="23"/>
      <c r="H27" s="23"/>
      <c r="I27" s="23"/>
      <c r="J27" s="23"/>
    </row>
    <row r="28" spans="1:10" x14ac:dyDescent="0.25">
      <c r="A28" s="14"/>
      <c r="B28" s="41" t="s">
        <v>230</v>
      </c>
      <c r="C28" s="41"/>
      <c r="D28" s="41"/>
      <c r="E28" s="41"/>
      <c r="F28" s="41"/>
      <c r="G28" s="41"/>
      <c r="H28" s="41"/>
      <c r="I28" s="41"/>
      <c r="J28" s="41"/>
    </row>
    <row r="29" spans="1:10" x14ac:dyDescent="0.25">
      <c r="A29" s="14"/>
      <c r="B29" s="23"/>
      <c r="C29" s="23"/>
      <c r="D29" s="23"/>
      <c r="E29" s="23"/>
      <c r="F29" s="23"/>
      <c r="G29" s="23"/>
      <c r="H29" s="23"/>
      <c r="I29" s="23"/>
      <c r="J29" s="23"/>
    </row>
    <row r="30" spans="1:10" ht="25.5" customHeight="1" x14ac:dyDescent="0.25">
      <c r="A30" s="14"/>
      <c r="B30" s="23" t="s">
        <v>231</v>
      </c>
      <c r="C30" s="23"/>
      <c r="D30" s="23"/>
      <c r="E30" s="23"/>
      <c r="F30" s="23"/>
      <c r="G30" s="23"/>
      <c r="H30" s="23"/>
      <c r="I30" s="23"/>
      <c r="J30" s="23"/>
    </row>
    <row r="31" spans="1:10" x14ac:dyDescent="0.25">
      <c r="A31" s="14"/>
      <c r="B31" s="23"/>
      <c r="C31" s="23"/>
      <c r="D31" s="23"/>
      <c r="E31" s="23"/>
      <c r="F31" s="23"/>
      <c r="G31" s="23"/>
      <c r="H31" s="23"/>
      <c r="I31" s="23"/>
      <c r="J31" s="23"/>
    </row>
    <row r="32" spans="1:10" ht="25.5" customHeight="1" x14ac:dyDescent="0.25">
      <c r="A32" s="14"/>
      <c r="B32" s="23" t="s">
        <v>232</v>
      </c>
      <c r="C32" s="23"/>
      <c r="D32" s="23"/>
      <c r="E32" s="23"/>
      <c r="F32" s="23"/>
      <c r="G32" s="23"/>
      <c r="H32" s="23"/>
      <c r="I32" s="23"/>
      <c r="J32" s="23"/>
    </row>
    <row r="33" spans="1:10" x14ac:dyDescent="0.25">
      <c r="A33" s="14"/>
      <c r="B33" s="23"/>
      <c r="C33" s="23"/>
      <c r="D33" s="23"/>
      <c r="E33" s="23"/>
      <c r="F33" s="23"/>
      <c r="G33" s="23"/>
      <c r="H33" s="23"/>
      <c r="I33" s="23"/>
      <c r="J33" s="23"/>
    </row>
    <row r="34" spans="1:10" x14ac:dyDescent="0.25">
      <c r="A34" s="14"/>
      <c r="B34" s="23" t="s">
        <v>233</v>
      </c>
      <c r="C34" s="23"/>
      <c r="D34" s="23"/>
      <c r="E34" s="23"/>
      <c r="F34" s="23"/>
      <c r="G34" s="23"/>
      <c r="H34" s="23"/>
      <c r="I34" s="23"/>
      <c r="J34" s="23"/>
    </row>
    <row r="35" spans="1:10" x14ac:dyDescent="0.25">
      <c r="A35" s="14"/>
      <c r="B35" s="23"/>
      <c r="C35" s="23"/>
      <c r="D35" s="23"/>
      <c r="E35" s="23"/>
      <c r="F35" s="23"/>
      <c r="G35" s="23"/>
      <c r="H35" s="23"/>
      <c r="I35" s="23"/>
      <c r="J35" s="23"/>
    </row>
    <row r="36" spans="1:10" ht="15.75" thickBot="1" x14ac:dyDescent="0.3">
      <c r="A36" s="14"/>
      <c r="B36" s="26"/>
      <c r="C36" s="26"/>
      <c r="D36" s="40">
        <v>42004</v>
      </c>
      <c r="E36" s="40"/>
      <c r="F36" s="26"/>
      <c r="G36" s="26"/>
      <c r="H36" s="40">
        <v>41820</v>
      </c>
      <c r="I36" s="40"/>
      <c r="J36" s="26"/>
    </row>
    <row r="37" spans="1:10" ht="15.75" thickTop="1" x14ac:dyDescent="0.25">
      <c r="A37" s="14"/>
      <c r="B37" s="27"/>
      <c r="C37" s="27"/>
      <c r="D37" s="27"/>
      <c r="E37" s="28"/>
      <c r="F37" s="27"/>
      <c r="G37" s="27"/>
      <c r="H37" s="27"/>
      <c r="I37" s="28"/>
      <c r="J37" s="27"/>
    </row>
    <row r="38" spans="1:10" x14ac:dyDescent="0.25">
      <c r="A38" s="14"/>
      <c r="B38" s="29" t="s">
        <v>234</v>
      </c>
      <c r="C38" s="30"/>
      <c r="D38" s="29" t="s">
        <v>235</v>
      </c>
      <c r="E38" s="31">
        <v>857190</v>
      </c>
      <c r="F38" s="30"/>
      <c r="G38" s="30"/>
      <c r="H38" s="29" t="s">
        <v>235</v>
      </c>
      <c r="I38" s="31">
        <v>779890</v>
      </c>
      <c r="J38" s="30"/>
    </row>
    <row r="39" spans="1:10" x14ac:dyDescent="0.25">
      <c r="A39" s="14"/>
      <c r="B39" s="32" t="s">
        <v>236</v>
      </c>
      <c r="C39" s="27"/>
      <c r="D39" s="32" t="s">
        <v>235</v>
      </c>
      <c r="E39" s="33">
        <v>65000</v>
      </c>
      <c r="F39" s="27"/>
      <c r="G39" s="27"/>
      <c r="H39" s="32" t="s">
        <v>235</v>
      </c>
      <c r="I39" s="34" t="s">
        <v>237</v>
      </c>
      <c r="J39" s="27"/>
    </row>
    <row r="40" spans="1:10" x14ac:dyDescent="0.25">
      <c r="A40" s="14"/>
      <c r="B40" s="29" t="s">
        <v>238</v>
      </c>
      <c r="C40" s="30"/>
      <c r="D40" s="30"/>
      <c r="E40" s="35"/>
      <c r="F40" s="30"/>
      <c r="G40" s="30"/>
      <c r="H40" s="30"/>
      <c r="I40" s="35"/>
      <c r="J40" s="30"/>
    </row>
    <row r="41" spans="1:10" x14ac:dyDescent="0.25">
      <c r="A41" s="14"/>
      <c r="B41" s="32" t="s">
        <v>239</v>
      </c>
      <c r="C41" s="27"/>
      <c r="D41" s="32" t="s">
        <v>235</v>
      </c>
      <c r="E41" s="34" t="s">
        <v>240</v>
      </c>
      <c r="F41" s="32" t="s">
        <v>241</v>
      </c>
      <c r="G41" s="27"/>
      <c r="H41" s="32" t="s">
        <v>235</v>
      </c>
      <c r="I41" s="34" t="s">
        <v>242</v>
      </c>
      <c r="J41" s="32" t="s">
        <v>241</v>
      </c>
    </row>
    <row r="42" spans="1:10" ht="15.75" thickBot="1" x14ac:dyDescent="0.3">
      <c r="A42" s="14"/>
      <c r="B42" s="29" t="s">
        <v>243</v>
      </c>
      <c r="C42" s="30"/>
      <c r="D42" s="36" t="s">
        <v>235</v>
      </c>
      <c r="E42" s="37" t="s">
        <v>244</v>
      </c>
      <c r="F42" s="29" t="s">
        <v>241</v>
      </c>
      <c r="G42" s="30"/>
      <c r="H42" s="36" t="s">
        <v>235</v>
      </c>
      <c r="I42" s="37" t="s">
        <v>245</v>
      </c>
      <c r="J42" s="29" t="s">
        <v>241</v>
      </c>
    </row>
    <row r="43" spans="1:10" ht="15.75" thickTop="1" x14ac:dyDescent="0.25">
      <c r="A43" s="14"/>
      <c r="B43" s="27"/>
      <c r="C43" s="27"/>
      <c r="D43" s="27"/>
      <c r="E43" s="28"/>
      <c r="F43" s="27"/>
      <c r="G43" s="27"/>
      <c r="H43" s="27"/>
      <c r="I43" s="28"/>
      <c r="J43" s="27"/>
    </row>
    <row r="44" spans="1:10" ht="15.75" thickBot="1" x14ac:dyDescent="0.3">
      <c r="A44" s="14"/>
      <c r="B44" s="29" t="s">
        <v>246</v>
      </c>
      <c r="C44" s="30"/>
      <c r="D44" s="38" t="s">
        <v>235</v>
      </c>
      <c r="E44" s="39">
        <v>429720</v>
      </c>
      <c r="F44" s="30"/>
      <c r="G44" s="30"/>
      <c r="H44" s="38" t="s">
        <v>235</v>
      </c>
      <c r="I44" s="39">
        <v>267539</v>
      </c>
      <c r="J44" s="30"/>
    </row>
    <row r="45" spans="1:10" ht="15.75" thickTop="1" x14ac:dyDescent="0.25">
      <c r="A45" s="14"/>
      <c r="B45" s="23"/>
      <c r="C45" s="23"/>
      <c r="D45" s="23"/>
      <c r="E45" s="23"/>
      <c r="F45" s="23"/>
      <c r="G45" s="23"/>
      <c r="H45" s="23"/>
      <c r="I45" s="23"/>
      <c r="J45" s="23"/>
    </row>
    <row r="46" spans="1:10" x14ac:dyDescent="0.25">
      <c r="A46" s="14"/>
      <c r="B46" s="23" t="s">
        <v>247</v>
      </c>
      <c r="C46" s="23"/>
      <c r="D46" s="23"/>
      <c r="E46" s="23"/>
      <c r="F46" s="23"/>
      <c r="G46" s="23"/>
      <c r="H46" s="23"/>
      <c r="I46" s="23"/>
      <c r="J46" s="23"/>
    </row>
    <row r="47" spans="1:10" x14ac:dyDescent="0.25">
      <c r="A47" s="14"/>
      <c r="B47" s="23"/>
      <c r="C47" s="23"/>
      <c r="D47" s="23"/>
      <c r="E47" s="23"/>
      <c r="F47" s="23"/>
      <c r="G47" s="23"/>
      <c r="H47" s="23"/>
      <c r="I47" s="23"/>
      <c r="J47" s="23"/>
    </row>
    <row r="48" spans="1:10" ht="38.25" customHeight="1" x14ac:dyDescent="0.25">
      <c r="A48" s="14"/>
      <c r="B48" s="23" t="s">
        <v>248</v>
      </c>
      <c r="C48" s="23"/>
      <c r="D48" s="23"/>
      <c r="E48" s="23"/>
      <c r="F48" s="23"/>
      <c r="G48" s="23"/>
      <c r="H48" s="23"/>
      <c r="I48" s="23"/>
      <c r="J48" s="23"/>
    </row>
  </sheetData>
  <mergeCells count="43">
    <mergeCell ref="B46:J46"/>
    <mergeCell ref="B47:J47"/>
    <mergeCell ref="B48:J48"/>
    <mergeCell ref="B31:J31"/>
    <mergeCell ref="B32:J32"/>
    <mergeCell ref="B33:J33"/>
    <mergeCell ref="B34:J34"/>
    <mergeCell ref="B35:J35"/>
    <mergeCell ref="B45:J45"/>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6:E36"/>
    <mergeCell ref="H36:I36"/>
    <mergeCell ref="A1:A2"/>
    <mergeCell ref="B1:J1"/>
    <mergeCell ref="B2:J2"/>
    <mergeCell ref="B3:J3"/>
    <mergeCell ref="A4:A48"/>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27.42578125" bestFit="1" customWidth="1"/>
    <col min="2" max="2" width="36.5703125" customWidth="1"/>
    <col min="3" max="4" width="23.7109375" customWidth="1"/>
    <col min="5" max="5" width="20.140625" customWidth="1"/>
    <col min="6" max="7" width="23.7109375" customWidth="1"/>
    <col min="8" max="8" width="4.5703125" customWidth="1"/>
    <col min="9" max="9" width="9" customWidth="1"/>
    <col min="10" max="12" width="23.7109375" customWidth="1"/>
    <col min="13" max="13" width="18.42578125" customWidth="1"/>
    <col min="14" max="14" width="23.7109375" customWidth="1"/>
  </cols>
  <sheetData>
    <row r="1" spans="1:14" ht="15" customHeight="1" x14ac:dyDescent="0.25">
      <c r="A1" s="8" t="s">
        <v>249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250</v>
      </c>
      <c r="B3" s="21"/>
      <c r="C3" s="21"/>
      <c r="D3" s="21"/>
      <c r="E3" s="21"/>
      <c r="F3" s="21"/>
      <c r="G3" s="21"/>
      <c r="H3" s="21"/>
      <c r="I3" s="21"/>
      <c r="J3" s="21"/>
      <c r="K3" s="21"/>
      <c r="L3" s="21"/>
      <c r="M3" s="21"/>
      <c r="N3" s="21"/>
    </row>
    <row r="4" spans="1:14" x14ac:dyDescent="0.25">
      <c r="A4" s="14" t="s">
        <v>249</v>
      </c>
      <c r="B4" s="22" t="s">
        <v>251</v>
      </c>
      <c r="C4" s="22"/>
      <c r="D4" s="22"/>
      <c r="E4" s="22"/>
      <c r="F4" s="22"/>
      <c r="G4" s="22"/>
      <c r="H4" s="22"/>
      <c r="I4" s="22"/>
      <c r="J4" s="22"/>
      <c r="K4" s="22"/>
      <c r="L4" s="22"/>
      <c r="M4" s="22"/>
      <c r="N4" s="22"/>
    </row>
    <row r="5" spans="1:14" x14ac:dyDescent="0.25">
      <c r="A5" s="14"/>
      <c r="B5" s="23"/>
      <c r="C5" s="23"/>
      <c r="D5" s="23"/>
      <c r="E5" s="23"/>
      <c r="F5" s="23"/>
      <c r="G5" s="23"/>
      <c r="H5" s="23"/>
      <c r="I5" s="23"/>
      <c r="J5" s="23"/>
      <c r="K5" s="23"/>
      <c r="L5" s="23"/>
      <c r="M5" s="23"/>
      <c r="N5" s="23"/>
    </row>
    <row r="6" spans="1:14" x14ac:dyDescent="0.25">
      <c r="A6" s="14"/>
      <c r="B6" s="23" t="s">
        <v>252</v>
      </c>
      <c r="C6" s="23"/>
      <c r="D6" s="23"/>
      <c r="E6" s="23"/>
      <c r="F6" s="23"/>
      <c r="G6" s="23"/>
      <c r="H6" s="23"/>
      <c r="I6" s="23"/>
      <c r="J6" s="23"/>
      <c r="K6" s="23"/>
      <c r="L6" s="23"/>
      <c r="M6" s="23"/>
      <c r="N6" s="23"/>
    </row>
    <row r="7" spans="1:14" x14ac:dyDescent="0.25">
      <c r="A7" s="14"/>
      <c r="B7" s="23"/>
      <c r="C7" s="23"/>
      <c r="D7" s="23"/>
      <c r="E7" s="23"/>
      <c r="F7" s="23"/>
      <c r="G7" s="23"/>
      <c r="H7" s="23"/>
      <c r="I7" s="23"/>
      <c r="J7" s="23"/>
      <c r="K7" s="23"/>
      <c r="L7" s="23"/>
      <c r="M7" s="23"/>
      <c r="N7" s="23"/>
    </row>
    <row r="8" spans="1:14" x14ac:dyDescent="0.25">
      <c r="A8" s="14"/>
      <c r="B8" s="23" t="s">
        <v>253</v>
      </c>
      <c r="C8" s="23"/>
      <c r="D8" s="23"/>
      <c r="E8" s="23"/>
      <c r="F8" s="23"/>
      <c r="G8" s="23"/>
      <c r="H8" s="23"/>
      <c r="I8" s="23"/>
      <c r="J8" s="23"/>
      <c r="K8" s="23"/>
      <c r="L8" s="23"/>
      <c r="M8" s="23"/>
      <c r="N8" s="23"/>
    </row>
    <row r="9" spans="1:14" x14ac:dyDescent="0.25">
      <c r="A9" s="14"/>
      <c r="B9" s="23"/>
      <c r="C9" s="23"/>
      <c r="D9" s="23"/>
      <c r="E9" s="23"/>
      <c r="F9" s="23"/>
      <c r="G9" s="23"/>
      <c r="H9" s="23"/>
      <c r="I9" s="23"/>
      <c r="J9" s="23"/>
      <c r="K9" s="23"/>
      <c r="L9" s="23"/>
      <c r="M9" s="23"/>
      <c r="N9" s="23"/>
    </row>
    <row r="10" spans="1:14" x14ac:dyDescent="0.25">
      <c r="A10" s="14"/>
      <c r="B10" s="23" t="s">
        <v>254</v>
      </c>
      <c r="C10" s="23"/>
      <c r="D10" s="23"/>
      <c r="E10" s="23"/>
      <c r="F10" s="23"/>
      <c r="G10" s="23"/>
      <c r="H10" s="23"/>
      <c r="I10" s="23"/>
      <c r="J10" s="23"/>
      <c r="K10" s="23"/>
      <c r="L10" s="23"/>
      <c r="M10" s="23"/>
      <c r="N10" s="23"/>
    </row>
    <row r="11" spans="1:14" x14ac:dyDescent="0.25">
      <c r="A11" s="14"/>
      <c r="B11" s="23"/>
      <c r="C11" s="23"/>
      <c r="D11" s="23"/>
      <c r="E11" s="23"/>
      <c r="F11" s="23"/>
      <c r="G11" s="23"/>
      <c r="H11" s="23"/>
      <c r="I11" s="23"/>
      <c r="J11" s="23"/>
      <c r="K11" s="23"/>
      <c r="L11" s="23"/>
      <c r="M11" s="23"/>
      <c r="N11" s="23"/>
    </row>
    <row r="12" spans="1:14" x14ac:dyDescent="0.25">
      <c r="A12" s="14"/>
      <c r="B12" s="23" t="s">
        <v>255</v>
      </c>
      <c r="C12" s="23"/>
      <c r="D12" s="23"/>
      <c r="E12" s="23"/>
      <c r="F12" s="23"/>
      <c r="G12" s="23"/>
      <c r="H12" s="23"/>
      <c r="I12" s="23"/>
      <c r="J12" s="23"/>
      <c r="K12" s="23"/>
      <c r="L12" s="23"/>
      <c r="M12" s="23"/>
      <c r="N12" s="23"/>
    </row>
    <row r="13" spans="1:14" x14ac:dyDescent="0.25">
      <c r="A13" s="14"/>
      <c r="B13" s="23"/>
      <c r="C13" s="23"/>
      <c r="D13" s="23"/>
      <c r="E13" s="23"/>
      <c r="F13" s="23"/>
      <c r="G13" s="23"/>
      <c r="H13" s="23"/>
      <c r="I13" s="23"/>
      <c r="J13" s="23"/>
      <c r="K13" s="23"/>
      <c r="L13" s="23"/>
      <c r="M13" s="23"/>
      <c r="N13" s="23"/>
    </row>
    <row r="14" spans="1:14" x14ac:dyDescent="0.25">
      <c r="A14" s="14"/>
      <c r="B14" s="23" t="s">
        <v>256</v>
      </c>
      <c r="C14" s="23"/>
      <c r="D14" s="23"/>
      <c r="E14" s="23"/>
      <c r="F14" s="23"/>
      <c r="G14" s="23"/>
      <c r="H14" s="23"/>
      <c r="I14" s="23"/>
      <c r="J14" s="23"/>
      <c r="K14" s="23"/>
      <c r="L14" s="23"/>
      <c r="M14" s="23"/>
      <c r="N14" s="23"/>
    </row>
    <row r="15" spans="1:14" x14ac:dyDescent="0.25">
      <c r="A15" s="14"/>
      <c r="B15" s="23"/>
      <c r="C15" s="23"/>
      <c r="D15" s="23"/>
      <c r="E15" s="23"/>
      <c r="F15" s="23"/>
      <c r="G15" s="23"/>
      <c r="H15" s="23"/>
      <c r="I15" s="23"/>
      <c r="J15" s="23"/>
      <c r="K15" s="23"/>
      <c r="L15" s="23"/>
      <c r="M15" s="23"/>
      <c r="N15" s="23"/>
    </row>
    <row r="16" spans="1:14" x14ac:dyDescent="0.25">
      <c r="A16" s="14"/>
      <c r="B16" s="23" t="s">
        <v>257</v>
      </c>
      <c r="C16" s="23"/>
      <c r="D16" s="23"/>
      <c r="E16" s="23"/>
      <c r="F16" s="23"/>
      <c r="G16" s="23"/>
      <c r="H16" s="23"/>
      <c r="I16" s="23"/>
      <c r="J16" s="23"/>
      <c r="K16" s="23"/>
      <c r="L16" s="23"/>
      <c r="M16" s="23"/>
      <c r="N16" s="23"/>
    </row>
    <row r="17" spans="1:14" x14ac:dyDescent="0.25">
      <c r="A17" s="14"/>
      <c r="B17" s="23"/>
      <c r="C17" s="23"/>
      <c r="D17" s="23"/>
      <c r="E17" s="23"/>
      <c r="F17" s="23"/>
      <c r="G17" s="23"/>
      <c r="H17" s="23"/>
      <c r="I17" s="23"/>
      <c r="J17" s="23"/>
      <c r="K17" s="23"/>
      <c r="L17" s="23"/>
      <c r="M17" s="23"/>
      <c r="N17" s="23"/>
    </row>
    <row r="18" spans="1:14" x14ac:dyDescent="0.25">
      <c r="A18" s="14"/>
      <c r="B18" s="23" t="s">
        <v>258</v>
      </c>
      <c r="C18" s="23"/>
      <c r="D18" s="23"/>
      <c r="E18" s="23"/>
      <c r="F18" s="23"/>
      <c r="G18" s="23"/>
      <c r="H18" s="23"/>
      <c r="I18" s="23"/>
      <c r="J18" s="23"/>
      <c r="K18" s="23"/>
      <c r="L18" s="23"/>
      <c r="M18" s="23"/>
      <c r="N18" s="23"/>
    </row>
    <row r="19" spans="1:14" x14ac:dyDescent="0.25">
      <c r="A19" s="14"/>
      <c r="B19" s="23"/>
      <c r="C19" s="23"/>
      <c r="D19" s="23"/>
      <c r="E19" s="23"/>
      <c r="F19" s="23"/>
      <c r="G19" s="23"/>
      <c r="H19" s="23"/>
      <c r="I19" s="23"/>
      <c r="J19" s="23"/>
      <c r="K19" s="23"/>
      <c r="L19" s="23"/>
      <c r="M19" s="23"/>
      <c r="N19" s="23"/>
    </row>
    <row r="20" spans="1:14" x14ac:dyDescent="0.25">
      <c r="A20" s="14"/>
      <c r="B20" s="22" t="s">
        <v>259</v>
      </c>
      <c r="C20" s="22"/>
      <c r="D20" s="22"/>
      <c r="E20" s="22"/>
      <c r="F20" s="22"/>
      <c r="G20" s="22"/>
      <c r="H20" s="22"/>
      <c r="I20" s="22"/>
      <c r="J20" s="22"/>
      <c r="K20" s="22"/>
      <c r="L20" s="22"/>
      <c r="M20" s="22"/>
      <c r="N20" s="22"/>
    </row>
    <row r="21" spans="1:14" x14ac:dyDescent="0.25">
      <c r="A21" s="14"/>
      <c r="B21" s="23"/>
      <c r="C21" s="23"/>
      <c r="D21" s="23"/>
      <c r="E21" s="23"/>
      <c r="F21" s="23"/>
      <c r="G21" s="23"/>
      <c r="H21" s="23"/>
      <c r="I21" s="23"/>
      <c r="J21" s="23"/>
      <c r="K21" s="23"/>
      <c r="L21" s="23"/>
      <c r="M21" s="23"/>
      <c r="N21" s="23"/>
    </row>
    <row r="22" spans="1:14" x14ac:dyDescent="0.25">
      <c r="A22" s="14"/>
      <c r="B22" s="23" t="s">
        <v>260</v>
      </c>
      <c r="C22" s="23"/>
      <c r="D22" s="23"/>
      <c r="E22" s="23"/>
      <c r="F22" s="23"/>
      <c r="G22" s="23"/>
      <c r="H22" s="23"/>
      <c r="I22" s="23"/>
      <c r="J22" s="23"/>
      <c r="K22" s="23"/>
      <c r="L22" s="23"/>
      <c r="M22" s="23"/>
      <c r="N22" s="23"/>
    </row>
    <row r="23" spans="1:14" x14ac:dyDescent="0.25">
      <c r="A23" s="14"/>
      <c r="B23" s="23"/>
      <c r="C23" s="23"/>
      <c r="D23" s="23"/>
      <c r="E23" s="23"/>
      <c r="F23" s="23"/>
      <c r="G23" s="23"/>
      <c r="H23" s="23"/>
      <c r="I23" s="23"/>
      <c r="J23" s="23"/>
      <c r="K23" s="23"/>
      <c r="L23" s="23"/>
      <c r="M23" s="23"/>
      <c r="N23" s="23"/>
    </row>
    <row r="24" spans="1:14" x14ac:dyDescent="0.25">
      <c r="A24" s="14"/>
      <c r="B24" s="23" t="s">
        <v>261</v>
      </c>
      <c r="C24" s="23"/>
      <c r="D24" s="23"/>
      <c r="E24" s="23"/>
      <c r="F24" s="23"/>
      <c r="G24" s="23"/>
      <c r="H24" s="23"/>
      <c r="I24" s="23"/>
      <c r="J24" s="23"/>
      <c r="K24" s="23"/>
      <c r="L24" s="23"/>
      <c r="M24" s="23"/>
      <c r="N24" s="23"/>
    </row>
    <row r="25" spans="1:14" x14ac:dyDescent="0.25">
      <c r="A25" s="14"/>
      <c r="B25" s="23"/>
      <c r="C25" s="23"/>
      <c r="D25" s="23"/>
      <c r="E25" s="23"/>
      <c r="F25" s="23"/>
      <c r="G25" s="23"/>
      <c r="H25" s="23"/>
      <c r="I25" s="23"/>
      <c r="J25" s="23"/>
      <c r="K25" s="23"/>
      <c r="L25" s="23"/>
      <c r="M25" s="23"/>
      <c r="N25" s="23"/>
    </row>
    <row r="26" spans="1:14" x14ac:dyDescent="0.25">
      <c r="A26" s="14"/>
      <c r="B26" s="23" t="s">
        <v>262</v>
      </c>
      <c r="C26" s="23"/>
      <c r="D26" s="23"/>
      <c r="E26" s="23"/>
      <c r="F26" s="23"/>
      <c r="G26" s="23"/>
      <c r="H26" s="23"/>
      <c r="I26" s="23"/>
      <c r="J26" s="23"/>
      <c r="K26" s="23"/>
      <c r="L26" s="23"/>
      <c r="M26" s="23"/>
      <c r="N26" s="23"/>
    </row>
    <row r="27" spans="1:14" x14ac:dyDescent="0.25">
      <c r="A27" s="14"/>
      <c r="B27" s="23"/>
      <c r="C27" s="23"/>
      <c r="D27" s="23"/>
      <c r="E27" s="23"/>
      <c r="F27" s="23"/>
      <c r="G27" s="23"/>
      <c r="H27" s="23"/>
      <c r="I27" s="23"/>
      <c r="J27" s="23"/>
      <c r="K27" s="23"/>
      <c r="L27" s="23"/>
      <c r="M27" s="23"/>
      <c r="N27" s="23"/>
    </row>
    <row r="28" spans="1:14" x14ac:dyDescent="0.25">
      <c r="A28" s="14"/>
      <c r="B28" s="23" t="s">
        <v>263</v>
      </c>
      <c r="C28" s="23"/>
      <c r="D28" s="23"/>
      <c r="E28" s="23"/>
      <c r="F28" s="23"/>
      <c r="G28" s="23"/>
      <c r="H28" s="23"/>
      <c r="I28" s="23"/>
      <c r="J28" s="23"/>
      <c r="K28" s="23"/>
      <c r="L28" s="23"/>
      <c r="M28" s="23"/>
      <c r="N28" s="23"/>
    </row>
    <row r="29" spans="1:14" x14ac:dyDescent="0.25">
      <c r="A29" s="14"/>
      <c r="B29" s="23"/>
      <c r="C29" s="23"/>
      <c r="D29" s="23"/>
      <c r="E29" s="23"/>
      <c r="F29" s="23"/>
      <c r="G29" s="23"/>
      <c r="H29" s="23"/>
      <c r="I29" s="23"/>
      <c r="J29" s="23"/>
      <c r="K29" s="23"/>
      <c r="L29" s="23"/>
      <c r="M29" s="23"/>
      <c r="N29" s="23"/>
    </row>
    <row r="30" spans="1:14" x14ac:dyDescent="0.25">
      <c r="A30" s="14"/>
      <c r="B30" s="23" t="s">
        <v>264</v>
      </c>
      <c r="C30" s="23"/>
      <c r="D30" s="23"/>
      <c r="E30" s="23"/>
      <c r="F30" s="23"/>
      <c r="G30" s="23"/>
      <c r="H30" s="23"/>
      <c r="I30" s="23"/>
      <c r="J30" s="23"/>
      <c r="K30" s="23"/>
      <c r="L30" s="23"/>
      <c r="M30" s="23"/>
      <c r="N30" s="23"/>
    </row>
    <row r="31" spans="1:14" x14ac:dyDescent="0.25">
      <c r="A31" s="14"/>
      <c r="B31" s="23"/>
      <c r="C31" s="23"/>
      <c r="D31" s="23"/>
      <c r="E31" s="23"/>
      <c r="F31" s="23"/>
      <c r="G31" s="23"/>
      <c r="H31" s="23"/>
      <c r="I31" s="23"/>
      <c r="J31" s="23"/>
      <c r="K31" s="23"/>
      <c r="L31" s="23"/>
      <c r="M31" s="23"/>
      <c r="N31" s="23"/>
    </row>
    <row r="32" spans="1:14" x14ac:dyDescent="0.25">
      <c r="A32" s="14"/>
      <c r="B32" s="23" t="s">
        <v>265</v>
      </c>
      <c r="C32" s="23"/>
      <c r="D32" s="23"/>
      <c r="E32" s="23"/>
      <c r="F32" s="23"/>
      <c r="G32" s="23"/>
      <c r="H32" s="23"/>
      <c r="I32" s="23"/>
      <c r="J32" s="23"/>
      <c r="K32" s="23"/>
      <c r="L32" s="23"/>
      <c r="M32" s="23"/>
      <c r="N32" s="23"/>
    </row>
    <row r="33" spans="1:14" x14ac:dyDescent="0.25">
      <c r="A33" s="14"/>
      <c r="B33" s="23"/>
      <c r="C33" s="23"/>
      <c r="D33" s="23"/>
      <c r="E33" s="23"/>
      <c r="F33" s="23"/>
      <c r="G33" s="23"/>
      <c r="H33" s="23"/>
      <c r="I33" s="23"/>
      <c r="J33" s="23"/>
      <c r="K33" s="23"/>
      <c r="L33" s="23"/>
      <c r="M33" s="23"/>
      <c r="N33" s="23"/>
    </row>
    <row r="34" spans="1:14" x14ac:dyDescent="0.25">
      <c r="A34" s="14"/>
      <c r="B34" s="23" t="s">
        <v>266</v>
      </c>
      <c r="C34" s="23"/>
      <c r="D34" s="23"/>
      <c r="E34" s="23"/>
      <c r="F34" s="23"/>
      <c r="G34" s="23"/>
      <c r="H34" s="23"/>
      <c r="I34" s="23"/>
      <c r="J34" s="23"/>
      <c r="K34" s="23"/>
      <c r="L34" s="23"/>
      <c r="M34" s="23"/>
      <c r="N34" s="23"/>
    </row>
    <row r="35" spans="1:14" x14ac:dyDescent="0.25">
      <c r="A35" s="14"/>
      <c r="B35" s="23"/>
      <c r="C35" s="23"/>
      <c r="D35" s="23"/>
      <c r="E35" s="23"/>
      <c r="F35" s="23"/>
      <c r="G35" s="23"/>
      <c r="H35" s="23"/>
      <c r="I35" s="23"/>
      <c r="J35" s="23"/>
      <c r="K35" s="23"/>
      <c r="L35" s="23"/>
      <c r="M35" s="23"/>
      <c r="N35" s="23"/>
    </row>
    <row r="36" spans="1:14" x14ac:dyDescent="0.25">
      <c r="A36" s="14"/>
      <c r="B36" s="23" t="s">
        <v>267</v>
      </c>
      <c r="C36" s="23"/>
      <c r="D36" s="23"/>
      <c r="E36" s="23"/>
      <c r="F36" s="23"/>
      <c r="G36" s="23"/>
      <c r="H36" s="23"/>
      <c r="I36" s="23"/>
      <c r="J36" s="23"/>
      <c r="K36" s="23"/>
      <c r="L36" s="23"/>
      <c r="M36" s="23"/>
      <c r="N36" s="23"/>
    </row>
    <row r="37" spans="1:14" x14ac:dyDescent="0.25">
      <c r="A37" s="14"/>
      <c r="B37" s="23"/>
      <c r="C37" s="23"/>
      <c r="D37" s="23"/>
      <c r="E37" s="23"/>
      <c r="F37" s="23"/>
      <c r="G37" s="23"/>
      <c r="H37" s="23"/>
      <c r="I37" s="23"/>
      <c r="J37" s="23"/>
      <c r="K37" s="23"/>
      <c r="L37" s="23"/>
      <c r="M37" s="23"/>
      <c r="N37" s="23"/>
    </row>
    <row r="38" spans="1:14" x14ac:dyDescent="0.25">
      <c r="A38" s="14"/>
      <c r="B38" s="22" t="s">
        <v>268</v>
      </c>
      <c r="C38" s="22"/>
      <c r="D38" s="22"/>
      <c r="E38" s="22"/>
      <c r="F38" s="22"/>
      <c r="G38" s="22"/>
      <c r="H38" s="22"/>
      <c r="I38" s="22"/>
      <c r="J38" s="22"/>
      <c r="K38" s="22"/>
      <c r="L38" s="22"/>
      <c r="M38" s="22"/>
      <c r="N38" s="22"/>
    </row>
    <row r="39" spans="1:14" x14ac:dyDescent="0.25">
      <c r="A39" s="14"/>
      <c r="B39" s="23"/>
      <c r="C39" s="23"/>
      <c r="D39" s="23"/>
      <c r="E39" s="23"/>
      <c r="F39" s="23"/>
      <c r="G39" s="23"/>
      <c r="H39" s="23"/>
      <c r="I39" s="23"/>
      <c r="J39" s="23"/>
      <c r="K39" s="23"/>
      <c r="L39" s="23"/>
      <c r="M39" s="23"/>
      <c r="N39" s="23"/>
    </row>
    <row r="40" spans="1:14" ht="25.5" customHeight="1" x14ac:dyDescent="0.25">
      <c r="A40" s="14"/>
      <c r="B40" s="23" t="s">
        <v>269</v>
      </c>
      <c r="C40" s="23"/>
      <c r="D40" s="23"/>
      <c r="E40" s="23"/>
      <c r="F40" s="23"/>
      <c r="G40" s="23"/>
      <c r="H40" s="23"/>
      <c r="I40" s="23"/>
      <c r="J40" s="23"/>
      <c r="K40" s="23"/>
      <c r="L40" s="23"/>
      <c r="M40" s="23"/>
      <c r="N40" s="23"/>
    </row>
    <row r="41" spans="1:14" x14ac:dyDescent="0.25">
      <c r="A41" s="14"/>
      <c r="B41" s="23"/>
      <c r="C41" s="23"/>
      <c r="D41" s="23"/>
      <c r="E41" s="23"/>
      <c r="F41" s="23"/>
      <c r="G41" s="23"/>
      <c r="H41" s="23"/>
      <c r="I41" s="23"/>
      <c r="J41" s="23"/>
      <c r="K41" s="23"/>
      <c r="L41" s="23"/>
      <c r="M41" s="23"/>
      <c r="N41" s="23"/>
    </row>
    <row r="42" spans="1:14" x14ac:dyDescent="0.25">
      <c r="A42" s="14"/>
      <c r="B42" s="22" t="s">
        <v>270</v>
      </c>
      <c r="C42" s="22"/>
      <c r="D42" s="22"/>
      <c r="E42" s="22"/>
      <c r="F42" s="22"/>
      <c r="G42" s="22"/>
      <c r="H42" s="22"/>
      <c r="I42" s="22"/>
      <c r="J42" s="22"/>
      <c r="K42" s="22"/>
      <c r="L42" s="22"/>
      <c r="M42" s="22"/>
      <c r="N42" s="22"/>
    </row>
    <row r="43" spans="1:14" x14ac:dyDescent="0.25">
      <c r="A43" s="14"/>
      <c r="B43" s="23"/>
      <c r="C43" s="23"/>
      <c r="D43" s="23"/>
      <c r="E43" s="23"/>
      <c r="F43" s="23"/>
      <c r="G43" s="23"/>
      <c r="H43" s="23"/>
      <c r="I43" s="23"/>
      <c r="J43" s="23"/>
      <c r="K43" s="23"/>
      <c r="L43" s="23"/>
      <c r="M43" s="23"/>
      <c r="N43" s="23"/>
    </row>
    <row r="44" spans="1:14" ht="25.5" customHeight="1" x14ac:dyDescent="0.25">
      <c r="A44" s="14"/>
      <c r="B44" s="23" t="s">
        <v>271</v>
      </c>
      <c r="C44" s="23"/>
      <c r="D44" s="23"/>
      <c r="E44" s="23"/>
      <c r="F44" s="23"/>
      <c r="G44" s="23"/>
      <c r="H44" s="23"/>
      <c r="I44" s="23"/>
      <c r="J44" s="23"/>
      <c r="K44" s="23"/>
      <c r="L44" s="23"/>
      <c r="M44" s="23"/>
      <c r="N44" s="23"/>
    </row>
    <row r="45" spans="1:14" x14ac:dyDescent="0.25">
      <c r="A45" s="14"/>
      <c r="B45" s="23"/>
      <c r="C45" s="23"/>
      <c r="D45" s="23"/>
      <c r="E45" s="23"/>
      <c r="F45" s="23"/>
      <c r="G45" s="23"/>
      <c r="H45" s="23"/>
      <c r="I45" s="23"/>
      <c r="J45" s="23"/>
      <c r="K45" s="23"/>
      <c r="L45" s="23"/>
      <c r="M45" s="23"/>
      <c r="N45" s="23"/>
    </row>
    <row r="46" spans="1:14" x14ac:dyDescent="0.25">
      <c r="A46" s="14"/>
      <c r="B46" s="22" t="s">
        <v>272</v>
      </c>
      <c r="C46" s="22"/>
      <c r="D46" s="22"/>
      <c r="E46" s="22"/>
      <c r="F46" s="22"/>
      <c r="G46" s="22"/>
      <c r="H46" s="22"/>
      <c r="I46" s="22"/>
      <c r="J46" s="22"/>
      <c r="K46" s="22"/>
      <c r="L46" s="22"/>
      <c r="M46" s="22"/>
      <c r="N46" s="22"/>
    </row>
    <row r="47" spans="1:14" x14ac:dyDescent="0.25">
      <c r="A47" s="14"/>
      <c r="B47" s="23"/>
      <c r="C47" s="23"/>
      <c r="D47" s="23"/>
      <c r="E47" s="23"/>
      <c r="F47" s="23"/>
      <c r="G47" s="23"/>
      <c r="H47" s="23"/>
      <c r="I47" s="23"/>
      <c r="J47" s="23"/>
      <c r="K47" s="23"/>
      <c r="L47" s="23"/>
      <c r="M47" s="23"/>
      <c r="N47" s="23"/>
    </row>
    <row r="48" spans="1:14" x14ac:dyDescent="0.25">
      <c r="A48" s="14"/>
      <c r="B48" s="23" t="s">
        <v>273</v>
      </c>
      <c r="C48" s="23"/>
      <c r="D48" s="23"/>
      <c r="E48" s="23"/>
      <c r="F48" s="23"/>
      <c r="G48" s="23"/>
      <c r="H48" s="23"/>
      <c r="I48" s="23"/>
      <c r="J48" s="23"/>
      <c r="K48" s="23"/>
      <c r="L48" s="23"/>
      <c r="M48" s="23"/>
      <c r="N48" s="23"/>
    </row>
    <row r="49" spans="1:14" x14ac:dyDescent="0.25">
      <c r="A49" s="14"/>
      <c r="B49" s="23"/>
      <c r="C49" s="23"/>
      <c r="D49" s="23"/>
      <c r="E49" s="23"/>
      <c r="F49" s="23"/>
      <c r="G49" s="23"/>
      <c r="H49" s="23"/>
      <c r="I49" s="23"/>
      <c r="J49" s="23"/>
      <c r="K49" s="23"/>
      <c r="L49" s="23"/>
      <c r="M49" s="23"/>
      <c r="N49" s="23"/>
    </row>
    <row r="50" spans="1:14" ht="51" customHeight="1" x14ac:dyDescent="0.25">
      <c r="A50" s="14"/>
      <c r="B50" s="23" t="s">
        <v>274</v>
      </c>
      <c r="C50" s="23"/>
      <c r="D50" s="23"/>
      <c r="E50" s="23"/>
      <c r="F50" s="23"/>
      <c r="G50" s="23"/>
      <c r="H50" s="23"/>
      <c r="I50" s="23"/>
      <c r="J50" s="23"/>
      <c r="K50" s="23"/>
      <c r="L50" s="23"/>
      <c r="M50" s="23"/>
      <c r="N50" s="23"/>
    </row>
    <row r="51" spans="1:14" x14ac:dyDescent="0.25">
      <c r="A51" s="14"/>
      <c r="B51" s="23"/>
      <c r="C51" s="23"/>
      <c r="D51" s="23"/>
      <c r="E51" s="23"/>
      <c r="F51" s="23"/>
      <c r="G51" s="23"/>
      <c r="H51" s="23"/>
      <c r="I51" s="23"/>
      <c r="J51" s="23"/>
      <c r="K51" s="23"/>
      <c r="L51" s="23"/>
      <c r="M51" s="23"/>
      <c r="N51" s="23"/>
    </row>
    <row r="52" spans="1:14" x14ac:dyDescent="0.25">
      <c r="A52" s="14"/>
      <c r="B52" s="23" t="s">
        <v>275</v>
      </c>
      <c r="C52" s="23"/>
      <c r="D52" s="23"/>
      <c r="E52" s="23"/>
      <c r="F52" s="23"/>
      <c r="G52" s="23"/>
      <c r="H52" s="23"/>
      <c r="I52" s="23"/>
      <c r="J52" s="23"/>
      <c r="K52" s="23"/>
      <c r="L52" s="23"/>
      <c r="M52" s="23"/>
      <c r="N52" s="23"/>
    </row>
    <row r="53" spans="1:14" x14ac:dyDescent="0.25">
      <c r="A53" s="14"/>
      <c r="B53" s="23"/>
      <c r="C53" s="23"/>
      <c r="D53" s="23"/>
      <c r="E53" s="23"/>
      <c r="F53" s="23"/>
      <c r="G53" s="23"/>
      <c r="H53" s="23"/>
      <c r="I53" s="23"/>
      <c r="J53" s="23"/>
      <c r="K53" s="23"/>
      <c r="L53" s="23"/>
      <c r="M53" s="23"/>
      <c r="N53" s="23"/>
    </row>
    <row r="54" spans="1:14" x14ac:dyDescent="0.25">
      <c r="A54" s="14"/>
      <c r="B54" s="23" t="s">
        <v>276</v>
      </c>
      <c r="C54" s="23"/>
      <c r="D54" s="23"/>
      <c r="E54" s="23"/>
      <c r="F54" s="23"/>
      <c r="G54" s="23"/>
      <c r="H54" s="23"/>
      <c r="I54" s="23"/>
      <c r="J54" s="23"/>
      <c r="K54" s="23"/>
      <c r="L54" s="23"/>
      <c r="M54" s="23"/>
      <c r="N54" s="23"/>
    </row>
    <row r="55" spans="1:14" x14ac:dyDescent="0.25">
      <c r="A55" s="14"/>
      <c r="B55" s="23"/>
      <c r="C55" s="23"/>
      <c r="D55" s="23"/>
      <c r="E55" s="23"/>
      <c r="F55" s="23"/>
      <c r="G55" s="23"/>
      <c r="H55" s="23"/>
      <c r="I55" s="23"/>
      <c r="J55" s="23"/>
      <c r="K55" s="23"/>
      <c r="L55" s="23"/>
      <c r="M55" s="23"/>
      <c r="N55" s="23"/>
    </row>
    <row r="56" spans="1:14" x14ac:dyDescent="0.25">
      <c r="A56" s="14"/>
      <c r="B56" s="23" t="s">
        <v>277</v>
      </c>
      <c r="C56" s="23"/>
      <c r="D56" s="23"/>
      <c r="E56" s="23"/>
      <c r="F56" s="23"/>
      <c r="G56" s="23"/>
      <c r="H56" s="23"/>
      <c r="I56" s="23"/>
      <c r="J56" s="23"/>
      <c r="K56" s="23"/>
      <c r="L56" s="23"/>
      <c r="M56" s="23"/>
      <c r="N56" s="23"/>
    </row>
    <row r="57" spans="1:14" x14ac:dyDescent="0.25">
      <c r="A57" s="14"/>
      <c r="B57" s="23"/>
      <c r="C57" s="23"/>
      <c r="D57" s="23"/>
      <c r="E57" s="23"/>
      <c r="F57" s="23"/>
      <c r="G57" s="23"/>
      <c r="H57" s="23"/>
      <c r="I57" s="23"/>
      <c r="J57" s="23"/>
      <c r="K57" s="23"/>
      <c r="L57" s="23"/>
      <c r="M57" s="23"/>
      <c r="N57" s="23"/>
    </row>
    <row r="58" spans="1:14" x14ac:dyDescent="0.25">
      <c r="A58" s="14"/>
      <c r="B58" s="23" t="s">
        <v>278</v>
      </c>
      <c r="C58" s="23"/>
      <c r="D58" s="23"/>
      <c r="E58" s="23"/>
      <c r="F58" s="23"/>
      <c r="G58" s="23"/>
      <c r="H58" s="23"/>
      <c r="I58" s="23"/>
      <c r="J58" s="23"/>
      <c r="K58" s="23"/>
      <c r="L58" s="23"/>
      <c r="M58" s="23"/>
      <c r="N58" s="23"/>
    </row>
    <row r="59" spans="1:14" x14ac:dyDescent="0.25">
      <c r="A59" s="14"/>
      <c r="B59" s="23"/>
      <c r="C59" s="23"/>
      <c r="D59" s="23"/>
      <c r="E59" s="23"/>
      <c r="F59" s="23"/>
      <c r="G59" s="23"/>
      <c r="H59" s="23"/>
      <c r="I59" s="23"/>
      <c r="J59" s="23"/>
      <c r="K59" s="23"/>
      <c r="L59" s="23"/>
      <c r="M59" s="23"/>
      <c r="N59" s="23"/>
    </row>
    <row r="60" spans="1:14" x14ac:dyDescent="0.25">
      <c r="A60" s="14"/>
      <c r="B60" s="23" t="s">
        <v>279</v>
      </c>
      <c r="C60" s="23"/>
      <c r="D60" s="23"/>
      <c r="E60" s="23"/>
      <c r="F60" s="23"/>
      <c r="G60" s="23"/>
      <c r="H60" s="23"/>
      <c r="I60" s="23"/>
      <c r="J60" s="23"/>
      <c r="K60" s="23"/>
      <c r="L60" s="23"/>
      <c r="M60" s="23"/>
      <c r="N60" s="23"/>
    </row>
    <row r="61" spans="1:14" x14ac:dyDescent="0.25">
      <c r="A61" s="14"/>
      <c r="B61" s="25"/>
      <c r="C61" s="25"/>
      <c r="D61" s="25"/>
      <c r="E61" s="25"/>
      <c r="F61" s="25"/>
      <c r="G61" s="25"/>
      <c r="H61" s="25"/>
      <c r="I61" s="25"/>
      <c r="J61" s="25"/>
      <c r="K61" s="25"/>
      <c r="L61" s="25"/>
      <c r="M61" s="25"/>
      <c r="N61" s="25"/>
    </row>
    <row r="62" spans="1:14" x14ac:dyDescent="0.25">
      <c r="A62" s="14"/>
      <c r="B62" s="24" t="s">
        <v>230</v>
      </c>
      <c r="C62" s="24"/>
      <c r="D62" s="24"/>
      <c r="E62" s="24"/>
      <c r="F62" s="24"/>
      <c r="G62" s="24"/>
      <c r="H62" s="24"/>
      <c r="I62" s="24"/>
      <c r="J62" s="24"/>
      <c r="K62" s="24"/>
      <c r="L62" s="24"/>
      <c r="M62" s="24"/>
      <c r="N62" s="24"/>
    </row>
    <row r="63" spans="1:14" x14ac:dyDescent="0.25">
      <c r="A63" s="14"/>
      <c r="B63" s="25"/>
      <c r="C63" s="25"/>
      <c r="D63" s="25"/>
      <c r="E63" s="25"/>
      <c r="F63" s="25"/>
      <c r="G63" s="25"/>
      <c r="H63" s="25"/>
      <c r="I63" s="25"/>
      <c r="J63" s="25"/>
      <c r="K63" s="25"/>
      <c r="L63" s="25"/>
      <c r="M63" s="25"/>
      <c r="N63" s="25"/>
    </row>
    <row r="64" spans="1:14" x14ac:dyDescent="0.25">
      <c r="A64" s="14"/>
      <c r="B64" s="23" t="s">
        <v>280</v>
      </c>
      <c r="C64" s="23"/>
      <c r="D64" s="23"/>
      <c r="E64" s="23"/>
      <c r="F64" s="23"/>
      <c r="G64" s="23"/>
      <c r="H64" s="23"/>
      <c r="I64" s="23"/>
      <c r="J64" s="23"/>
      <c r="K64" s="23"/>
      <c r="L64" s="23"/>
      <c r="M64" s="23"/>
      <c r="N64" s="23"/>
    </row>
    <row r="65" spans="1:14" x14ac:dyDescent="0.25">
      <c r="A65" s="14"/>
      <c r="B65" s="23"/>
      <c r="C65" s="23"/>
      <c r="D65" s="23"/>
      <c r="E65" s="23"/>
      <c r="F65" s="23"/>
      <c r="G65" s="23"/>
      <c r="H65" s="23"/>
      <c r="I65" s="23"/>
      <c r="J65" s="23"/>
      <c r="K65" s="23"/>
      <c r="L65" s="23"/>
      <c r="M65" s="23"/>
      <c r="N65" s="23"/>
    </row>
    <row r="66" spans="1:14" ht="15.75" thickBot="1" x14ac:dyDescent="0.3">
      <c r="A66" s="14"/>
      <c r="B66" s="26"/>
      <c r="C66" s="26"/>
      <c r="D66" s="44" t="s">
        <v>281</v>
      </c>
      <c r="E66" s="44"/>
      <c r="F66" s="26"/>
      <c r="G66" s="26"/>
      <c r="H66" s="44" t="s">
        <v>282</v>
      </c>
      <c r="I66" s="44"/>
      <c r="J66" s="26"/>
      <c r="K66" s="26"/>
      <c r="L66" s="44" t="s">
        <v>283</v>
      </c>
      <c r="M66" s="44"/>
      <c r="N66" s="26"/>
    </row>
    <row r="67" spans="1:14" ht="15.75" thickTop="1" x14ac:dyDescent="0.25">
      <c r="A67" s="14"/>
      <c r="B67" s="29" t="s">
        <v>284</v>
      </c>
      <c r="C67" s="30"/>
      <c r="D67" s="30"/>
      <c r="E67" s="31">
        <v>95000</v>
      </c>
      <c r="F67" s="30"/>
      <c r="G67" s="30"/>
      <c r="H67" s="29" t="s">
        <v>235</v>
      </c>
      <c r="I67" s="42">
        <v>0.9</v>
      </c>
      <c r="J67" s="30"/>
      <c r="K67" s="30"/>
      <c r="L67" s="30"/>
      <c r="M67" s="42" t="s">
        <v>285</v>
      </c>
      <c r="N67" s="30"/>
    </row>
    <row r="68" spans="1:14" x14ac:dyDescent="0.25">
      <c r="A68" s="14"/>
      <c r="B68" s="32" t="s">
        <v>286</v>
      </c>
      <c r="C68" s="27"/>
      <c r="D68" s="27"/>
      <c r="E68" s="33">
        <v>856004</v>
      </c>
      <c r="F68" s="27"/>
      <c r="G68" s="27"/>
      <c r="H68" s="32" t="s">
        <v>235</v>
      </c>
      <c r="I68" s="34">
        <v>0.9</v>
      </c>
      <c r="J68" s="27"/>
      <c r="K68" s="27"/>
      <c r="L68" s="27"/>
      <c r="M68" s="34" t="s">
        <v>285</v>
      </c>
      <c r="N68" s="27"/>
    </row>
    <row r="69" spans="1:14" x14ac:dyDescent="0.25">
      <c r="A69" s="14"/>
      <c r="B69" s="29" t="s">
        <v>287</v>
      </c>
      <c r="C69" s="30"/>
      <c r="D69" s="30"/>
      <c r="E69" s="31">
        <v>128000</v>
      </c>
      <c r="F69" s="30"/>
      <c r="G69" s="30"/>
      <c r="H69" s="29" t="s">
        <v>235</v>
      </c>
      <c r="I69" s="42">
        <v>0.9</v>
      </c>
      <c r="J69" s="30"/>
      <c r="K69" s="30"/>
      <c r="L69" s="30"/>
      <c r="M69" s="42" t="s">
        <v>285</v>
      </c>
      <c r="N69" s="30"/>
    </row>
    <row r="70" spans="1:14" ht="15.75" thickBot="1" x14ac:dyDescent="0.3">
      <c r="A70" s="14"/>
      <c r="B70" s="32" t="s">
        <v>288</v>
      </c>
      <c r="C70" s="27"/>
      <c r="D70" s="27"/>
      <c r="E70" s="43">
        <v>17730</v>
      </c>
      <c r="F70" s="27"/>
      <c r="G70" s="27"/>
      <c r="H70" s="32" t="s">
        <v>235</v>
      </c>
      <c r="I70" s="34">
        <v>0.9</v>
      </c>
      <c r="J70" s="27"/>
      <c r="K70" s="27"/>
      <c r="L70" s="27"/>
      <c r="M70" s="34" t="s">
        <v>285</v>
      </c>
      <c r="N70" s="27"/>
    </row>
    <row r="71" spans="1:14" ht="16.5" thickTop="1" thickBot="1" x14ac:dyDescent="0.3">
      <c r="A71" s="14"/>
      <c r="B71" s="29" t="s">
        <v>289</v>
      </c>
      <c r="C71" s="30"/>
      <c r="D71" s="30"/>
      <c r="E71" s="39">
        <v>1096734</v>
      </c>
      <c r="F71" s="30"/>
      <c r="G71" s="30"/>
      <c r="H71" s="30"/>
      <c r="I71" s="35"/>
      <c r="J71" s="30"/>
      <c r="K71" s="30"/>
      <c r="L71" s="30"/>
      <c r="M71" s="35"/>
      <c r="N71" s="30"/>
    </row>
  </sheetData>
  <mergeCells count="70">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66:E66"/>
    <mergeCell ref="H66:I66"/>
    <mergeCell ref="L66:M66"/>
    <mergeCell ref="A1:A2"/>
    <mergeCell ref="B1:N1"/>
    <mergeCell ref="B2:N2"/>
    <mergeCell ref="B3:N3"/>
    <mergeCell ref="A4:A71"/>
    <mergeCell ref="B4:N4"/>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290</v>
      </c>
      <c r="B1" s="1" t="s">
        <v>1</v>
      </c>
    </row>
    <row r="2" spans="1:2" x14ac:dyDescent="0.25">
      <c r="A2" s="8"/>
      <c r="B2" s="1" t="s">
        <v>2</v>
      </c>
    </row>
    <row r="3" spans="1:2" ht="30" x14ac:dyDescent="0.25">
      <c r="A3" s="4" t="s">
        <v>291</v>
      </c>
      <c r="B3" s="5"/>
    </row>
    <row r="4" spans="1:2" ht="26.25" x14ac:dyDescent="0.25">
      <c r="A4" s="14" t="s">
        <v>290</v>
      </c>
      <c r="B4" s="12" t="s">
        <v>292</v>
      </c>
    </row>
    <row r="5" spans="1:2" x14ac:dyDescent="0.25">
      <c r="A5" s="14"/>
      <c r="B5" s="13"/>
    </row>
    <row r="6" spans="1:2" ht="39" x14ac:dyDescent="0.25">
      <c r="A6" s="14"/>
      <c r="B6" s="13" t="s">
        <v>293</v>
      </c>
    </row>
    <row r="7" spans="1:2" x14ac:dyDescent="0.25">
      <c r="A7" s="14"/>
      <c r="B7" s="13"/>
    </row>
    <row r="8" spans="1:2" ht="141" x14ac:dyDescent="0.25">
      <c r="A8" s="14"/>
      <c r="B8" s="13" t="s">
        <v>294</v>
      </c>
    </row>
    <row r="9" spans="1:2" x14ac:dyDescent="0.25">
      <c r="A9" s="14"/>
      <c r="B9" s="13"/>
    </row>
    <row r="10" spans="1:2" ht="332.25" x14ac:dyDescent="0.25">
      <c r="A10" s="14"/>
      <c r="B10" s="13" t="s">
        <v>295</v>
      </c>
    </row>
    <row r="11" spans="1:2" x14ac:dyDescent="0.25">
      <c r="A11" s="14"/>
      <c r="B11" s="13"/>
    </row>
    <row r="12" spans="1:2" x14ac:dyDescent="0.25">
      <c r="A12" s="14"/>
      <c r="B12" s="12" t="s">
        <v>296</v>
      </c>
    </row>
    <row r="13" spans="1:2" x14ac:dyDescent="0.25">
      <c r="A13" s="14"/>
      <c r="B13" s="13"/>
    </row>
    <row r="14" spans="1:2" ht="370.5" x14ac:dyDescent="0.25">
      <c r="A14" s="14"/>
      <c r="B14" s="13" t="s">
        <v>297</v>
      </c>
    </row>
    <row r="15" spans="1:2" x14ac:dyDescent="0.25">
      <c r="A15" s="14"/>
      <c r="B15" s="13"/>
    </row>
    <row r="16" spans="1:2" ht="255.75" x14ac:dyDescent="0.25">
      <c r="A16" s="14"/>
      <c r="B16" s="13" t="s">
        <v>298</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18</v>
      </c>
      <c r="B1" s="1" t="s">
        <v>2</v>
      </c>
      <c r="C1" s="1" t="s">
        <v>19</v>
      </c>
    </row>
    <row r="2" spans="1:3" x14ac:dyDescent="0.25">
      <c r="A2" s="4" t="s">
        <v>20</v>
      </c>
      <c r="B2" s="5"/>
      <c r="C2" s="5"/>
    </row>
    <row r="3" spans="1:3" x14ac:dyDescent="0.25">
      <c r="A3" s="3" t="s">
        <v>21</v>
      </c>
      <c r="B3" s="9">
        <v>13610</v>
      </c>
      <c r="C3" s="5" t="s">
        <v>22</v>
      </c>
    </row>
    <row r="4" spans="1:3" x14ac:dyDescent="0.25">
      <c r="A4" s="3" t="s">
        <v>23</v>
      </c>
      <c r="B4" s="7">
        <v>27892</v>
      </c>
      <c r="C4" s="7">
        <v>8616</v>
      </c>
    </row>
    <row r="5" spans="1:3" x14ac:dyDescent="0.25">
      <c r="A5" s="3" t="s">
        <v>24</v>
      </c>
      <c r="B5" s="7">
        <v>41502</v>
      </c>
      <c r="C5" s="7">
        <v>8616</v>
      </c>
    </row>
    <row r="6" spans="1:3" ht="30" x14ac:dyDescent="0.25">
      <c r="A6" s="3" t="s">
        <v>25</v>
      </c>
      <c r="B6" s="7">
        <v>3461217</v>
      </c>
      <c r="C6" s="7">
        <v>3459212</v>
      </c>
    </row>
    <row r="7" spans="1:3" x14ac:dyDescent="0.25">
      <c r="A7" s="3" t="s">
        <v>26</v>
      </c>
      <c r="B7" s="7">
        <v>109422</v>
      </c>
      <c r="C7" s="7">
        <v>109422</v>
      </c>
    </row>
    <row r="8" spans="1:3" x14ac:dyDescent="0.25">
      <c r="A8" s="3" t="s">
        <v>27</v>
      </c>
      <c r="B8" s="7">
        <v>3929063</v>
      </c>
      <c r="C8" s="7">
        <v>3165468</v>
      </c>
    </row>
    <row r="9" spans="1:3" ht="30" x14ac:dyDescent="0.25">
      <c r="A9" s="3" t="s">
        <v>28</v>
      </c>
      <c r="B9" s="7">
        <v>20000</v>
      </c>
      <c r="C9" s="7">
        <v>12500</v>
      </c>
    </row>
    <row r="10" spans="1:3" x14ac:dyDescent="0.25">
      <c r="A10" s="3" t="s">
        <v>29</v>
      </c>
      <c r="B10" s="7">
        <v>3600</v>
      </c>
      <c r="C10" s="7">
        <v>3600</v>
      </c>
    </row>
    <row r="11" spans="1:3" x14ac:dyDescent="0.25">
      <c r="A11" s="3" t="s">
        <v>30</v>
      </c>
      <c r="B11" s="7">
        <v>7564804</v>
      </c>
      <c r="C11" s="7">
        <v>6758818</v>
      </c>
    </row>
    <row r="12" spans="1:3" x14ac:dyDescent="0.25">
      <c r="A12" s="4" t="s">
        <v>31</v>
      </c>
      <c r="B12" s="5"/>
      <c r="C12" s="5"/>
    </row>
    <row r="13" spans="1:3" ht="30" x14ac:dyDescent="0.25">
      <c r="A13" s="3" t="s">
        <v>32</v>
      </c>
      <c r="B13" s="7">
        <v>4639479</v>
      </c>
      <c r="C13" s="7">
        <v>4563200</v>
      </c>
    </row>
    <row r="14" spans="1:3" x14ac:dyDescent="0.25">
      <c r="A14" s="3" t="s">
        <v>33</v>
      </c>
      <c r="B14" s="7">
        <v>2059456</v>
      </c>
      <c r="C14" s="7">
        <v>1781636</v>
      </c>
    </row>
    <row r="15" spans="1:3" x14ac:dyDescent="0.25">
      <c r="A15" s="3" t="s">
        <v>34</v>
      </c>
      <c r="B15" s="7">
        <v>3929063</v>
      </c>
      <c r="C15" s="7">
        <v>3165468</v>
      </c>
    </row>
    <row r="16" spans="1:3" x14ac:dyDescent="0.25">
      <c r="A16" s="3" t="s">
        <v>35</v>
      </c>
      <c r="B16" s="7">
        <v>121000</v>
      </c>
      <c r="C16" s="7">
        <v>121000</v>
      </c>
    </row>
    <row r="17" spans="1:3" x14ac:dyDescent="0.25">
      <c r="A17" s="3" t="s">
        <v>36</v>
      </c>
      <c r="B17" s="7">
        <v>210676</v>
      </c>
      <c r="C17" s="7">
        <v>241943</v>
      </c>
    </row>
    <row r="18" spans="1:3" x14ac:dyDescent="0.25">
      <c r="A18" s="3" t="s">
        <v>37</v>
      </c>
      <c r="B18" s="7">
        <v>2975000</v>
      </c>
      <c r="C18" s="7">
        <v>2975000</v>
      </c>
    </row>
    <row r="19" spans="1:3" x14ac:dyDescent="0.25">
      <c r="A19" s="3" t="s">
        <v>38</v>
      </c>
      <c r="B19" s="7">
        <v>600000</v>
      </c>
      <c r="C19" s="7">
        <v>600000</v>
      </c>
    </row>
    <row r="20" spans="1:3" ht="30" x14ac:dyDescent="0.25">
      <c r="A20" s="3" t="s">
        <v>39</v>
      </c>
      <c r="B20" s="7">
        <v>5146185</v>
      </c>
      <c r="C20" s="7">
        <v>4299415</v>
      </c>
    </row>
    <row r="21" spans="1:3" x14ac:dyDescent="0.25">
      <c r="A21" s="3" t="s">
        <v>40</v>
      </c>
      <c r="B21" s="7">
        <v>19680859</v>
      </c>
      <c r="C21" s="7">
        <v>17747662</v>
      </c>
    </row>
    <row r="22" spans="1:3" x14ac:dyDescent="0.25">
      <c r="A22" s="3" t="s">
        <v>41</v>
      </c>
      <c r="B22" s="7">
        <v>922190</v>
      </c>
      <c r="C22" s="7">
        <v>779890</v>
      </c>
    </row>
    <row r="23" spans="1:3" ht="30" x14ac:dyDescent="0.25">
      <c r="A23" s="3" t="s">
        <v>42</v>
      </c>
      <c r="B23" s="7">
        <v>-492470</v>
      </c>
      <c r="C23" s="7">
        <v>-512351</v>
      </c>
    </row>
    <row r="24" spans="1:3" x14ac:dyDescent="0.25">
      <c r="A24" s="3" t="s">
        <v>43</v>
      </c>
      <c r="B24" s="7">
        <v>166065</v>
      </c>
      <c r="C24" s="7">
        <v>42738</v>
      </c>
    </row>
    <row r="25" spans="1:3" x14ac:dyDescent="0.25">
      <c r="A25" s="3" t="s">
        <v>44</v>
      </c>
      <c r="B25" s="7">
        <v>176852</v>
      </c>
      <c r="C25" s="7">
        <v>144387</v>
      </c>
    </row>
    <row r="26" spans="1:3" x14ac:dyDescent="0.25">
      <c r="A26" s="3" t="s">
        <v>45</v>
      </c>
      <c r="B26" s="7">
        <v>20453496</v>
      </c>
      <c r="C26" s="7">
        <v>18202326</v>
      </c>
    </row>
    <row r="27" spans="1:3" x14ac:dyDescent="0.25">
      <c r="A27" s="3" t="s">
        <v>46</v>
      </c>
      <c r="B27" s="5"/>
      <c r="C27" s="5" t="s">
        <v>22</v>
      </c>
    </row>
    <row r="28" spans="1:3" x14ac:dyDescent="0.25">
      <c r="A28" s="4" t="s">
        <v>47</v>
      </c>
      <c r="B28" s="5"/>
      <c r="C28" s="5"/>
    </row>
    <row r="29" spans="1:3" ht="75" x14ac:dyDescent="0.25">
      <c r="A29" s="3" t="s">
        <v>48</v>
      </c>
      <c r="B29" s="7">
        <v>61147</v>
      </c>
      <c r="C29" s="7">
        <v>53167</v>
      </c>
    </row>
    <row r="30" spans="1:3" ht="75" x14ac:dyDescent="0.25">
      <c r="A30" s="3" t="s">
        <v>49</v>
      </c>
      <c r="B30" s="7">
        <v>2635750</v>
      </c>
      <c r="C30" s="7">
        <v>2475000</v>
      </c>
    </row>
    <row r="31" spans="1:3" x14ac:dyDescent="0.25">
      <c r="A31" s="3" t="s">
        <v>50</v>
      </c>
      <c r="B31" s="7">
        <v>23904172</v>
      </c>
      <c r="C31" s="7">
        <v>23458739</v>
      </c>
    </row>
    <row r="32" spans="1:3" x14ac:dyDescent="0.25">
      <c r="A32" s="3" t="s">
        <v>51</v>
      </c>
      <c r="B32" s="7">
        <v>-35542037</v>
      </c>
      <c r="C32" s="7">
        <v>-33930034</v>
      </c>
    </row>
    <row r="33" spans="1:3" x14ac:dyDescent="0.25">
      <c r="A33" s="3" t="s">
        <v>52</v>
      </c>
      <c r="B33" s="7">
        <v>-3947724</v>
      </c>
      <c r="C33" s="7">
        <v>-3500380</v>
      </c>
    </row>
    <row r="34" spans="1:3" ht="30" x14ac:dyDescent="0.25">
      <c r="A34" s="3" t="s">
        <v>53</v>
      </c>
      <c r="B34" s="7">
        <v>-12888692</v>
      </c>
      <c r="C34" s="7">
        <v>-11443508</v>
      </c>
    </row>
    <row r="35" spans="1:3" ht="30" x14ac:dyDescent="0.25">
      <c r="A35" s="3" t="s">
        <v>54</v>
      </c>
      <c r="B35" s="9">
        <v>7564804</v>
      </c>
      <c r="C35" s="9">
        <v>6758818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299</v>
      </c>
      <c r="B1" s="1" t="s">
        <v>1</v>
      </c>
    </row>
    <row r="2" spans="1:2" x14ac:dyDescent="0.25">
      <c r="A2" s="8"/>
      <c r="B2" s="1" t="s">
        <v>2</v>
      </c>
    </row>
    <row r="3" spans="1:2" x14ac:dyDescent="0.25">
      <c r="A3" s="4" t="s">
        <v>300</v>
      </c>
      <c r="B3" s="5"/>
    </row>
    <row r="4" spans="1:2" x14ac:dyDescent="0.25">
      <c r="A4" s="14" t="s">
        <v>299</v>
      </c>
      <c r="B4" s="12" t="s">
        <v>301</v>
      </c>
    </row>
    <row r="5" spans="1:2" x14ac:dyDescent="0.25">
      <c r="A5" s="14"/>
      <c r="B5" s="13"/>
    </row>
    <row r="6" spans="1:2" ht="90" x14ac:dyDescent="0.25">
      <c r="A6" s="14"/>
      <c r="B6" s="13" t="s">
        <v>302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27.5703125" bestFit="1" customWidth="1"/>
    <col min="2" max="2" width="14.85546875" customWidth="1"/>
    <col min="3" max="3" width="3.28515625" customWidth="1"/>
    <col min="4" max="4" width="36.5703125" customWidth="1"/>
  </cols>
  <sheetData>
    <row r="1" spans="1:4" ht="15" customHeight="1" x14ac:dyDescent="0.25">
      <c r="A1" s="8" t="s">
        <v>303</v>
      </c>
      <c r="B1" s="8" t="s">
        <v>1</v>
      </c>
      <c r="C1" s="8"/>
      <c r="D1" s="8"/>
    </row>
    <row r="2" spans="1:4" ht="15" customHeight="1" x14ac:dyDescent="0.25">
      <c r="A2" s="8"/>
      <c r="B2" s="8" t="s">
        <v>2</v>
      </c>
      <c r="C2" s="8"/>
      <c r="D2" s="8"/>
    </row>
    <row r="3" spans="1:4" x14ac:dyDescent="0.25">
      <c r="A3" s="4" t="s">
        <v>304</v>
      </c>
      <c r="B3" s="21"/>
      <c r="C3" s="21"/>
      <c r="D3" s="21"/>
    </row>
    <row r="4" spans="1:4" x14ac:dyDescent="0.25">
      <c r="A4" s="14" t="s">
        <v>303</v>
      </c>
      <c r="B4" s="22" t="s">
        <v>305</v>
      </c>
      <c r="C4" s="22"/>
      <c r="D4" s="22"/>
    </row>
    <row r="5" spans="1:4" x14ac:dyDescent="0.25">
      <c r="A5" s="14"/>
      <c r="B5" s="23"/>
      <c r="C5" s="23"/>
      <c r="D5" s="23"/>
    </row>
    <row r="6" spans="1:4" x14ac:dyDescent="0.25">
      <c r="A6" s="14"/>
      <c r="B6" s="22" t="s">
        <v>306</v>
      </c>
      <c r="C6" s="22"/>
      <c r="D6" s="22"/>
    </row>
    <row r="7" spans="1:4" x14ac:dyDescent="0.25">
      <c r="A7" s="14"/>
      <c r="B7" s="23"/>
      <c r="C7" s="23"/>
      <c r="D7" s="23"/>
    </row>
    <row r="8" spans="1:4" ht="38.25" customHeight="1" x14ac:dyDescent="0.25">
      <c r="A8" s="14"/>
      <c r="B8" s="23" t="s">
        <v>307</v>
      </c>
      <c r="C8" s="23"/>
      <c r="D8" s="23"/>
    </row>
    <row r="9" spans="1:4" x14ac:dyDescent="0.25">
      <c r="A9" s="14"/>
      <c r="B9" s="23"/>
      <c r="C9" s="23"/>
      <c r="D9" s="23"/>
    </row>
    <row r="10" spans="1:4" x14ac:dyDescent="0.25">
      <c r="A10" s="14"/>
      <c r="B10" s="22" t="s">
        <v>308</v>
      </c>
      <c r="C10" s="22"/>
      <c r="D10" s="22"/>
    </row>
    <row r="11" spans="1:4" x14ac:dyDescent="0.25">
      <c r="A11" s="14"/>
      <c r="B11" s="23"/>
      <c r="C11" s="23"/>
      <c r="D11" s="23"/>
    </row>
    <row r="12" spans="1:4" ht="25.5" customHeight="1" x14ac:dyDescent="0.25">
      <c r="A12" s="14"/>
      <c r="B12" s="23" t="s">
        <v>309</v>
      </c>
      <c r="C12" s="23"/>
      <c r="D12" s="23"/>
    </row>
    <row r="13" spans="1:4" x14ac:dyDescent="0.25">
      <c r="A13" s="14"/>
      <c r="B13" s="23"/>
      <c r="C13" s="23"/>
      <c r="D13" s="23"/>
    </row>
    <row r="14" spans="1:4" ht="25.5" customHeight="1" x14ac:dyDescent="0.25">
      <c r="A14" s="14"/>
      <c r="B14" s="23" t="s">
        <v>310</v>
      </c>
      <c r="C14" s="23"/>
      <c r="D14" s="23"/>
    </row>
    <row r="15" spans="1:4" x14ac:dyDescent="0.25">
      <c r="A15" s="14"/>
      <c r="B15" s="23"/>
      <c r="C15" s="23"/>
      <c r="D15" s="23"/>
    </row>
    <row r="16" spans="1:4" ht="25.5" customHeight="1" x14ac:dyDescent="0.25">
      <c r="A16" s="14"/>
      <c r="B16" s="23" t="s">
        <v>311</v>
      </c>
      <c r="C16" s="23"/>
      <c r="D16" s="23"/>
    </row>
    <row r="17" spans="1:4" x14ac:dyDescent="0.25">
      <c r="A17" s="14"/>
      <c r="B17" s="23"/>
      <c r="C17" s="23"/>
      <c r="D17" s="23"/>
    </row>
    <row r="18" spans="1:4" ht="63.75" customHeight="1" x14ac:dyDescent="0.25">
      <c r="A18" s="14"/>
      <c r="B18" s="23" t="s">
        <v>312</v>
      </c>
      <c r="C18" s="23"/>
      <c r="D18" s="23"/>
    </row>
    <row r="19" spans="1:4" x14ac:dyDescent="0.25">
      <c r="A19" s="14"/>
      <c r="B19" s="23"/>
      <c r="C19" s="23"/>
      <c r="D19" s="23"/>
    </row>
    <row r="20" spans="1:4" x14ac:dyDescent="0.25">
      <c r="A20" s="14"/>
      <c r="B20" s="22" t="s">
        <v>313</v>
      </c>
      <c r="C20" s="22"/>
      <c r="D20" s="22"/>
    </row>
    <row r="21" spans="1:4" x14ac:dyDescent="0.25">
      <c r="A21" s="14"/>
      <c r="B21" s="23"/>
      <c r="C21" s="23"/>
      <c r="D21" s="23"/>
    </row>
    <row r="22" spans="1:4" ht="114.75" customHeight="1" x14ac:dyDescent="0.25">
      <c r="A22" s="14"/>
      <c r="B22" s="23" t="s">
        <v>180</v>
      </c>
      <c r="C22" s="23"/>
      <c r="D22" s="23"/>
    </row>
    <row r="23" spans="1:4" x14ac:dyDescent="0.25">
      <c r="A23" s="14"/>
      <c r="B23" s="23"/>
      <c r="C23" s="23"/>
      <c r="D23" s="23"/>
    </row>
    <row r="24" spans="1:4" ht="25.5" customHeight="1" x14ac:dyDescent="0.25">
      <c r="A24" s="14"/>
      <c r="B24" s="23" t="s">
        <v>314</v>
      </c>
      <c r="C24" s="23"/>
      <c r="D24" s="23"/>
    </row>
    <row r="25" spans="1:4" x14ac:dyDescent="0.25">
      <c r="A25" s="14"/>
      <c r="B25" s="23"/>
      <c r="C25" s="23"/>
      <c r="D25" s="23"/>
    </row>
    <row r="26" spans="1:4" x14ac:dyDescent="0.25">
      <c r="A26" s="14"/>
      <c r="B26" s="15"/>
      <c r="C26" s="16" t="s">
        <v>174</v>
      </c>
      <c r="D26" s="20" t="s">
        <v>182</v>
      </c>
    </row>
    <row r="27" spans="1:4" x14ac:dyDescent="0.25">
      <c r="A27" s="14"/>
      <c r="B27" s="15"/>
      <c r="C27" s="18"/>
      <c r="D27" s="15"/>
    </row>
    <row r="28" spans="1:4" x14ac:dyDescent="0.25">
      <c r="A28" s="14"/>
      <c r="B28" s="15"/>
      <c r="C28" s="16" t="s">
        <v>174</v>
      </c>
      <c r="D28" s="20" t="s">
        <v>183</v>
      </c>
    </row>
    <row r="29" spans="1:4" x14ac:dyDescent="0.25">
      <c r="A29" s="14"/>
      <c r="B29" s="15"/>
      <c r="C29" s="18"/>
      <c r="D29" s="15"/>
    </row>
    <row r="30" spans="1:4" x14ac:dyDescent="0.25">
      <c r="A30" s="14"/>
      <c r="B30" s="15"/>
      <c r="C30" s="16" t="s">
        <v>174</v>
      </c>
      <c r="D30" s="20" t="s">
        <v>184</v>
      </c>
    </row>
    <row r="31" spans="1:4" x14ac:dyDescent="0.25">
      <c r="A31" s="14"/>
      <c r="B31" s="15"/>
      <c r="C31" s="18"/>
      <c r="D31" s="15"/>
    </row>
    <row r="32" spans="1:4" x14ac:dyDescent="0.25">
      <c r="A32" s="14"/>
      <c r="B32" s="15"/>
      <c r="C32" s="16" t="s">
        <v>174</v>
      </c>
      <c r="D32" s="20" t="s">
        <v>315</v>
      </c>
    </row>
    <row r="33" spans="1:4" x14ac:dyDescent="0.25">
      <c r="A33" s="14"/>
      <c r="B33" s="23"/>
      <c r="C33" s="23"/>
      <c r="D33" s="23"/>
    </row>
    <row r="34" spans="1:4" ht="25.5" customHeight="1" x14ac:dyDescent="0.25">
      <c r="A34" s="14"/>
      <c r="B34" s="23" t="s">
        <v>316</v>
      </c>
      <c r="C34" s="23"/>
      <c r="D34" s="23"/>
    </row>
  </sheetData>
  <mergeCells count="29">
    <mergeCell ref="B34:D34"/>
    <mergeCell ref="B21:D21"/>
    <mergeCell ref="B22:D22"/>
    <mergeCell ref="B23:D23"/>
    <mergeCell ref="B24:D24"/>
    <mergeCell ref="B25:D25"/>
    <mergeCell ref="B33:D33"/>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4"/>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8" t="s">
        <v>317</v>
      </c>
      <c r="B1" s="1" t="s">
        <v>1</v>
      </c>
    </row>
    <row r="2" spans="1:2" x14ac:dyDescent="0.25">
      <c r="A2" s="8"/>
      <c r="B2" s="1" t="s">
        <v>2</v>
      </c>
    </row>
    <row r="3" spans="1:2" x14ac:dyDescent="0.25">
      <c r="A3" s="4" t="s">
        <v>124</v>
      </c>
      <c r="B3" s="5"/>
    </row>
    <row r="4" spans="1:2" x14ac:dyDescent="0.25">
      <c r="A4" s="14" t="s">
        <v>126</v>
      </c>
      <c r="B4" s="12" t="s">
        <v>126</v>
      </c>
    </row>
    <row r="5" spans="1:2" x14ac:dyDescent="0.25">
      <c r="A5" s="14"/>
      <c r="B5" s="13"/>
    </row>
    <row r="6" spans="1:2" ht="345" x14ac:dyDescent="0.25">
      <c r="A6" s="14"/>
      <c r="B6" s="13" t="s">
        <v>127</v>
      </c>
    </row>
    <row r="7" spans="1:2" x14ac:dyDescent="0.25">
      <c r="A7" s="14" t="s">
        <v>128</v>
      </c>
      <c r="B7" s="12" t="s">
        <v>128</v>
      </c>
    </row>
    <row r="8" spans="1:2" x14ac:dyDescent="0.25">
      <c r="A8" s="14"/>
      <c r="B8" s="13"/>
    </row>
    <row r="9" spans="1:2" ht="51.75" x14ac:dyDescent="0.25">
      <c r="A9" s="14"/>
      <c r="B9" s="13" t="s">
        <v>129</v>
      </c>
    </row>
    <row r="10" spans="1:2" x14ac:dyDescent="0.25">
      <c r="A10" s="14"/>
      <c r="B10" s="13"/>
    </row>
    <row r="11" spans="1:2" ht="332.25" x14ac:dyDescent="0.25">
      <c r="A11" s="14"/>
      <c r="B11" s="13" t="s">
        <v>130</v>
      </c>
    </row>
    <row r="12" spans="1:2" x14ac:dyDescent="0.25">
      <c r="A12" s="14"/>
      <c r="B12" s="13"/>
    </row>
    <row r="13" spans="1:2" ht="90" x14ac:dyDescent="0.25">
      <c r="A13" s="14"/>
      <c r="B13" s="13" t="s">
        <v>131</v>
      </c>
    </row>
    <row r="14" spans="1:2" x14ac:dyDescent="0.25">
      <c r="A14" s="14"/>
      <c r="B14" s="13"/>
    </row>
    <row r="15" spans="1:2" ht="115.5" x14ac:dyDescent="0.25">
      <c r="A15" s="14"/>
      <c r="B15" s="13" t="s">
        <v>132</v>
      </c>
    </row>
    <row r="16" spans="1:2" x14ac:dyDescent="0.25">
      <c r="A16" s="14"/>
      <c r="B16" s="13"/>
    </row>
    <row r="17" spans="1:2" ht="26.25" x14ac:dyDescent="0.25">
      <c r="A17" s="14"/>
      <c r="B17" s="13" t="s">
        <v>133</v>
      </c>
    </row>
    <row r="18" spans="1:2" x14ac:dyDescent="0.25">
      <c r="A18" s="14" t="s">
        <v>134</v>
      </c>
      <c r="B18" s="12" t="s">
        <v>134</v>
      </c>
    </row>
    <row r="19" spans="1:2" x14ac:dyDescent="0.25">
      <c r="A19" s="14"/>
      <c r="B19" s="13"/>
    </row>
    <row r="20" spans="1:2" ht="39" x14ac:dyDescent="0.25">
      <c r="A20" s="14"/>
      <c r="B20" s="13" t="s">
        <v>135</v>
      </c>
    </row>
    <row r="21" spans="1:2" x14ac:dyDescent="0.25">
      <c r="A21" s="14" t="s">
        <v>136</v>
      </c>
      <c r="B21" s="12" t="s">
        <v>136</v>
      </c>
    </row>
    <row r="22" spans="1:2" x14ac:dyDescent="0.25">
      <c r="A22" s="14"/>
      <c r="B22" s="13"/>
    </row>
    <row r="23" spans="1:2" ht="153.75" x14ac:dyDescent="0.25">
      <c r="A23" s="14"/>
      <c r="B23" s="13" t="s">
        <v>137</v>
      </c>
    </row>
    <row r="24" spans="1:2" x14ac:dyDescent="0.25">
      <c r="A24" s="14" t="s">
        <v>138</v>
      </c>
      <c r="B24" s="12" t="s">
        <v>138</v>
      </c>
    </row>
    <row r="25" spans="1:2" x14ac:dyDescent="0.25">
      <c r="A25" s="14"/>
      <c r="B25" s="13"/>
    </row>
    <row r="26" spans="1:2" ht="64.5" x14ac:dyDescent="0.25">
      <c r="A26" s="14"/>
      <c r="B26" s="13" t="s">
        <v>139</v>
      </c>
    </row>
    <row r="27" spans="1:2" x14ac:dyDescent="0.25">
      <c r="A27" s="14" t="s">
        <v>140</v>
      </c>
      <c r="B27" s="12" t="s">
        <v>140</v>
      </c>
    </row>
    <row r="28" spans="1:2" x14ac:dyDescent="0.25">
      <c r="A28" s="14"/>
      <c r="B28" s="13"/>
    </row>
    <row r="29" spans="1:2" ht="39" x14ac:dyDescent="0.25">
      <c r="A29" s="14"/>
      <c r="B29" s="13" t="s">
        <v>141</v>
      </c>
    </row>
    <row r="30" spans="1:2" x14ac:dyDescent="0.25">
      <c r="A30" s="14"/>
      <c r="B30" s="13"/>
    </row>
    <row r="31" spans="1:2" ht="115.5" x14ac:dyDescent="0.25">
      <c r="A31" s="14"/>
      <c r="B31" s="13" t="s">
        <v>142</v>
      </c>
    </row>
    <row r="32" spans="1:2" x14ac:dyDescent="0.25">
      <c r="A32" s="14" t="s">
        <v>143</v>
      </c>
      <c r="B32" s="12" t="s">
        <v>143</v>
      </c>
    </row>
    <row r="33" spans="1:2" x14ac:dyDescent="0.25">
      <c r="A33" s="14"/>
      <c r="B33" s="13"/>
    </row>
    <row r="34" spans="1:2" ht="204.75" x14ac:dyDescent="0.25">
      <c r="A34" s="14"/>
      <c r="B34" s="13" t="s">
        <v>144</v>
      </c>
    </row>
    <row r="35" spans="1:2" x14ac:dyDescent="0.25">
      <c r="A35" s="14" t="s">
        <v>145</v>
      </c>
      <c r="B35" s="12" t="s">
        <v>145</v>
      </c>
    </row>
    <row r="36" spans="1:2" x14ac:dyDescent="0.25">
      <c r="A36" s="14"/>
      <c r="B36" s="13"/>
    </row>
    <row r="37" spans="1:2" ht="166.5" x14ac:dyDescent="0.25">
      <c r="A37" s="14"/>
      <c r="B37" s="13" t="s">
        <v>146</v>
      </c>
    </row>
    <row r="38" spans="1:2" x14ac:dyDescent="0.25">
      <c r="A38" s="14" t="s">
        <v>147</v>
      </c>
      <c r="B38" s="12" t="s">
        <v>147</v>
      </c>
    </row>
    <row r="39" spans="1:2" x14ac:dyDescent="0.25">
      <c r="A39" s="14"/>
      <c r="B39" s="13"/>
    </row>
    <row r="40" spans="1:2" ht="128.25" x14ac:dyDescent="0.25">
      <c r="A40" s="14"/>
      <c r="B40" s="13" t="s">
        <v>148</v>
      </c>
    </row>
    <row r="41" spans="1:2" x14ac:dyDescent="0.25">
      <c r="A41" s="14" t="s">
        <v>149</v>
      </c>
      <c r="B41" s="12" t="s">
        <v>149</v>
      </c>
    </row>
    <row r="42" spans="1:2" x14ac:dyDescent="0.25">
      <c r="A42" s="14"/>
      <c r="B42" s="13"/>
    </row>
    <row r="43" spans="1:2" ht="153.75" x14ac:dyDescent="0.25">
      <c r="A43" s="14"/>
      <c r="B43" s="13" t="s">
        <v>150</v>
      </c>
    </row>
    <row r="44" spans="1:2" x14ac:dyDescent="0.25">
      <c r="A44" s="14"/>
      <c r="B44" s="13"/>
    </row>
    <row r="45" spans="1:2" ht="166.5" x14ac:dyDescent="0.25">
      <c r="A45" s="14"/>
      <c r="B45" s="13" t="s">
        <v>151</v>
      </c>
    </row>
    <row r="46" spans="1:2" x14ac:dyDescent="0.25">
      <c r="A46" s="14"/>
      <c r="B46" s="13"/>
    </row>
    <row r="47" spans="1:2" ht="64.5" x14ac:dyDescent="0.25">
      <c r="A47" s="14"/>
      <c r="B47" s="13" t="s">
        <v>152</v>
      </c>
    </row>
    <row r="48" spans="1:2" ht="26.25" x14ac:dyDescent="0.25">
      <c r="A48" s="14" t="s">
        <v>153</v>
      </c>
      <c r="B48" s="12" t="s">
        <v>153</v>
      </c>
    </row>
    <row r="49" spans="1:2" x14ac:dyDescent="0.25">
      <c r="A49" s="14"/>
      <c r="B49" s="13"/>
    </row>
    <row r="50" spans="1:2" ht="243" x14ac:dyDescent="0.25">
      <c r="A50" s="14"/>
      <c r="B50" s="13" t="s">
        <v>154</v>
      </c>
    </row>
    <row r="51" spans="1:2" x14ac:dyDescent="0.25">
      <c r="A51" s="14" t="s">
        <v>155</v>
      </c>
      <c r="B51" s="12" t="s">
        <v>155</v>
      </c>
    </row>
    <row r="52" spans="1:2" x14ac:dyDescent="0.25">
      <c r="A52" s="14"/>
      <c r="B52" s="13"/>
    </row>
    <row r="53" spans="1:2" ht="26.25" x14ac:dyDescent="0.25">
      <c r="A53" s="14"/>
      <c r="B53" s="13" t="s">
        <v>156</v>
      </c>
    </row>
    <row r="54" spans="1:2" x14ac:dyDescent="0.25">
      <c r="A54" s="14" t="s">
        <v>157</v>
      </c>
      <c r="B54" s="12" t="s">
        <v>157</v>
      </c>
    </row>
    <row r="55" spans="1:2" x14ac:dyDescent="0.25">
      <c r="A55" s="14"/>
      <c r="B55" s="13"/>
    </row>
    <row r="56" spans="1:2" ht="409.6" x14ac:dyDescent="0.25">
      <c r="A56" s="14"/>
      <c r="B56" s="13" t="s">
        <v>158</v>
      </c>
    </row>
    <row r="57" spans="1:2" x14ac:dyDescent="0.25">
      <c r="A57" s="14"/>
      <c r="B57" s="13"/>
    </row>
    <row r="58" spans="1:2" ht="77.25" x14ac:dyDescent="0.25">
      <c r="A58" s="14"/>
      <c r="B58" s="13" t="s">
        <v>159</v>
      </c>
    </row>
  </sheetData>
  <mergeCells count="14">
    <mergeCell ref="A51:A53"/>
    <mergeCell ref="A54:A58"/>
    <mergeCell ref="A27:A31"/>
    <mergeCell ref="A32:A34"/>
    <mergeCell ref="A35:A37"/>
    <mergeCell ref="A38:A40"/>
    <mergeCell ref="A41:A47"/>
    <mergeCell ref="A48:A50"/>
    <mergeCell ref="A1:A2"/>
    <mergeCell ref="A4:A6"/>
    <mergeCell ref="A7:A17"/>
    <mergeCell ref="A18:A20"/>
    <mergeCell ref="A21:A23"/>
    <mergeCell ref="A24: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0" customWidth="1"/>
    <col min="4" max="4" width="2" customWidth="1"/>
    <col min="5" max="5" width="7.85546875" customWidth="1"/>
    <col min="6" max="6" width="1.7109375" customWidth="1"/>
    <col min="7" max="7" width="10" customWidth="1"/>
    <col min="8" max="8" width="2" customWidth="1"/>
    <col min="9" max="9" width="7.85546875" customWidth="1"/>
    <col min="10" max="10" width="1.7109375"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210</v>
      </c>
      <c r="B3" s="21"/>
      <c r="C3" s="21"/>
      <c r="D3" s="21"/>
      <c r="E3" s="21"/>
      <c r="F3" s="21"/>
      <c r="G3" s="21"/>
      <c r="H3" s="21"/>
      <c r="I3" s="21"/>
      <c r="J3" s="21"/>
    </row>
    <row r="4" spans="1:10" x14ac:dyDescent="0.25">
      <c r="A4" s="14" t="s">
        <v>319</v>
      </c>
      <c r="B4" s="23" t="s">
        <v>233</v>
      </c>
      <c r="C4" s="23"/>
      <c r="D4" s="23"/>
      <c r="E4" s="23"/>
      <c r="F4" s="23"/>
      <c r="G4" s="23"/>
      <c r="H4" s="23"/>
      <c r="I4" s="23"/>
      <c r="J4" s="23"/>
    </row>
    <row r="5" spans="1:10" x14ac:dyDescent="0.25">
      <c r="A5" s="14"/>
      <c r="B5" s="23"/>
      <c r="C5" s="23"/>
      <c r="D5" s="23"/>
      <c r="E5" s="23"/>
      <c r="F5" s="23"/>
      <c r="G5" s="23"/>
      <c r="H5" s="23"/>
      <c r="I5" s="23"/>
      <c r="J5" s="23"/>
    </row>
    <row r="6" spans="1:10" ht="15.75" thickBot="1" x14ac:dyDescent="0.3">
      <c r="A6" s="14"/>
      <c r="B6" s="26"/>
      <c r="C6" s="26"/>
      <c r="D6" s="40">
        <v>42004</v>
      </c>
      <c r="E6" s="40"/>
      <c r="F6" s="26"/>
      <c r="G6" s="26"/>
      <c r="H6" s="40">
        <v>41820</v>
      </c>
      <c r="I6" s="40"/>
      <c r="J6" s="26"/>
    </row>
    <row r="7" spans="1:10" ht="15.75" thickTop="1" x14ac:dyDescent="0.25">
      <c r="A7" s="14"/>
      <c r="B7" s="27"/>
      <c r="C7" s="27"/>
      <c r="D7" s="27"/>
      <c r="E7" s="28"/>
      <c r="F7" s="27"/>
      <c r="G7" s="27"/>
      <c r="H7" s="27"/>
      <c r="I7" s="28"/>
      <c r="J7" s="27"/>
    </row>
    <row r="8" spans="1:10" x14ac:dyDescent="0.25">
      <c r="A8" s="14"/>
      <c r="B8" s="29" t="s">
        <v>234</v>
      </c>
      <c r="C8" s="30"/>
      <c r="D8" s="29" t="s">
        <v>235</v>
      </c>
      <c r="E8" s="31">
        <v>857190</v>
      </c>
      <c r="F8" s="30"/>
      <c r="G8" s="30"/>
      <c r="H8" s="29" t="s">
        <v>235</v>
      </c>
      <c r="I8" s="31">
        <v>779890</v>
      </c>
      <c r="J8" s="30"/>
    </row>
    <row r="9" spans="1:10" x14ac:dyDescent="0.25">
      <c r="A9" s="14"/>
      <c r="B9" s="32" t="s">
        <v>236</v>
      </c>
      <c r="C9" s="27"/>
      <c r="D9" s="32" t="s">
        <v>235</v>
      </c>
      <c r="E9" s="33">
        <v>65000</v>
      </c>
      <c r="F9" s="27"/>
      <c r="G9" s="27"/>
      <c r="H9" s="32" t="s">
        <v>235</v>
      </c>
      <c r="I9" s="34" t="s">
        <v>237</v>
      </c>
      <c r="J9" s="27"/>
    </row>
    <row r="10" spans="1:10" x14ac:dyDescent="0.25">
      <c r="A10" s="14"/>
      <c r="B10" s="29" t="s">
        <v>238</v>
      </c>
      <c r="C10" s="30"/>
      <c r="D10" s="30"/>
      <c r="E10" s="35"/>
      <c r="F10" s="30"/>
      <c r="G10" s="30"/>
      <c r="H10" s="30"/>
      <c r="I10" s="35"/>
      <c r="J10" s="30"/>
    </row>
    <row r="11" spans="1:10" x14ac:dyDescent="0.25">
      <c r="A11" s="14"/>
      <c r="B11" s="32" t="s">
        <v>239</v>
      </c>
      <c r="C11" s="27"/>
      <c r="D11" s="32" t="s">
        <v>235</v>
      </c>
      <c r="E11" s="34" t="s">
        <v>240</v>
      </c>
      <c r="F11" s="32" t="s">
        <v>241</v>
      </c>
      <c r="G11" s="27"/>
      <c r="H11" s="32" t="s">
        <v>235</v>
      </c>
      <c r="I11" s="34" t="s">
        <v>242</v>
      </c>
      <c r="J11" s="32" t="s">
        <v>241</v>
      </c>
    </row>
    <row r="12" spans="1:10" ht="15.75" thickBot="1" x14ac:dyDescent="0.3">
      <c r="A12" s="14"/>
      <c r="B12" s="29" t="s">
        <v>243</v>
      </c>
      <c r="C12" s="30"/>
      <c r="D12" s="36" t="s">
        <v>235</v>
      </c>
      <c r="E12" s="37" t="s">
        <v>244</v>
      </c>
      <c r="F12" s="29" t="s">
        <v>241</v>
      </c>
      <c r="G12" s="30"/>
      <c r="H12" s="36" t="s">
        <v>235</v>
      </c>
      <c r="I12" s="37" t="s">
        <v>245</v>
      </c>
      <c r="J12" s="29" t="s">
        <v>241</v>
      </c>
    </row>
    <row r="13" spans="1:10" ht="15.75" thickTop="1" x14ac:dyDescent="0.25">
      <c r="A13" s="14"/>
      <c r="B13" s="27"/>
      <c r="C13" s="27"/>
      <c r="D13" s="27"/>
      <c r="E13" s="28"/>
      <c r="F13" s="27"/>
      <c r="G13" s="27"/>
      <c r="H13" s="27"/>
      <c r="I13" s="28"/>
      <c r="J13" s="27"/>
    </row>
    <row r="14" spans="1:10" ht="15.75" thickBot="1" x14ac:dyDescent="0.3">
      <c r="A14" s="14"/>
      <c r="B14" s="29" t="s">
        <v>246</v>
      </c>
      <c r="C14" s="30"/>
      <c r="D14" s="38" t="s">
        <v>235</v>
      </c>
      <c r="E14" s="39">
        <v>429720</v>
      </c>
      <c r="F14" s="30"/>
      <c r="G14" s="30"/>
      <c r="H14" s="38" t="s">
        <v>235</v>
      </c>
      <c r="I14" s="39">
        <v>267539</v>
      </c>
      <c r="J14" s="30"/>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5.28515625" bestFit="1" customWidth="1"/>
    <col min="2" max="2" width="34.85546875" bestFit="1" customWidth="1"/>
    <col min="5" max="5" width="7.85546875" bestFit="1" customWidth="1"/>
    <col min="8" max="8" width="3.7109375" customWidth="1"/>
    <col min="9" max="9" width="7.28515625" customWidth="1"/>
    <col min="13" max="13" width="7.28515625" bestFit="1" customWidth="1"/>
  </cols>
  <sheetData>
    <row r="1" spans="1:14" ht="15" customHeight="1" x14ac:dyDescent="0.25">
      <c r="A1" s="8" t="s">
        <v>320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250</v>
      </c>
      <c r="B3" s="21"/>
      <c r="C3" s="21"/>
      <c r="D3" s="21"/>
      <c r="E3" s="21"/>
      <c r="F3" s="21"/>
      <c r="G3" s="21"/>
      <c r="H3" s="21"/>
      <c r="I3" s="21"/>
      <c r="J3" s="21"/>
      <c r="K3" s="21"/>
      <c r="L3" s="21"/>
      <c r="M3" s="21"/>
      <c r="N3" s="21"/>
    </row>
    <row r="4" spans="1:14" x14ac:dyDescent="0.25">
      <c r="A4" s="14" t="s">
        <v>321</v>
      </c>
      <c r="B4" s="23" t="s">
        <v>280</v>
      </c>
      <c r="C4" s="23"/>
      <c r="D4" s="23"/>
      <c r="E4" s="23"/>
      <c r="F4" s="23"/>
      <c r="G4" s="23"/>
      <c r="H4" s="23"/>
      <c r="I4" s="23"/>
      <c r="J4" s="23"/>
      <c r="K4" s="23"/>
      <c r="L4" s="23"/>
      <c r="M4" s="23"/>
      <c r="N4" s="23"/>
    </row>
    <row r="5" spans="1:14" x14ac:dyDescent="0.25">
      <c r="A5" s="14"/>
      <c r="B5" s="23"/>
      <c r="C5" s="23"/>
      <c r="D5" s="23"/>
      <c r="E5" s="23"/>
      <c r="F5" s="23"/>
      <c r="G5" s="23"/>
      <c r="H5" s="23"/>
      <c r="I5" s="23"/>
      <c r="J5" s="23"/>
      <c r="K5" s="23"/>
      <c r="L5" s="23"/>
      <c r="M5" s="23"/>
      <c r="N5" s="23"/>
    </row>
    <row r="6" spans="1:14" ht="15.75" thickBot="1" x14ac:dyDescent="0.3">
      <c r="A6" s="14"/>
      <c r="B6" s="26"/>
      <c r="C6" s="26"/>
      <c r="D6" s="44" t="s">
        <v>281</v>
      </c>
      <c r="E6" s="44"/>
      <c r="F6" s="26"/>
      <c r="G6" s="26"/>
      <c r="H6" s="44" t="s">
        <v>282</v>
      </c>
      <c r="I6" s="44"/>
      <c r="J6" s="26"/>
      <c r="K6" s="26"/>
      <c r="L6" s="44" t="s">
        <v>283</v>
      </c>
      <c r="M6" s="44"/>
      <c r="N6" s="26"/>
    </row>
    <row r="7" spans="1:14" ht="15.75" thickTop="1" x14ac:dyDescent="0.25">
      <c r="A7" s="14"/>
      <c r="B7" s="29" t="s">
        <v>284</v>
      </c>
      <c r="C7" s="30"/>
      <c r="D7" s="30"/>
      <c r="E7" s="31">
        <v>95000</v>
      </c>
      <c r="F7" s="30"/>
      <c r="G7" s="30"/>
      <c r="H7" s="29" t="s">
        <v>235</v>
      </c>
      <c r="I7" s="42">
        <v>0.9</v>
      </c>
      <c r="J7" s="30"/>
      <c r="K7" s="30"/>
      <c r="L7" s="30"/>
      <c r="M7" s="42" t="s">
        <v>285</v>
      </c>
      <c r="N7" s="30"/>
    </row>
    <row r="8" spans="1:14" x14ac:dyDescent="0.25">
      <c r="A8" s="14"/>
      <c r="B8" s="32" t="s">
        <v>286</v>
      </c>
      <c r="C8" s="27"/>
      <c r="D8" s="27"/>
      <c r="E8" s="33">
        <v>856004</v>
      </c>
      <c r="F8" s="27"/>
      <c r="G8" s="27"/>
      <c r="H8" s="32" t="s">
        <v>235</v>
      </c>
      <c r="I8" s="34">
        <v>0.9</v>
      </c>
      <c r="J8" s="27"/>
      <c r="K8" s="27"/>
      <c r="L8" s="27"/>
      <c r="M8" s="34" t="s">
        <v>285</v>
      </c>
      <c r="N8" s="27"/>
    </row>
    <row r="9" spans="1:14" x14ac:dyDescent="0.25">
      <c r="A9" s="14"/>
      <c r="B9" s="29" t="s">
        <v>287</v>
      </c>
      <c r="C9" s="30"/>
      <c r="D9" s="30"/>
      <c r="E9" s="31">
        <v>128000</v>
      </c>
      <c r="F9" s="30"/>
      <c r="G9" s="30"/>
      <c r="H9" s="29" t="s">
        <v>235</v>
      </c>
      <c r="I9" s="42">
        <v>0.9</v>
      </c>
      <c r="J9" s="30"/>
      <c r="K9" s="30"/>
      <c r="L9" s="30"/>
      <c r="M9" s="42" t="s">
        <v>285</v>
      </c>
      <c r="N9" s="30"/>
    </row>
    <row r="10" spans="1:14" ht="15.75" thickBot="1" x14ac:dyDescent="0.3">
      <c r="A10" s="14"/>
      <c r="B10" s="32" t="s">
        <v>288</v>
      </c>
      <c r="C10" s="27"/>
      <c r="D10" s="27"/>
      <c r="E10" s="43">
        <v>17730</v>
      </c>
      <c r="F10" s="27"/>
      <c r="G10" s="27"/>
      <c r="H10" s="32" t="s">
        <v>235</v>
      </c>
      <c r="I10" s="34">
        <v>0.9</v>
      </c>
      <c r="J10" s="27"/>
      <c r="K10" s="27"/>
      <c r="L10" s="27"/>
      <c r="M10" s="34" t="s">
        <v>285</v>
      </c>
      <c r="N10" s="27"/>
    </row>
    <row r="11" spans="1:14" ht="16.5" thickTop="1" thickBot="1" x14ac:dyDescent="0.3">
      <c r="A11" s="14"/>
      <c r="B11" s="29" t="s">
        <v>289</v>
      </c>
      <c r="C11" s="30"/>
      <c r="D11" s="30"/>
      <c r="E11" s="39">
        <v>1096734</v>
      </c>
      <c r="F11" s="30"/>
      <c r="G11" s="30"/>
      <c r="H11" s="30"/>
      <c r="I11" s="35"/>
      <c r="J11" s="30"/>
      <c r="K11" s="30"/>
      <c r="L11" s="30"/>
      <c r="M11" s="35"/>
      <c r="N11" s="30"/>
    </row>
  </sheetData>
  <mergeCells count="10">
    <mergeCell ref="D6:E6"/>
    <mergeCell ref="H6:I6"/>
    <mergeCell ref="L6:M6"/>
    <mergeCell ref="A1:A2"/>
    <mergeCell ref="B1:N1"/>
    <mergeCell ref="B2:N2"/>
    <mergeCell ref="B3:N3"/>
    <mergeCell ref="A4:A11"/>
    <mergeCell ref="B4:N4"/>
    <mergeCell ref="B5:N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2" bestFit="1" customWidth="1"/>
  </cols>
  <sheetData>
    <row r="1" spans="1:6" ht="15" customHeight="1" x14ac:dyDescent="0.25">
      <c r="A1" s="8" t="s">
        <v>322</v>
      </c>
      <c r="B1" s="8" t="s">
        <v>66</v>
      </c>
      <c r="C1" s="8"/>
      <c r="D1" s="8" t="s">
        <v>1</v>
      </c>
      <c r="E1" s="8"/>
      <c r="F1" s="1"/>
    </row>
    <row r="2" spans="1:6" x14ac:dyDescent="0.25">
      <c r="A2" s="8"/>
      <c r="B2" s="1" t="s">
        <v>2</v>
      </c>
      <c r="C2" s="1" t="s">
        <v>67</v>
      </c>
      <c r="D2" s="1" t="s">
        <v>2</v>
      </c>
      <c r="E2" s="1" t="s">
        <v>67</v>
      </c>
      <c r="F2" s="1" t="s">
        <v>19</v>
      </c>
    </row>
    <row r="3" spans="1:6" ht="30" x14ac:dyDescent="0.25">
      <c r="A3" s="3" t="s">
        <v>323</v>
      </c>
      <c r="B3" s="5"/>
      <c r="C3" s="5"/>
      <c r="D3" s="5" t="s">
        <v>324</v>
      </c>
      <c r="E3" s="5"/>
      <c r="F3" s="5"/>
    </row>
    <row r="4" spans="1:6" x14ac:dyDescent="0.25">
      <c r="A4" s="3" t="s">
        <v>57</v>
      </c>
      <c r="B4" s="10">
        <v>0.01</v>
      </c>
      <c r="C4" s="5"/>
      <c r="D4" s="10">
        <v>0.01</v>
      </c>
      <c r="E4" s="5"/>
      <c r="F4" s="10">
        <v>0.01</v>
      </c>
    </row>
    <row r="5" spans="1:6" x14ac:dyDescent="0.25">
      <c r="A5" s="3" t="s">
        <v>60</v>
      </c>
      <c r="B5" s="7">
        <v>6114698</v>
      </c>
      <c r="C5" s="5"/>
      <c r="D5" s="7">
        <v>6114698</v>
      </c>
      <c r="E5" s="5"/>
      <c r="F5" s="7">
        <v>5316684</v>
      </c>
    </row>
    <row r="6" spans="1:6" x14ac:dyDescent="0.25">
      <c r="A6" s="3" t="s">
        <v>58</v>
      </c>
      <c r="B6" s="7">
        <v>75000000</v>
      </c>
      <c r="C6" s="5"/>
      <c r="D6" s="7">
        <v>75000000</v>
      </c>
      <c r="E6" s="5"/>
      <c r="F6" s="7">
        <v>75000000</v>
      </c>
    </row>
    <row r="7" spans="1:6" x14ac:dyDescent="0.25">
      <c r="A7" s="3" t="s">
        <v>325</v>
      </c>
      <c r="B7" s="11">
        <v>0.5</v>
      </c>
      <c r="C7" s="5"/>
      <c r="D7" s="11">
        <v>0.5</v>
      </c>
      <c r="E7" s="5"/>
      <c r="F7" s="5"/>
    </row>
    <row r="8" spans="1:6" ht="30" x14ac:dyDescent="0.25">
      <c r="A8" s="3" t="s">
        <v>326</v>
      </c>
      <c r="B8" s="11">
        <v>0.1</v>
      </c>
      <c r="C8" s="5"/>
      <c r="D8" s="11">
        <v>0.1</v>
      </c>
      <c r="E8" s="5"/>
      <c r="F8" s="5"/>
    </row>
    <row r="9" spans="1:6" x14ac:dyDescent="0.25">
      <c r="A9" s="3" t="s">
        <v>69</v>
      </c>
      <c r="B9" s="9">
        <v>0</v>
      </c>
      <c r="C9" s="5" t="s">
        <v>22</v>
      </c>
      <c r="D9" s="9">
        <v>0</v>
      </c>
      <c r="E9" s="5" t="s">
        <v>22</v>
      </c>
      <c r="F9" s="5"/>
    </row>
    <row r="10" spans="1:6" x14ac:dyDescent="0.25">
      <c r="A10" s="3" t="s">
        <v>327</v>
      </c>
      <c r="B10" s="5"/>
      <c r="C10" s="5"/>
      <c r="D10" s="11">
        <v>0</v>
      </c>
      <c r="E10" s="5"/>
      <c r="F10" s="5"/>
    </row>
    <row r="11" spans="1:6" x14ac:dyDescent="0.25">
      <c r="A11" s="3" t="s">
        <v>328</v>
      </c>
      <c r="B11" s="5"/>
      <c r="C11" s="5"/>
      <c r="D11" s="5"/>
      <c r="E11" s="5"/>
      <c r="F11" s="5"/>
    </row>
    <row r="12" spans="1:6" x14ac:dyDescent="0.25">
      <c r="A12" s="3" t="s">
        <v>57</v>
      </c>
      <c r="B12" s="10">
        <v>1E-3</v>
      </c>
      <c r="C12" s="5"/>
      <c r="D12" s="10">
        <v>1E-3</v>
      </c>
      <c r="E12" s="5"/>
      <c r="F12" s="5"/>
    </row>
    <row r="13" spans="1:6" x14ac:dyDescent="0.25">
      <c r="A13" s="3" t="s">
        <v>60</v>
      </c>
      <c r="B13" s="7">
        <v>5500000</v>
      </c>
      <c r="C13" s="5"/>
      <c r="D13" s="7">
        <v>5500000</v>
      </c>
      <c r="E13" s="5"/>
      <c r="F13" s="5"/>
    </row>
    <row r="14" spans="1:6" x14ac:dyDescent="0.25">
      <c r="A14" s="3" t="s">
        <v>329</v>
      </c>
      <c r="B14" s="5"/>
      <c r="C14" s="5"/>
      <c r="D14" s="5"/>
      <c r="E14" s="5"/>
      <c r="F14" s="5"/>
    </row>
    <row r="15" spans="1:6" x14ac:dyDescent="0.25">
      <c r="A15" s="3" t="s">
        <v>57</v>
      </c>
      <c r="B15" s="10">
        <v>0.01</v>
      </c>
      <c r="C15" s="5"/>
      <c r="D15" s="10">
        <v>0.01</v>
      </c>
      <c r="E15" s="5"/>
      <c r="F15" s="5"/>
    </row>
    <row r="16" spans="1:6" x14ac:dyDescent="0.25">
      <c r="A16" s="3" t="s">
        <v>60</v>
      </c>
      <c r="B16" s="7">
        <v>55000000</v>
      </c>
      <c r="C16" s="5"/>
      <c r="D16" s="7">
        <v>55000000</v>
      </c>
      <c r="E16" s="5"/>
      <c r="F16" s="5"/>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330</v>
      </c>
      <c r="B1" s="1" t="s">
        <v>2</v>
      </c>
      <c r="C1" s="1" t="s">
        <v>19</v>
      </c>
    </row>
    <row r="2" spans="1:3" x14ac:dyDescent="0.25">
      <c r="A2" s="4" t="s">
        <v>160</v>
      </c>
      <c r="B2" s="5"/>
      <c r="C2" s="5"/>
    </row>
    <row r="3" spans="1:3" x14ac:dyDescent="0.25">
      <c r="A3" s="3" t="s">
        <v>51</v>
      </c>
      <c r="B3" s="9">
        <v>35542037</v>
      </c>
      <c r="C3" s="9">
        <v>33930034</v>
      </c>
    </row>
    <row r="4" spans="1:3" x14ac:dyDescent="0.25">
      <c r="A4" s="3" t="s">
        <v>331</v>
      </c>
      <c r="B4" s="9">
        <v>19639357</v>
      </c>
      <c r="C4"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332</v>
      </c>
      <c r="B1" s="1" t="s">
        <v>333</v>
      </c>
      <c r="C1" s="1"/>
    </row>
    <row r="2" spans="1:3" x14ac:dyDescent="0.25">
      <c r="A2" s="8"/>
      <c r="B2" s="1" t="s">
        <v>334</v>
      </c>
      <c r="C2" s="1" t="s">
        <v>335</v>
      </c>
    </row>
    <row r="3" spans="1:3" x14ac:dyDescent="0.25">
      <c r="A3" s="4" t="s">
        <v>165</v>
      </c>
      <c r="B3" s="5"/>
      <c r="C3" s="5"/>
    </row>
    <row r="4" spans="1:3" x14ac:dyDescent="0.25">
      <c r="A4" s="3" t="s">
        <v>336</v>
      </c>
      <c r="B4" s="5" t="s">
        <v>337</v>
      </c>
      <c r="C4" s="5"/>
    </row>
    <row r="5" spans="1:3" x14ac:dyDescent="0.25">
      <c r="A5" s="3" t="s">
        <v>338</v>
      </c>
      <c r="B5" s="5"/>
      <c r="C5" s="9">
        <v>200000</v>
      </c>
    </row>
    <row r="6" spans="1:3" ht="45" x14ac:dyDescent="0.25">
      <c r="A6" s="3" t="s">
        <v>339</v>
      </c>
      <c r="B6" s="5"/>
      <c r="C6" s="7">
        <v>250000</v>
      </c>
    </row>
    <row r="7" spans="1:3" ht="30" x14ac:dyDescent="0.25">
      <c r="A7" s="3" t="s">
        <v>340</v>
      </c>
      <c r="B7" s="5"/>
      <c r="C7" s="9">
        <v>300000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8" t="s">
        <v>341</v>
      </c>
      <c r="B1" s="1" t="s">
        <v>1</v>
      </c>
      <c r="C1" s="1"/>
    </row>
    <row r="2" spans="1:3" x14ac:dyDescent="0.25">
      <c r="A2" s="8"/>
      <c r="B2" s="1" t="s">
        <v>2</v>
      </c>
      <c r="C2" s="1" t="s">
        <v>19</v>
      </c>
    </row>
    <row r="3" spans="1:3" x14ac:dyDescent="0.25">
      <c r="A3" s="8"/>
      <c r="B3" s="1" t="s">
        <v>342</v>
      </c>
      <c r="C3" s="1" t="s">
        <v>342</v>
      </c>
    </row>
    <row r="4" spans="1:3" x14ac:dyDescent="0.25">
      <c r="A4" s="8"/>
      <c r="B4" s="1" t="s">
        <v>343</v>
      </c>
      <c r="C4" s="1" t="s">
        <v>343</v>
      </c>
    </row>
    <row r="5" spans="1:3" x14ac:dyDescent="0.25">
      <c r="A5" s="3" t="s">
        <v>344</v>
      </c>
      <c r="B5" s="7">
        <v>250000</v>
      </c>
      <c r="C5" s="5"/>
    </row>
    <row r="6" spans="1:3" x14ac:dyDescent="0.25">
      <c r="A6" s="3" t="s">
        <v>345</v>
      </c>
      <c r="B6" s="9">
        <v>170000000</v>
      </c>
      <c r="C6" s="5"/>
    </row>
    <row r="7" spans="1:3" x14ac:dyDescent="0.25">
      <c r="A7" s="3" t="s">
        <v>346</v>
      </c>
      <c r="B7" s="5">
        <v>300</v>
      </c>
      <c r="C7" s="5"/>
    </row>
    <row r="8" spans="1:3" ht="30" x14ac:dyDescent="0.25">
      <c r="A8" s="3" t="s">
        <v>347</v>
      </c>
      <c r="B8" s="11">
        <v>0.03</v>
      </c>
      <c r="C8" s="5"/>
    </row>
    <row r="9" spans="1:3" x14ac:dyDescent="0.25">
      <c r="A9" s="3" t="s">
        <v>348</v>
      </c>
      <c r="B9" s="11">
        <v>0.06</v>
      </c>
      <c r="C9" s="5"/>
    </row>
    <row r="10" spans="1:3" x14ac:dyDescent="0.25">
      <c r="A10" s="3" t="s">
        <v>349</v>
      </c>
      <c r="B10" s="7">
        <v>25800000</v>
      </c>
      <c r="C10" s="5"/>
    </row>
    <row r="11" spans="1:3" x14ac:dyDescent="0.25">
      <c r="A11" s="3" t="s">
        <v>350</v>
      </c>
      <c r="B11" s="5"/>
      <c r="C11" s="5"/>
    </row>
    <row r="12" spans="1:3" x14ac:dyDescent="0.25">
      <c r="A12" s="3" t="s">
        <v>345</v>
      </c>
      <c r="B12" s="7">
        <v>115000000</v>
      </c>
      <c r="C12" s="5"/>
    </row>
    <row r="13" spans="1:3" x14ac:dyDescent="0.25">
      <c r="A13" s="3" t="s">
        <v>351</v>
      </c>
      <c r="B13" s="5"/>
      <c r="C13" s="5"/>
    </row>
    <row r="14" spans="1:3" x14ac:dyDescent="0.25">
      <c r="A14" s="3" t="s">
        <v>345</v>
      </c>
      <c r="B14" s="7">
        <v>25000000</v>
      </c>
      <c r="C14" s="5"/>
    </row>
    <row r="15" spans="1:3" x14ac:dyDescent="0.25">
      <c r="A15" s="3" t="s">
        <v>352</v>
      </c>
      <c r="B15" s="5"/>
      <c r="C15" s="5"/>
    </row>
    <row r="16" spans="1:3" x14ac:dyDescent="0.25">
      <c r="A16" s="3" t="s">
        <v>345</v>
      </c>
      <c r="B16" s="7">
        <v>25000000</v>
      </c>
      <c r="C16" s="5"/>
    </row>
    <row r="17" spans="1:3" x14ac:dyDescent="0.25">
      <c r="A17" s="3" t="s">
        <v>353</v>
      </c>
      <c r="B17" s="5"/>
      <c r="C17" s="5"/>
    </row>
    <row r="18" spans="1:3" x14ac:dyDescent="0.25">
      <c r="A18" s="3" t="s">
        <v>345</v>
      </c>
      <c r="B18" s="9">
        <v>5000000</v>
      </c>
      <c r="C18" s="5"/>
    </row>
    <row r="19" spans="1:3" x14ac:dyDescent="0.25">
      <c r="A19" s="3" t="s">
        <v>354</v>
      </c>
      <c r="B19" s="5"/>
      <c r="C19" s="5"/>
    </row>
    <row r="20" spans="1:3" x14ac:dyDescent="0.25">
      <c r="A20" s="3" t="s">
        <v>355</v>
      </c>
      <c r="B20" s="7">
        <v>1200</v>
      </c>
      <c r="C20" s="5"/>
    </row>
    <row r="21" spans="1:3" x14ac:dyDescent="0.25">
      <c r="A21" s="3" t="s">
        <v>356</v>
      </c>
      <c r="B21" s="5"/>
      <c r="C21" s="5"/>
    </row>
    <row r="22" spans="1:3" x14ac:dyDescent="0.25">
      <c r="A22" s="3" t="s">
        <v>357</v>
      </c>
      <c r="B22" s="5">
        <v>3</v>
      </c>
      <c r="C22" s="5"/>
    </row>
    <row r="23" spans="1:3" x14ac:dyDescent="0.25">
      <c r="A23" s="3" t="s">
        <v>358</v>
      </c>
      <c r="B23" s="5">
        <v>120</v>
      </c>
      <c r="C23" s="5"/>
    </row>
    <row r="24" spans="1:3" x14ac:dyDescent="0.25">
      <c r="A24" s="3" t="s">
        <v>359</v>
      </c>
      <c r="B24" s="5">
        <v>240</v>
      </c>
      <c r="C24" s="5"/>
    </row>
    <row r="25" spans="1:3" x14ac:dyDescent="0.25">
      <c r="A25" s="3" t="s">
        <v>360</v>
      </c>
      <c r="B25" s="5"/>
      <c r="C25" s="5"/>
    </row>
    <row r="26" spans="1:3" x14ac:dyDescent="0.25">
      <c r="A26" s="3" t="s">
        <v>361</v>
      </c>
      <c r="B26" s="5">
        <v>3</v>
      </c>
      <c r="C26" s="5"/>
    </row>
    <row r="27" spans="1:3" x14ac:dyDescent="0.25">
      <c r="A27" s="3" t="s">
        <v>362</v>
      </c>
      <c r="B27" s="5"/>
      <c r="C27" s="5"/>
    </row>
    <row r="28" spans="1:3" x14ac:dyDescent="0.25">
      <c r="A28" s="3" t="s">
        <v>344</v>
      </c>
      <c r="B28" s="5"/>
      <c r="C28" s="7">
        <v>53000</v>
      </c>
    </row>
    <row r="29" spans="1:3" x14ac:dyDescent="0.25">
      <c r="A29" s="3" t="s">
        <v>363</v>
      </c>
      <c r="B29" s="5"/>
      <c r="C29" s="7">
        <v>1388</v>
      </c>
    </row>
    <row r="30" spans="1:3" x14ac:dyDescent="0.25">
      <c r="A30" s="3" t="s">
        <v>364</v>
      </c>
      <c r="B30" s="5"/>
      <c r="C30" s="5">
        <v>33</v>
      </c>
    </row>
    <row r="31" spans="1:3" x14ac:dyDescent="0.25">
      <c r="A31" s="3" t="s">
        <v>365</v>
      </c>
      <c r="B31" s="5"/>
      <c r="C31" s="5"/>
    </row>
    <row r="32" spans="1:3" x14ac:dyDescent="0.25">
      <c r="A32" s="3" t="s">
        <v>346</v>
      </c>
      <c r="B32" s="5">
        <v>40</v>
      </c>
      <c r="C32" s="5"/>
    </row>
    <row r="33" spans="1:3" x14ac:dyDescent="0.25">
      <c r="A33" s="3" t="s">
        <v>366</v>
      </c>
      <c r="B33" s="5"/>
      <c r="C33" s="5"/>
    </row>
    <row r="34" spans="1:3" x14ac:dyDescent="0.25">
      <c r="A34" s="3" t="s">
        <v>346</v>
      </c>
      <c r="B34" s="5">
        <v>260</v>
      </c>
      <c r="C34" s="5"/>
    </row>
  </sheetData>
  <mergeCells count="1">
    <mergeCell ref="A1:A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367</v>
      </c>
      <c r="B1" s="1" t="s">
        <v>1</v>
      </c>
    </row>
    <row r="2" spans="1:2" x14ac:dyDescent="0.25">
      <c r="A2" s="8"/>
      <c r="B2" s="1" t="s">
        <v>2</v>
      </c>
    </row>
    <row r="3" spans="1:2" ht="30" x14ac:dyDescent="0.25">
      <c r="A3" s="3" t="s">
        <v>368</v>
      </c>
      <c r="B3" s="11">
        <v>0.5</v>
      </c>
    </row>
    <row r="4" spans="1:2" x14ac:dyDescent="0.25">
      <c r="A4" s="3" t="s">
        <v>369</v>
      </c>
      <c r="B4" s="5"/>
    </row>
    <row r="5" spans="1:2" ht="30" x14ac:dyDescent="0.25">
      <c r="A5" s="3" t="s">
        <v>370</v>
      </c>
      <c r="B5" s="11">
        <v>0.04</v>
      </c>
    </row>
    <row r="6" spans="1:2" x14ac:dyDescent="0.25">
      <c r="A6" s="3" t="s">
        <v>371</v>
      </c>
      <c r="B6" s="9">
        <v>110000</v>
      </c>
    </row>
    <row r="7" spans="1:2" ht="30" x14ac:dyDescent="0.25">
      <c r="A7" s="3" t="s">
        <v>372</v>
      </c>
      <c r="B7" s="5"/>
    </row>
    <row r="8" spans="1:2" ht="30" x14ac:dyDescent="0.25">
      <c r="A8" s="3" t="s">
        <v>370</v>
      </c>
      <c r="B8" s="11">
        <v>0.01</v>
      </c>
    </row>
    <row r="9" spans="1:2" x14ac:dyDescent="0.25">
      <c r="A9" s="3" t="s">
        <v>371</v>
      </c>
      <c r="B9" s="7">
        <v>600000</v>
      </c>
    </row>
    <row r="10" spans="1:2" x14ac:dyDescent="0.25">
      <c r="A10" s="3" t="s">
        <v>373</v>
      </c>
      <c r="B10" s="9">
        <v>50000</v>
      </c>
    </row>
    <row r="11" spans="1:2" ht="30" x14ac:dyDescent="0.25">
      <c r="A11" s="3" t="s">
        <v>374</v>
      </c>
      <c r="B11" s="5"/>
    </row>
    <row r="12" spans="1:2" x14ac:dyDescent="0.25">
      <c r="A12" s="3" t="s">
        <v>375</v>
      </c>
      <c r="B12" s="5" t="s">
        <v>337</v>
      </c>
    </row>
    <row r="13" spans="1:2" x14ac:dyDescent="0.25">
      <c r="A13" s="3" t="s">
        <v>376</v>
      </c>
      <c r="B13" s="5">
        <v>5</v>
      </c>
    </row>
    <row r="14" spans="1:2" ht="45" x14ac:dyDescent="0.25">
      <c r="A14" s="3" t="s">
        <v>377</v>
      </c>
      <c r="B14" s="5"/>
    </row>
    <row r="15" spans="1:2" x14ac:dyDescent="0.25">
      <c r="A15" s="3" t="s">
        <v>375</v>
      </c>
      <c r="B15" s="5" t="s">
        <v>378</v>
      </c>
    </row>
    <row r="16" spans="1:2" x14ac:dyDescent="0.25">
      <c r="A16" s="3" t="s">
        <v>376</v>
      </c>
      <c r="B16" s="5">
        <v>4.5</v>
      </c>
    </row>
    <row r="17" spans="1:2" ht="45" x14ac:dyDescent="0.25">
      <c r="A17" s="3" t="s">
        <v>379</v>
      </c>
      <c r="B17" s="5"/>
    </row>
    <row r="18" spans="1:2" x14ac:dyDescent="0.25">
      <c r="A18" s="3" t="s">
        <v>376</v>
      </c>
      <c r="B18" s="5">
        <v>7</v>
      </c>
    </row>
    <row r="19" spans="1:2" ht="30" x14ac:dyDescent="0.25">
      <c r="A19" s="3" t="s">
        <v>380</v>
      </c>
      <c r="B19" s="5"/>
    </row>
    <row r="20" spans="1:2" ht="30" x14ac:dyDescent="0.25">
      <c r="A20" s="3" t="s">
        <v>368</v>
      </c>
      <c r="B20" s="11">
        <v>0.46600000000000003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55</v>
      </c>
      <c r="B1" s="1" t="s">
        <v>2</v>
      </c>
      <c r="C1" s="1" t="s">
        <v>19</v>
      </c>
    </row>
    <row r="2" spans="1:3" ht="30" x14ac:dyDescent="0.25">
      <c r="A2" s="4" t="s">
        <v>56</v>
      </c>
      <c r="B2" s="5"/>
      <c r="C2" s="5"/>
    </row>
    <row r="3" spans="1:3" x14ac:dyDescent="0.25">
      <c r="A3" s="3" t="s">
        <v>57</v>
      </c>
      <c r="B3" s="10">
        <v>0.01</v>
      </c>
      <c r="C3" s="10">
        <v>0.01</v>
      </c>
    </row>
    <row r="4" spans="1:3" x14ac:dyDescent="0.25">
      <c r="A4" s="3" t="s">
        <v>58</v>
      </c>
      <c r="B4" s="7">
        <v>75000000</v>
      </c>
      <c r="C4" s="7">
        <v>75000000</v>
      </c>
    </row>
    <row r="5" spans="1:3" x14ac:dyDescent="0.25">
      <c r="A5" s="3" t="s">
        <v>59</v>
      </c>
      <c r="B5" s="7">
        <v>6114698</v>
      </c>
      <c r="C5" s="7">
        <v>5316684</v>
      </c>
    </row>
    <row r="6" spans="1:3" x14ac:dyDescent="0.25">
      <c r="A6" s="3" t="s">
        <v>60</v>
      </c>
      <c r="B6" s="7">
        <v>6114698</v>
      </c>
      <c r="C6" s="7">
        <v>5316684</v>
      </c>
    </row>
    <row r="7" spans="1:3" x14ac:dyDescent="0.25">
      <c r="A7" s="3" t="s">
        <v>61</v>
      </c>
      <c r="B7" s="10">
        <v>1E-3</v>
      </c>
      <c r="C7" s="10">
        <v>1E-3</v>
      </c>
    </row>
    <row r="8" spans="1:3" ht="30" x14ac:dyDescent="0.25">
      <c r="A8" s="3" t="s">
        <v>62</v>
      </c>
      <c r="B8" s="7">
        <v>84563</v>
      </c>
      <c r="C8" s="7">
        <v>68488</v>
      </c>
    </row>
    <row r="9" spans="1:3" x14ac:dyDescent="0.25">
      <c r="A9" s="3" t="s">
        <v>63</v>
      </c>
      <c r="B9" s="7">
        <v>84563</v>
      </c>
      <c r="C9" s="7">
        <v>68488</v>
      </c>
    </row>
    <row r="10" spans="1:3" ht="30" x14ac:dyDescent="0.25">
      <c r="A10" s="3" t="s">
        <v>64</v>
      </c>
      <c r="B10" s="7">
        <v>84563</v>
      </c>
      <c r="C10" s="7">
        <v>68488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 min="6" max="6" width="12.28515625" bestFit="1" customWidth="1"/>
    <col min="7" max="7" width="12.42578125" bestFit="1" customWidth="1"/>
    <col min="8" max="8" width="11.42578125" bestFit="1" customWidth="1"/>
    <col min="9" max="9" width="12" bestFit="1" customWidth="1"/>
    <col min="10" max="10" width="12.28515625" bestFit="1" customWidth="1"/>
    <col min="11" max="11" width="12" bestFit="1" customWidth="1"/>
  </cols>
  <sheetData>
    <row r="1" spans="1:11" ht="15" customHeight="1" x14ac:dyDescent="0.25">
      <c r="A1" s="8" t="s">
        <v>381</v>
      </c>
      <c r="B1" s="8" t="s">
        <v>333</v>
      </c>
      <c r="C1" s="8"/>
      <c r="D1" s="8"/>
      <c r="E1" s="8"/>
      <c r="F1" s="1"/>
      <c r="G1" s="1"/>
      <c r="H1" s="1"/>
      <c r="I1" s="1"/>
      <c r="J1" s="1"/>
      <c r="K1" s="1"/>
    </row>
    <row r="2" spans="1:11" x14ac:dyDescent="0.25">
      <c r="A2" s="8"/>
      <c r="B2" s="1" t="s">
        <v>382</v>
      </c>
      <c r="C2" s="1" t="s">
        <v>383</v>
      </c>
      <c r="D2" s="1" t="s">
        <v>384</v>
      </c>
      <c r="E2" s="1" t="s">
        <v>385</v>
      </c>
      <c r="F2" s="1" t="s">
        <v>2</v>
      </c>
      <c r="G2" s="1" t="s">
        <v>386</v>
      </c>
      <c r="H2" s="1" t="s">
        <v>387</v>
      </c>
      <c r="I2" s="1" t="s">
        <v>19</v>
      </c>
      <c r="J2" s="1" t="s">
        <v>67</v>
      </c>
      <c r="K2" s="1" t="s">
        <v>388</v>
      </c>
    </row>
    <row r="3" spans="1:11" x14ac:dyDescent="0.25">
      <c r="A3" s="3" t="s">
        <v>21</v>
      </c>
      <c r="B3" s="5"/>
      <c r="C3" s="5"/>
      <c r="D3" s="5"/>
      <c r="E3" s="5"/>
      <c r="F3" s="9">
        <v>13610</v>
      </c>
      <c r="G3" s="5"/>
      <c r="H3" s="5"/>
      <c r="I3" s="5" t="s">
        <v>22</v>
      </c>
      <c r="J3" s="9">
        <v>169807</v>
      </c>
      <c r="K3" s="9">
        <v>46</v>
      </c>
    </row>
    <row r="4" spans="1:11" x14ac:dyDescent="0.25">
      <c r="A4" s="3" t="s">
        <v>389</v>
      </c>
      <c r="B4" s="5"/>
      <c r="C4" s="5"/>
      <c r="D4" s="5"/>
      <c r="E4" s="5"/>
      <c r="F4" s="11">
        <v>0.1</v>
      </c>
      <c r="G4" s="11">
        <v>0.08</v>
      </c>
      <c r="H4" s="11">
        <v>0.08</v>
      </c>
      <c r="I4" s="11">
        <v>0.1</v>
      </c>
      <c r="J4" s="5"/>
      <c r="K4" s="5"/>
    </row>
    <row r="5" spans="1:11" x14ac:dyDescent="0.25">
      <c r="A5" s="3" t="s">
        <v>390</v>
      </c>
      <c r="B5" s="5"/>
      <c r="C5" s="5"/>
      <c r="D5" s="5"/>
      <c r="E5" s="5"/>
      <c r="F5" s="7">
        <v>84563</v>
      </c>
      <c r="G5" s="5"/>
      <c r="H5" s="5"/>
      <c r="I5" s="7">
        <v>68488</v>
      </c>
      <c r="J5" s="5"/>
      <c r="K5" s="5"/>
    </row>
    <row r="6" spans="1:11" ht="60" x14ac:dyDescent="0.25">
      <c r="A6" s="3" t="s">
        <v>391</v>
      </c>
      <c r="B6" s="5"/>
      <c r="C6" s="5"/>
      <c r="D6" s="5"/>
      <c r="E6" s="5"/>
      <c r="F6" s="5"/>
      <c r="G6" s="5"/>
      <c r="H6" s="5"/>
      <c r="I6" s="5"/>
      <c r="J6" s="5"/>
      <c r="K6" s="5"/>
    </row>
    <row r="7" spans="1:11" x14ac:dyDescent="0.25">
      <c r="A7" s="3" t="s">
        <v>392</v>
      </c>
      <c r="B7" s="7">
        <v>2500000</v>
      </c>
      <c r="C7" s="5"/>
      <c r="D7" s="5"/>
      <c r="E7" s="5"/>
      <c r="F7" s="5"/>
      <c r="G7" s="5"/>
      <c r="H7" s="5"/>
      <c r="I7" s="5"/>
      <c r="J7" s="5"/>
      <c r="K7" s="5"/>
    </row>
    <row r="8" spans="1:11" ht="90" x14ac:dyDescent="0.25">
      <c r="A8" s="3" t="s">
        <v>393</v>
      </c>
      <c r="B8" s="5"/>
      <c r="C8" s="5"/>
      <c r="D8" s="5"/>
      <c r="E8" s="5"/>
      <c r="F8" s="5"/>
      <c r="G8" s="5"/>
      <c r="H8" s="5"/>
      <c r="I8" s="5"/>
      <c r="J8" s="5"/>
      <c r="K8" s="5"/>
    </row>
    <row r="9" spans="1:11" x14ac:dyDescent="0.25">
      <c r="A9" s="3" t="s">
        <v>392</v>
      </c>
      <c r="B9" s="7">
        <v>2000000</v>
      </c>
      <c r="C9" s="5"/>
      <c r="D9" s="5"/>
      <c r="E9" s="5"/>
      <c r="F9" s="5"/>
      <c r="G9" s="5"/>
      <c r="H9" s="5"/>
      <c r="I9" s="5"/>
      <c r="J9" s="5"/>
      <c r="K9" s="5"/>
    </row>
    <row r="10" spans="1:11" ht="90" x14ac:dyDescent="0.25">
      <c r="A10" s="3" t="s">
        <v>394</v>
      </c>
      <c r="B10" s="5"/>
      <c r="C10" s="5"/>
      <c r="D10" s="5"/>
      <c r="E10" s="5"/>
      <c r="F10" s="5"/>
      <c r="G10" s="5"/>
      <c r="H10" s="5"/>
      <c r="I10" s="5"/>
      <c r="J10" s="5"/>
      <c r="K10" s="5"/>
    </row>
    <row r="11" spans="1:11" x14ac:dyDescent="0.25">
      <c r="A11" s="3" t="s">
        <v>392</v>
      </c>
      <c r="B11" s="7">
        <v>2500000</v>
      </c>
      <c r="C11" s="5"/>
      <c r="D11" s="5"/>
      <c r="E11" s="5"/>
      <c r="F11" s="5"/>
      <c r="G11" s="5"/>
      <c r="H11" s="5"/>
      <c r="I11" s="5"/>
      <c r="J11" s="5"/>
      <c r="K11" s="5"/>
    </row>
    <row r="12" spans="1:11" ht="90" x14ac:dyDescent="0.25">
      <c r="A12" s="3" t="s">
        <v>395</v>
      </c>
      <c r="B12" s="5"/>
      <c r="C12" s="5"/>
      <c r="D12" s="5"/>
      <c r="E12" s="5"/>
      <c r="F12" s="5"/>
      <c r="G12" s="5"/>
      <c r="H12" s="5"/>
      <c r="I12" s="5"/>
      <c r="J12" s="5"/>
      <c r="K12" s="5"/>
    </row>
    <row r="13" spans="1:11" x14ac:dyDescent="0.25">
      <c r="A13" s="3" t="s">
        <v>392</v>
      </c>
      <c r="B13" s="7">
        <v>3000000</v>
      </c>
      <c r="C13" s="5"/>
      <c r="D13" s="5"/>
      <c r="E13" s="5"/>
      <c r="F13" s="5"/>
      <c r="G13" s="5"/>
      <c r="H13" s="5"/>
      <c r="I13" s="5"/>
      <c r="J13" s="5"/>
      <c r="K13" s="5"/>
    </row>
    <row r="14" spans="1:11" ht="90" x14ac:dyDescent="0.25">
      <c r="A14" s="3" t="s">
        <v>396</v>
      </c>
      <c r="B14" s="5"/>
      <c r="C14" s="5"/>
      <c r="D14" s="5"/>
      <c r="E14" s="5"/>
      <c r="F14" s="5"/>
      <c r="G14" s="5"/>
      <c r="H14" s="5"/>
      <c r="I14" s="5"/>
      <c r="J14" s="5"/>
      <c r="K14" s="5"/>
    </row>
    <row r="15" spans="1:11" x14ac:dyDescent="0.25">
      <c r="A15" s="3" t="s">
        <v>392</v>
      </c>
      <c r="B15" s="7">
        <v>3500000</v>
      </c>
      <c r="C15" s="5"/>
      <c r="D15" s="5"/>
      <c r="E15" s="5"/>
      <c r="F15" s="5"/>
      <c r="G15" s="5"/>
      <c r="H15" s="5"/>
      <c r="I15" s="5"/>
      <c r="J15" s="5"/>
      <c r="K15" s="5"/>
    </row>
    <row r="16" spans="1:11" ht="90" x14ac:dyDescent="0.25">
      <c r="A16" s="3" t="s">
        <v>397</v>
      </c>
      <c r="B16" s="5"/>
      <c r="C16" s="5"/>
      <c r="D16" s="5"/>
      <c r="E16" s="5"/>
      <c r="F16" s="5"/>
      <c r="G16" s="5"/>
      <c r="H16" s="5"/>
      <c r="I16" s="5"/>
      <c r="J16" s="5"/>
      <c r="K16" s="5"/>
    </row>
    <row r="17" spans="1:11" x14ac:dyDescent="0.25">
      <c r="A17" s="3" t="s">
        <v>392</v>
      </c>
      <c r="B17" s="7">
        <v>4000000</v>
      </c>
      <c r="C17" s="5"/>
      <c r="D17" s="5"/>
      <c r="E17" s="5"/>
      <c r="F17" s="5"/>
      <c r="G17" s="5"/>
      <c r="H17" s="5"/>
      <c r="I17" s="5"/>
      <c r="J17" s="5"/>
      <c r="K17" s="5"/>
    </row>
    <row r="18" spans="1:11" ht="90" x14ac:dyDescent="0.25">
      <c r="A18" s="3" t="s">
        <v>398</v>
      </c>
      <c r="B18" s="5"/>
      <c r="C18" s="5"/>
      <c r="D18" s="5"/>
      <c r="E18" s="5"/>
      <c r="F18" s="5"/>
      <c r="G18" s="5"/>
      <c r="H18" s="5"/>
      <c r="I18" s="5"/>
      <c r="J18" s="5"/>
      <c r="K18" s="5"/>
    </row>
    <row r="19" spans="1:11" x14ac:dyDescent="0.25">
      <c r="A19" s="3" t="s">
        <v>392</v>
      </c>
      <c r="B19" s="7">
        <v>5000000</v>
      </c>
      <c r="C19" s="5"/>
      <c r="D19" s="5"/>
      <c r="E19" s="5"/>
      <c r="F19" s="5"/>
      <c r="G19" s="5"/>
      <c r="H19" s="5"/>
      <c r="I19" s="5"/>
      <c r="J19" s="5"/>
      <c r="K19" s="5"/>
    </row>
    <row r="20" spans="1:11" ht="45" x14ac:dyDescent="0.25">
      <c r="A20" s="3" t="s">
        <v>399</v>
      </c>
      <c r="B20" s="5"/>
      <c r="C20" s="5"/>
      <c r="D20" s="5"/>
      <c r="E20" s="5"/>
      <c r="F20" s="5"/>
      <c r="G20" s="5"/>
      <c r="H20" s="5"/>
      <c r="I20" s="5"/>
      <c r="J20" s="5"/>
      <c r="K20" s="5"/>
    </row>
    <row r="21" spans="1:11" x14ac:dyDescent="0.25">
      <c r="A21" s="3" t="s">
        <v>400</v>
      </c>
      <c r="B21" s="7">
        <v>100000000</v>
      </c>
      <c r="C21" s="5"/>
      <c r="D21" s="5"/>
      <c r="E21" s="5"/>
      <c r="F21" s="5"/>
      <c r="G21" s="5"/>
      <c r="H21" s="5"/>
      <c r="I21" s="5"/>
      <c r="J21" s="5"/>
      <c r="K21" s="5"/>
    </row>
    <row r="22" spans="1:11" ht="45" x14ac:dyDescent="0.25">
      <c r="A22" s="3" t="s">
        <v>401</v>
      </c>
      <c r="B22" s="5"/>
      <c r="C22" s="5"/>
      <c r="D22" s="5"/>
      <c r="E22" s="5"/>
      <c r="F22" s="5"/>
      <c r="G22" s="5"/>
      <c r="H22" s="5"/>
      <c r="I22" s="5"/>
      <c r="J22" s="5"/>
      <c r="K22" s="5"/>
    </row>
    <row r="23" spans="1:11" x14ac:dyDescent="0.25">
      <c r="A23" s="3" t="s">
        <v>389</v>
      </c>
      <c r="B23" s="11">
        <v>0.12</v>
      </c>
      <c r="C23" s="5"/>
      <c r="D23" s="5"/>
      <c r="E23" s="5"/>
      <c r="F23" s="5"/>
      <c r="G23" s="5"/>
      <c r="H23" s="5"/>
      <c r="I23" s="5"/>
      <c r="J23" s="5"/>
      <c r="K23" s="5"/>
    </row>
    <row r="24" spans="1:11" x14ac:dyDescent="0.25">
      <c r="A24" s="3" t="s">
        <v>392</v>
      </c>
      <c r="B24" s="7">
        <v>5000000</v>
      </c>
      <c r="C24" s="5"/>
      <c r="D24" s="5"/>
      <c r="E24" s="5"/>
      <c r="F24" s="5"/>
      <c r="G24" s="5"/>
      <c r="H24" s="5"/>
      <c r="I24" s="5"/>
      <c r="J24" s="5"/>
      <c r="K24" s="5"/>
    </row>
    <row r="25" spans="1:11" x14ac:dyDescent="0.25">
      <c r="A25" s="3" t="s">
        <v>402</v>
      </c>
      <c r="B25" s="5" t="s">
        <v>403</v>
      </c>
      <c r="C25" s="5"/>
      <c r="D25" s="5"/>
      <c r="E25" s="5"/>
      <c r="F25" s="5"/>
      <c r="G25" s="5"/>
      <c r="H25" s="5"/>
      <c r="I25" s="5"/>
      <c r="J25" s="5"/>
      <c r="K25" s="5"/>
    </row>
    <row r="26" spans="1:11" ht="60" x14ac:dyDescent="0.25">
      <c r="A26" s="3" t="s">
        <v>404</v>
      </c>
      <c r="B26" s="5"/>
      <c r="C26" s="5"/>
      <c r="D26" s="5"/>
      <c r="E26" s="5"/>
      <c r="F26" s="5"/>
      <c r="G26" s="5"/>
      <c r="H26" s="5"/>
      <c r="I26" s="5"/>
      <c r="J26" s="5"/>
      <c r="K26" s="5"/>
    </row>
    <row r="27" spans="1:11" x14ac:dyDescent="0.25">
      <c r="A27" s="3" t="s">
        <v>390</v>
      </c>
      <c r="B27" s="7">
        <v>250000</v>
      </c>
      <c r="C27" s="5"/>
      <c r="D27" s="5"/>
      <c r="E27" s="5"/>
      <c r="F27" s="5"/>
      <c r="G27" s="5"/>
      <c r="H27" s="5"/>
      <c r="I27" s="5"/>
      <c r="J27" s="5"/>
      <c r="K27" s="5"/>
    </row>
    <row r="28" spans="1:11" x14ac:dyDescent="0.25">
      <c r="A28" s="3" t="s">
        <v>392</v>
      </c>
      <c r="B28" s="7">
        <v>5000000</v>
      </c>
      <c r="C28" s="5"/>
      <c r="D28" s="5"/>
      <c r="E28" s="5"/>
      <c r="F28" s="5"/>
      <c r="G28" s="5"/>
      <c r="H28" s="5"/>
      <c r="I28" s="5"/>
      <c r="J28" s="5"/>
      <c r="K28" s="5"/>
    </row>
    <row r="29" spans="1:11" ht="60" x14ac:dyDescent="0.25">
      <c r="A29" s="3" t="s">
        <v>405</v>
      </c>
      <c r="B29" s="5"/>
      <c r="C29" s="5"/>
      <c r="D29" s="5"/>
      <c r="E29" s="5"/>
      <c r="F29" s="5"/>
      <c r="G29" s="5"/>
      <c r="H29" s="5"/>
      <c r="I29" s="5"/>
      <c r="J29" s="5"/>
      <c r="K29" s="5"/>
    </row>
    <row r="30" spans="1:11" x14ac:dyDescent="0.25">
      <c r="A30" s="3" t="s">
        <v>406</v>
      </c>
      <c r="B30" s="5"/>
      <c r="C30" s="5">
        <v>0</v>
      </c>
      <c r="D30" s="5"/>
      <c r="E30" s="5"/>
      <c r="F30" s="5"/>
      <c r="G30" s="5"/>
      <c r="H30" s="5"/>
      <c r="I30" s="5"/>
      <c r="J30" s="5"/>
      <c r="K30" s="5"/>
    </row>
    <row r="31" spans="1:11" x14ac:dyDescent="0.25">
      <c r="A31" s="3" t="s">
        <v>407</v>
      </c>
      <c r="B31" s="5"/>
      <c r="C31" s="6">
        <v>41183</v>
      </c>
      <c r="D31" s="5"/>
      <c r="E31" s="5"/>
      <c r="F31" s="5"/>
      <c r="G31" s="5"/>
      <c r="H31" s="5"/>
      <c r="I31" s="5"/>
      <c r="J31" s="5"/>
      <c r="K31" s="5"/>
    </row>
    <row r="32" spans="1:11" x14ac:dyDescent="0.25">
      <c r="A32" s="3" t="s">
        <v>408</v>
      </c>
      <c r="B32" s="5"/>
      <c r="C32" s="6">
        <v>41456</v>
      </c>
      <c r="D32" s="5"/>
      <c r="E32" s="5"/>
      <c r="F32" s="5"/>
      <c r="G32" s="5"/>
      <c r="H32" s="5"/>
      <c r="I32" s="5"/>
      <c r="J32" s="5"/>
      <c r="K32" s="5"/>
    </row>
    <row r="33" spans="1:11" ht="60" x14ac:dyDescent="0.25">
      <c r="A33" s="3" t="s">
        <v>409</v>
      </c>
      <c r="B33" s="5"/>
      <c r="C33" s="5"/>
      <c r="D33" s="5"/>
      <c r="E33" s="5"/>
      <c r="F33" s="5"/>
      <c r="G33" s="5"/>
      <c r="H33" s="5"/>
      <c r="I33" s="5"/>
      <c r="J33" s="5"/>
      <c r="K33" s="5"/>
    </row>
    <row r="34" spans="1:11" x14ac:dyDescent="0.25">
      <c r="A34" s="3" t="s">
        <v>410</v>
      </c>
      <c r="B34" s="5"/>
      <c r="C34" s="5"/>
      <c r="D34" s="11">
        <v>0.2</v>
      </c>
      <c r="E34" s="5"/>
      <c r="F34" s="5"/>
      <c r="G34" s="5"/>
      <c r="H34" s="5"/>
      <c r="I34" s="5"/>
      <c r="J34" s="5"/>
      <c r="K34" s="5"/>
    </row>
    <row r="35" spans="1:11" ht="45" x14ac:dyDescent="0.25">
      <c r="A35" s="3" t="s">
        <v>411</v>
      </c>
      <c r="B35" s="5"/>
      <c r="C35" s="5"/>
      <c r="D35" s="5"/>
      <c r="E35" s="5"/>
      <c r="F35" s="5"/>
      <c r="G35" s="5"/>
      <c r="H35" s="5"/>
      <c r="I35" s="5"/>
      <c r="J35" s="5"/>
      <c r="K35" s="5"/>
    </row>
    <row r="36" spans="1:11" x14ac:dyDescent="0.25">
      <c r="A36" s="3" t="s">
        <v>412</v>
      </c>
      <c r="B36" s="5"/>
      <c r="C36" s="5"/>
      <c r="D36" s="5"/>
      <c r="E36" s="7">
        <v>35000</v>
      </c>
      <c r="F36" s="5"/>
      <c r="G36" s="5"/>
      <c r="H36" s="5"/>
      <c r="I36" s="5"/>
      <c r="J36" s="5"/>
      <c r="K36" s="5"/>
    </row>
    <row r="37" spans="1:11" x14ac:dyDescent="0.25">
      <c r="A37" s="3" t="s">
        <v>389</v>
      </c>
      <c r="B37" s="5"/>
      <c r="C37" s="5"/>
      <c r="D37" s="5"/>
      <c r="E37" s="11">
        <v>0.14499999999999999</v>
      </c>
      <c r="F37" s="5"/>
      <c r="G37" s="5"/>
      <c r="H37" s="5"/>
      <c r="I37" s="5"/>
      <c r="J37" s="5"/>
      <c r="K37" s="5"/>
    </row>
    <row r="38" spans="1:11" ht="30" x14ac:dyDescent="0.25">
      <c r="A38" s="3" t="s">
        <v>413</v>
      </c>
      <c r="B38" s="5"/>
      <c r="C38" s="5"/>
      <c r="D38" s="5"/>
      <c r="E38" s="11">
        <v>0.02</v>
      </c>
      <c r="F38" s="5"/>
      <c r="G38" s="5"/>
      <c r="H38" s="5"/>
      <c r="I38" s="5"/>
      <c r="J38" s="5"/>
      <c r="K38" s="5"/>
    </row>
    <row r="39" spans="1:11" ht="45" x14ac:dyDescent="0.25">
      <c r="A39" s="3" t="s">
        <v>414</v>
      </c>
      <c r="B39" s="5"/>
      <c r="C39" s="5"/>
      <c r="D39" s="5"/>
      <c r="E39" s="5"/>
      <c r="F39" s="5"/>
      <c r="G39" s="5"/>
      <c r="H39" s="5"/>
      <c r="I39" s="5"/>
      <c r="J39" s="5"/>
      <c r="K39" s="5"/>
    </row>
    <row r="40" spans="1:11" x14ac:dyDescent="0.25">
      <c r="A40" s="3" t="s">
        <v>389</v>
      </c>
      <c r="B40" s="5"/>
      <c r="C40" s="5"/>
      <c r="D40" s="5"/>
      <c r="E40" s="11">
        <v>0.14499999999999999</v>
      </c>
      <c r="F40" s="5"/>
      <c r="G40" s="5"/>
      <c r="H40" s="5"/>
      <c r="I40" s="5"/>
      <c r="J40" s="5"/>
      <c r="K40" s="5"/>
    </row>
    <row r="41" spans="1:11" ht="30" x14ac:dyDescent="0.25">
      <c r="A41" s="3" t="s">
        <v>415</v>
      </c>
      <c r="B41" s="5"/>
      <c r="C41" s="5"/>
      <c r="D41" s="5"/>
      <c r="E41" s="5"/>
      <c r="F41" s="5"/>
      <c r="G41" s="5"/>
      <c r="H41" s="5"/>
      <c r="I41" s="5"/>
      <c r="J41" s="5"/>
      <c r="K41" s="5"/>
    </row>
    <row r="42" spans="1:11" x14ac:dyDescent="0.25">
      <c r="A42" s="3" t="s">
        <v>412</v>
      </c>
      <c r="B42" s="5"/>
      <c r="C42" s="5"/>
      <c r="D42" s="5"/>
      <c r="E42" s="7">
        <v>4264500</v>
      </c>
      <c r="F42" s="5"/>
      <c r="G42" s="5"/>
      <c r="H42" s="5"/>
      <c r="I42" s="5"/>
      <c r="J42" s="5"/>
      <c r="K42" s="5"/>
    </row>
    <row r="43" spans="1:11" x14ac:dyDescent="0.25">
      <c r="A43" s="3" t="s">
        <v>406</v>
      </c>
      <c r="B43" s="5"/>
      <c r="C43" s="5"/>
      <c r="D43" s="5"/>
      <c r="E43" s="7">
        <v>414500</v>
      </c>
      <c r="F43" s="5"/>
      <c r="G43" s="5"/>
      <c r="H43" s="5"/>
      <c r="I43" s="5"/>
      <c r="J43" s="5"/>
      <c r="K43" s="5"/>
    </row>
    <row r="44" spans="1:11" x14ac:dyDescent="0.25">
      <c r="A44" s="3" t="s">
        <v>21</v>
      </c>
      <c r="B44" s="5"/>
      <c r="C44" s="5"/>
      <c r="D44" s="5"/>
      <c r="E44" s="7">
        <v>275000</v>
      </c>
      <c r="F44" s="5"/>
      <c r="G44" s="5"/>
      <c r="H44" s="5"/>
      <c r="I44" s="5"/>
      <c r="J44" s="5"/>
      <c r="K44" s="5"/>
    </row>
    <row r="45" spans="1:11" ht="45" x14ac:dyDescent="0.25">
      <c r="A45" s="3" t="s">
        <v>416</v>
      </c>
      <c r="B45" s="5"/>
      <c r="C45" s="5"/>
      <c r="D45" s="5"/>
      <c r="E45" s="5"/>
      <c r="F45" s="5"/>
      <c r="G45" s="5"/>
      <c r="H45" s="5"/>
      <c r="I45" s="5"/>
      <c r="J45" s="5"/>
      <c r="K45" s="5"/>
    </row>
    <row r="46" spans="1:11" x14ac:dyDescent="0.25">
      <c r="A46" s="3" t="s">
        <v>412</v>
      </c>
      <c r="B46" s="5"/>
      <c r="C46" s="5"/>
      <c r="D46" s="5"/>
      <c r="E46" s="7">
        <v>2975000</v>
      </c>
      <c r="F46" s="5"/>
      <c r="G46" s="5"/>
      <c r="H46" s="5"/>
      <c r="I46" s="5"/>
      <c r="J46" s="5"/>
      <c r="K46" s="5"/>
    </row>
    <row r="47" spans="1:11" ht="45" x14ac:dyDescent="0.25">
      <c r="A47" s="3" t="s">
        <v>417</v>
      </c>
      <c r="B47" s="5"/>
      <c r="C47" s="5"/>
      <c r="D47" s="5"/>
      <c r="E47" s="5"/>
      <c r="F47" s="5"/>
      <c r="G47" s="5"/>
      <c r="H47" s="5"/>
      <c r="I47" s="5"/>
      <c r="J47" s="5"/>
      <c r="K47" s="5"/>
    </row>
    <row r="48" spans="1:11" x14ac:dyDescent="0.25">
      <c r="A48" s="3" t="s">
        <v>412</v>
      </c>
      <c r="B48" s="5"/>
      <c r="C48" s="5"/>
      <c r="D48" s="5"/>
      <c r="E48" s="9">
        <v>600000</v>
      </c>
      <c r="F48" s="5"/>
      <c r="G48" s="5"/>
      <c r="H48" s="5"/>
      <c r="I48" s="5"/>
      <c r="J48" s="5"/>
      <c r="K48" s="5"/>
    </row>
  </sheetData>
  <mergeCells count="2">
    <mergeCell ref="A1:A2"/>
    <mergeCell ref="B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5.42578125" bestFit="1" customWidth="1"/>
    <col min="7" max="7" width="10.28515625" bestFit="1" customWidth="1"/>
    <col min="8" max="9" width="12.5703125" bestFit="1" customWidth="1"/>
    <col min="10" max="10" width="10.28515625" bestFit="1" customWidth="1"/>
    <col min="11" max="12" width="12" bestFit="1" customWidth="1"/>
  </cols>
  <sheetData>
    <row r="1" spans="1:12" ht="15" customHeight="1" x14ac:dyDescent="0.25">
      <c r="A1" s="8" t="s">
        <v>418</v>
      </c>
      <c r="B1" s="1" t="s">
        <v>333</v>
      </c>
      <c r="C1" s="8" t="s">
        <v>1</v>
      </c>
      <c r="D1" s="8"/>
      <c r="E1" s="1" t="s">
        <v>419</v>
      </c>
      <c r="F1" s="1" t="s">
        <v>420</v>
      </c>
      <c r="G1" s="8" t="s">
        <v>333</v>
      </c>
      <c r="H1" s="8"/>
      <c r="I1" s="8"/>
      <c r="J1" s="8"/>
      <c r="K1" s="1"/>
      <c r="L1" s="1"/>
    </row>
    <row r="2" spans="1:12" x14ac:dyDescent="0.25">
      <c r="A2" s="8"/>
      <c r="B2" s="2">
        <v>39944</v>
      </c>
      <c r="C2" s="1" t="s">
        <v>2</v>
      </c>
      <c r="D2" s="1" t="s">
        <v>67</v>
      </c>
      <c r="E2" s="1" t="s">
        <v>19</v>
      </c>
      <c r="F2" s="1" t="s">
        <v>421</v>
      </c>
      <c r="G2" s="2">
        <v>40319</v>
      </c>
      <c r="H2" s="1" t="s">
        <v>422</v>
      </c>
      <c r="I2" s="1" t="s">
        <v>423</v>
      </c>
      <c r="J2" s="2">
        <v>39959</v>
      </c>
      <c r="K2" s="1" t="s">
        <v>424</v>
      </c>
      <c r="L2" s="1" t="s">
        <v>388</v>
      </c>
    </row>
    <row r="3" spans="1:12" x14ac:dyDescent="0.25">
      <c r="A3" s="3" t="s">
        <v>21</v>
      </c>
      <c r="B3" s="5"/>
      <c r="C3" s="9">
        <v>13610</v>
      </c>
      <c r="D3" s="9">
        <v>169807</v>
      </c>
      <c r="E3" s="5" t="s">
        <v>22</v>
      </c>
      <c r="F3" s="5"/>
      <c r="G3" s="5"/>
      <c r="H3" s="5"/>
      <c r="I3" s="5"/>
      <c r="J3" s="5"/>
      <c r="K3" s="5"/>
      <c r="L3" s="9">
        <v>46</v>
      </c>
    </row>
    <row r="4" spans="1:12" x14ac:dyDescent="0.25">
      <c r="A4" s="3" t="s">
        <v>425</v>
      </c>
      <c r="B4" s="7">
        <v>63074</v>
      </c>
      <c r="C4" s="5"/>
      <c r="D4" s="5"/>
      <c r="E4" s="5"/>
      <c r="F4" s="5"/>
      <c r="G4" s="5"/>
      <c r="H4" s="5"/>
      <c r="I4" s="5"/>
      <c r="J4" s="5"/>
      <c r="K4" s="5"/>
      <c r="L4" s="5"/>
    </row>
    <row r="5" spans="1:12" x14ac:dyDescent="0.25">
      <c r="A5" s="3" t="s">
        <v>426</v>
      </c>
      <c r="B5" s="5"/>
      <c r="C5" s="10">
        <v>0.5</v>
      </c>
      <c r="D5" s="5"/>
      <c r="E5" s="9">
        <v>1</v>
      </c>
      <c r="F5" s="5"/>
      <c r="G5" s="5"/>
      <c r="H5" s="5"/>
      <c r="I5" s="5"/>
      <c r="J5" s="5"/>
      <c r="K5" s="10">
        <v>0.1</v>
      </c>
      <c r="L5" s="5"/>
    </row>
    <row r="6" spans="1:12" ht="30" x14ac:dyDescent="0.25">
      <c r="A6" s="3" t="s">
        <v>427</v>
      </c>
      <c r="B6" s="5"/>
      <c r="C6" s="7">
        <v>218844</v>
      </c>
      <c r="D6" s="5"/>
      <c r="E6" s="5"/>
      <c r="F6" s="5"/>
      <c r="G6" s="5"/>
      <c r="H6" s="5"/>
      <c r="I6" s="5"/>
      <c r="J6" s="5"/>
      <c r="K6" s="5"/>
      <c r="L6" s="5"/>
    </row>
    <row r="7" spans="1:12" ht="30" x14ac:dyDescent="0.25">
      <c r="A7" s="3" t="s">
        <v>428</v>
      </c>
      <c r="B7" s="5"/>
      <c r="C7" s="5" t="s">
        <v>22</v>
      </c>
      <c r="D7" s="5" t="s">
        <v>22</v>
      </c>
      <c r="E7" s="7">
        <v>8361252</v>
      </c>
      <c r="F7" s="5"/>
      <c r="G7" s="5"/>
      <c r="H7" s="5"/>
      <c r="I7" s="5"/>
      <c r="J7" s="5"/>
      <c r="K7" s="5"/>
      <c r="L7" s="5"/>
    </row>
    <row r="8" spans="1:12" x14ac:dyDescent="0.25">
      <c r="A8" s="3" t="s">
        <v>429</v>
      </c>
      <c r="B8" s="5"/>
      <c r="C8" s="5"/>
      <c r="D8" s="5"/>
      <c r="E8" s="5"/>
      <c r="F8" s="5"/>
      <c r="G8" s="5"/>
      <c r="H8" s="5"/>
      <c r="I8" s="5"/>
      <c r="J8" s="5"/>
      <c r="K8" s="5"/>
      <c r="L8" s="5"/>
    </row>
    <row r="9" spans="1:12" ht="30" x14ac:dyDescent="0.25">
      <c r="A9" s="3" t="s">
        <v>430</v>
      </c>
      <c r="B9" s="5"/>
      <c r="C9" s="5"/>
      <c r="D9" s="5"/>
      <c r="E9" s="5"/>
      <c r="F9" s="7">
        <v>77909</v>
      </c>
      <c r="G9" s="5"/>
      <c r="H9" s="5"/>
      <c r="I9" s="5"/>
      <c r="J9" s="5"/>
      <c r="K9" s="5"/>
      <c r="L9" s="5"/>
    </row>
    <row r="10" spans="1:12" x14ac:dyDescent="0.25">
      <c r="A10" s="3" t="s">
        <v>431</v>
      </c>
      <c r="B10" s="5"/>
      <c r="C10" s="5"/>
      <c r="D10" s="5"/>
      <c r="E10" s="5"/>
      <c r="F10" s="5"/>
      <c r="G10" s="5"/>
      <c r="H10" s="5"/>
      <c r="I10" s="5"/>
      <c r="J10" s="5"/>
      <c r="K10" s="5"/>
      <c r="L10" s="5"/>
    </row>
    <row r="11" spans="1:12" ht="30" x14ac:dyDescent="0.25">
      <c r="A11" s="3" t="s">
        <v>432</v>
      </c>
      <c r="B11" s="5"/>
      <c r="C11" s="5"/>
      <c r="D11" s="5"/>
      <c r="E11" s="5"/>
      <c r="F11" s="5"/>
      <c r="G11" s="7">
        <v>50000</v>
      </c>
      <c r="H11" s="7">
        <v>20861</v>
      </c>
      <c r="I11" s="7">
        <v>7000</v>
      </c>
      <c r="J11" s="7">
        <v>140983</v>
      </c>
      <c r="K11" s="5"/>
      <c r="L11" s="5"/>
    </row>
    <row r="12" spans="1:12" x14ac:dyDescent="0.25">
      <c r="A12" s="3" t="s">
        <v>433</v>
      </c>
      <c r="B12" s="5"/>
      <c r="C12" s="5"/>
      <c r="D12" s="5"/>
      <c r="E12" s="5"/>
      <c r="F12" s="5"/>
      <c r="G12" s="5"/>
      <c r="H12" s="5"/>
      <c r="I12" s="5"/>
      <c r="J12" s="7">
        <v>1750000</v>
      </c>
      <c r="K12" s="5"/>
      <c r="L12" s="5"/>
    </row>
    <row r="13" spans="1:12" x14ac:dyDescent="0.25">
      <c r="A13" s="3" t="s">
        <v>21</v>
      </c>
      <c r="B13" s="5"/>
      <c r="C13" s="5"/>
      <c r="D13" s="5"/>
      <c r="E13" s="5"/>
      <c r="F13" s="5"/>
      <c r="G13" s="5"/>
      <c r="H13" s="5"/>
      <c r="I13" s="5"/>
      <c r="J13" s="7">
        <v>1750000</v>
      </c>
      <c r="K13" s="5"/>
      <c r="L13" s="5"/>
    </row>
    <row r="14" spans="1:12" x14ac:dyDescent="0.25">
      <c r="A14" s="3" t="s">
        <v>426</v>
      </c>
      <c r="B14" s="5"/>
      <c r="C14" s="5"/>
      <c r="D14" s="5"/>
      <c r="E14" s="5"/>
      <c r="F14" s="5"/>
      <c r="G14" s="9">
        <v>11</v>
      </c>
      <c r="H14" s="9">
        <v>25</v>
      </c>
      <c r="I14" s="9">
        <v>50</v>
      </c>
      <c r="J14" s="5"/>
      <c r="K14" s="5"/>
      <c r="L14" s="5"/>
    </row>
    <row r="15" spans="1:12" ht="30" x14ac:dyDescent="0.25">
      <c r="A15" s="3" t="s">
        <v>434</v>
      </c>
      <c r="B15" s="5"/>
      <c r="C15" s="5"/>
      <c r="D15" s="5"/>
      <c r="E15" s="5"/>
      <c r="F15" s="5"/>
      <c r="G15" s="7">
        <v>550000</v>
      </c>
      <c r="H15" s="7">
        <v>521532</v>
      </c>
      <c r="I15" s="7">
        <v>350000</v>
      </c>
      <c r="J15" s="5"/>
      <c r="K15" s="5"/>
      <c r="L15" s="5"/>
    </row>
    <row r="16" spans="1:12" ht="30" x14ac:dyDescent="0.25">
      <c r="A16" s="3" t="s">
        <v>435</v>
      </c>
      <c r="B16" s="5"/>
      <c r="C16" s="5"/>
      <c r="D16" s="5"/>
      <c r="E16" s="5"/>
      <c r="F16" s="5"/>
      <c r="G16" s="5"/>
      <c r="H16" s="5"/>
      <c r="I16" s="5"/>
      <c r="J16" s="5"/>
      <c r="K16" s="5"/>
      <c r="L16" s="5"/>
    </row>
    <row r="17" spans="1:12" x14ac:dyDescent="0.25">
      <c r="A17" s="3" t="s">
        <v>425</v>
      </c>
      <c r="B17" s="7">
        <v>77909</v>
      </c>
      <c r="C17" s="5"/>
      <c r="D17" s="5"/>
      <c r="E17" s="5"/>
      <c r="F17" s="5"/>
      <c r="G17" s="5"/>
      <c r="H17" s="5"/>
      <c r="I17" s="5"/>
      <c r="J17" s="5"/>
      <c r="K17" s="5"/>
      <c r="L17" s="5"/>
    </row>
    <row r="18" spans="1:12" x14ac:dyDescent="0.25">
      <c r="A18" s="3" t="s">
        <v>436</v>
      </c>
      <c r="B18" s="7">
        <v>7049142</v>
      </c>
      <c r="C18" s="5"/>
      <c r="D18" s="5"/>
      <c r="E18" s="5"/>
      <c r="F18" s="5"/>
      <c r="G18" s="5"/>
      <c r="H18" s="5"/>
      <c r="I18" s="5"/>
      <c r="J18" s="5"/>
      <c r="K18" s="5"/>
      <c r="L18" s="5"/>
    </row>
    <row r="19" spans="1:12" x14ac:dyDescent="0.25">
      <c r="A19" s="3" t="s">
        <v>426</v>
      </c>
      <c r="B19" s="5">
        <v>50</v>
      </c>
      <c r="C19" s="5"/>
      <c r="D19" s="5"/>
      <c r="E19" s="5"/>
      <c r="F19" s="5"/>
      <c r="G19" s="5"/>
      <c r="H19" s="5"/>
      <c r="I19" s="5"/>
      <c r="J19" s="5"/>
      <c r="K19" s="5"/>
      <c r="L19" s="5"/>
    </row>
  </sheetData>
  <mergeCells count="3">
    <mergeCell ref="A1:A2"/>
    <mergeCell ref="C1:D1"/>
    <mergeCell ref="G1:J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2.28515625" bestFit="1" customWidth="1"/>
    <col min="3" max="4" width="12" bestFit="1" customWidth="1"/>
    <col min="5" max="5" width="16.42578125" bestFit="1" customWidth="1"/>
    <col min="6" max="6" width="15.42578125" bestFit="1" customWidth="1"/>
    <col min="7" max="7" width="12.28515625" bestFit="1" customWidth="1"/>
  </cols>
  <sheetData>
    <row r="1" spans="1:7" ht="15" customHeight="1" x14ac:dyDescent="0.25">
      <c r="A1" s="8" t="s">
        <v>437</v>
      </c>
      <c r="B1" s="8" t="s">
        <v>333</v>
      </c>
      <c r="C1" s="8"/>
      <c r="D1" s="8"/>
      <c r="E1" s="1" t="s">
        <v>419</v>
      </c>
      <c r="F1" s="1" t="s">
        <v>333</v>
      </c>
      <c r="G1" s="1"/>
    </row>
    <row r="2" spans="1:7" x14ac:dyDescent="0.25">
      <c r="A2" s="8"/>
      <c r="B2" s="1" t="s">
        <v>438</v>
      </c>
      <c r="C2" s="1" t="s">
        <v>424</v>
      </c>
      <c r="D2" s="1" t="s">
        <v>439</v>
      </c>
      <c r="E2" s="1" t="s">
        <v>19</v>
      </c>
      <c r="F2" s="1" t="s">
        <v>440</v>
      </c>
      <c r="G2" s="1" t="s">
        <v>2</v>
      </c>
    </row>
    <row r="3" spans="1:7" x14ac:dyDescent="0.25">
      <c r="A3" s="3" t="s">
        <v>331</v>
      </c>
      <c r="B3" s="5"/>
      <c r="C3" s="5"/>
      <c r="D3" s="5"/>
      <c r="E3" s="5"/>
      <c r="F3" s="5"/>
      <c r="G3" s="9">
        <v>19639357</v>
      </c>
    </row>
    <row r="4" spans="1:7" ht="30" x14ac:dyDescent="0.25">
      <c r="A4" s="3" t="s">
        <v>441</v>
      </c>
      <c r="B4" s="7">
        <v>15000</v>
      </c>
      <c r="C4" s="7">
        <v>33557</v>
      </c>
      <c r="D4" s="7">
        <v>44000</v>
      </c>
      <c r="E4" s="7">
        <v>222000</v>
      </c>
      <c r="F4" s="5"/>
      <c r="G4" s="5"/>
    </row>
    <row r="5" spans="1:7" ht="30" x14ac:dyDescent="0.25">
      <c r="A5" s="3" t="s">
        <v>442</v>
      </c>
      <c r="B5" s="5"/>
      <c r="C5" s="5"/>
      <c r="D5" s="5"/>
      <c r="E5" s="7">
        <v>20000</v>
      </c>
      <c r="F5" s="5"/>
      <c r="G5" s="5"/>
    </row>
    <row r="6" spans="1:7" ht="30" x14ac:dyDescent="0.25">
      <c r="A6" s="3" t="s">
        <v>443</v>
      </c>
      <c r="B6" s="5"/>
      <c r="C6" s="5"/>
      <c r="D6" s="5"/>
      <c r="E6" s="5"/>
      <c r="F6" s="5"/>
      <c r="G6" s="5"/>
    </row>
    <row r="7" spans="1:7" x14ac:dyDescent="0.25">
      <c r="A7" s="3" t="s">
        <v>444</v>
      </c>
      <c r="B7" s="5"/>
      <c r="C7" s="5"/>
      <c r="D7" s="5"/>
      <c r="E7" s="5"/>
      <c r="F7" s="5" t="s">
        <v>445</v>
      </c>
      <c r="G7" s="5"/>
    </row>
    <row r="8" spans="1:7" x14ac:dyDescent="0.25">
      <c r="A8" s="3" t="s">
        <v>446</v>
      </c>
      <c r="B8" s="5"/>
      <c r="C8" s="5"/>
      <c r="D8" s="5"/>
      <c r="E8" s="5"/>
      <c r="F8" s="7">
        <v>5000</v>
      </c>
      <c r="G8" s="5"/>
    </row>
    <row r="9" spans="1:7" x14ac:dyDescent="0.25">
      <c r="A9" s="3" t="s">
        <v>331</v>
      </c>
      <c r="B9" s="5"/>
      <c r="C9" s="5"/>
      <c r="D9" s="5"/>
      <c r="E9" s="5"/>
      <c r="F9" s="9">
        <v>500000</v>
      </c>
      <c r="G9" s="5"/>
    </row>
    <row r="10" spans="1:7" ht="30" x14ac:dyDescent="0.25">
      <c r="A10" s="3" t="s">
        <v>441</v>
      </c>
      <c r="B10" s="5"/>
      <c r="C10" s="5"/>
      <c r="D10" s="5"/>
      <c r="E10" s="5"/>
      <c r="F10" s="7">
        <v>100000</v>
      </c>
      <c r="G10" s="5"/>
    </row>
    <row r="11" spans="1:7" ht="30" x14ac:dyDescent="0.25">
      <c r="A11" s="3" t="s">
        <v>442</v>
      </c>
      <c r="B11" s="5"/>
      <c r="C11" s="5"/>
      <c r="D11" s="5"/>
      <c r="E11" s="5"/>
      <c r="F11" s="7">
        <v>1000</v>
      </c>
      <c r="G11" s="5"/>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6" width="12.28515625" bestFit="1" customWidth="1"/>
    <col min="7" max="7" width="16.42578125" bestFit="1" customWidth="1"/>
    <col min="8" max="8" width="12.28515625" bestFit="1" customWidth="1"/>
    <col min="9" max="10" width="12" bestFit="1" customWidth="1"/>
    <col min="11" max="11" width="16.42578125" bestFit="1" customWidth="1"/>
    <col min="12" max="12" width="12" bestFit="1" customWidth="1"/>
  </cols>
  <sheetData>
    <row r="1" spans="1:12" ht="15" customHeight="1" x14ac:dyDescent="0.25">
      <c r="A1" s="8" t="s">
        <v>447</v>
      </c>
      <c r="B1" s="8" t="s">
        <v>333</v>
      </c>
      <c r="C1" s="8"/>
      <c r="D1" s="8"/>
      <c r="E1" s="8" t="s">
        <v>1</v>
      </c>
      <c r="F1" s="8"/>
      <c r="G1" s="1" t="s">
        <v>419</v>
      </c>
      <c r="H1" s="8" t="s">
        <v>333</v>
      </c>
      <c r="I1" s="8"/>
      <c r="J1" s="8"/>
      <c r="K1" s="1" t="s">
        <v>448</v>
      </c>
      <c r="L1" s="1"/>
    </row>
    <row r="2" spans="1:12" x14ac:dyDescent="0.25">
      <c r="A2" s="8"/>
      <c r="B2" s="1" t="s">
        <v>386</v>
      </c>
      <c r="C2" s="1" t="s">
        <v>387</v>
      </c>
      <c r="D2" s="1" t="s">
        <v>449</v>
      </c>
      <c r="E2" s="1" t="s">
        <v>2</v>
      </c>
      <c r="F2" s="1" t="s">
        <v>67</v>
      </c>
      <c r="G2" s="1" t="s">
        <v>19</v>
      </c>
      <c r="H2" s="1" t="s">
        <v>450</v>
      </c>
      <c r="I2" s="1" t="s">
        <v>451</v>
      </c>
      <c r="J2" s="1" t="s">
        <v>452</v>
      </c>
      <c r="K2" s="1" t="s">
        <v>2</v>
      </c>
      <c r="L2" s="1" t="s">
        <v>424</v>
      </c>
    </row>
    <row r="3" spans="1:12" ht="30" x14ac:dyDescent="0.25">
      <c r="A3" s="3" t="s">
        <v>453</v>
      </c>
      <c r="B3" s="9">
        <v>32500</v>
      </c>
      <c r="C3" s="9">
        <v>32500</v>
      </c>
      <c r="D3" s="9">
        <v>121000</v>
      </c>
      <c r="E3" s="9">
        <v>231300</v>
      </c>
      <c r="F3" s="9">
        <v>475000</v>
      </c>
      <c r="G3" s="5"/>
      <c r="H3" s="5"/>
      <c r="I3" s="5"/>
      <c r="J3" s="5"/>
      <c r="K3" s="5"/>
      <c r="L3" s="5"/>
    </row>
    <row r="4" spans="1:12" x14ac:dyDescent="0.25">
      <c r="A4" s="3" t="s">
        <v>454</v>
      </c>
      <c r="B4" s="5"/>
      <c r="C4" s="5"/>
      <c r="D4" s="5"/>
      <c r="E4" s="7">
        <v>922190</v>
      </c>
      <c r="F4" s="5"/>
      <c r="G4" s="7">
        <v>779890</v>
      </c>
      <c r="H4" s="5"/>
      <c r="I4" s="5"/>
      <c r="J4" s="5"/>
      <c r="K4" s="7">
        <v>922190</v>
      </c>
      <c r="L4" s="5"/>
    </row>
    <row r="5" spans="1:12" ht="30" x14ac:dyDescent="0.25">
      <c r="A5" s="3" t="s">
        <v>455</v>
      </c>
      <c r="B5" s="11">
        <v>0.08</v>
      </c>
      <c r="C5" s="11">
        <v>0.08</v>
      </c>
      <c r="D5" s="5"/>
      <c r="E5" s="11">
        <v>0.1</v>
      </c>
      <c r="F5" s="5"/>
      <c r="G5" s="11">
        <v>0.1</v>
      </c>
      <c r="H5" s="5"/>
      <c r="I5" s="5"/>
      <c r="J5" s="5"/>
      <c r="K5" s="11">
        <v>0.1</v>
      </c>
      <c r="L5" s="5"/>
    </row>
    <row r="6" spans="1:12" ht="30" x14ac:dyDescent="0.25">
      <c r="A6" s="3" t="s">
        <v>456</v>
      </c>
      <c r="B6" s="5"/>
      <c r="C6" s="5"/>
      <c r="D6" s="5"/>
      <c r="E6" s="10">
        <v>0.9</v>
      </c>
      <c r="F6" s="5"/>
      <c r="G6" s="5"/>
      <c r="H6" s="5"/>
      <c r="I6" s="5"/>
      <c r="J6" s="5"/>
      <c r="K6" s="5"/>
      <c r="L6" s="5"/>
    </row>
    <row r="7" spans="1:12" x14ac:dyDescent="0.25">
      <c r="A7" s="3" t="s">
        <v>457</v>
      </c>
      <c r="B7" s="5"/>
      <c r="C7" s="5"/>
      <c r="D7" s="5"/>
      <c r="E7" s="10">
        <v>0.5</v>
      </c>
      <c r="F7" s="5"/>
      <c r="G7" s="9">
        <v>1</v>
      </c>
      <c r="H7" s="5"/>
      <c r="I7" s="5"/>
      <c r="J7" s="5"/>
      <c r="K7" s="10">
        <v>0.5</v>
      </c>
      <c r="L7" s="10">
        <v>0.1</v>
      </c>
    </row>
    <row r="8" spans="1:12" ht="30" x14ac:dyDescent="0.25">
      <c r="A8" s="3" t="s">
        <v>458</v>
      </c>
      <c r="B8" s="5"/>
      <c r="C8" s="5"/>
      <c r="D8" s="5"/>
      <c r="E8" s="7">
        <v>-44852</v>
      </c>
      <c r="F8" s="7">
        <v>676932</v>
      </c>
      <c r="G8" s="5"/>
      <c r="H8" s="5"/>
      <c r="I8" s="5"/>
      <c r="J8" s="5"/>
      <c r="K8" s="5"/>
      <c r="L8" s="5"/>
    </row>
    <row r="9" spans="1:12" ht="45" x14ac:dyDescent="0.25">
      <c r="A9" s="3" t="s">
        <v>459</v>
      </c>
      <c r="B9" s="5"/>
      <c r="C9" s="5"/>
      <c r="D9" s="5"/>
      <c r="E9" s="5" t="s">
        <v>460</v>
      </c>
      <c r="F9" s="5"/>
      <c r="G9" s="5"/>
      <c r="H9" s="5"/>
      <c r="I9" s="5"/>
      <c r="J9" s="5"/>
      <c r="K9" s="5"/>
      <c r="L9" s="5"/>
    </row>
    <row r="10" spans="1:12" ht="30" x14ac:dyDescent="0.25">
      <c r="A10" s="3" t="s">
        <v>461</v>
      </c>
      <c r="B10" s="5"/>
      <c r="C10" s="5"/>
      <c r="D10" s="5"/>
      <c r="E10" s="7">
        <v>220525</v>
      </c>
      <c r="F10" s="7">
        <v>935534</v>
      </c>
      <c r="G10" s="5"/>
      <c r="H10" s="5"/>
      <c r="I10" s="5"/>
      <c r="J10" s="5"/>
      <c r="K10" s="5"/>
      <c r="L10" s="5"/>
    </row>
    <row r="11" spans="1:12" x14ac:dyDescent="0.25">
      <c r="A11" s="3" t="s">
        <v>462</v>
      </c>
      <c r="B11" s="5"/>
      <c r="C11" s="5"/>
      <c r="D11" s="7">
        <v>65000</v>
      </c>
      <c r="E11" s="5"/>
      <c r="F11" s="5"/>
      <c r="G11" s="5"/>
      <c r="H11" s="5"/>
      <c r="I11" s="5"/>
      <c r="J11" s="5"/>
      <c r="K11" s="5"/>
      <c r="L11" s="5"/>
    </row>
    <row r="12" spans="1:12" x14ac:dyDescent="0.25">
      <c r="A12" s="3" t="s">
        <v>463</v>
      </c>
      <c r="B12" s="5"/>
      <c r="C12" s="5"/>
      <c r="D12" s="7">
        <v>56000</v>
      </c>
      <c r="E12" s="5"/>
      <c r="F12" s="5"/>
      <c r="G12" s="5"/>
      <c r="H12" s="5"/>
      <c r="I12" s="5"/>
      <c r="J12" s="5"/>
      <c r="K12" s="5"/>
      <c r="L12" s="5"/>
    </row>
    <row r="13" spans="1:12" ht="30" x14ac:dyDescent="0.25">
      <c r="A13" s="3" t="s">
        <v>464</v>
      </c>
      <c r="B13" s="5"/>
      <c r="C13" s="5"/>
      <c r="D13" s="7">
        <v>18500</v>
      </c>
      <c r="E13" s="5"/>
      <c r="F13" s="5"/>
      <c r="G13" s="7">
        <v>10000</v>
      </c>
      <c r="H13" s="5"/>
      <c r="I13" s="5"/>
      <c r="J13" s="5"/>
      <c r="K13" s="5"/>
      <c r="L13" s="5"/>
    </row>
    <row r="14" spans="1:12" ht="30" x14ac:dyDescent="0.25">
      <c r="A14" s="3" t="s">
        <v>465</v>
      </c>
      <c r="B14" s="5"/>
      <c r="C14" s="5"/>
      <c r="D14" s="5"/>
      <c r="E14" s="5"/>
      <c r="F14" s="5"/>
      <c r="G14" s="5"/>
      <c r="H14" s="5"/>
      <c r="I14" s="5"/>
      <c r="J14" s="5"/>
      <c r="K14" s="5"/>
      <c r="L14" s="5"/>
    </row>
    <row r="15" spans="1:12" x14ac:dyDescent="0.25">
      <c r="A15" s="3" t="s">
        <v>454</v>
      </c>
      <c r="B15" s="5"/>
      <c r="C15" s="5"/>
      <c r="D15" s="5"/>
      <c r="E15" s="5"/>
      <c r="F15" s="5"/>
      <c r="G15" s="5"/>
      <c r="H15" s="7">
        <v>30000</v>
      </c>
      <c r="I15" s="7">
        <v>7800</v>
      </c>
      <c r="J15" s="7">
        <v>6000</v>
      </c>
      <c r="K15" s="5"/>
      <c r="L15" s="5"/>
    </row>
    <row r="16" spans="1:12" x14ac:dyDescent="0.25">
      <c r="A16" s="3" t="s">
        <v>466</v>
      </c>
      <c r="B16" s="5"/>
      <c r="C16" s="5"/>
      <c r="D16" s="5"/>
      <c r="E16" s="5"/>
      <c r="F16" s="5"/>
      <c r="G16" s="5"/>
      <c r="H16" s="5" t="s">
        <v>460</v>
      </c>
      <c r="I16" s="5" t="s">
        <v>460</v>
      </c>
      <c r="J16" s="5" t="s">
        <v>460</v>
      </c>
      <c r="K16" s="5"/>
      <c r="L16" s="5"/>
    </row>
    <row r="17" spans="1:12" ht="30" x14ac:dyDescent="0.25">
      <c r="A17" s="3" t="s">
        <v>455</v>
      </c>
      <c r="B17" s="5"/>
      <c r="C17" s="5"/>
      <c r="D17" s="5"/>
      <c r="E17" s="5"/>
      <c r="F17" s="5"/>
      <c r="G17" s="5"/>
      <c r="H17" s="11">
        <v>0.1</v>
      </c>
      <c r="I17" s="11">
        <v>0.1</v>
      </c>
      <c r="J17" s="11">
        <v>0.1</v>
      </c>
      <c r="K17" s="5"/>
      <c r="L17" s="5"/>
    </row>
    <row r="18" spans="1:12" ht="30" x14ac:dyDescent="0.25">
      <c r="A18" s="3" t="s">
        <v>456</v>
      </c>
      <c r="B18" s="5"/>
      <c r="C18" s="5"/>
      <c r="D18" s="5"/>
      <c r="E18" s="5"/>
      <c r="F18" s="5"/>
      <c r="G18" s="5"/>
      <c r="H18" s="10">
        <v>0.9</v>
      </c>
      <c r="I18" s="10">
        <v>0.9</v>
      </c>
      <c r="J18" s="10">
        <v>0.9</v>
      </c>
      <c r="K18" s="5"/>
      <c r="L18" s="5"/>
    </row>
    <row r="19" spans="1:12" ht="30" x14ac:dyDescent="0.25">
      <c r="A19" s="3" t="s">
        <v>467</v>
      </c>
      <c r="B19" s="5"/>
      <c r="C19" s="5"/>
      <c r="D19" s="5"/>
      <c r="E19" s="5"/>
      <c r="F19" s="5"/>
      <c r="G19" s="5"/>
      <c r="H19" s="7">
        <v>330000</v>
      </c>
      <c r="I19" s="7">
        <v>8667</v>
      </c>
      <c r="J19" s="5"/>
      <c r="K19" s="5"/>
      <c r="L19" s="5"/>
    </row>
    <row r="20" spans="1:12" ht="30" x14ac:dyDescent="0.25">
      <c r="A20" s="3" t="s">
        <v>468</v>
      </c>
      <c r="B20" s="5"/>
      <c r="C20" s="5"/>
      <c r="D20" s="5"/>
      <c r="E20" s="5"/>
      <c r="F20" s="5"/>
      <c r="G20" s="5"/>
      <c r="H20" s="5"/>
      <c r="I20" s="5"/>
      <c r="J20" s="5"/>
      <c r="K20" s="5"/>
      <c r="L20" s="5"/>
    </row>
    <row r="21" spans="1:12" ht="30" x14ac:dyDescent="0.25">
      <c r="A21" s="3" t="s">
        <v>453</v>
      </c>
      <c r="B21" s="5"/>
      <c r="C21" s="5"/>
      <c r="D21" s="5"/>
      <c r="E21" s="5"/>
      <c r="F21" s="5"/>
      <c r="G21" s="5"/>
      <c r="H21" s="5"/>
      <c r="I21" s="5"/>
      <c r="J21" s="5"/>
      <c r="K21" s="7">
        <v>1313690</v>
      </c>
      <c r="L21" s="5"/>
    </row>
    <row r="22" spans="1:12" x14ac:dyDescent="0.25">
      <c r="A22" s="3" t="s">
        <v>466</v>
      </c>
      <c r="B22" s="5"/>
      <c r="C22" s="5"/>
      <c r="D22" s="5"/>
      <c r="E22" s="5"/>
      <c r="F22" s="5"/>
      <c r="G22" s="5"/>
      <c r="H22" s="5"/>
      <c r="I22" s="5"/>
      <c r="J22" s="5"/>
      <c r="K22" s="5" t="s">
        <v>460</v>
      </c>
      <c r="L22" s="5"/>
    </row>
    <row r="23" spans="1:12" ht="30" x14ac:dyDescent="0.25">
      <c r="A23" s="3" t="s">
        <v>455</v>
      </c>
      <c r="B23" s="5"/>
      <c r="C23" s="5"/>
      <c r="D23" s="5"/>
      <c r="E23" s="11">
        <v>0.1</v>
      </c>
      <c r="F23" s="5"/>
      <c r="G23" s="5"/>
      <c r="H23" s="5"/>
      <c r="I23" s="5"/>
      <c r="J23" s="5"/>
      <c r="K23" s="11">
        <v>0.1</v>
      </c>
      <c r="L23" s="5"/>
    </row>
    <row r="24" spans="1:12" ht="30" x14ac:dyDescent="0.25">
      <c r="A24" s="3" t="s">
        <v>456</v>
      </c>
      <c r="B24" s="5"/>
      <c r="C24" s="5"/>
      <c r="D24" s="5"/>
      <c r="E24" s="5"/>
      <c r="F24" s="5"/>
      <c r="G24" s="5"/>
      <c r="H24" s="5"/>
      <c r="I24" s="5"/>
      <c r="J24" s="5"/>
      <c r="K24" s="10">
        <v>0.9</v>
      </c>
      <c r="L24" s="5"/>
    </row>
    <row r="25" spans="1:12" ht="30" x14ac:dyDescent="0.25">
      <c r="A25" s="3" t="s">
        <v>469</v>
      </c>
      <c r="B25" s="5"/>
      <c r="C25" s="5"/>
      <c r="D25" s="5"/>
      <c r="E25" s="5"/>
      <c r="F25" s="5"/>
      <c r="G25" s="5"/>
      <c r="H25" s="5"/>
      <c r="I25" s="5"/>
      <c r="J25" s="5"/>
      <c r="K25" s="5"/>
      <c r="L25" s="5"/>
    </row>
    <row r="26" spans="1:12" ht="30" x14ac:dyDescent="0.25">
      <c r="A26" s="3" t="s">
        <v>453</v>
      </c>
      <c r="B26" s="5"/>
      <c r="C26" s="5"/>
      <c r="D26" s="5"/>
      <c r="E26" s="5"/>
      <c r="F26" s="5"/>
      <c r="G26" s="5"/>
      <c r="H26" s="5"/>
      <c r="I26" s="5"/>
      <c r="J26" s="5"/>
      <c r="K26" s="9">
        <v>65000</v>
      </c>
      <c r="L26" s="5"/>
    </row>
    <row r="27" spans="1:12" ht="30" x14ac:dyDescent="0.25">
      <c r="A27" s="3" t="s">
        <v>455</v>
      </c>
      <c r="B27" s="5"/>
      <c r="C27" s="5"/>
      <c r="D27" s="5"/>
      <c r="E27" s="11">
        <v>0.08</v>
      </c>
      <c r="F27" s="5"/>
      <c r="G27" s="5"/>
      <c r="H27" s="5"/>
      <c r="I27" s="5"/>
      <c r="J27" s="5"/>
      <c r="K27" s="11">
        <v>0.08</v>
      </c>
      <c r="L27" s="5"/>
    </row>
    <row r="28" spans="1:12" ht="30" x14ac:dyDescent="0.25">
      <c r="A28" s="3" t="s">
        <v>456</v>
      </c>
      <c r="B28" s="5"/>
      <c r="C28" s="5"/>
      <c r="D28" s="5"/>
      <c r="E28" s="5"/>
      <c r="F28" s="5"/>
      <c r="G28" s="5"/>
      <c r="H28" s="5"/>
      <c r="I28" s="5"/>
      <c r="J28" s="5"/>
      <c r="K28" s="10">
        <v>0.9</v>
      </c>
      <c r="L28" s="5"/>
    </row>
    <row r="29" spans="1:12" x14ac:dyDescent="0.25">
      <c r="A29" s="3" t="s">
        <v>470</v>
      </c>
      <c r="B29" s="5"/>
      <c r="C29" s="5"/>
      <c r="D29" s="5"/>
      <c r="E29" s="5"/>
      <c r="F29" s="5"/>
      <c r="G29" s="5"/>
      <c r="H29" s="5"/>
      <c r="I29" s="5"/>
      <c r="J29" s="5"/>
      <c r="K29" s="5"/>
      <c r="L29" s="5"/>
    </row>
    <row r="30" spans="1:12" ht="30" x14ac:dyDescent="0.25">
      <c r="A30" s="3" t="s">
        <v>467</v>
      </c>
      <c r="B30" s="5"/>
      <c r="C30" s="5"/>
      <c r="D30" s="5"/>
      <c r="E30" s="7">
        <v>856004</v>
      </c>
      <c r="F30" s="5"/>
      <c r="G30" s="5"/>
      <c r="H30" s="5"/>
      <c r="I30" s="5"/>
      <c r="J30" s="5"/>
      <c r="K30" s="7">
        <v>856004</v>
      </c>
      <c r="L30" s="5"/>
    </row>
    <row r="31" spans="1:12" x14ac:dyDescent="0.25">
      <c r="A31" s="3" t="s">
        <v>457</v>
      </c>
      <c r="B31" s="5"/>
      <c r="C31" s="5"/>
      <c r="D31" s="5"/>
      <c r="E31" s="10">
        <v>0.9</v>
      </c>
      <c r="F31" s="5"/>
      <c r="G31" s="5"/>
      <c r="H31" s="5"/>
      <c r="I31" s="5"/>
      <c r="J31" s="5"/>
      <c r="K31" s="10">
        <v>0.9</v>
      </c>
      <c r="L31" s="5"/>
    </row>
  </sheetData>
  <mergeCells count="4">
    <mergeCell ref="A1:A2"/>
    <mergeCell ref="B1:D1"/>
    <mergeCell ref="E1:F1"/>
    <mergeCell ref="H1:J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471</v>
      </c>
      <c r="B1" s="1" t="s">
        <v>2</v>
      </c>
      <c r="C1" s="1" t="s">
        <v>19</v>
      </c>
    </row>
    <row r="2" spans="1:3" x14ac:dyDescent="0.25">
      <c r="A2" s="4" t="s">
        <v>210</v>
      </c>
      <c r="B2" s="5"/>
      <c r="C2" s="5"/>
    </row>
    <row r="3" spans="1:3" ht="30" x14ac:dyDescent="0.25">
      <c r="A3" s="3" t="s">
        <v>234</v>
      </c>
      <c r="B3" s="9">
        <v>857190</v>
      </c>
      <c r="C3" s="9">
        <v>779890</v>
      </c>
    </row>
    <row r="4" spans="1:3" ht="30" x14ac:dyDescent="0.25">
      <c r="A4" s="3" t="s">
        <v>236</v>
      </c>
      <c r="B4" s="7">
        <v>65000</v>
      </c>
      <c r="C4" s="5" t="s">
        <v>22</v>
      </c>
    </row>
    <row r="5" spans="1:3" ht="30" x14ac:dyDescent="0.25">
      <c r="A5" s="3" t="s">
        <v>472</v>
      </c>
      <c r="B5" s="7">
        <v>-101656</v>
      </c>
      <c r="C5" s="7">
        <v>-50630</v>
      </c>
    </row>
    <row r="6" spans="1:3" x14ac:dyDescent="0.25">
      <c r="A6" s="3" t="s">
        <v>473</v>
      </c>
      <c r="B6" s="7">
        <v>-390814</v>
      </c>
      <c r="C6" s="7">
        <v>-461721</v>
      </c>
    </row>
    <row r="7" spans="1:3" ht="30" x14ac:dyDescent="0.25">
      <c r="A7" s="3" t="s">
        <v>246</v>
      </c>
      <c r="B7" s="9">
        <v>429720</v>
      </c>
      <c r="C7" s="9">
        <v>267539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1.42578125" bestFit="1" customWidth="1"/>
    <col min="5" max="5" width="12" bestFit="1" customWidth="1"/>
  </cols>
  <sheetData>
    <row r="1" spans="1:5" ht="45" x14ac:dyDescent="0.25">
      <c r="A1" s="1" t="s">
        <v>474</v>
      </c>
      <c r="B1" s="1" t="s">
        <v>2</v>
      </c>
      <c r="C1" s="1" t="s">
        <v>386</v>
      </c>
      <c r="D1" s="1" t="s">
        <v>387</v>
      </c>
      <c r="E1" s="1" t="s">
        <v>19</v>
      </c>
    </row>
    <row r="2" spans="1:5" x14ac:dyDescent="0.25">
      <c r="A2" s="4" t="s">
        <v>210</v>
      </c>
      <c r="B2" s="5"/>
      <c r="C2" s="5"/>
      <c r="D2" s="5"/>
      <c r="E2" s="5"/>
    </row>
    <row r="3" spans="1:5" ht="30" x14ac:dyDescent="0.25">
      <c r="A3" s="3" t="s">
        <v>455</v>
      </c>
      <c r="B3" s="11">
        <v>0.1</v>
      </c>
      <c r="C3" s="11">
        <v>0.08</v>
      </c>
      <c r="D3" s="11">
        <v>0.08</v>
      </c>
      <c r="E3" s="11">
        <v>0.1</v>
      </c>
    </row>
    <row r="4" spans="1:5" ht="30" x14ac:dyDescent="0.25">
      <c r="A4" s="3" t="s">
        <v>455</v>
      </c>
      <c r="B4" s="11">
        <v>0.08</v>
      </c>
      <c r="C4" s="5"/>
      <c r="D4" s="5"/>
      <c r="E4"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1" width="36.5703125" bestFit="1" customWidth="1"/>
    <col min="2" max="2" width="12.28515625" bestFit="1" customWidth="1"/>
    <col min="3" max="4" width="12" bestFit="1" customWidth="1"/>
    <col min="5" max="5" width="12.42578125" bestFit="1" customWidth="1"/>
    <col min="6" max="6" width="12.28515625" bestFit="1" customWidth="1"/>
    <col min="7" max="7" width="15.42578125" bestFit="1" customWidth="1"/>
    <col min="8" max="8" width="16.42578125" bestFit="1" customWidth="1"/>
    <col min="9" max="9" width="12" bestFit="1" customWidth="1"/>
    <col min="10" max="10" width="11.42578125" bestFit="1" customWidth="1"/>
    <col min="11" max="12" width="15.42578125" bestFit="1" customWidth="1"/>
    <col min="13" max="13" width="16.42578125" bestFit="1" customWidth="1"/>
    <col min="14" max="15" width="12.28515625" bestFit="1" customWidth="1"/>
  </cols>
  <sheetData>
    <row r="1" spans="1:15" ht="15" customHeight="1" x14ac:dyDescent="0.25">
      <c r="A1" s="8" t="s">
        <v>475</v>
      </c>
      <c r="B1" s="8" t="s">
        <v>333</v>
      </c>
      <c r="C1" s="8"/>
      <c r="D1" s="8"/>
      <c r="E1" s="8"/>
      <c r="F1" s="8"/>
      <c r="G1" s="1" t="s">
        <v>420</v>
      </c>
      <c r="H1" s="1" t="s">
        <v>419</v>
      </c>
      <c r="I1" s="8" t="s">
        <v>333</v>
      </c>
      <c r="J1" s="8"/>
      <c r="K1" s="1" t="s">
        <v>1</v>
      </c>
      <c r="L1" s="1" t="s">
        <v>333</v>
      </c>
      <c r="M1" s="1" t="s">
        <v>419</v>
      </c>
      <c r="N1" s="8" t="s">
        <v>66</v>
      </c>
      <c r="O1" s="8"/>
    </row>
    <row r="2" spans="1:15" x14ac:dyDescent="0.25">
      <c r="A2" s="8"/>
      <c r="B2" s="1" t="s">
        <v>438</v>
      </c>
      <c r="C2" s="1" t="s">
        <v>424</v>
      </c>
      <c r="D2" s="1" t="s">
        <v>439</v>
      </c>
      <c r="E2" s="1" t="s">
        <v>476</v>
      </c>
      <c r="F2" s="1" t="s">
        <v>449</v>
      </c>
      <c r="G2" s="1" t="s">
        <v>477</v>
      </c>
      <c r="H2" s="1" t="s">
        <v>19</v>
      </c>
      <c r="I2" s="1" t="s">
        <v>478</v>
      </c>
      <c r="J2" s="1" t="s">
        <v>479</v>
      </c>
      <c r="K2" s="1" t="s">
        <v>2</v>
      </c>
      <c r="L2" s="1" t="s">
        <v>383</v>
      </c>
      <c r="M2" s="1" t="s">
        <v>388</v>
      </c>
      <c r="N2" s="1" t="s">
        <v>2</v>
      </c>
      <c r="O2" s="1" t="s">
        <v>480</v>
      </c>
    </row>
    <row r="3" spans="1:15" ht="30" x14ac:dyDescent="0.25">
      <c r="A3" s="3" t="s">
        <v>481</v>
      </c>
      <c r="B3" s="7">
        <v>15000</v>
      </c>
      <c r="C3" s="7">
        <v>33557</v>
      </c>
      <c r="D3" s="7">
        <v>44000</v>
      </c>
      <c r="E3" s="5"/>
      <c r="F3" s="5"/>
      <c r="G3" s="5"/>
      <c r="H3" s="7">
        <v>222000</v>
      </c>
      <c r="I3" s="5"/>
      <c r="J3" s="5"/>
      <c r="K3" s="5"/>
      <c r="L3" s="5"/>
      <c r="M3" s="5"/>
      <c r="N3" s="5"/>
      <c r="O3" s="5"/>
    </row>
    <row r="4" spans="1:15" ht="30" x14ac:dyDescent="0.25">
      <c r="A4" s="3" t="s">
        <v>482</v>
      </c>
      <c r="B4" s="9">
        <v>7500</v>
      </c>
      <c r="C4" s="9">
        <v>30202</v>
      </c>
      <c r="D4" s="9">
        <v>22000</v>
      </c>
      <c r="E4" s="5"/>
      <c r="F4" s="5"/>
      <c r="G4" s="5"/>
      <c r="H4" s="9">
        <v>144000</v>
      </c>
      <c r="I4" s="5"/>
      <c r="J4" s="5"/>
      <c r="K4" s="5"/>
      <c r="L4" s="5"/>
      <c r="M4" s="5"/>
      <c r="N4" s="5"/>
      <c r="O4" s="5"/>
    </row>
    <row r="5" spans="1:15" x14ac:dyDescent="0.25">
      <c r="A5" s="3" t="s">
        <v>457</v>
      </c>
      <c r="B5" s="5"/>
      <c r="C5" s="10">
        <v>0.1</v>
      </c>
      <c r="D5" s="5"/>
      <c r="E5" s="5"/>
      <c r="F5" s="5"/>
      <c r="G5" s="5"/>
      <c r="H5" s="9">
        <v>1</v>
      </c>
      <c r="I5" s="5"/>
      <c r="J5" s="5"/>
      <c r="K5" s="5">
        <v>0.5</v>
      </c>
      <c r="L5" s="5"/>
      <c r="M5" s="5"/>
      <c r="N5" s="10">
        <v>0.5</v>
      </c>
      <c r="O5" s="5"/>
    </row>
    <row r="6" spans="1:15" ht="45" x14ac:dyDescent="0.25">
      <c r="A6" s="3" t="s">
        <v>483</v>
      </c>
      <c r="B6" s="5"/>
      <c r="C6" s="5"/>
      <c r="D6" s="5"/>
      <c r="E6" s="7">
        <v>99457</v>
      </c>
      <c r="F6" s="5"/>
      <c r="G6" s="5"/>
      <c r="H6" s="7">
        <v>294939</v>
      </c>
      <c r="I6" s="5"/>
      <c r="J6" s="5"/>
      <c r="K6" s="5"/>
      <c r="L6" s="5"/>
      <c r="M6" s="5"/>
      <c r="N6" s="5"/>
      <c r="O6" s="5"/>
    </row>
    <row r="7" spans="1:15" ht="30" x14ac:dyDescent="0.25">
      <c r="A7" s="3" t="s">
        <v>484</v>
      </c>
      <c r="B7" s="5"/>
      <c r="C7" s="5"/>
      <c r="D7" s="5"/>
      <c r="E7" s="11">
        <v>0.1</v>
      </c>
      <c r="F7" s="5"/>
      <c r="G7" s="5"/>
      <c r="H7" s="11">
        <v>0.1</v>
      </c>
      <c r="I7" s="5"/>
      <c r="J7" s="5"/>
      <c r="K7" s="5"/>
      <c r="L7" s="5"/>
      <c r="M7" s="5"/>
      <c r="N7" s="5"/>
      <c r="O7" s="5"/>
    </row>
    <row r="8" spans="1:15" ht="45" x14ac:dyDescent="0.25">
      <c r="A8" s="3" t="s">
        <v>485</v>
      </c>
      <c r="B8" s="5"/>
      <c r="C8" s="5"/>
      <c r="D8" s="5"/>
      <c r="E8" s="7">
        <v>89511</v>
      </c>
      <c r="F8" s="5"/>
      <c r="G8" s="5"/>
      <c r="H8" s="7">
        <v>294921</v>
      </c>
      <c r="I8" s="5"/>
      <c r="J8" s="5"/>
      <c r="K8" s="5"/>
      <c r="L8" s="5"/>
      <c r="M8" s="5"/>
      <c r="N8" s="5"/>
      <c r="O8" s="5"/>
    </row>
    <row r="9" spans="1:15" ht="30" x14ac:dyDescent="0.25">
      <c r="A9" s="3" t="s">
        <v>486</v>
      </c>
      <c r="B9" s="5"/>
      <c r="C9" s="5"/>
      <c r="D9" s="5"/>
      <c r="E9" s="5"/>
      <c r="F9" s="5"/>
      <c r="G9" s="5"/>
      <c r="H9" s="7">
        <v>20000</v>
      </c>
      <c r="I9" s="5"/>
      <c r="J9" s="5"/>
      <c r="K9" s="5"/>
      <c r="L9" s="5"/>
      <c r="M9" s="5"/>
      <c r="N9" s="5"/>
      <c r="O9" s="5"/>
    </row>
    <row r="10" spans="1:15" ht="30" x14ac:dyDescent="0.25">
      <c r="A10" s="3" t="s">
        <v>487</v>
      </c>
      <c r="B10" s="5"/>
      <c r="C10" s="5"/>
      <c r="D10" s="5"/>
      <c r="E10" s="5"/>
      <c r="F10" s="5"/>
      <c r="G10" s="5"/>
      <c r="H10" s="7">
        <v>68333</v>
      </c>
      <c r="I10" s="5"/>
      <c r="J10" s="5"/>
      <c r="K10" s="5"/>
      <c r="L10" s="5"/>
      <c r="M10" s="5"/>
      <c r="N10" s="5"/>
      <c r="O10" s="5"/>
    </row>
    <row r="11" spans="1:15" ht="30" x14ac:dyDescent="0.25">
      <c r="A11" s="3" t="s">
        <v>488</v>
      </c>
      <c r="B11" s="5"/>
      <c r="C11" s="5"/>
      <c r="D11" s="5"/>
      <c r="E11" s="5"/>
      <c r="F11" s="5"/>
      <c r="G11" s="5"/>
      <c r="H11" s="7">
        <v>136667</v>
      </c>
      <c r="I11" s="5"/>
      <c r="J11" s="5"/>
      <c r="K11" s="5"/>
      <c r="L11" s="5"/>
      <c r="M11" s="5"/>
      <c r="N11" s="5"/>
      <c r="O11" s="5"/>
    </row>
    <row r="12" spans="1:15" ht="30" x14ac:dyDescent="0.25">
      <c r="A12" s="3" t="s">
        <v>489</v>
      </c>
      <c r="B12" s="5"/>
      <c r="C12" s="5"/>
      <c r="D12" s="5"/>
      <c r="E12" s="5"/>
      <c r="F12" s="5"/>
      <c r="G12" s="5"/>
      <c r="H12" s="7">
        <v>32500</v>
      </c>
      <c r="I12" s="5"/>
      <c r="J12" s="5"/>
      <c r="K12" s="5"/>
      <c r="L12" s="5"/>
      <c r="M12" s="5"/>
      <c r="N12" s="5"/>
      <c r="O12" s="5"/>
    </row>
    <row r="13" spans="1:15" ht="30" x14ac:dyDescent="0.25">
      <c r="A13" s="3" t="s">
        <v>490</v>
      </c>
      <c r="B13" s="5"/>
      <c r="C13" s="5"/>
      <c r="D13" s="5"/>
      <c r="E13" s="5"/>
      <c r="F13" s="5"/>
      <c r="G13" s="5"/>
      <c r="H13" s="7">
        <v>94533</v>
      </c>
      <c r="I13" s="5"/>
      <c r="J13" s="5"/>
      <c r="K13" s="5"/>
      <c r="L13" s="5"/>
      <c r="M13" s="5"/>
      <c r="N13" s="5"/>
      <c r="O13" s="5"/>
    </row>
    <row r="14" spans="1:15" ht="30" x14ac:dyDescent="0.25">
      <c r="A14" s="3" t="s">
        <v>491</v>
      </c>
      <c r="B14" s="5"/>
      <c r="C14" s="5"/>
      <c r="D14" s="5"/>
      <c r="E14" s="5"/>
      <c r="F14" s="5"/>
      <c r="G14" s="5"/>
      <c r="H14" s="7">
        <v>179067</v>
      </c>
      <c r="I14" s="5"/>
      <c r="J14" s="5"/>
      <c r="K14" s="5"/>
      <c r="L14" s="5"/>
      <c r="M14" s="5"/>
      <c r="N14" s="5"/>
      <c r="O14" s="5"/>
    </row>
    <row r="15" spans="1:15" ht="30" x14ac:dyDescent="0.25">
      <c r="A15" s="3" t="s">
        <v>492</v>
      </c>
      <c r="B15" s="5"/>
      <c r="C15" s="5"/>
      <c r="D15" s="5"/>
      <c r="E15" s="5"/>
      <c r="F15" s="7">
        <v>18500</v>
      </c>
      <c r="G15" s="5"/>
      <c r="H15" s="7">
        <v>10000</v>
      </c>
      <c r="I15" s="5"/>
      <c r="J15" s="5"/>
      <c r="K15" s="5"/>
      <c r="L15" s="5"/>
      <c r="M15" s="5"/>
      <c r="N15" s="5"/>
      <c r="O15" s="5"/>
    </row>
    <row r="16" spans="1:15" x14ac:dyDescent="0.25">
      <c r="A16" s="3" t="s">
        <v>493</v>
      </c>
      <c r="B16" s="5"/>
      <c r="C16" s="5"/>
      <c r="D16" s="5"/>
      <c r="E16" s="5"/>
      <c r="F16" s="5"/>
      <c r="G16" s="5"/>
      <c r="H16" s="7">
        <v>20000</v>
      </c>
      <c r="I16" s="5"/>
      <c r="J16" s="5"/>
      <c r="K16" s="5"/>
      <c r="L16" s="5"/>
      <c r="M16" s="5"/>
      <c r="N16" s="5"/>
      <c r="O16" s="5"/>
    </row>
    <row r="17" spans="1:15" ht="30" x14ac:dyDescent="0.25">
      <c r="A17" s="3" t="s">
        <v>494</v>
      </c>
      <c r="B17" s="5"/>
      <c r="C17" s="5"/>
      <c r="D17" s="5"/>
      <c r="E17" s="5"/>
      <c r="F17" s="5"/>
      <c r="G17" s="5"/>
      <c r="H17" s="7">
        <v>4485</v>
      </c>
      <c r="I17" s="5"/>
      <c r="J17" s="5"/>
      <c r="K17" s="5"/>
      <c r="L17" s="5"/>
      <c r="M17" s="5"/>
      <c r="N17" s="5"/>
      <c r="O17" s="5"/>
    </row>
    <row r="18" spans="1:15" ht="30" x14ac:dyDescent="0.25">
      <c r="A18" s="3" t="s">
        <v>495</v>
      </c>
      <c r="B18" s="5"/>
      <c r="C18" s="5"/>
      <c r="D18" s="5"/>
      <c r="E18" s="5"/>
      <c r="F18" s="5"/>
      <c r="G18" s="5"/>
      <c r="H18" s="5"/>
      <c r="I18" s="5"/>
      <c r="J18" s="5"/>
      <c r="K18" s="7">
        <v>5000000</v>
      </c>
      <c r="L18" s="5"/>
      <c r="M18" s="5"/>
      <c r="N18" s="7">
        <v>5000000</v>
      </c>
      <c r="O18" s="5"/>
    </row>
    <row r="19" spans="1:15" x14ac:dyDescent="0.25">
      <c r="A19" s="3" t="s">
        <v>496</v>
      </c>
      <c r="B19" s="5"/>
      <c r="C19" s="5"/>
      <c r="D19" s="5"/>
      <c r="E19" s="5"/>
      <c r="F19" s="5"/>
      <c r="G19" s="5"/>
      <c r="H19" s="10">
        <v>1E-3</v>
      </c>
      <c r="I19" s="5"/>
      <c r="J19" s="5"/>
      <c r="K19" s="5">
        <v>1E-3</v>
      </c>
      <c r="L19" s="5"/>
      <c r="M19" s="5"/>
      <c r="N19" s="10">
        <v>1E-3</v>
      </c>
      <c r="O19" s="5"/>
    </row>
    <row r="20" spans="1:15" ht="30" x14ac:dyDescent="0.25">
      <c r="A20" s="3" t="s">
        <v>497</v>
      </c>
      <c r="B20" s="5"/>
      <c r="C20" s="5"/>
      <c r="D20" s="5"/>
      <c r="E20" s="5"/>
      <c r="F20" s="5"/>
      <c r="G20" s="7">
        <v>16075</v>
      </c>
      <c r="H20" s="5"/>
      <c r="I20" s="5"/>
      <c r="J20" s="5"/>
      <c r="K20" s="5"/>
      <c r="L20" s="5"/>
      <c r="M20" s="5"/>
      <c r="N20" s="5"/>
      <c r="O20" s="5"/>
    </row>
    <row r="21" spans="1:15" ht="30" x14ac:dyDescent="0.25">
      <c r="A21" s="3" t="s">
        <v>498</v>
      </c>
      <c r="B21" s="5"/>
      <c r="C21" s="5"/>
      <c r="D21" s="5"/>
      <c r="E21" s="5"/>
      <c r="F21" s="5"/>
      <c r="G21" s="5"/>
      <c r="H21" s="5"/>
      <c r="I21" s="5"/>
      <c r="J21" s="5"/>
      <c r="K21" s="5"/>
      <c r="L21" s="5"/>
      <c r="M21" s="5"/>
      <c r="N21" s="5"/>
      <c r="O21" s="5"/>
    </row>
    <row r="22" spans="1:15" x14ac:dyDescent="0.25">
      <c r="A22" s="3" t="s">
        <v>499</v>
      </c>
      <c r="B22" s="5"/>
      <c r="C22" s="5"/>
      <c r="D22" s="5"/>
      <c r="E22" s="5"/>
      <c r="F22" s="5"/>
      <c r="G22" s="5"/>
      <c r="H22" s="5"/>
      <c r="I22" s="5">
        <v>500</v>
      </c>
      <c r="J22" s="5"/>
      <c r="K22" s="5"/>
      <c r="L22" s="5"/>
      <c r="M22" s="5"/>
      <c r="N22" s="5"/>
      <c r="O22" s="5"/>
    </row>
    <row r="23" spans="1:15" x14ac:dyDescent="0.25">
      <c r="A23" s="3" t="s">
        <v>500</v>
      </c>
      <c r="B23" s="5"/>
      <c r="C23" s="5"/>
      <c r="D23" s="5"/>
      <c r="E23" s="5"/>
      <c r="F23" s="5"/>
      <c r="G23" s="5"/>
      <c r="H23" s="5"/>
      <c r="I23" s="7">
        <v>500000</v>
      </c>
      <c r="J23" s="5"/>
      <c r="K23" s="5"/>
      <c r="L23" s="5"/>
      <c r="M23" s="5"/>
      <c r="N23" s="5"/>
      <c r="O23" s="5"/>
    </row>
    <row r="24" spans="1:15" x14ac:dyDescent="0.25">
      <c r="A24" s="3" t="s">
        <v>501</v>
      </c>
      <c r="B24" s="5"/>
      <c r="C24" s="5"/>
      <c r="D24" s="5"/>
      <c r="E24" s="5"/>
      <c r="F24" s="5"/>
      <c r="G24" s="5"/>
      <c r="H24" s="5"/>
      <c r="I24" s="5"/>
      <c r="J24" s="5"/>
      <c r="K24" s="5"/>
      <c r="L24" s="5"/>
      <c r="M24" s="5"/>
      <c r="N24" s="5"/>
      <c r="O24" s="5"/>
    </row>
    <row r="25" spans="1:15" ht="30" x14ac:dyDescent="0.25">
      <c r="A25" s="3" t="s">
        <v>502</v>
      </c>
      <c r="B25" s="5"/>
      <c r="C25" s="5"/>
      <c r="D25" s="5"/>
      <c r="E25" s="5"/>
      <c r="F25" s="5"/>
      <c r="G25" s="5"/>
      <c r="H25" s="5"/>
      <c r="I25" s="5"/>
      <c r="J25" s="7">
        <v>25000000</v>
      </c>
      <c r="K25" s="5"/>
      <c r="L25" s="5"/>
      <c r="M25" s="5"/>
      <c r="N25" s="5"/>
      <c r="O25" s="5"/>
    </row>
    <row r="26" spans="1:15" x14ac:dyDescent="0.25">
      <c r="A26" s="3" t="s">
        <v>503</v>
      </c>
      <c r="B26" s="5"/>
      <c r="C26" s="5"/>
      <c r="D26" s="5"/>
      <c r="E26" s="5"/>
      <c r="F26" s="5"/>
      <c r="G26" s="5"/>
      <c r="H26" s="5"/>
      <c r="I26" s="5"/>
      <c r="J26" s="5" t="s">
        <v>504</v>
      </c>
      <c r="K26" s="5"/>
      <c r="L26" s="5"/>
      <c r="M26" s="5"/>
      <c r="N26" s="5"/>
      <c r="O26" s="5"/>
    </row>
    <row r="27" spans="1:15" x14ac:dyDescent="0.25">
      <c r="A27" s="3" t="s">
        <v>505</v>
      </c>
      <c r="B27" s="5"/>
      <c r="C27" s="5"/>
      <c r="D27" s="5"/>
      <c r="E27" s="5"/>
      <c r="F27" s="5"/>
      <c r="G27" s="5"/>
      <c r="H27" s="5"/>
      <c r="I27" s="5"/>
      <c r="J27" s="5"/>
      <c r="K27" s="5"/>
      <c r="L27" s="5"/>
      <c r="M27" s="5"/>
      <c r="N27" s="5"/>
      <c r="O27" s="5"/>
    </row>
    <row r="28" spans="1:15" x14ac:dyDescent="0.25">
      <c r="A28" s="3" t="s">
        <v>506</v>
      </c>
      <c r="B28" s="5"/>
      <c r="C28" s="5"/>
      <c r="D28" s="5"/>
      <c r="E28" s="5"/>
      <c r="F28" s="5"/>
      <c r="G28" s="5"/>
      <c r="H28" s="7">
        <v>84563</v>
      </c>
      <c r="I28" s="5"/>
      <c r="J28" s="5"/>
      <c r="K28" s="5"/>
      <c r="L28" s="5"/>
      <c r="M28" s="5"/>
      <c r="N28" s="5"/>
      <c r="O28" s="5"/>
    </row>
    <row r="29" spans="1:15" ht="30" x14ac:dyDescent="0.25">
      <c r="A29" s="3" t="s">
        <v>507</v>
      </c>
      <c r="B29" s="5"/>
      <c r="C29" s="5"/>
      <c r="D29" s="5"/>
      <c r="E29" s="5"/>
      <c r="F29" s="5"/>
      <c r="G29" s="5"/>
      <c r="H29" s="5"/>
      <c r="I29" s="5"/>
      <c r="J29" s="5"/>
      <c r="K29" s="7">
        <v>8861</v>
      </c>
      <c r="L29" s="5"/>
      <c r="M29" s="5"/>
      <c r="N29" s="5"/>
      <c r="O29" s="5"/>
    </row>
    <row r="30" spans="1:15" x14ac:dyDescent="0.25">
      <c r="A30" s="3" t="s">
        <v>508</v>
      </c>
      <c r="B30" s="5"/>
      <c r="C30" s="5"/>
      <c r="D30" s="5"/>
      <c r="E30" s="5"/>
      <c r="F30" s="5"/>
      <c r="G30" s="7">
        <v>160750</v>
      </c>
      <c r="H30" s="5"/>
      <c r="I30" s="5"/>
      <c r="J30" s="5"/>
      <c r="K30" s="5"/>
      <c r="L30" s="5"/>
      <c r="M30" s="5"/>
      <c r="N30" s="5"/>
      <c r="O30" s="5"/>
    </row>
    <row r="31" spans="1:15" x14ac:dyDescent="0.25">
      <c r="A31" s="3" t="s">
        <v>509</v>
      </c>
      <c r="B31" s="5"/>
      <c r="C31" s="5"/>
      <c r="D31" s="5"/>
      <c r="E31" s="5"/>
      <c r="F31" s="5"/>
      <c r="G31" s="5"/>
      <c r="H31" s="5"/>
      <c r="I31" s="5"/>
      <c r="J31" s="5"/>
      <c r="K31" s="5"/>
      <c r="L31" s="5"/>
      <c r="M31" s="5"/>
      <c r="N31" s="5"/>
      <c r="O31" s="5"/>
    </row>
    <row r="32" spans="1:15" x14ac:dyDescent="0.25">
      <c r="A32" s="3" t="s">
        <v>510</v>
      </c>
      <c r="B32" s="5"/>
      <c r="C32" s="5"/>
      <c r="D32" s="5"/>
      <c r="E32" s="5"/>
      <c r="F32" s="5"/>
      <c r="G32" s="5"/>
      <c r="H32" s="5"/>
      <c r="I32" s="5">
        <v>500</v>
      </c>
      <c r="J32" s="5"/>
      <c r="K32" s="5"/>
      <c r="L32" s="5"/>
      <c r="M32" s="5"/>
      <c r="N32" s="5"/>
      <c r="O32" s="5"/>
    </row>
    <row r="33" spans="1:15" x14ac:dyDescent="0.25">
      <c r="A33" s="3" t="s">
        <v>496</v>
      </c>
      <c r="B33" s="5"/>
      <c r="C33" s="5"/>
      <c r="D33" s="5"/>
      <c r="E33" s="5"/>
      <c r="F33" s="5"/>
      <c r="G33" s="5"/>
      <c r="H33" s="5"/>
      <c r="I33" s="9">
        <v>1000</v>
      </c>
      <c r="J33" s="5"/>
      <c r="K33" s="5"/>
      <c r="L33" s="5"/>
      <c r="M33" s="5"/>
      <c r="N33" s="5"/>
      <c r="O33" s="5"/>
    </row>
    <row r="34" spans="1:15" ht="30" x14ac:dyDescent="0.25">
      <c r="A34" s="3" t="s">
        <v>511</v>
      </c>
      <c r="B34" s="5"/>
      <c r="C34" s="5"/>
      <c r="D34" s="5"/>
      <c r="E34" s="5"/>
      <c r="F34" s="5"/>
      <c r="G34" s="5"/>
      <c r="H34" s="5"/>
      <c r="I34" s="10">
        <v>0.1</v>
      </c>
      <c r="J34" s="5"/>
      <c r="K34" s="5"/>
      <c r="L34" s="5"/>
      <c r="M34" s="5"/>
      <c r="N34" s="5"/>
      <c r="O34" s="5"/>
    </row>
    <row r="35" spans="1:15" ht="30" x14ac:dyDescent="0.25">
      <c r="A35" s="3" t="s">
        <v>512</v>
      </c>
      <c r="B35" s="5"/>
      <c r="C35" s="5"/>
      <c r="D35" s="5"/>
      <c r="E35" s="5"/>
      <c r="F35" s="5"/>
      <c r="G35" s="5"/>
      <c r="H35" s="5"/>
      <c r="I35" s="11">
        <v>0.12</v>
      </c>
      <c r="J35" s="5"/>
      <c r="K35" s="5"/>
      <c r="L35" s="5"/>
      <c r="M35" s="5"/>
      <c r="N35" s="5"/>
      <c r="O35" s="5"/>
    </row>
    <row r="36" spans="1:15" x14ac:dyDescent="0.25">
      <c r="A36" s="3" t="s">
        <v>513</v>
      </c>
      <c r="B36" s="5"/>
      <c r="C36" s="5"/>
      <c r="D36" s="5"/>
      <c r="E36" s="5"/>
      <c r="F36" s="5"/>
      <c r="G36" s="5"/>
      <c r="H36" s="5"/>
      <c r="I36" s="11">
        <v>0.18</v>
      </c>
      <c r="J36" s="5"/>
      <c r="K36" s="5"/>
      <c r="L36" s="5"/>
      <c r="M36" s="5"/>
      <c r="N36" s="5"/>
      <c r="O36" s="5"/>
    </row>
    <row r="37" spans="1:15" x14ac:dyDescent="0.25">
      <c r="A37" s="3" t="s">
        <v>514</v>
      </c>
      <c r="B37" s="5"/>
      <c r="C37" s="5"/>
      <c r="D37" s="5"/>
      <c r="E37" s="5"/>
      <c r="F37" s="5"/>
      <c r="G37" s="5"/>
      <c r="H37" s="5"/>
      <c r="I37" s="5"/>
      <c r="J37" s="5"/>
      <c r="K37" s="5"/>
      <c r="L37" s="5"/>
      <c r="M37" s="5"/>
      <c r="N37" s="5"/>
      <c r="O37" s="5"/>
    </row>
    <row r="38" spans="1:15" x14ac:dyDescent="0.25">
      <c r="A38" s="3" t="s">
        <v>515</v>
      </c>
      <c r="B38" s="5"/>
      <c r="C38" s="5"/>
      <c r="D38" s="5"/>
      <c r="E38" s="5"/>
      <c r="F38" s="5"/>
      <c r="G38" s="5"/>
      <c r="H38" s="5"/>
      <c r="I38" s="5"/>
      <c r="J38" s="5"/>
      <c r="K38" s="5"/>
      <c r="L38" s="5">
        <v>190</v>
      </c>
      <c r="M38" s="5"/>
      <c r="N38" s="5"/>
      <c r="O38" s="5"/>
    </row>
    <row r="39" spans="1:15" ht="30" x14ac:dyDescent="0.25">
      <c r="A39" s="3" t="s">
        <v>507</v>
      </c>
      <c r="B39" s="5"/>
      <c r="C39" s="5"/>
      <c r="D39" s="5"/>
      <c r="E39" s="5"/>
      <c r="F39" s="5"/>
      <c r="G39" s="5"/>
      <c r="H39" s="5"/>
      <c r="I39" s="5"/>
      <c r="J39" s="5"/>
      <c r="K39" s="5"/>
      <c r="L39" s="7">
        <v>95000</v>
      </c>
      <c r="M39" s="5"/>
      <c r="N39" s="5"/>
      <c r="O39" s="5"/>
    </row>
    <row r="40" spans="1:15" ht="30" x14ac:dyDescent="0.25">
      <c r="A40" s="3" t="s">
        <v>497</v>
      </c>
      <c r="B40" s="5"/>
      <c r="C40" s="5"/>
      <c r="D40" s="5"/>
      <c r="E40" s="5"/>
      <c r="F40" s="5"/>
      <c r="G40" s="5"/>
      <c r="H40" s="5"/>
      <c r="I40" s="5"/>
      <c r="J40" s="5"/>
      <c r="K40" s="5"/>
      <c r="L40" s="7">
        <v>190000</v>
      </c>
      <c r="M40" s="5"/>
      <c r="N40" s="5"/>
      <c r="O40" s="5"/>
    </row>
    <row r="41" spans="1:15" x14ac:dyDescent="0.25">
      <c r="A41" s="3" t="s">
        <v>516</v>
      </c>
      <c r="B41" s="5"/>
      <c r="C41" s="5"/>
      <c r="D41" s="5"/>
      <c r="E41" s="5"/>
      <c r="F41" s="5"/>
      <c r="G41" s="5"/>
      <c r="H41" s="5"/>
      <c r="I41" s="5"/>
      <c r="J41" s="5"/>
      <c r="K41" s="5"/>
      <c r="L41" s="9">
        <v>4</v>
      </c>
      <c r="M41" s="5"/>
      <c r="N41" s="5"/>
      <c r="O41" s="5"/>
    </row>
    <row r="42" spans="1:15" x14ac:dyDescent="0.25">
      <c r="A42" s="3" t="s">
        <v>517</v>
      </c>
      <c r="B42" s="5"/>
      <c r="C42" s="5"/>
      <c r="D42" s="5"/>
      <c r="E42" s="5"/>
      <c r="F42" s="5"/>
      <c r="G42" s="5"/>
      <c r="H42" s="5"/>
      <c r="I42" s="5"/>
      <c r="J42" s="5"/>
      <c r="K42" s="5"/>
      <c r="L42" s="5" t="s">
        <v>403</v>
      </c>
      <c r="M42" s="5"/>
      <c r="N42" s="5"/>
      <c r="O42" s="5"/>
    </row>
    <row r="43" spans="1:15" x14ac:dyDescent="0.25">
      <c r="A43" s="3" t="s">
        <v>508</v>
      </c>
      <c r="B43" s="5"/>
      <c r="C43" s="5"/>
      <c r="D43" s="5"/>
      <c r="E43" s="5"/>
      <c r="F43" s="5"/>
      <c r="G43" s="5"/>
      <c r="H43" s="7">
        <v>91500</v>
      </c>
      <c r="I43" s="5"/>
      <c r="J43" s="5"/>
      <c r="K43" s="5"/>
      <c r="L43" s="5"/>
      <c r="M43" s="5"/>
      <c r="N43" s="5"/>
      <c r="O43" s="5"/>
    </row>
    <row r="44" spans="1:15" ht="30" x14ac:dyDescent="0.25">
      <c r="A44" s="3" t="s">
        <v>518</v>
      </c>
      <c r="B44" s="5"/>
      <c r="C44" s="5"/>
      <c r="D44" s="5"/>
      <c r="E44" s="5"/>
      <c r="F44" s="5"/>
      <c r="G44" s="5"/>
      <c r="H44" s="5"/>
      <c r="I44" s="5"/>
      <c r="J44" s="5"/>
      <c r="K44" s="5"/>
      <c r="L44" s="5"/>
      <c r="M44" s="5"/>
      <c r="N44" s="5"/>
      <c r="O44" s="5"/>
    </row>
    <row r="45" spans="1:15" x14ac:dyDescent="0.25">
      <c r="A45" s="3" t="s">
        <v>499</v>
      </c>
      <c r="B45" s="5"/>
      <c r="C45" s="5"/>
      <c r="D45" s="5"/>
      <c r="E45" s="5"/>
      <c r="F45" s="5"/>
      <c r="G45" s="5"/>
      <c r="H45" s="5"/>
      <c r="I45" s="5"/>
      <c r="J45" s="5"/>
      <c r="K45" s="7">
        <v>95000</v>
      </c>
      <c r="L45" s="5"/>
      <c r="M45" s="5"/>
      <c r="N45" s="5"/>
      <c r="O45" s="5"/>
    </row>
    <row r="46" spans="1:15" x14ac:dyDescent="0.25">
      <c r="A46" s="3" t="s">
        <v>500</v>
      </c>
      <c r="B46" s="5"/>
      <c r="C46" s="5"/>
      <c r="D46" s="5"/>
      <c r="E46" s="5"/>
      <c r="F46" s="5"/>
      <c r="G46" s="5"/>
      <c r="H46" s="5"/>
      <c r="I46" s="5"/>
      <c r="J46" s="5"/>
      <c r="K46" s="7">
        <v>190000</v>
      </c>
      <c r="L46" s="5"/>
      <c r="M46" s="5"/>
      <c r="N46" s="5"/>
      <c r="O46" s="5"/>
    </row>
    <row r="47" spans="1:15" x14ac:dyDescent="0.25">
      <c r="A47" s="3" t="s">
        <v>519</v>
      </c>
      <c r="B47" s="5"/>
      <c r="C47" s="5"/>
      <c r="D47" s="5"/>
      <c r="E47" s="5"/>
      <c r="F47" s="5"/>
      <c r="G47" s="5"/>
      <c r="H47" s="5"/>
      <c r="I47" s="5"/>
      <c r="J47" s="5"/>
      <c r="K47" s="5"/>
      <c r="L47" s="5"/>
      <c r="M47" s="5"/>
      <c r="N47" s="5"/>
      <c r="O47" s="5"/>
    </row>
    <row r="48" spans="1:15" ht="45" x14ac:dyDescent="0.25">
      <c r="A48" s="3" t="s">
        <v>483</v>
      </c>
      <c r="B48" s="5"/>
      <c r="C48" s="5"/>
      <c r="D48" s="5"/>
      <c r="E48" s="5"/>
      <c r="F48" s="5"/>
      <c r="G48" s="5"/>
      <c r="H48" s="5"/>
      <c r="I48" s="5"/>
      <c r="J48" s="5"/>
      <c r="K48" s="5"/>
      <c r="L48" s="5"/>
      <c r="M48" s="5">
        <v>190</v>
      </c>
      <c r="N48" s="5"/>
      <c r="O48" s="5"/>
    </row>
    <row r="49" spans="1:15" ht="45" x14ac:dyDescent="0.25">
      <c r="A49" s="3" t="s">
        <v>485</v>
      </c>
      <c r="B49" s="5"/>
      <c r="C49" s="5"/>
      <c r="D49" s="5"/>
      <c r="E49" s="5"/>
      <c r="F49" s="5"/>
      <c r="G49" s="5"/>
      <c r="H49" s="5"/>
      <c r="I49" s="5"/>
      <c r="J49" s="5"/>
      <c r="K49" s="5"/>
      <c r="L49" s="5"/>
      <c r="M49" s="7">
        <v>403039</v>
      </c>
      <c r="N49" s="5"/>
      <c r="O49" s="5"/>
    </row>
    <row r="50" spans="1:15" x14ac:dyDescent="0.25">
      <c r="A50" s="3" t="s">
        <v>520</v>
      </c>
      <c r="B50" s="5"/>
      <c r="C50" s="5"/>
      <c r="D50" s="5"/>
      <c r="E50" s="5"/>
      <c r="F50" s="5"/>
      <c r="G50" s="5"/>
      <c r="H50" s="5"/>
      <c r="I50" s="5"/>
      <c r="J50" s="5"/>
      <c r="K50" s="5">
        <v>1.9</v>
      </c>
      <c r="L50" s="5"/>
      <c r="M50" s="5"/>
      <c r="N50" s="10">
        <v>1.9</v>
      </c>
      <c r="O50" s="5"/>
    </row>
    <row r="51" spans="1:15" ht="30" x14ac:dyDescent="0.25">
      <c r="A51" s="3" t="s">
        <v>521</v>
      </c>
      <c r="B51" s="5"/>
      <c r="C51" s="5"/>
      <c r="D51" s="5"/>
      <c r="E51" s="5"/>
      <c r="F51" s="5"/>
      <c r="G51" s="5"/>
      <c r="H51" s="5"/>
      <c r="I51" s="5"/>
      <c r="J51" s="5"/>
      <c r="K51" s="11">
        <v>1.4800000000000001E-2</v>
      </c>
      <c r="L51" s="5"/>
      <c r="M51" s="5"/>
      <c r="N51" s="5"/>
      <c r="O51" s="5"/>
    </row>
    <row r="52" spans="1:15" ht="30" x14ac:dyDescent="0.25">
      <c r="A52" s="3" t="s">
        <v>522</v>
      </c>
      <c r="B52" s="5"/>
      <c r="C52" s="5"/>
      <c r="D52" s="5"/>
      <c r="E52" s="5"/>
      <c r="F52" s="5"/>
      <c r="G52" s="5"/>
      <c r="H52" s="5"/>
      <c r="I52" s="5"/>
      <c r="J52" s="5"/>
      <c r="K52" s="11">
        <v>0.81130000000000002</v>
      </c>
      <c r="L52" s="5"/>
      <c r="M52" s="5"/>
      <c r="N52" s="5"/>
      <c r="O52" s="5"/>
    </row>
    <row r="53" spans="1:15" x14ac:dyDescent="0.25">
      <c r="A53" s="3" t="s">
        <v>523</v>
      </c>
      <c r="B53" s="5"/>
      <c r="C53" s="5"/>
      <c r="D53" s="5"/>
      <c r="E53" s="5"/>
      <c r="F53" s="5"/>
      <c r="G53" s="5"/>
      <c r="H53" s="5"/>
      <c r="I53" s="5"/>
      <c r="J53" s="5"/>
      <c r="K53" s="5"/>
      <c r="L53" s="5"/>
      <c r="M53" s="5"/>
      <c r="N53" s="5"/>
      <c r="O53" s="5"/>
    </row>
    <row r="54" spans="1:15" ht="30" x14ac:dyDescent="0.25">
      <c r="A54" s="3" t="s">
        <v>524</v>
      </c>
      <c r="B54" s="5"/>
      <c r="C54" s="5"/>
      <c r="D54" s="5"/>
      <c r="E54" s="5"/>
      <c r="F54" s="5"/>
      <c r="G54" s="5"/>
      <c r="H54" s="5"/>
      <c r="I54" s="5"/>
      <c r="J54" s="5"/>
      <c r="K54" s="7">
        <v>550000</v>
      </c>
      <c r="L54" s="5"/>
      <c r="M54" s="5"/>
      <c r="N54" s="5"/>
      <c r="O54" s="5"/>
    </row>
    <row r="55" spans="1:15" x14ac:dyDescent="0.25">
      <c r="A55" s="3" t="s">
        <v>525</v>
      </c>
      <c r="B55" s="5"/>
      <c r="C55" s="5"/>
      <c r="D55" s="5"/>
      <c r="E55" s="5"/>
      <c r="F55" s="5"/>
      <c r="G55" s="5"/>
      <c r="H55" s="5"/>
      <c r="I55" s="5"/>
      <c r="J55" s="5"/>
      <c r="K55" s="7">
        <v>1925000</v>
      </c>
      <c r="L55" s="5"/>
      <c r="M55" s="5"/>
      <c r="N55" s="5"/>
      <c r="O55" s="5"/>
    </row>
    <row r="56" spans="1:15" x14ac:dyDescent="0.25">
      <c r="A56" s="3" t="s">
        <v>526</v>
      </c>
      <c r="B56" s="5"/>
      <c r="C56" s="5"/>
      <c r="D56" s="5"/>
      <c r="E56" s="5"/>
      <c r="F56" s="5"/>
      <c r="G56" s="5"/>
      <c r="H56" s="5"/>
      <c r="I56" s="5"/>
      <c r="J56" s="5"/>
      <c r="K56" s="5"/>
      <c r="L56" s="5"/>
      <c r="M56" s="5"/>
      <c r="N56" s="5"/>
      <c r="O56" s="5"/>
    </row>
    <row r="57" spans="1:15" ht="30" x14ac:dyDescent="0.25">
      <c r="A57" s="3" t="s">
        <v>481</v>
      </c>
      <c r="B57" s="7">
        <v>600000</v>
      </c>
      <c r="C57" s="5"/>
      <c r="D57" s="5"/>
      <c r="E57" s="5"/>
      <c r="F57" s="5"/>
      <c r="G57" s="5"/>
      <c r="H57" s="5"/>
      <c r="I57" s="5"/>
      <c r="J57" s="5"/>
      <c r="K57" s="5"/>
      <c r="L57" s="5"/>
      <c r="M57" s="5"/>
      <c r="N57" s="5"/>
      <c r="O57" s="5"/>
    </row>
    <row r="58" spans="1:15" ht="30" x14ac:dyDescent="0.25">
      <c r="A58" s="3" t="s">
        <v>482</v>
      </c>
      <c r="B58" s="7">
        <v>300000</v>
      </c>
      <c r="C58" s="5"/>
      <c r="D58" s="5"/>
      <c r="E58" s="5"/>
      <c r="F58" s="5"/>
      <c r="G58" s="5"/>
      <c r="H58" s="5"/>
      <c r="I58" s="5"/>
      <c r="J58" s="5"/>
      <c r="K58" s="5"/>
      <c r="L58" s="5"/>
      <c r="M58" s="5"/>
      <c r="N58" s="5"/>
      <c r="O58" s="5"/>
    </row>
    <row r="59" spans="1:15" x14ac:dyDescent="0.25">
      <c r="A59" s="3" t="s">
        <v>526</v>
      </c>
      <c r="B59" s="5"/>
      <c r="C59" s="5"/>
      <c r="D59" s="5"/>
      <c r="E59" s="5"/>
      <c r="F59" s="5"/>
      <c r="G59" s="5"/>
      <c r="H59" s="5"/>
      <c r="I59" s="5"/>
      <c r="J59" s="5"/>
      <c r="K59" s="5"/>
      <c r="L59" s="5"/>
      <c r="M59" s="5"/>
      <c r="N59" s="5"/>
      <c r="O59" s="5"/>
    </row>
    <row r="60" spans="1:15" ht="30" x14ac:dyDescent="0.25">
      <c r="A60" s="3" t="s">
        <v>481</v>
      </c>
      <c r="B60" s="5"/>
      <c r="C60" s="5"/>
      <c r="D60" s="5"/>
      <c r="E60" s="5"/>
      <c r="F60" s="5"/>
      <c r="G60" s="5"/>
      <c r="H60" s="5"/>
      <c r="I60" s="5"/>
      <c r="J60" s="5"/>
      <c r="K60" s="5"/>
      <c r="L60" s="5"/>
      <c r="M60" s="5"/>
      <c r="N60" s="7">
        <v>3000</v>
      </c>
      <c r="O60" s="7">
        <v>3000</v>
      </c>
    </row>
    <row r="61" spans="1:15" ht="30" x14ac:dyDescent="0.25">
      <c r="A61" s="3" t="s">
        <v>482</v>
      </c>
      <c r="B61" s="5"/>
      <c r="C61" s="5"/>
      <c r="D61" s="5"/>
      <c r="E61" s="5"/>
      <c r="F61" s="5"/>
      <c r="G61" s="5"/>
      <c r="H61" s="5"/>
      <c r="I61" s="5"/>
      <c r="J61" s="5"/>
      <c r="K61" s="5"/>
      <c r="L61" s="5"/>
      <c r="M61" s="5"/>
      <c r="N61" s="9">
        <v>1500</v>
      </c>
      <c r="O61" s="9">
        <v>1500</v>
      </c>
    </row>
    <row r="62" spans="1:15" x14ac:dyDescent="0.25">
      <c r="A62" s="3" t="s">
        <v>457</v>
      </c>
      <c r="B62" s="5"/>
      <c r="C62" s="5"/>
      <c r="D62" s="5"/>
      <c r="E62" s="5"/>
      <c r="F62" s="5"/>
      <c r="G62" s="5"/>
      <c r="H62" s="5"/>
      <c r="I62" s="5"/>
      <c r="J62" s="5"/>
      <c r="K62" s="5">
        <v>0.5</v>
      </c>
      <c r="L62" s="5"/>
      <c r="M62" s="5"/>
      <c r="N62" s="10">
        <v>0.5</v>
      </c>
      <c r="O62" s="10">
        <v>0.5</v>
      </c>
    </row>
  </sheetData>
  <mergeCells count="4">
    <mergeCell ref="A1:A2"/>
    <mergeCell ref="B1:F1"/>
    <mergeCell ref="I1:J1"/>
    <mergeCell ref="N1:O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527</v>
      </c>
      <c r="B1" s="1" t="s">
        <v>1</v>
      </c>
    </row>
    <row r="2" spans="1:2" x14ac:dyDescent="0.25">
      <c r="A2" s="8"/>
      <c r="B2" s="1" t="s">
        <v>2</v>
      </c>
    </row>
    <row r="3" spans="1:2" x14ac:dyDescent="0.25">
      <c r="A3" s="3" t="s">
        <v>281</v>
      </c>
      <c r="B3" s="7">
        <v>1096734</v>
      </c>
    </row>
    <row r="4" spans="1:2" x14ac:dyDescent="0.25">
      <c r="A4" s="3" t="s">
        <v>528</v>
      </c>
      <c r="B4" s="5"/>
    </row>
    <row r="5" spans="1:2" x14ac:dyDescent="0.25">
      <c r="A5" s="3" t="s">
        <v>281</v>
      </c>
      <c r="B5" s="7">
        <v>95000</v>
      </c>
    </row>
    <row r="6" spans="1:2" x14ac:dyDescent="0.25">
      <c r="A6" s="3" t="s">
        <v>282</v>
      </c>
      <c r="B6" s="10">
        <v>0.9</v>
      </c>
    </row>
    <row r="7" spans="1:2" x14ac:dyDescent="0.25">
      <c r="A7" s="3" t="s">
        <v>283</v>
      </c>
      <c r="B7" s="5" t="s">
        <v>403</v>
      </c>
    </row>
    <row r="8" spans="1:2" ht="30" x14ac:dyDescent="0.25">
      <c r="A8" s="3" t="s">
        <v>529</v>
      </c>
      <c r="B8" s="5"/>
    </row>
    <row r="9" spans="1:2" x14ac:dyDescent="0.25">
      <c r="A9" s="3" t="s">
        <v>281</v>
      </c>
      <c r="B9" s="7">
        <v>856004</v>
      </c>
    </row>
    <row r="10" spans="1:2" x14ac:dyDescent="0.25">
      <c r="A10" s="3" t="s">
        <v>282</v>
      </c>
      <c r="B10" s="10">
        <v>0.9</v>
      </c>
    </row>
    <row r="11" spans="1:2" x14ac:dyDescent="0.25">
      <c r="A11" s="3" t="s">
        <v>283</v>
      </c>
      <c r="B11" s="5" t="s">
        <v>403</v>
      </c>
    </row>
    <row r="12" spans="1:2" x14ac:dyDescent="0.25">
      <c r="A12" s="3" t="s">
        <v>530</v>
      </c>
      <c r="B12" s="5"/>
    </row>
    <row r="13" spans="1:2" x14ac:dyDescent="0.25">
      <c r="A13" s="3" t="s">
        <v>281</v>
      </c>
      <c r="B13" s="7">
        <v>128000</v>
      </c>
    </row>
    <row r="14" spans="1:2" x14ac:dyDescent="0.25">
      <c r="A14" s="3" t="s">
        <v>282</v>
      </c>
      <c r="B14" s="10">
        <v>0.9</v>
      </c>
    </row>
    <row r="15" spans="1:2" x14ac:dyDescent="0.25">
      <c r="A15" s="3" t="s">
        <v>283</v>
      </c>
      <c r="B15" s="5" t="s">
        <v>403</v>
      </c>
    </row>
    <row r="16" spans="1:2" x14ac:dyDescent="0.25">
      <c r="A16" s="3" t="s">
        <v>531</v>
      </c>
      <c r="B16" s="5"/>
    </row>
    <row r="17" spans="1:2" x14ac:dyDescent="0.25">
      <c r="A17" s="3" t="s">
        <v>281</v>
      </c>
      <c r="B17" s="7">
        <v>17730</v>
      </c>
    </row>
    <row r="18" spans="1:2" x14ac:dyDescent="0.25">
      <c r="A18" s="3" t="s">
        <v>282</v>
      </c>
      <c r="B18" s="10">
        <v>0.9</v>
      </c>
    </row>
    <row r="19" spans="1:2" x14ac:dyDescent="0.25">
      <c r="A19" s="3" t="s">
        <v>283</v>
      </c>
      <c r="B19" s="5" t="s">
        <v>403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1.42578125" bestFit="1" customWidth="1"/>
    <col min="5" max="5" width="12" bestFit="1" customWidth="1"/>
  </cols>
  <sheetData>
    <row r="1" spans="1:5" ht="45" x14ac:dyDescent="0.25">
      <c r="A1" s="1" t="s">
        <v>532</v>
      </c>
      <c r="B1" s="1" t="s">
        <v>2</v>
      </c>
      <c r="C1" s="1" t="s">
        <v>386</v>
      </c>
      <c r="D1" s="1" t="s">
        <v>387</v>
      </c>
      <c r="E1" s="1" t="s">
        <v>19</v>
      </c>
    </row>
    <row r="2" spans="1:5" x14ac:dyDescent="0.25">
      <c r="A2" s="4" t="s">
        <v>250</v>
      </c>
      <c r="B2" s="5"/>
      <c r="C2" s="5"/>
      <c r="D2" s="5"/>
      <c r="E2" s="5"/>
    </row>
    <row r="3" spans="1:5" ht="30" x14ac:dyDescent="0.25">
      <c r="A3" s="3" t="s">
        <v>455</v>
      </c>
      <c r="B3" s="11">
        <v>0.1</v>
      </c>
      <c r="C3" s="11">
        <v>0.08</v>
      </c>
      <c r="D3" s="11">
        <v>0.08</v>
      </c>
      <c r="E3" s="11">
        <v>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85546875" bestFit="1" customWidth="1"/>
    <col min="5" max="6" width="12.28515625" bestFit="1" customWidth="1"/>
    <col min="7" max="7" width="12" bestFit="1" customWidth="1"/>
  </cols>
  <sheetData>
    <row r="1" spans="1:7" ht="15" customHeight="1" x14ac:dyDescent="0.25">
      <c r="A1" s="8" t="s">
        <v>533</v>
      </c>
      <c r="B1" s="1" t="s">
        <v>419</v>
      </c>
      <c r="C1" s="8" t="s">
        <v>333</v>
      </c>
      <c r="D1" s="8"/>
      <c r="E1" s="8"/>
      <c r="F1" s="1"/>
      <c r="G1" s="1"/>
    </row>
    <row r="2" spans="1:7" x14ac:dyDescent="0.25">
      <c r="A2" s="8"/>
      <c r="B2" s="1" t="s">
        <v>534</v>
      </c>
      <c r="C2" s="1" t="s">
        <v>535</v>
      </c>
      <c r="D2" s="1" t="s">
        <v>536</v>
      </c>
      <c r="E2" s="1" t="s">
        <v>537</v>
      </c>
      <c r="F2" s="1" t="s">
        <v>2</v>
      </c>
      <c r="G2" s="1" t="s">
        <v>19</v>
      </c>
    </row>
    <row r="3" spans="1:7" ht="45" x14ac:dyDescent="0.25">
      <c r="A3" s="3" t="s">
        <v>538</v>
      </c>
      <c r="B3" s="11">
        <v>0.03</v>
      </c>
      <c r="C3" s="5"/>
      <c r="D3" s="5"/>
      <c r="E3" s="5"/>
      <c r="F3" s="5"/>
      <c r="G3" s="5"/>
    </row>
    <row r="4" spans="1:7" ht="45" x14ac:dyDescent="0.25">
      <c r="A4" s="3" t="s">
        <v>539</v>
      </c>
      <c r="B4" s="11">
        <v>0.06</v>
      </c>
      <c r="C4" s="5"/>
      <c r="D4" s="5"/>
      <c r="E4" s="5"/>
      <c r="F4" s="5"/>
      <c r="G4" s="5"/>
    </row>
    <row r="5" spans="1:7" ht="30" x14ac:dyDescent="0.25">
      <c r="A5" s="3" t="s">
        <v>540</v>
      </c>
      <c r="B5" s="9">
        <v>1500000</v>
      </c>
      <c r="C5" s="5"/>
      <c r="D5" s="5"/>
      <c r="E5" s="5"/>
      <c r="F5" s="5"/>
      <c r="G5" s="5"/>
    </row>
    <row r="6" spans="1:7" x14ac:dyDescent="0.25">
      <c r="A6" s="3" t="s">
        <v>541</v>
      </c>
      <c r="B6" s="5"/>
      <c r="C6" s="5"/>
      <c r="D6" s="5"/>
      <c r="E6" s="5"/>
      <c r="F6" s="7">
        <v>150000</v>
      </c>
      <c r="G6" s="7">
        <v>150000</v>
      </c>
    </row>
    <row r="7" spans="1:7" x14ac:dyDescent="0.25">
      <c r="A7" s="3" t="s">
        <v>542</v>
      </c>
      <c r="B7" s="5"/>
      <c r="C7" s="5"/>
      <c r="D7" s="5"/>
      <c r="E7" s="5"/>
      <c r="F7" s="5"/>
      <c r="G7" s="5"/>
    </row>
    <row r="8" spans="1:7" x14ac:dyDescent="0.25">
      <c r="A8" s="3" t="s">
        <v>543</v>
      </c>
      <c r="B8" s="5"/>
      <c r="C8" s="7">
        <v>5000000</v>
      </c>
      <c r="D8" s="5"/>
      <c r="E8" s="5"/>
      <c r="F8" s="5"/>
      <c r="G8" s="5"/>
    </row>
    <row r="9" spans="1:7" ht="30" x14ac:dyDescent="0.25">
      <c r="A9" s="3" t="s">
        <v>544</v>
      </c>
      <c r="B9" s="5"/>
      <c r="C9" s="5"/>
      <c r="D9" s="5"/>
      <c r="E9" s="5"/>
      <c r="F9" s="5"/>
      <c r="G9" s="5"/>
    </row>
    <row r="10" spans="1:7" x14ac:dyDescent="0.25">
      <c r="A10" s="3" t="s">
        <v>543</v>
      </c>
      <c r="B10" s="5"/>
      <c r="C10" s="5"/>
      <c r="D10" s="7">
        <v>150000</v>
      </c>
      <c r="E10" s="5"/>
      <c r="F10" s="5"/>
      <c r="G10" s="5"/>
    </row>
    <row r="11" spans="1:7" x14ac:dyDescent="0.25">
      <c r="A11" s="3" t="s">
        <v>545</v>
      </c>
      <c r="B11" s="5"/>
      <c r="C11" s="5"/>
      <c r="D11" s="7">
        <v>25000</v>
      </c>
      <c r="E11" s="5"/>
      <c r="F11" s="5"/>
      <c r="G11" s="5"/>
    </row>
    <row r="12" spans="1:7" ht="30" x14ac:dyDescent="0.25">
      <c r="A12" s="3" t="s">
        <v>546</v>
      </c>
      <c r="B12" s="5"/>
      <c r="C12" s="5"/>
      <c r="D12" s="7">
        <v>125000</v>
      </c>
      <c r="E12" s="5"/>
      <c r="F12" s="5"/>
      <c r="G12" s="5"/>
    </row>
    <row r="13" spans="1:7" x14ac:dyDescent="0.25">
      <c r="A13" s="3" t="s">
        <v>547</v>
      </c>
      <c r="B13" s="5"/>
      <c r="C13" s="5"/>
      <c r="D13" s="5"/>
      <c r="E13" s="5"/>
      <c r="F13" s="5"/>
      <c r="G13" s="5"/>
    </row>
    <row r="14" spans="1:7" x14ac:dyDescent="0.25">
      <c r="A14" s="3" t="s">
        <v>548</v>
      </c>
      <c r="B14" s="5"/>
      <c r="C14" s="5"/>
      <c r="D14" s="5"/>
      <c r="E14" s="7">
        <v>250000</v>
      </c>
      <c r="F14" s="5"/>
      <c r="G14" s="5"/>
    </row>
    <row r="15" spans="1:7" x14ac:dyDescent="0.25">
      <c r="A15" s="3" t="s">
        <v>549</v>
      </c>
      <c r="B15" s="5"/>
      <c r="C15" s="5"/>
      <c r="D15" s="5"/>
      <c r="E15" s="5"/>
      <c r="F15" s="5"/>
      <c r="G15" s="5"/>
    </row>
    <row r="16" spans="1:7" x14ac:dyDescent="0.25">
      <c r="A16" s="3" t="s">
        <v>412</v>
      </c>
      <c r="B16" s="5"/>
      <c r="C16" s="5"/>
      <c r="D16" s="5"/>
      <c r="E16" s="5"/>
      <c r="F16" s="9">
        <v>250000</v>
      </c>
      <c r="G16" s="5"/>
    </row>
  </sheetData>
  <mergeCells count="2">
    <mergeCell ref="A1:A2"/>
    <mergeCell ref="C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65</v>
      </c>
      <c r="B1" s="8" t="s">
        <v>66</v>
      </c>
      <c r="C1" s="8"/>
      <c r="D1" s="8" t="s">
        <v>1</v>
      </c>
      <c r="E1" s="8"/>
    </row>
    <row r="2" spans="1:5" x14ac:dyDescent="0.25">
      <c r="A2" s="8"/>
      <c r="B2" s="1" t="s">
        <v>2</v>
      </c>
      <c r="C2" s="1" t="s">
        <v>67</v>
      </c>
      <c r="D2" s="1" t="s">
        <v>2</v>
      </c>
      <c r="E2" s="1" t="s">
        <v>67</v>
      </c>
    </row>
    <row r="3" spans="1:5" x14ac:dyDescent="0.25">
      <c r="A3" s="4" t="s">
        <v>68</v>
      </c>
      <c r="B3" s="5"/>
      <c r="C3" s="5"/>
      <c r="D3" s="5"/>
      <c r="E3" s="5"/>
    </row>
    <row r="4" spans="1:5" x14ac:dyDescent="0.25">
      <c r="A4" s="3" t="s">
        <v>69</v>
      </c>
      <c r="B4" s="9">
        <v>0</v>
      </c>
      <c r="C4" s="5" t="s">
        <v>22</v>
      </c>
      <c r="D4" s="9">
        <v>0</v>
      </c>
      <c r="E4" s="5" t="s">
        <v>22</v>
      </c>
    </row>
    <row r="5" spans="1:5" x14ac:dyDescent="0.25">
      <c r="A5" s="4" t="s">
        <v>70</v>
      </c>
      <c r="B5" s="5"/>
      <c r="C5" s="5"/>
      <c r="D5" s="5"/>
      <c r="E5" s="5"/>
    </row>
    <row r="6" spans="1:5" x14ac:dyDescent="0.25">
      <c r="A6" s="3" t="s">
        <v>71</v>
      </c>
      <c r="B6" s="7">
        <v>143740</v>
      </c>
      <c r="C6" s="7">
        <v>141583</v>
      </c>
      <c r="D6" s="7">
        <v>293336</v>
      </c>
      <c r="E6" s="7">
        <v>290910</v>
      </c>
    </row>
    <row r="7" spans="1:5" x14ac:dyDescent="0.25">
      <c r="A7" s="3" t="s">
        <v>72</v>
      </c>
      <c r="B7" s="7">
        <v>331360</v>
      </c>
      <c r="C7" s="7">
        <v>251734</v>
      </c>
      <c r="D7" s="7">
        <v>514701</v>
      </c>
      <c r="E7" s="7">
        <v>277734</v>
      </c>
    </row>
    <row r="8" spans="1:5" x14ac:dyDescent="0.25">
      <c r="A8" s="3" t="s">
        <v>73</v>
      </c>
      <c r="B8" s="7">
        <v>115758</v>
      </c>
      <c r="C8" s="7">
        <v>35458</v>
      </c>
      <c r="D8" s="7">
        <v>186097</v>
      </c>
      <c r="E8" s="7">
        <v>136437</v>
      </c>
    </row>
    <row r="9" spans="1:5" ht="30" x14ac:dyDescent="0.25">
      <c r="A9" s="3" t="s">
        <v>74</v>
      </c>
      <c r="B9" s="7">
        <v>-1315</v>
      </c>
      <c r="C9" s="7">
        <v>411160</v>
      </c>
      <c r="D9" s="7">
        <v>-44852</v>
      </c>
      <c r="E9" s="7">
        <v>676932</v>
      </c>
    </row>
    <row r="10" spans="1:5" ht="30" x14ac:dyDescent="0.25">
      <c r="A10" s="3" t="s">
        <v>75</v>
      </c>
      <c r="B10" s="7">
        <v>94418</v>
      </c>
      <c r="C10" s="7">
        <v>763874</v>
      </c>
      <c r="D10" s="7">
        <v>220525</v>
      </c>
      <c r="E10" s="7">
        <v>935534</v>
      </c>
    </row>
    <row r="11" spans="1:5" x14ac:dyDescent="0.25">
      <c r="A11" s="3" t="s">
        <v>76</v>
      </c>
      <c r="B11" s="7">
        <v>453608</v>
      </c>
      <c r="C11" s="7">
        <v>378388</v>
      </c>
      <c r="D11" s="7">
        <v>889540</v>
      </c>
      <c r="E11" s="7">
        <v>723410</v>
      </c>
    </row>
    <row r="12" spans="1:5" x14ac:dyDescent="0.25">
      <c r="A12" s="3" t="s">
        <v>77</v>
      </c>
      <c r="B12" s="7">
        <v>1137569</v>
      </c>
      <c r="C12" s="7">
        <v>1982197</v>
      </c>
      <c r="D12" s="7">
        <v>2059347</v>
      </c>
      <c r="E12" s="7">
        <v>3040957</v>
      </c>
    </row>
    <row r="13" spans="1:5" x14ac:dyDescent="0.25">
      <c r="A13" s="3" t="s">
        <v>78</v>
      </c>
      <c r="B13" s="7">
        <v>-1137569</v>
      </c>
      <c r="C13" s="7">
        <v>-1982197</v>
      </c>
      <c r="D13" s="7">
        <v>-2059347</v>
      </c>
      <c r="E13" s="7">
        <v>-3040957</v>
      </c>
    </row>
    <row r="14" spans="1:5" ht="30" x14ac:dyDescent="0.25">
      <c r="A14" s="3" t="s">
        <v>79</v>
      </c>
      <c r="B14" s="7">
        <v>182289</v>
      </c>
      <c r="C14" s="7">
        <v>121811</v>
      </c>
      <c r="D14" s="7">
        <v>447344</v>
      </c>
      <c r="E14" s="7">
        <v>303868</v>
      </c>
    </row>
    <row r="15" spans="1:5" x14ac:dyDescent="0.25">
      <c r="A15" s="3" t="s">
        <v>80</v>
      </c>
      <c r="B15" s="9">
        <v>-955280</v>
      </c>
      <c r="C15" s="9">
        <v>-1860386</v>
      </c>
      <c r="D15" s="9">
        <v>-1612003</v>
      </c>
      <c r="E15" s="9">
        <v>-2737089</v>
      </c>
    </row>
    <row r="16" spans="1:5" ht="30" x14ac:dyDescent="0.25">
      <c r="A16" s="3" t="s">
        <v>81</v>
      </c>
      <c r="B16" s="10">
        <v>-0.21</v>
      </c>
      <c r="C16" s="10">
        <v>-0.42</v>
      </c>
      <c r="D16" s="10">
        <v>-0.38</v>
      </c>
      <c r="E16" s="10">
        <v>-0.66</v>
      </c>
    </row>
    <row r="17" spans="1:5" ht="30" x14ac:dyDescent="0.25">
      <c r="A17" s="3" t="s">
        <v>82</v>
      </c>
      <c r="B17" s="7">
        <v>5433021</v>
      </c>
      <c r="C17" s="7">
        <v>4670200</v>
      </c>
      <c r="D17" s="7">
        <v>5485667</v>
      </c>
      <c r="E17" s="7">
        <v>4635762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2" width="36.5703125" bestFit="1" customWidth="1"/>
    <col min="3" max="3" width="15.42578125" bestFit="1" customWidth="1"/>
    <col min="4" max="4" width="12" bestFit="1" customWidth="1"/>
  </cols>
  <sheetData>
    <row r="1" spans="1:4" ht="15" customHeight="1" x14ac:dyDescent="0.25">
      <c r="A1" s="8" t="s">
        <v>550</v>
      </c>
      <c r="B1" s="1" t="s">
        <v>333</v>
      </c>
      <c r="C1" s="1" t="s">
        <v>1</v>
      </c>
      <c r="D1" s="1"/>
    </row>
    <row r="2" spans="1:4" x14ac:dyDescent="0.25">
      <c r="A2" s="8"/>
      <c r="B2" s="1" t="s">
        <v>551</v>
      </c>
      <c r="C2" s="1" t="s">
        <v>2</v>
      </c>
      <c r="D2" s="1" t="s">
        <v>19</v>
      </c>
    </row>
    <row r="3" spans="1:4" x14ac:dyDescent="0.25">
      <c r="A3" s="3" t="s">
        <v>457</v>
      </c>
      <c r="B3" s="5"/>
      <c r="C3" s="10">
        <v>0.01</v>
      </c>
      <c r="D3" s="10">
        <v>0.01</v>
      </c>
    </row>
    <row r="4" spans="1:4" x14ac:dyDescent="0.25">
      <c r="A4" s="3" t="s">
        <v>552</v>
      </c>
      <c r="B4" s="5"/>
      <c r="C4" s="5"/>
      <c r="D4" s="5"/>
    </row>
    <row r="5" spans="1:4" x14ac:dyDescent="0.25">
      <c r="A5" s="3" t="s">
        <v>553</v>
      </c>
      <c r="B5" s="5"/>
      <c r="C5" s="7">
        <v>33889</v>
      </c>
      <c r="D5" s="5"/>
    </row>
    <row r="6" spans="1:4" x14ac:dyDescent="0.25">
      <c r="A6" s="3" t="s">
        <v>457</v>
      </c>
      <c r="B6" s="5"/>
      <c r="C6" s="10">
        <v>0.9</v>
      </c>
      <c r="D6" s="5"/>
    </row>
    <row r="7" spans="1:4" ht="64.5" x14ac:dyDescent="0.25">
      <c r="A7" s="3" t="s">
        <v>554</v>
      </c>
      <c r="B7" s="13" t="s">
        <v>555</v>
      </c>
      <c r="C7" s="5"/>
      <c r="D7" s="5"/>
    </row>
    <row r="8" spans="1:4" ht="30" x14ac:dyDescent="0.25">
      <c r="A8" s="3" t="s">
        <v>556</v>
      </c>
      <c r="B8" s="5"/>
      <c r="C8" s="5"/>
      <c r="D8" s="5"/>
    </row>
    <row r="9" spans="1:4" x14ac:dyDescent="0.25">
      <c r="A9" s="3" t="s">
        <v>557</v>
      </c>
      <c r="B9" s="7">
        <v>170000000</v>
      </c>
      <c r="C9" s="5"/>
      <c r="D9" s="5"/>
    </row>
    <row r="10" spans="1:4" ht="30" x14ac:dyDescent="0.25">
      <c r="A10" s="3" t="s">
        <v>558</v>
      </c>
      <c r="B10" s="5"/>
      <c r="C10" s="5"/>
      <c r="D10" s="5"/>
    </row>
    <row r="11" spans="1:4" x14ac:dyDescent="0.25">
      <c r="A11" s="3" t="s">
        <v>559</v>
      </c>
      <c r="B11" s="11">
        <v>0.03</v>
      </c>
      <c r="C11" s="5"/>
      <c r="D11" s="5"/>
    </row>
    <row r="12" spans="1:4" ht="30" x14ac:dyDescent="0.25">
      <c r="A12" s="3" t="s">
        <v>560</v>
      </c>
      <c r="B12" s="5"/>
      <c r="C12" s="5"/>
      <c r="D12" s="5"/>
    </row>
    <row r="13" spans="1:4" x14ac:dyDescent="0.25">
      <c r="A13" s="3" t="s">
        <v>561</v>
      </c>
      <c r="B13" s="11">
        <v>0.06</v>
      </c>
      <c r="C13" s="5"/>
      <c r="D13" s="5"/>
    </row>
    <row r="14" spans="1:4" ht="45" x14ac:dyDescent="0.25">
      <c r="A14" s="3" t="s">
        <v>562</v>
      </c>
      <c r="B14" s="5"/>
      <c r="C14" s="5"/>
      <c r="D14" s="5"/>
    </row>
    <row r="15" spans="1:4" x14ac:dyDescent="0.25">
      <c r="A15" s="3" t="s">
        <v>557</v>
      </c>
      <c r="B15" s="7">
        <v>115000000</v>
      </c>
      <c r="C15" s="5"/>
      <c r="D15" s="5"/>
    </row>
    <row r="16" spans="1:4" ht="45" x14ac:dyDescent="0.25">
      <c r="A16" s="3" t="s">
        <v>563</v>
      </c>
      <c r="B16" s="5"/>
      <c r="C16" s="5"/>
      <c r="D16" s="5"/>
    </row>
    <row r="17" spans="1:4" x14ac:dyDescent="0.25">
      <c r="A17" s="3" t="s">
        <v>557</v>
      </c>
      <c r="B17" s="7">
        <v>25000000</v>
      </c>
      <c r="C17" s="5"/>
      <c r="D17" s="5"/>
    </row>
    <row r="18" spans="1:4" ht="45" x14ac:dyDescent="0.25">
      <c r="A18" s="3" t="s">
        <v>564</v>
      </c>
      <c r="B18" s="5"/>
      <c r="C18" s="5"/>
      <c r="D18" s="5"/>
    </row>
    <row r="19" spans="1:4" x14ac:dyDescent="0.25">
      <c r="A19" s="3" t="s">
        <v>557</v>
      </c>
      <c r="B19" s="7">
        <v>25000000</v>
      </c>
      <c r="C19" s="5"/>
      <c r="D19" s="5"/>
    </row>
    <row r="20" spans="1:4" ht="45" x14ac:dyDescent="0.25">
      <c r="A20" s="3" t="s">
        <v>565</v>
      </c>
      <c r="B20" s="5"/>
      <c r="C20" s="5"/>
      <c r="D20" s="5"/>
    </row>
    <row r="21" spans="1:4" x14ac:dyDescent="0.25">
      <c r="A21" s="3" t="s">
        <v>557</v>
      </c>
      <c r="B21" s="7">
        <v>5000000</v>
      </c>
      <c r="C21" s="5"/>
      <c r="D21" s="5"/>
    </row>
    <row r="22" spans="1:4" ht="30" x14ac:dyDescent="0.25">
      <c r="A22" s="3" t="s">
        <v>566</v>
      </c>
      <c r="B22" s="5"/>
      <c r="C22" s="5"/>
      <c r="D22" s="5"/>
    </row>
    <row r="23" spans="1:4" x14ac:dyDescent="0.25">
      <c r="A23" s="3" t="s">
        <v>567</v>
      </c>
      <c r="B23" s="7">
        <v>25800000</v>
      </c>
      <c r="C23" s="5"/>
      <c r="D23" s="5"/>
    </row>
    <row r="24" spans="1:4" ht="30" x14ac:dyDescent="0.25">
      <c r="A24" s="3" t="s">
        <v>568</v>
      </c>
      <c r="B24" s="5"/>
      <c r="C24" s="5"/>
      <c r="D24" s="5"/>
    </row>
    <row r="25" spans="1:4" ht="30" x14ac:dyDescent="0.25">
      <c r="A25" s="3" t="s">
        <v>569</v>
      </c>
      <c r="B25" s="5"/>
      <c r="C25" s="11">
        <v>0.1</v>
      </c>
      <c r="D25" s="5"/>
    </row>
    <row r="26" spans="1:4" x14ac:dyDescent="0.25">
      <c r="A26" s="3" t="s">
        <v>454</v>
      </c>
      <c r="B26" s="5"/>
      <c r="C26" s="7">
        <v>15000</v>
      </c>
      <c r="D26" s="5"/>
    </row>
    <row r="27" spans="1:4" ht="30" x14ac:dyDescent="0.25">
      <c r="A27" s="3" t="s">
        <v>570</v>
      </c>
      <c r="B27" s="5"/>
      <c r="C27" s="5"/>
      <c r="D27" s="5"/>
    </row>
    <row r="28" spans="1:4" ht="30" x14ac:dyDescent="0.25">
      <c r="A28" s="3" t="s">
        <v>569</v>
      </c>
      <c r="B28" s="5"/>
      <c r="C28" s="11">
        <v>0.1</v>
      </c>
      <c r="D28" s="5"/>
    </row>
    <row r="29" spans="1:4" x14ac:dyDescent="0.25">
      <c r="A29" s="3" t="s">
        <v>454</v>
      </c>
      <c r="B29" s="5"/>
      <c r="C29" s="7">
        <v>50000</v>
      </c>
      <c r="D29" s="5"/>
    </row>
    <row r="30" spans="1:4" ht="30" x14ac:dyDescent="0.25">
      <c r="A30" s="3" t="s">
        <v>571</v>
      </c>
      <c r="B30" s="5"/>
      <c r="C30" s="5"/>
      <c r="D30" s="5"/>
    </row>
    <row r="31" spans="1:4" ht="30" x14ac:dyDescent="0.25">
      <c r="A31" s="3" t="s">
        <v>569</v>
      </c>
      <c r="B31" s="5"/>
      <c r="C31" s="11">
        <v>0.1</v>
      </c>
      <c r="D31" s="5"/>
    </row>
    <row r="32" spans="1:4" x14ac:dyDescent="0.25">
      <c r="A32" s="3" t="s">
        <v>454</v>
      </c>
      <c r="B32" s="5"/>
      <c r="C32" s="9">
        <v>60500</v>
      </c>
      <c r="D32" s="5"/>
    </row>
    <row r="33" spans="1:4" ht="45" x14ac:dyDescent="0.25">
      <c r="A33" s="3" t="s">
        <v>572</v>
      </c>
      <c r="B33" s="5"/>
      <c r="C33" s="5"/>
      <c r="D33" s="5"/>
    </row>
    <row r="34" spans="1:4" ht="30" x14ac:dyDescent="0.25">
      <c r="A34" s="3" t="s">
        <v>573</v>
      </c>
      <c r="B34" s="5"/>
      <c r="C34" s="7">
        <v>4000</v>
      </c>
      <c r="D34" s="5"/>
    </row>
    <row r="35" spans="1:4" ht="45" x14ac:dyDescent="0.25">
      <c r="A35" s="3" t="s">
        <v>574</v>
      </c>
      <c r="B35" s="5"/>
      <c r="C35" s="5"/>
      <c r="D35" s="5"/>
    </row>
    <row r="36" spans="1:4" ht="30" x14ac:dyDescent="0.25">
      <c r="A36" s="3" t="s">
        <v>573</v>
      </c>
      <c r="B36" s="5"/>
      <c r="C36" s="7">
        <v>4000</v>
      </c>
      <c r="D36" s="5"/>
    </row>
    <row r="37" spans="1:4" ht="45" x14ac:dyDescent="0.25">
      <c r="A37" s="3" t="s">
        <v>575</v>
      </c>
      <c r="B37" s="5"/>
      <c r="C37" s="5"/>
      <c r="D37" s="5"/>
    </row>
    <row r="38" spans="1:4" ht="30" x14ac:dyDescent="0.25">
      <c r="A38" s="3" t="s">
        <v>573</v>
      </c>
      <c r="B38" s="5"/>
      <c r="C38" s="7">
        <v>4000</v>
      </c>
      <c r="D38" s="5"/>
    </row>
    <row r="39" spans="1:4" ht="45" x14ac:dyDescent="0.25">
      <c r="A39" s="3" t="s">
        <v>576</v>
      </c>
      <c r="B39" s="5"/>
      <c r="C39" s="5"/>
      <c r="D39" s="5"/>
    </row>
    <row r="40" spans="1:4" ht="30" x14ac:dyDescent="0.25">
      <c r="A40" s="3" t="s">
        <v>573</v>
      </c>
      <c r="B40" s="5"/>
      <c r="C40" s="7">
        <v>4000</v>
      </c>
      <c r="D40"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v>
      </c>
      <c r="B1" s="8" t="s">
        <v>1</v>
      </c>
      <c r="C1" s="8"/>
    </row>
    <row r="2" spans="1:3" x14ac:dyDescent="0.25">
      <c r="A2" s="8"/>
      <c r="B2" s="1" t="s">
        <v>2</v>
      </c>
      <c r="C2" s="1" t="s">
        <v>67</v>
      </c>
    </row>
    <row r="3" spans="1:3" ht="30" x14ac:dyDescent="0.25">
      <c r="A3" s="4" t="s">
        <v>84</v>
      </c>
      <c r="B3" s="5"/>
      <c r="C3" s="5"/>
    </row>
    <row r="4" spans="1:3" x14ac:dyDescent="0.25">
      <c r="A4" s="3" t="s">
        <v>85</v>
      </c>
      <c r="B4" s="9">
        <v>-2059347</v>
      </c>
      <c r="C4" s="9">
        <v>-3040957</v>
      </c>
    </row>
    <row r="5" spans="1:3" ht="30" x14ac:dyDescent="0.25">
      <c r="A5" s="4" t="s">
        <v>86</v>
      </c>
      <c r="B5" s="5"/>
      <c r="C5" s="5"/>
    </row>
    <row r="6" spans="1:3" x14ac:dyDescent="0.25">
      <c r="A6" s="3" t="s">
        <v>87</v>
      </c>
      <c r="B6" s="7">
        <v>514701</v>
      </c>
      <c r="C6" s="7">
        <v>277734</v>
      </c>
    </row>
    <row r="7" spans="1:3" x14ac:dyDescent="0.25">
      <c r="A7" s="3" t="s">
        <v>88</v>
      </c>
      <c r="B7" s="7">
        <v>160750</v>
      </c>
      <c r="C7" s="5"/>
    </row>
    <row r="8" spans="1:3" ht="30" x14ac:dyDescent="0.25">
      <c r="A8" s="3" t="s">
        <v>89</v>
      </c>
      <c r="B8" s="7">
        <v>19891</v>
      </c>
      <c r="C8" s="5" t="s">
        <v>22</v>
      </c>
    </row>
    <row r="9" spans="1:3" x14ac:dyDescent="0.25">
      <c r="A9" s="3" t="s">
        <v>90</v>
      </c>
      <c r="B9" s="7">
        <v>10822</v>
      </c>
      <c r="C9" s="7">
        <v>27652</v>
      </c>
    </row>
    <row r="10" spans="1:3" ht="30" x14ac:dyDescent="0.25">
      <c r="A10" s="3" t="s">
        <v>91</v>
      </c>
      <c r="B10" s="5" t="s">
        <v>22</v>
      </c>
      <c r="C10" s="5" t="s">
        <v>22</v>
      </c>
    </row>
    <row r="11" spans="1:3" x14ac:dyDescent="0.25">
      <c r="A11" s="3" t="s">
        <v>92</v>
      </c>
      <c r="B11" s="5" t="s">
        <v>22</v>
      </c>
      <c r="C11" s="5">
        <v>687</v>
      </c>
    </row>
    <row r="12" spans="1:3" ht="45" x14ac:dyDescent="0.25">
      <c r="A12" s="3" t="s">
        <v>93</v>
      </c>
      <c r="B12" s="7">
        <v>155792</v>
      </c>
      <c r="C12" s="7">
        <v>1979388</v>
      </c>
    </row>
    <row r="13" spans="1:3" x14ac:dyDescent="0.25">
      <c r="A13" s="4" t="s">
        <v>94</v>
      </c>
      <c r="B13" s="5"/>
      <c r="C13" s="5"/>
    </row>
    <row r="14" spans="1:3" x14ac:dyDescent="0.25">
      <c r="A14" s="3" t="s">
        <v>23</v>
      </c>
      <c r="B14" s="7">
        <v>-19276</v>
      </c>
      <c r="C14" s="7">
        <v>2149</v>
      </c>
    </row>
    <row r="15" spans="1:3" x14ac:dyDescent="0.25">
      <c r="A15" s="3" t="s">
        <v>95</v>
      </c>
      <c r="B15" s="5" t="s">
        <v>22</v>
      </c>
      <c r="C15" s="7">
        <v>-105000</v>
      </c>
    </row>
    <row r="16" spans="1:3" ht="30" x14ac:dyDescent="0.25">
      <c r="A16" s="3" t="s">
        <v>32</v>
      </c>
      <c r="B16" s="7">
        <v>1117694</v>
      </c>
      <c r="C16" s="7">
        <v>781355</v>
      </c>
    </row>
    <row r="17" spans="1:3" ht="30" x14ac:dyDescent="0.25">
      <c r="A17" s="3" t="s">
        <v>96</v>
      </c>
      <c r="B17" s="7">
        <v>846770</v>
      </c>
      <c r="C17" s="7">
        <v>689022</v>
      </c>
    </row>
    <row r="18" spans="1:3" ht="30" x14ac:dyDescent="0.25">
      <c r="A18" s="3" t="s">
        <v>97</v>
      </c>
      <c r="B18" s="7">
        <v>566796</v>
      </c>
      <c r="C18" s="7">
        <v>612030</v>
      </c>
    </row>
    <row r="19" spans="1:3" ht="30" x14ac:dyDescent="0.25">
      <c r="A19" s="4" t="s">
        <v>98</v>
      </c>
      <c r="B19" s="5"/>
      <c r="C19" s="5"/>
    </row>
    <row r="20" spans="1:3" ht="30" x14ac:dyDescent="0.25">
      <c r="A20" s="3" t="s">
        <v>25</v>
      </c>
      <c r="B20" s="7">
        <v>-2005</v>
      </c>
      <c r="C20" s="7">
        <v>-13634</v>
      </c>
    </row>
    <row r="21" spans="1:3" x14ac:dyDescent="0.25">
      <c r="A21" s="3" t="s">
        <v>27</v>
      </c>
      <c r="B21" s="7">
        <v>-763595</v>
      </c>
      <c r="C21" s="7">
        <v>-549435</v>
      </c>
    </row>
    <row r="22" spans="1:3" ht="30" x14ac:dyDescent="0.25">
      <c r="A22" s="3" t="s">
        <v>99</v>
      </c>
      <c r="B22" s="7">
        <v>-7500</v>
      </c>
      <c r="C22" s="5" t="s">
        <v>22</v>
      </c>
    </row>
    <row r="23" spans="1:3" x14ac:dyDescent="0.25">
      <c r="A23" s="3" t="s">
        <v>100</v>
      </c>
      <c r="B23" s="7">
        <v>-773100</v>
      </c>
      <c r="C23" s="7">
        <v>-563069</v>
      </c>
    </row>
    <row r="24" spans="1:3" ht="30" x14ac:dyDescent="0.25">
      <c r="A24" s="4" t="s">
        <v>101</v>
      </c>
      <c r="B24" s="5"/>
      <c r="C24" s="5"/>
    </row>
    <row r="25" spans="1:3" ht="30" x14ac:dyDescent="0.25">
      <c r="A25" s="3" t="s">
        <v>102</v>
      </c>
      <c r="B25" s="7">
        <v>231300</v>
      </c>
      <c r="C25" s="7">
        <v>475000</v>
      </c>
    </row>
    <row r="26" spans="1:3" ht="30" x14ac:dyDescent="0.25">
      <c r="A26" s="3" t="s">
        <v>103</v>
      </c>
      <c r="B26" s="7">
        <v>19881</v>
      </c>
      <c r="C26" s="7">
        <v>-366921</v>
      </c>
    </row>
    <row r="27" spans="1:3" ht="30" x14ac:dyDescent="0.25">
      <c r="A27" s="3" t="s">
        <v>104</v>
      </c>
      <c r="B27" s="7">
        <v>-31267</v>
      </c>
      <c r="C27" s="7">
        <v>12721</v>
      </c>
    </row>
    <row r="28" spans="1:3" ht="30" x14ac:dyDescent="0.25">
      <c r="A28" s="3" t="s">
        <v>105</v>
      </c>
      <c r="B28" s="7">
        <v>219914</v>
      </c>
      <c r="C28" s="7">
        <v>120800</v>
      </c>
    </row>
    <row r="29" spans="1:3" x14ac:dyDescent="0.25">
      <c r="A29" s="3" t="s">
        <v>106</v>
      </c>
      <c r="B29" s="7">
        <v>13610</v>
      </c>
      <c r="C29" s="7">
        <v>169761</v>
      </c>
    </row>
    <row r="30" spans="1:3" x14ac:dyDescent="0.25">
      <c r="A30" s="3" t="s">
        <v>107</v>
      </c>
      <c r="B30" s="5" t="s">
        <v>22</v>
      </c>
      <c r="C30" s="5">
        <v>46</v>
      </c>
    </row>
    <row r="31" spans="1:3" x14ac:dyDescent="0.25">
      <c r="A31" s="3" t="s">
        <v>108</v>
      </c>
      <c r="B31" s="7">
        <v>13610</v>
      </c>
      <c r="C31" s="7">
        <v>169807</v>
      </c>
    </row>
    <row r="32" spans="1:3" x14ac:dyDescent="0.25">
      <c r="A32" s="4" t="s">
        <v>109</v>
      </c>
      <c r="B32" s="5"/>
      <c r="C32" s="5"/>
    </row>
    <row r="33" spans="1:3" ht="30" x14ac:dyDescent="0.25">
      <c r="A33" s="3" t="s">
        <v>110</v>
      </c>
      <c r="B33" s="7">
        <v>89000</v>
      </c>
      <c r="C33" s="7">
        <v>100000</v>
      </c>
    </row>
    <row r="34" spans="1:3" x14ac:dyDescent="0.25">
      <c r="A34" s="3" t="s">
        <v>111</v>
      </c>
      <c r="B34" s="9">
        <v>10822</v>
      </c>
      <c r="C34" s="9">
        <v>27652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112</v>
      </c>
      <c r="B1" s="1" t="s">
        <v>2</v>
      </c>
      <c r="C1" s="1" t="s">
        <v>19</v>
      </c>
    </row>
    <row r="2" spans="1:3" x14ac:dyDescent="0.25">
      <c r="A2" s="4" t="s">
        <v>113</v>
      </c>
      <c r="B2" s="5"/>
      <c r="C2" s="5"/>
    </row>
    <row r="3" spans="1:3" ht="30" x14ac:dyDescent="0.25">
      <c r="A3" s="3" t="s">
        <v>114</v>
      </c>
      <c r="B3" s="11">
        <v>0.1</v>
      </c>
      <c r="C3" s="11">
        <v>0.1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ht="45" x14ac:dyDescent="0.25">
      <c r="A3" s="4" t="s">
        <v>116</v>
      </c>
      <c r="B3" s="5"/>
    </row>
    <row r="4" spans="1:2" x14ac:dyDescent="0.25">
      <c r="A4" s="14" t="s">
        <v>115</v>
      </c>
      <c r="B4" s="12" t="s">
        <v>117</v>
      </c>
    </row>
    <row r="5" spans="1:2" x14ac:dyDescent="0.25">
      <c r="A5" s="14"/>
      <c r="B5" s="13"/>
    </row>
    <row r="6" spans="1:2" ht="90" x14ac:dyDescent="0.25">
      <c r="A6" s="14"/>
      <c r="B6" s="13" t="s">
        <v>118</v>
      </c>
    </row>
    <row r="7" spans="1:2" x14ac:dyDescent="0.25">
      <c r="A7" s="14"/>
      <c r="B7" s="13"/>
    </row>
    <row r="8" spans="1:2" x14ac:dyDescent="0.25">
      <c r="A8" s="14"/>
      <c r="B8" s="12" t="s">
        <v>119</v>
      </c>
    </row>
    <row r="9" spans="1:2" x14ac:dyDescent="0.25">
      <c r="A9" s="14"/>
      <c r="B9" s="13"/>
    </row>
    <row r="10" spans="1:2" ht="90" x14ac:dyDescent="0.25">
      <c r="A10" s="14"/>
      <c r="B10" s="13" t="s">
        <v>120</v>
      </c>
    </row>
    <row r="11" spans="1:2" x14ac:dyDescent="0.25">
      <c r="A11" s="14"/>
      <c r="B11" s="13"/>
    </row>
    <row r="12" spans="1:2" x14ac:dyDescent="0.25">
      <c r="A12" s="14"/>
      <c r="B12" s="12" t="s">
        <v>121</v>
      </c>
    </row>
    <row r="13" spans="1:2" x14ac:dyDescent="0.25">
      <c r="A13" s="14"/>
      <c r="B13" s="13"/>
    </row>
    <row r="14" spans="1:2" ht="192" x14ac:dyDescent="0.25">
      <c r="A14" s="14"/>
      <c r="B14" s="13" t="s">
        <v>122</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15" customHeight="1" x14ac:dyDescent="0.25">
      <c r="A1" s="8" t="s">
        <v>123</v>
      </c>
      <c r="B1" s="1" t="s">
        <v>1</v>
      </c>
    </row>
    <row r="2" spans="1:2" x14ac:dyDescent="0.25">
      <c r="A2" s="8"/>
      <c r="B2" s="1" t="s">
        <v>2</v>
      </c>
    </row>
    <row r="3" spans="1:2" x14ac:dyDescent="0.25">
      <c r="A3" s="4" t="s">
        <v>124</v>
      </c>
      <c r="B3" s="5"/>
    </row>
    <row r="4" spans="1:2" ht="26.25" x14ac:dyDescent="0.25">
      <c r="A4" s="14" t="s">
        <v>123</v>
      </c>
      <c r="B4" s="12" t="s">
        <v>125</v>
      </c>
    </row>
    <row r="5" spans="1:2" x14ac:dyDescent="0.25">
      <c r="A5" s="14"/>
      <c r="B5" s="13"/>
    </row>
    <row r="6" spans="1:2" x14ac:dyDescent="0.25">
      <c r="A6" s="14"/>
      <c r="B6" s="12" t="s">
        <v>126</v>
      </c>
    </row>
    <row r="7" spans="1:2" x14ac:dyDescent="0.25">
      <c r="A7" s="14"/>
      <c r="B7" s="13"/>
    </row>
    <row r="8" spans="1:2" ht="345" x14ac:dyDescent="0.25">
      <c r="A8" s="14"/>
      <c r="B8" s="13" t="s">
        <v>127</v>
      </c>
    </row>
    <row r="9" spans="1:2" x14ac:dyDescent="0.25">
      <c r="A9" s="14"/>
      <c r="B9" s="13"/>
    </row>
    <row r="10" spans="1:2" x14ac:dyDescent="0.25">
      <c r="A10" s="14"/>
      <c r="B10" s="12" t="s">
        <v>128</v>
      </c>
    </row>
    <row r="11" spans="1:2" x14ac:dyDescent="0.25">
      <c r="A11" s="14"/>
      <c r="B11" s="13"/>
    </row>
    <row r="12" spans="1:2" ht="51.75" x14ac:dyDescent="0.25">
      <c r="A12" s="14"/>
      <c r="B12" s="13" t="s">
        <v>129</v>
      </c>
    </row>
    <row r="13" spans="1:2" x14ac:dyDescent="0.25">
      <c r="A13" s="14"/>
      <c r="B13" s="13"/>
    </row>
    <row r="14" spans="1:2" ht="332.25" x14ac:dyDescent="0.25">
      <c r="A14" s="14"/>
      <c r="B14" s="13" t="s">
        <v>130</v>
      </c>
    </row>
    <row r="15" spans="1:2" x14ac:dyDescent="0.25">
      <c r="A15" s="14"/>
      <c r="B15" s="13"/>
    </row>
    <row r="16" spans="1:2" ht="90" x14ac:dyDescent="0.25">
      <c r="A16" s="14"/>
      <c r="B16" s="13" t="s">
        <v>131</v>
      </c>
    </row>
    <row r="17" spans="1:2" x14ac:dyDescent="0.25">
      <c r="A17" s="14"/>
      <c r="B17" s="13"/>
    </row>
    <row r="18" spans="1:2" ht="115.5" x14ac:dyDescent="0.25">
      <c r="A18" s="14"/>
      <c r="B18" s="13" t="s">
        <v>132</v>
      </c>
    </row>
    <row r="19" spans="1:2" x14ac:dyDescent="0.25">
      <c r="A19" s="14"/>
      <c r="B19" s="13"/>
    </row>
    <row r="20" spans="1:2" ht="26.25" x14ac:dyDescent="0.25">
      <c r="A20" s="14"/>
      <c r="B20" s="13" t="s">
        <v>133</v>
      </c>
    </row>
    <row r="21" spans="1:2" x14ac:dyDescent="0.25">
      <c r="A21" s="14"/>
      <c r="B21" s="13"/>
    </row>
    <row r="22" spans="1:2" x14ac:dyDescent="0.25">
      <c r="A22" s="14"/>
      <c r="B22" s="12" t="s">
        <v>134</v>
      </c>
    </row>
    <row r="23" spans="1:2" x14ac:dyDescent="0.25">
      <c r="A23" s="14"/>
      <c r="B23" s="13"/>
    </row>
    <row r="24" spans="1:2" ht="39" x14ac:dyDescent="0.25">
      <c r="A24" s="14"/>
      <c r="B24" s="13" t="s">
        <v>135</v>
      </c>
    </row>
    <row r="25" spans="1:2" x14ac:dyDescent="0.25">
      <c r="A25" s="14"/>
      <c r="B25" s="13"/>
    </row>
    <row r="26" spans="1:2" x14ac:dyDescent="0.25">
      <c r="A26" s="14"/>
      <c r="B26" s="12" t="s">
        <v>136</v>
      </c>
    </row>
    <row r="27" spans="1:2" x14ac:dyDescent="0.25">
      <c r="A27" s="14"/>
      <c r="B27" s="13"/>
    </row>
    <row r="28" spans="1:2" ht="153.75" x14ac:dyDescent="0.25">
      <c r="A28" s="14"/>
      <c r="B28" s="13" t="s">
        <v>137</v>
      </c>
    </row>
    <row r="29" spans="1:2" x14ac:dyDescent="0.25">
      <c r="A29" s="14"/>
      <c r="B29" s="13"/>
    </row>
    <row r="30" spans="1:2" x14ac:dyDescent="0.25">
      <c r="A30" s="14"/>
      <c r="B30" s="12" t="s">
        <v>138</v>
      </c>
    </row>
    <row r="31" spans="1:2" x14ac:dyDescent="0.25">
      <c r="A31" s="14"/>
      <c r="B31" s="13"/>
    </row>
    <row r="32" spans="1:2" ht="64.5" x14ac:dyDescent="0.25">
      <c r="A32" s="14"/>
      <c r="B32" s="13" t="s">
        <v>139</v>
      </c>
    </row>
    <row r="33" spans="1:2" x14ac:dyDescent="0.25">
      <c r="A33" s="14"/>
      <c r="B33" s="13"/>
    </row>
    <row r="34" spans="1:2" x14ac:dyDescent="0.25">
      <c r="A34" s="14"/>
      <c r="B34" s="12" t="s">
        <v>140</v>
      </c>
    </row>
    <row r="35" spans="1:2" x14ac:dyDescent="0.25">
      <c r="A35" s="14"/>
      <c r="B35" s="13"/>
    </row>
    <row r="36" spans="1:2" ht="39" x14ac:dyDescent="0.25">
      <c r="A36" s="14"/>
      <c r="B36" s="13" t="s">
        <v>141</v>
      </c>
    </row>
    <row r="37" spans="1:2" x14ac:dyDescent="0.25">
      <c r="A37" s="14"/>
      <c r="B37" s="13"/>
    </row>
    <row r="38" spans="1:2" ht="115.5" x14ac:dyDescent="0.25">
      <c r="A38" s="14"/>
      <c r="B38" s="13" t="s">
        <v>142</v>
      </c>
    </row>
    <row r="39" spans="1:2" x14ac:dyDescent="0.25">
      <c r="A39" s="14"/>
      <c r="B39" s="13"/>
    </row>
    <row r="40" spans="1:2" x14ac:dyDescent="0.25">
      <c r="A40" s="14"/>
      <c r="B40" s="12" t="s">
        <v>143</v>
      </c>
    </row>
    <row r="41" spans="1:2" x14ac:dyDescent="0.25">
      <c r="A41" s="14"/>
      <c r="B41" s="13"/>
    </row>
    <row r="42" spans="1:2" ht="204.75" x14ac:dyDescent="0.25">
      <c r="A42" s="14"/>
      <c r="B42" s="13" t="s">
        <v>144</v>
      </c>
    </row>
    <row r="43" spans="1:2" x14ac:dyDescent="0.25">
      <c r="A43" s="14"/>
      <c r="B43" s="13"/>
    </row>
    <row r="44" spans="1:2" x14ac:dyDescent="0.25">
      <c r="A44" s="14"/>
      <c r="B44" s="12" t="s">
        <v>145</v>
      </c>
    </row>
    <row r="45" spans="1:2" x14ac:dyDescent="0.25">
      <c r="A45" s="14"/>
      <c r="B45" s="13"/>
    </row>
    <row r="46" spans="1:2" ht="166.5" x14ac:dyDescent="0.25">
      <c r="A46" s="14"/>
      <c r="B46" s="13" t="s">
        <v>146</v>
      </c>
    </row>
    <row r="47" spans="1:2" x14ac:dyDescent="0.25">
      <c r="A47" s="14"/>
      <c r="B47" s="13"/>
    </row>
    <row r="48" spans="1:2" x14ac:dyDescent="0.25">
      <c r="A48" s="14"/>
      <c r="B48" s="12" t="s">
        <v>147</v>
      </c>
    </row>
    <row r="49" spans="1:2" x14ac:dyDescent="0.25">
      <c r="A49" s="14"/>
      <c r="B49" s="13"/>
    </row>
    <row r="50" spans="1:2" ht="128.25" x14ac:dyDescent="0.25">
      <c r="A50" s="14"/>
      <c r="B50" s="13" t="s">
        <v>148</v>
      </c>
    </row>
    <row r="51" spans="1:2" x14ac:dyDescent="0.25">
      <c r="A51" s="14"/>
      <c r="B51" s="13"/>
    </row>
    <row r="52" spans="1:2" x14ac:dyDescent="0.25">
      <c r="A52" s="14"/>
      <c r="B52" s="12" t="s">
        <v>149</v>
      </c>
    </row>
    <row r="53" spans="1:2" x14ac:dyDescent="0.25">
      <c r="A53" s="14"/>
      <c r="B53" s="13"/>
    </row>
    <row r="54" spans="1:2" ht="153.75" x14ac:dyDescent="0.25">
      <c r="A54" s="14"/>
      <c r="B54" s="13" t="s">
        <v>150</v>
      </c>
    </row>
    <row r="55" spans="1:2" x14ac:dyDescent="0.25">
      <c r="A55" s="14"/>
      <c r="B55" s="13"/>
    </row>
    <row r="56" spans="1:2" ht="166.5" x14ac:dyDescent="0.25">
      <c r="A56" s="14"/>
      <c r="B56" s="13" t="s">
        <v>151</v>
      </c>
    </row>
    <row r="57" spans="1:2" x14ac:dyDescent="0.25">
      <c r="A57" s="14"/>
      <c r="B57" s="13"/>
    </row>
    <row r="58" spans="1:2" ht="64.5" x14ac:dyDescent="0.25">
      <c r="A58" s="14"/>
      <c r="B58" s="13" t="s">
        <v>152</v>
      </c>
    </row>
    <row r="59" spans="1:2" x14ac:dyDescent="0.25">
      <c r="A59" s="14"/>
      <c r="B59" s="13"/>
    </row>
    <row r="60" spans="1:2" ht="26.25" x14ac:dyDescent="0.25">
      <c r="A60" s="14"/>
      <c r="B60" s="12" t="s">
        <v>153</v>
      </c>
    </row>
    <row r="61" spans="1:2" x14ac:dyDescent="0.25">
      <c r="A61" s="14"/>
      <c r="B61" s="13"/>
    </row>
    <row r="62" spans="1:2" ht="243" x14ac:dyDescent="0.25">
      <c r="A62" s="14"/>
      <c r="B62" s="13" t="s">
        <v>154</v>
      </c>
    </row>
    <row r="63" spans="1:2" x14ac:dyDescent="0.25">
      <c r="A63" s="14"/>
      <c r="B63" s="13"/>
    </row>
    <row r="64" spans="1:2" x14ac:dyDescent="0.25">
      <c r="A64" s="14"/>
      <c r="B64" s="12" t="s">
        <v>155</v>
      </c>
    </row>
    <row r="65" spans="1:2" x14ac:dyDescent="0.25">
      <c r="A65" s="14"/>
      <c r="B65" s="13"/>
    </row>
    <row r="66" spans="1:2" ht="26.25" x14ac:dyDescent="0.25">
      <c r="A66" s="14"/>
      <c r="B66" s="13" t="s">
        <v>156</v>
      </c>
    </row>
    <row r="67" spans="1:2" x14ac:dyDescent="0.25">
      <c r="A67" s="14"/>
      <c r="B67" s="13"/>
    </row>
    <row r="68" spans="1:2" x14ac:dyDescent="0.25">
      <c r="A68" s="14"/>
      <c r="B68" s="12" t="s">
        <v>157</v>
      </c>
    </row>
    <row r="69" spans="1:2" x14ac:dyDescent="0.25">
      <c r="A69" s="14"/>
      <c r="B69" s="13"/>
    </row>
    <row r="70" spans="1:2" ht="409.6" x14ac:dyDescent="0.25">
      <c r="A70" s="14"/>
      <c r="B70" s="13" t="s">
        <v>158</v>
      </c>
    </row>
    <row r="71" spans="1:2" x14ac:dyDescent="0.25">
      <c r="A71" s="14"/>
      <c r="B71" s="13"/>
    </row>
    <row r="72" spans="1:2" ht="77.25" x14ac:dyDescent="0.25">
      <c r="A72" s="14"/>
      <c r="B72" s="13" t="s">
        <v>159</v>
      </c>
    </row>
  </sheetData>
  <mergeCells count="2">
    <mergeCell ref="A1:A2"/>
    <mergeCell ref="A4:A7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160</v>
      </c>
      <c r="B1" s="1" t="s">
        <v>1</v>
      </c>
    </row>
    <row r="2" spans="1:2" x14ac:dyDescent="0.25">
      <c r="A2" s="8"/>
      <c r="B2" s="1" t="s">
        <v>2</v>
      </c>
    </row>
    <row r="3" spans="1:2" x14ac:dyDescent="0.25">
      <c r="A3" s="4" t="s">
        <v>160</v>
      </c>
      <c r="B3" s="5"/>
    </row>
    <row r="4" spans="1:2" x14ac:dyDescent="0.25">
      <c r="A4" s="14" t="s">
        <v>160</v>
      </c>
      <c r="B4" s="12" t="s">
        <v>161</v>
      </c>
    </row>
    <row r="5" spans="1:2" x14ac:dyDescent="0.25">
      <c r="A5" s="14"/>
      <c r="B5" s="13"/>
    </row>
    <row r="6" spans="1:2" ht="281.25" x14ac:dyDescent="0.25">
      <c r="A6" s="14"/>
      <c r="B6" s="13" t="s">
        <v>162</v>
      </c>
    </row>
    <row r="7" spans="1:2" x14ac:dyDescent="0.25">
      <c r="A7" s="14"/>
      <c r="B7" s="13"/>
    </row>
    <row r="8" spans="1:2" ht="77.25" x14ac:dyDescent="0.25">
      <c r="A8" s="14"/>
      <c r="B8" s="13" t="s">
        <v>163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Organization_and_Operations</vt:lpstr>
      <vt:lpstr>Summary_of_Significant_Account</vt:lpstr>
      <vt:lpstr>Going_Concern</vt:lpstr>
      <vt:lpstr>RBMS_Management_Agreement</vt:lpstr>
      <vt:lpstr>Gulfport_Casino_Hotel_Project_</vt:lpstr>
      <vt:lpstr>Investment_in_RBMS</vt:lpstr>
      <vt:lpstr>The_Big_Easy_Gaming_Vessel</vt:lpstr>
      <vt:lpstr>Land_Purchase_Deposit</vt:lpstr>
      <vt:lpstr>Loans_Payable_Stockholders</vt:lpstr>
      <vt:lpstr>Employment_Agreement</vt:lpstr>
      <vt:lpstr>Convertible_and_Promissory_Not</vt:lpstr>
      <vt:lpstr>Common_and_Preferred_Stock</vt:lpstr>
      <vt:lpstr>Commitments_and_Contingencies</vt:lpstr>
      <vt:lpstr>Income_Taxes</vt:lpstr>
      <vt:lpstr>Subsequent_Events</vt:lpstr>
      <vt:lpstr>Summary_of_Significant_Account1</vt:lpstr>
      <vt:lpstr>Convertible_and_Promissory_Not1</vt:lpstr>
      <vt:lpstr>Common_and_Preferred_Stock_Tab</vt:lpstr>
      <vt:lpstr>Summary_of_Significant_Account2</vt:lpstr>
      <vt:lpstr>Going_Concen_Details_Narrative</vt:lpstr>
      <vt:lpstr>RBMS_Management_Agreement_Deta</vt:lpstr>
      <vt:lpstr>Gulfport_Casino_Hotel_Project_1</vt:lpstr>
      <vt:lpstr>Investment_in_RBMS_Details_Nar</vt:lpstr>
      <vt:lpstr>The_Big_Easy_Gaming_Vessel_Det</vt:lpstr>
      <vt:lpstr>Land_Purchase_Deposit_Details_</vt:lpstr>
      <vt:lpstr>Employment_Agreement_Details_N</vt:lpstr>
      <vt:lpstr>Convertible_and_Promissory_Not2</vt:lpstr>
      <vt:lpstr>Convertible_and_Promissory_Not3</vt:lpstr>
      <vt:lpstr>Convertible_and_Promissory_Not4</vt:lpstr>
      <vt:lpstr>Common_and_Preferred_Stock_Det</vt:lpstr>
      <vt:lpstr>Common_and_Preferred_Stock_Sch</vt:lpstr>
      <vt:lpstr>Common_and_Preferred_Stock_Sch1</vt:lpstr>
      <vt:lpstr>Commitments_and_Contingencies_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2015-05-12T19:03:53Z</dcterms:created>
  <dcterms:modified xsi:type="dcterms:W3CDTF">2015-05-12T19:03:53Z</dcterms:modified>
</cp:coreProperties>
</file>