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Trafalgar_Resources_Inc_BALANC" sheetId="2" r:id="rId2"/>
    <sheet name="Recovered_Sheet1" sheetId="3" r:id="rId3"/>
    <sheet name="Trafalgar_Resources_Inc_STATEM" sheetId="4" r:id="rId4"/>
    <sheet name="Trafalgar_Resources_Inc_STATEM1" sheetId="5" r:id="rId5"/>
    <sheet name="Summary_of_Significant_Account" sheetId="18" r:id="rId6"/>
    <sheet name="Related_Party_Transactions" sheetId="19" r:id="rId7"/>
    <sheet name="Income_Taxes" sheetId="20" r:id="rId8"/>
    <sheet name="Subsequent_Events" sheetId="21" r:id="rId9"/>
    <sheet name="Capital_Stock" sheetId="22" r:id="rId10"/>
    <sheet name="Summary_of_Significant_Account1" sheetId="23" r:id="rId11"/>
    <sheet name="Related_Party_Transactions_Tab" sheetId="24" r:id="rId12"/>
    <sheet name="Income_Taxes_Tables" sheetId="25" r:id="rId13"/>
    <sheet name="Summary_of_Significant_Account2" sheetId="14" r:id="rId14"/>
    <sheet name="Related_Party_Transactions_Det" sheetId="15" r:id="rId15"/>
    <sheet name="Income_Taxes_Details" sheetId="16" r:id="rId16"/>
    <sheet name="Capital_Stock_Details" sheetId="17" r:id="rId1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<sst xmlns="http://schemas.openxmlformats.org/spreadsheetml/2006/main" count="297" uniqueCount="204">
  <si>
    <t>Document and Entity Information</t>
  </si>
  <si>
    <t>6 Months Ended</t>
  </si>
  <si>
    <t>Mar. 31, 2015</t>
  </si>
  <si>
    <t>Document and Entity Information:</t>
  </si>
  <si>
    <t>Entity Registrant Name</t>
  </si>
  <si>
    <t>Trafalgar Resources,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</si>
  <si>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</si>
  <si>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</si>
  <si>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</si>
  <si>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</si>
  <si>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</si>
  <si>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</si>
  <si>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</si>
  <si>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</si>
  <si>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</si>
  <si>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</si>
  <si>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</si>
  <si>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</si>
  <si>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</si>
  <si>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</si>
  <si>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</si>
  <si>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</si>
  <si>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Q2</t>
  </si>
  <si>
    <t>Trafalgar Resources, Inc. BALANCE SHEETS (Unaudited) (USD $)</t>
  </si>
  <si>
    <t>Sep. 30, 2014</t>
  </si>
  <si>
    <t>CURRENT ASSETS</t>
  </si>
  <si>
    <t>Cash</t>
  </si>
  <si>
    <t>TOTAL CURRENT ASSETS</t>
  </si>
  <si>
    <t>TOTAL ASSETS</t>
  </si>
  <si>
    <t>CURRENT LIABILITIES</t>
  </si>
  <si>
    <t>Accounts payable</t>
  </si>
  <si>
    <t>Interest payable - related party</t>
  </si>
  <si>
    <t>Income taxes payable</t>
  </si>
  <si>
    <t>Note Payable - Related Party - Current</t>
  </si>
  <si>
    <t>TOTAL CURRENT LIABILITIES</t>
  </si>
  <si>
    <t>LONG-TERM LIABILITIES</t>
  </si>
  <si>
    <t>Note payable -- Related party (Note 2)</t>
  </si>
  <si>
    <t>TOTAL LIABILITIES</t>
  </si>
  <si>
    <t>STOCKHOLDERS' (DEFICIT)</t>
  </si>
  <si>
    <t>Common stock no par value, 100,000,000 shares authorized, 5,251,309 shares issued and outstanding</t>
  </si>
  <si>
    <t>Retained (Deficit)</t>
  </si>
  <si>
    <t>TOTAL STOCKHOLDERS' (DEFICIT)</t>
  </si>
  <si>
    <t>TOTAL LIABILITIES AND STOCKHOLDERS' (DEFICIT)</t>
  </si>
  <si>
    <t>Trafalgar Resources, Inc. Balance Sheet (Parenthetical) (USD $)</t>
  </si>
  <si>
    <t>Statement of Financial Position</t>
  </si>
  <si>
    <t>Common stock authorized</t>
  </si>
  <si>
    <t>Common stock no par value</t>
  </si>
  <si>
    <t>Common stock outstanding</t>
  </si>
  <si>
    <t>Common stock issued</t>
  </si>
  <si>
    <t>Trafalgar Resources, Inc. STATEMENTS OF OPERATIONS (Unaudited) (USD $)</t>
  </si>
  <si>
    <t>3 Months Ended</t>
  </si>
  <si>
    <t>Mar. 31, 2014</t>
  </si>
  <si>
    <t>Income Statement</t>
  </si>
  <si>
    <t>Income</t>
  </si>
  <si>
    <t>Cost of Sales</t>
  </si>
  <si>
    <t>GROSS PROFIT</t>
  </si>
  <si>
    <t>Expenses</t>
  </si>
  <si>
    <t>General and Administrative</t>
  </si>
  <si>
    <t>Total Expenses</t>
  </si>
  <si>
    <t>Other Income and (Expenses)</t>
  </si>
  <si>
    <t>Interest (Expense) - Related Party</t>
  </si>
  <si>
    <t>Other Income</t>
  </si>
  <si>
    <t>Total other Income and (Expense)</t>
  </si>
  <si>
    <t>(LOSS) BEFORE TAXES</t>
  </si>
  <si>
    <t>PROVISION FOR TAXES</t>
  </si>
  <si>
    <t>NET (LOSS)</t>
  </si>
  <si>
    <t>Basic and fully diluted loss per weighted average common share outstanding</t>
  </si>
  <si>
    <t>Weighted average number of common shares outstanding</t>
  </si>
  <si>
    <t>Trafalgar Resources, Inc. STATEMENTS OF CASH FLOWS (Unaudited) (USD $)</t>
  </si>
  <si>
    <t>OPERATING ACTIVITIES</t>
  </si>
  <si>
    <t>Adjustments to reconcile net (loss) to net cash (used) by operating activities:</t>
  </si>
  <si>
    <t>Increase/Decrease Interest payable</t>
  </si>
  <si>
    <t>Increase/Decrease Accounts payable</t>
  </si>
  <si>
    <t>Increase/ Decrease Income taxes payable</t>
  </si>
  <si>
    <t>NET CASH (USED) BY OPERATING ACTIVITIES</t>
  </si>
  <si>
    <t>FINANCING ACTIVITIES</t>
  </si>
  <si>
    <t>Loans - Notes payable - Related party</t>
  </si>
  <si>
    <t>NET CASH PROVIDED BY FINANCING ACTIVITIES</t>
  </si>
  <si>
    <t>NET INCREASE (DECREASE) IN CASH</t>
  </si>
  <si>
    <t>CASH AT BEGINNING OF PERIOD</t>
  </si>
  <si>
    <t>CASH AT END OF PERIOD</t>
  </si>
  <si>
    <t>CASH PAID FOR TAXES</t>
  </si>
  <si>
    <t>CASH PAID FOR INTEREST</t>
  </si>
  <si>
    <t>Summary of Significant Accounting Policies</t>
  </si>
  <si>
    <t>Notes</t>
  </si>
  <si>
    <t>Note 1: Summary of Significant Accounting Policies</t>
  </si>
  <si>
    <t>Trafalgar Resources, Inc. (the "Company") was incorporated under the laws of the State of Utah on October 25, 1972.</t>
  </si>
  <si>
    <t>Unaudited Information</t>
  </si>
  <si>
    <t>The accompanying financial statements have been prepared in accordance with accounting principles generally accepted in the United States of America for interim financial information and with the instructions to Form 10-Q, Article 8 of Regulation S-X of the United States Securities and Exchange Commission. Accordingly, they do not include all of the information and footnote disclosures normally included in annual financial statements prepared in accordance with generally accepted accounting principles.</t>
  </si>
  <si>
    <t>In the opinion of management, all adjustments (consisting of normal recurring accruals) considered necessary to present fairly the financial position and results of operations for the periods presented have been made. These financial statements for the six months ending March 31, 2015, should be read in conjunction with the accompanying notes and with the historical financial information of the Company, and are not necessarily indicative of the results that may be expected for the year ending September 30, 2015.</t>
  </si>
  <si>
    <t>Cash and Cash Equivalents</t>
  </si>
  <si>
    <t>The Company considers all highly liquid investments with maturities of three months or less at the time of purchase to be cash equivalents.</t>
  </si>
  <si>
    <t>Use of estimates</t>
  </si>
  <si>
    <t>These financial statements are prepared in conformity with accounting principles generally accepted in the United States of America and require that management make estimates and assumptions that affect the reported amounts of assets and liabilities and the disclosure of contingent assets and liabilities. The use of estimates and assumptions may also affect the reported amounts of revenues and expenses. Actual results could differ from those estimates or assumptions.</t>
  </si>
  <si>
    <t>Net loss per share of common stock</t>
  </si>
  <si>
    <t>The loss per share of common stock is computed by dividing the net loss during the period presented by the weighted average number of shares outstanding during that same period.</t>
  </si>
  <si>
    <t>Income taxes</t>
  </si>
  <si>
    <t>We account for income taxes in accordance with FASB ASC 740-10-05, “Accounting for Income Taxes”. Deferred tax assets and liabilities are measured using enacted tax rates in effect for the year in which the differences are expected to reverse.  Deferred tax assets will be reflected on the balance sheet when it is determined that it is more likely than not that the asset will be realized.  A valuation allowance has currently been recorded to reduce our deferred tax asset to $0.</t>
  </si>
  <si>
    <t>Revenue recognition</t>
  </si>
  <si>
    <t>We recognize revenue in accordance with FASB ASC 605, “Revenue Recognition.”  Under FASB ASC 605, revenue is recognized at the point of passage to the customer of title and risk of loss, when there is persuasive evidence of an arrangement, the sales price is determinable, and collection of the resulting receivable is reasonably assured.  We recognize revenue as services are provided.  </t>
  </si>
  <si>
    <t>Fair value of financial instruments</t>
  </si>
  <si>
    <t>The fair value of a financial instrument is the amount at which the instrument could be exchanged in a current transaction between willing parties.  The carrying amounts of financial assets and liabilities, such as cash and cash equivalents, and other current assets, accounts payable, taxes payable, accrued expenses and other current liabilities, approximate their fair values because of the short maturity of these instruments.</t>
  </si>
  <si>
    <t>Going concern</t>
  </si>
  <si>
    <t>As shown in the accompanying financial statements, the Company had a deficit working capital and a retained deficit incurred through March 31, 2015 which raise substantial doubt about the Company’s ability to continue as a going concern.  The financial statements do not include any adjustments relating to the recoverability and classification of recorded assets, or the amounts and classification of liabilities that might be necessary in the event the Company cannot continue in existence.  Management intends to seek new capital from a related party to provide needed funds.  </t>
  </si>
  <si>
    <t>New accounting pronouncements</t>
  </si>
  <si>
    <t>Various ASU’s through ASU No. 2015-07, which contain technical corrections to existing guidance or affect guidance to specialized industries or entities were recently issued.  These updates have no current applicability to the Company or their effect on the financial statements would not have been significant.</t>
  </si>
  <si>
    <t>Related Party Transactions</t>
  </si>
  <si>
    <t>NOTE 2:     RELATED PARTY TRANSACTIONS</t>
  </si>
  <si>
    <t>At March 31, 2015, the Company owed $44,002 of interest and $160,000 to its President.  Note 1 is for $10,000 and bears interest of 4.5% per year.  Note 2 is for $10,000and bears interest of 4.5% per year and $10,450 in interest and principal is due February 28, 2011.  Note 3 is for $20,000 and bears interest of 4.5% per year.  $900 in interest is due on January 15, 2011, 2012, and 2013.  $20,900 in interest and principal is due January 15, 2014.  Note 1, 2 and 3 are in default resulting in an 18% default rate of interest accruing.  Note 4 is for $10,000 and bears interest of 4.5% per year.  Interest of $450 is due on May 7, 2011, 2012, 2013 and 2014.  Interest and principal of $10,450 is due May 7, 2015.  Note 5 is for $20,000 and bears interest of 4.75% per year.  Interest of $950 is due on February 1, 2012, 2013 and 2014.  Interest and principal of $20,950 is due on February 1, 2015.  Note 6 is for $20,000 and bears interest of 8.0% per year.  Interest of $1,600 is due on February 1, 2013.  Interest and Principal of $21,600 is due on February 1, 2014.  Note 7 is for $20,000 and bears interest of 8.0% per year.  Interest of $1,600 is due on March 1, 2014.  Interest and Principal of $21,600 is due on March 1, 2015.  Note 5, 6 and 7 are in default resulting in a 12% default rate of interest accruing.  Note 8 is for $20,000 and bears interest of  8.0% per year.  Interest of $1,600 is due February 3, 2015.  Interest and principle of $21,600 is due on February 3, 2016.  Note 9 is for $30,000 and bears interest of 8.0% per year. Interest of $2,400 is due December 12, 2016.  Interest and principle of $32,400 is due December 12, 2016.</t>
  </si>
  <si>
    <t>Total related note payable is due as follows:</t>
  </si>
  <si>
    <t>Total</t>
  </si>
  <si>
    <t>Income Taxes</t>
  </si>
  <si>
    <t xml:space="preserve">NOTE 3:   INCOME TAXES </t>
  </si>
  <si>
    <t>Deferred taxes are provided on a liability method whereby deferred tax assets are recognized for deductible temporary differences and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  Income tax periods 2012, 2013 and 2014 are open for examination by taxing authorities.</t>
  </si>
  <si>
    <t>The income tax expense (benefit) for the quarter ended March 31, 2015 differs from the amount computed using the federal statutory rates as follows:</t>
  </si>
  <si>
    <t>Quarter Ended March 31, 2015</t>
  </si>
  <si>
    <t>Quarter Ended March 31, 2014</t>
  </si>
  <si>
    <t>Income tax expense (benefit) at 35%</t>
  </si>
  <si>
    <t>Valuation allowance</t>
  </si>
  <si>
    <t>$           0</t>
  </si>
  <si>
    <t>$           0</t>
  </si>
  <si>
    <t>Deferred tax assets for the quarter ending March 31, 2015 are comprised primarily of the following:</t>
  </si>
  <si>
    <t>Net Operating Loss Carryforward</t>
  </si>
  <si>
    <t>$      0</t>
  </si>
  <si>
    <t>At March 31, 2015, the Company had a net operating loss carry forward of approximately $217,564 that may be offset against future taxable income through 2035.  These losses will start to expire in the year 2011 through 2035.  No tax benefit has been reported in the financial statements because the Company believes that it is more likely than not that the carryforwards will expire unused.  The utilization of future losses may be limited under various provisions of the Internal Revenue Code pertaining to continuity of business operations limits and substantial changes in ownership.  Accordingly, the potential tax benefits of the loss carryforwards are offset by a valuation allowance of the same amount.  The valuation allowance increased during the quarter ending March 31, 2015 by approximately $5,503.</t>
  </si>
  <si>
    <t>Subsequent Events</t>
  </si>
  <si>
    <t>Note 4:  SUBSEQUENT EVENTS</t>
  </si>
  <si>
    <t>The Company has evaluated subsequent events from the balance sheet date and through the date the financial statements were issued.  During this period the Company did not have any material recognizable subsequent events.</t>
  </si>
  <si>
    <t>Capital Stock</t>
  </si>
  <si>
    <t>Note 5:  CAPITAL STOCK</t>
  </si>
  <si>
    <t>In January 2012 the Company changed its transfer agent to Colonial Stock Transfer.  As part of the change in transfer agents, it was noticed the number of shares shown authorized was off by 380 shares coming from the reverse merger in 1997 as a result of rounding issues.  As such, the board of directors authorized the issuance of 380 shares, which was part of the original authorization back in 1997, but now will be specifically stated as authorized. </t>
  </si>
  <si>
    <t>Summary of Significant Accounting Policies (Policies)</t>
  </si>
  <si>
    <t>Policies</t>
  </si>
  <si>
    <t>Use of Estimates</t>
  </si>
  <si>
    <t>Net Loss Per Share of Common Stock</t>
  </si>
  <si>
    <t>Revenue Recognition</t>
  </si>
  <si>
    <t>Fair Value of Financial Instruments</t>
  </si>
  <si>
    <t>Going Concern</t>
  </si>
  <si>
    <t>New Accounting Pronouncements</t>
  </si>
  <si>
    <t>Related Party Transactions (Tables)</t>
  </si>
  <si>
    <t>Tables/Schedules</t>
  </si>
  <si>
    <t>Schedule of Long-term Related Notes Payable</t>
  </si>
  <si>
    <t>Income Taxes (Tables)</t>
  </si>
  <si>
    <t>Schedule of Components of Income Tax Expense (Benefit)</t>
  </si>
  <si>
    <t>Schedule of Deferred Tax Assets and Liabilities</t>
  </si>
  <si>
    <t>Summary of Significant Accounting Policies (Details) (USD $)</t>
  </si>
  <si>
    <t>Details</t>
  </si>
  <si>
    <t>Deferred Tax Assets, Valuation Allowance, Current</t>
  </si>
  <si>
    <t>Related Party Transactions (Details) (USD $)</t>
  </si>
  <si>
    <t>126 Months Ended</t>
  </si>
  <si>
    <t>Dec. 12, 2016</t>
  </si>
  <si>
    <t>Feb. 03, 2016</t>
  </si>
  <si>
    <t>Mar. 01, 2015</t>
  </si>
  <si>
    <t>Feb. 03, 2015</t>
  </si>
  <si>
    <t>Feb. 01, 2015</t>
  </si>
  <si>
    <t>Mar. 01, 2014</t>
  </si>
  <si>
    <t>Feb. 01, 2014</t>
  </si>
  <si>
    <t>Jan. 15, 2014</t>
  </si>
  <si>
    <t>Feb. 01, 2013</t>
  </si>
  <si>
    <t>Feb. 28, 2011</t>
  </si>
  <si>
    <t>Note 1 amount</t>
  </si>
  <si>
    <t>Note 1 interest rate</t>
  </si>
  <si>
    <t>Note 2 amount</t>
  </si>
  <si>
    <t>Note 2 interest rate</t>
  </si>
  <si>
    <t>Note 2 Principal and Interest</t>
  </si>
  <si>
    <t>Note 3 amount</t>
  </si>
  <si>
    <t>Note 3 interest rate</t>
  </si>
  <si>
    <t>Note 3 interest</t>
  </si>
  <si>
    <t>Note 3 principal and interest</t>
  </si>
  <si>
    <t>Note 1 Note 2 and Note 3 default interest rate</t>
  </si>
  <si>
    <t>Note 4 amount</t>
  </si>
  <si>
    <t>Note 4 interest rate</t>
  </si>
  <si>
    <t>Note 4 interest</t>
  </si>
  <si>
    <t>Note 4 principal and interest</t>
  </si>
  <si>
    <t>Note 5 amount</t>
  </si>
  <si>
    <t>Note 5 interest rate</t>
  </si>
  <si>
    <t>Note 5 interest</t>
  </si>
  <si>
    <t>Note 5 principal and interest</t>
  </si>
  <si>
    <t>Note 6 amount</t>
  </si>
  <si>
    <t>Note 6 interest rate</t>
  </si>
  <si>
    <t>Note 6 interest</t>
  </si>
  <si>
    <t>Note 6 principal and interest</t>
  </si>
  <si>
    <t>Note 7 amount</t>
  </si>
  <si>
    <t>Note 7 interest rate</t>
  </si>
  <si>
    <t>Note 7 interest</t>
  </si>
  <si>
    <t>Note 7 principal and interest</t>
  </si>
  <si>
    <t>Notes 5, 6, and 7 Default Interest Rate</t>
  </si>
  <si>
    <t>Note 8 amount</t>
  </si>
  <si>
    <t>Note 8 interest rate</t>
  </si>
  <si>
    <t>Note 8 interest</t>
  </si>
  <si>
    <t>Note 8 principal and interest</t>
  </si>
  <si>
    <t>Note 9 amount</t>
  </si>
  <si>
    <t>Note 9 Principal and Interest</t>
  </si>
  <si>
    <t>Note 9 Interest</t>
  </si>
  <si>
    <t>Long-term related note payable 2015</t>
  </si>
  <si>
    <t>Long-term related note payable 2016</t>
  </si>
  <si>
    <t>Income Taxes (Details) (USD $)</t>
  </si>
  <si>
    <t>Income Tax Expense (benefit)</t>
  </si>
  <si>
    <t>Income Tax Expense (Benefit), Continuing Operations</t>
  </si>
  <si>
    <t>Valutation allowance</t>
  </si>
  <si>
    <t>NOL Carryforward</t>
  </si>
  <si>
    <t>Change in valuation allowance</t>
  </si>
  <si>
    <t>Capital Stock (Details)</t>
  </si>
  <si>
    <t>Stock Issued During Period, Shares, Period Increase (Decrease)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</si>
</sst>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10" xfId="0" applyBorder="1" applyAlignment="1">
      <alignment horizontal="center" vertical="top" wrapText="1"/>
    </xf>
    <xf numFmtId="6" fontId="0" fillId="0" borderId="11" xfId="0" applyNumberFormat="1" applyBorder="1" applyAlignment="1">
      <alignment horizontal="center" vertical="top" wrapText="1"/>
    </xf>
    <xf numFmtId="0" fontId="0" fillId="0" borderId="12" xfId="0" applyBorder="1" applyAlignment="1">
      <alignment horizontal="center" vertical="top" wrapText="1"/>
    </xf>
    <xf numFmtId="6" fontId="0" fillId="0" borderId="13" xfId="0" applyNumberFormat="1" applyBorder="1" applyAlignment="1">
      <alignment horizontal="center" vertical="top" wrapText="1"/>
    </xf>
    <xf numFmtId="0" fontId="0" fillId="0" borderId="0" xfId="0"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14" xfId="0" applyBorder="1" applyAlignment="1">
      <alignment horizontal="justify" wrapText="1"/>
    </xf>
    <xf numFmtId="0" fontId="0" fillId="0" borderId="0" xfId="0" applyAlignment="1">
      <alignment horizontal="left" vertical="top" wrapText="1"/>
    </xf>
    <xf numFmtId="0" fontId="0" fillId="0" borderId="14" xfId="0" applyBorder="1" applyAlignment="1">
      <alignment horizontal="center" vertical="top" wrapText="1"/>
    </xf>
    <xf numFmtId="0" fontId="0" fillId="0" borderId="0" xfId="0" applyAlignment="1">
      <alignment horizontal="center" vertical="top" wrapText="1"/>
    </xf>
    <xf numFmtId="6" fontId="0" fillId="0" borderId="0" xfId="0" applyNumberFormat="1" applyAlignment="1">
      <alignment horizontal="center" vertical="top" wrapText="1"/>
    </xf>
    <xf numFmtId="3" fontId="0" fillId="0" borderId="14" xfId="0" applyNumberFormat="1" applyBorder="1" applyAlignment="1">
      <alignment horizontal="center" vertical="top" wrapText="1"/>
    </xf>
    <xf numFmtId="0" fontId="0" fillId="0" borderId="15" xfId="0" applyBorder="1" applyAlignment="1">
      <alignment horizontal="left"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1" xfId="0" applyBorder="1" applyAlignment="1">
      <alignment horizontal="center" vertical="top" wrapText="1"/>
    </xf>
    <xf numFmtId="0" fontId="0" fillId="0" borderId="18" xfId="0" applyBorder="1" applyAlignment="1">
      <alignment horizontal="left" vertical="top" wrapText="1"/>
    </xf>
    <xf numFmtId="6" fontId="0" fillId="0" borderId="19" xfId="0" applyNumberFormat="1" applyBorder="1" applyAlignment="1">
      <alignment horizontal="center" vertical="top" wrapText="1"/>
    </xf>
    <xf numFmtId="3" fontId="0" fillId="0" borderId="13" xfId="0" applyNumberFormat="1" applyBorder="1" applyAlignment="1">
      <alignment horizontal="center" vertical="top" wrapText="1"/>
    </xf>
    <xf numFmtId="0" fontId="0" fillId="0" borderId="20" xfId="0" applyBorder="1" applyAlignment="1">
      <alignment horizontal="left" vertical="top" wrapText="1"/>
    </xf>
    <xf numFmtId="0" fontId="0" fillId="0" borderId="13" xfId="0" applyBorder="1" applyAlignment="1">
      <alignment horizontal="center" vertical="top" wrapText="1"/>
    </xf>
    <xf numFmtId="15" fontId="18" fillId="0" borderId="0" xfId="0" applyNumberFormat="1" applyFont="1" applyAlignment="1">
      <alignment horizontal="center" vertical="top" wrapText="1"/>
    </xf>
    <xf numFmtId="3" fontId="0" fillId="0" borderId="0" xfId="0" applyNumberFormat="1" applyAlignment="1">
      <alignment horizontal="center" vertical="top" wrapText="1"/>
    </xf>
    <xf numFmtId="0" fontId="16" fillId="0" borderId="0" xfId="0" applyFont="1" applyAlignment="1">
      <alignment wrapText="1"/>
    </xf>
    <xf numFmtId="0" fontId="0" fillId="0" borderId="14" xfId="0" applyBorder="1" applyAlignment="1">
      <alignment wrapText="1"/>
    </xf>
    <xf numFmtId="0" fontId="0" fillId="0" borderId="17" xfId="0" applyBorder="1" applyAlignment="1">
      <alignment wrapText="1"/>
    </xf>
    <xf numFmtId="0" fontId="0" fillId="0" borderId="19"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42129</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1310630</v>
      </c>
      <c r="C8" s="5"/>
    </row>
    <row r="9" spans="1:3" x14ac:dyDescent="0.25">
      <c r="A9" s="3" t="s">
        <v>11</v>
      </c>
      <c r="B9" s="5">
        <f>--9-30</f>
        <v>-21</v>
      </c>
      <c r="C9" s="5"/>
    </row>
    <row r="10" spans="1:3" ht="30" x14ac:dyDescent="0.25">
      <c r="A10" s="3" t="s">
        <v>12</v>
      </c>
      <c r="B10" s="5"/>
      <c r="C10" s="7">
        <v>5251309</v>
      </c>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18</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128</v>
      </c>
      <c r="B1" s="1" t="s">
        <v>1</v>
      </c>
    </row>
    <row r="2" spans="1:2" x14ac:dyDescent="0.25">
      <c r="A2" s="8"/>
      <c r="B2" s="1" t="s">
        <v>2</v>
      </c>
    </row>
    <row r="3" spans="1:2" x14ac:dyDescent="0.25">
      <c r="A3" s="4" t="s">
        <v>84</v>
      </c>
      <c r="B3" s="5"/>
    </row>
    <row r="4" spans="1:2" x14ac:dyDescent="0.25">
      <c r="A4" s="14" t="s">
        <v>128</v>
      </c>
      <c r="B4" s="5"/>
    </row>
    <row r="5" spans="1:2" x14ac:dyDescent="0.25">
      <c r="A5" s="14"/>
      <c r="B5" s="11" t="s">
        <v>129</v>
      </c>
    </row>
    <row r="6" spans="1:2" x14ac:dyDescent="0.25">
      <c r="A6" s="14"/>
      <c r="B6" s="5"/>
    </row>
    <row r="7" spans="1:2" ht="195" x14ac:dyDescent="0.25">
      <c r="A7" s="14"/>
      <c r="B7" s="5" t="s">
        <v>130</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8" t="s">
        <v>131</v>
      </c>
      <c r="B1" s="1" t="s">
        <v>1</v>
      </c>
    </row>
    <row r="2" spans="1:2" x14ac:dyDescent="0.25">
      <c r="A2" s="8"/>
      <c r="B2" s="1" t="s">
        <v>2</v>
      </c>
    </row>
    <row r="3" spans="1:2" x14ac:dyDescent="0.25">
      <c r="A3" s="4" t="s">
        <v>132</v>
      </c>
      <c r="B3" s="5"/>
    </row>
    <row r="4" spans="1:2" x14ac:dyDescent="0.25">
      <c r="A4" s="14" t="s">
        <v>87</v>
      </c>
      <c r="B4" s="12"/>
    </row>
    <row r="5" spans="1:2" x14ac:dyDescent="0.25">
      <c r="A5" s="14"/>
      <c r="B5" s="13" t="s">
        <v>87</v>
      </c>
    </row>
    <row r="6" spans="1:2" x14ac:dyDescent="0.25">
      <c r="A6" s="14"/>
      <c r="B6" s="12"/>
    </row>
    <row r="7" spans="1:2" ht="225" x14ac:dyDescent="0.25">
      <c r="A7" s="14"/>
      <c r="B7" s="12" t="s">
        <v>88</v>
      </c>
    </row>
    <row r="8" spans="1:2" x14ac:dyDescent="0.25">
      <c r="A8" s="14"/>
      <c r="B8" s="12"/>
    </row>
    <row r="9" spans="1:2" ht="225" x14ac:dyDescent="0.25">
      <c r="A9" s="14"/>
      <c r="B9" s="12" t="s">
        <v>89</v>
      </c>
    </row>
    <row r="10" spans="1:2" x14ac:dyDescent="0.25">
      <c r="A10" s="14" t="s">
        <v>90</v>
      </c>
      <c r="B10" s="12"/>
    </row>
    <row r="11" spans="1:2" x14ac:dyDescent="0.25">
      <c r="A11" s="14"/>
      <c r="B11" s="13" t="s">
        <v>90</v>
      </c>
    </row>
    <row r="12" spans="1:2" x14ac:dyDescent="0.25">
      <c r="A12" s="14"/>
      <c r="B12" s="12"/>
    </row>
    <row r="13" spans="1:2" ht="60" x14ac:dyDescent="0.25">
      <c r="A13" s="14"/>
      <c r="B13" s="12" t="s">
        <v>91</v>
      </c>
    </row>
    <row r="14" spans="1:2" x14ac:dyDescent="0.25">
      <c r="A14" s="14" t="s">
        <v>133</v>
      </c>
      <c r="B14" s="12"/>
    </row>
    <row r="15" spans="1:2" x14ac:dyDescent="0.25">
      <c r="A15" s="14"/>
      <c r="B15" s="13" t="s">
        <v>92</v>
      </c>
    </row>
    <row r="16" spans="1:2" x14ac:dyDescent="0.25">
      <c r="A16" s="14"/>
      <c r="B16" s="12"/>
    </row>
    <row r="17" spans="1:2" ht="210" x14ac:dyDescent="0.25">
      <c r="A17" s="14"/>
      <c r="B17" s="12" t="s">
        <v>93</v>
      </c>
    </row>
    <row r="18" spans="1:2" x14ac:dyDescent="0.25">
      <c r="A18" s="14" t="s">
        <v>134</v>
      </c>
      <c r="B18" s="12"/>
    </row>
    <row r="19" spans="1:2" x14ac:dyDescent="0.25">
      <c r="A19" s="14"/>
      <c r="B19" s="13" t="s">
        <v>94</v>
      </c>
    </row>
    <row r="20" spans="1:2" x14ac:dyDescent="0.25">
      <c r="A20" s="14"/>
      <c r="B20" s="12"/>
    </row>
    <row r="21" spans="1:2" ht="75" x14ac:dyDescent="0.25">
      <c r="A21" s="14"/>
      <c r="B21" s="12" t="s">
        <v>95</v>
      </c>
    </row>
    <row r="22" spans="1:2" x14ac:dyDescent="0.25">
      <c r="A22" s="14" t="s">
        <v>111</v>
      </c>
      <c r="B22" s="12"/>
    </row>
    <row r="23" spans="1:2" x14ac:dyDescent="0.25">
      <c r="A23" s="14"/>
      <c r="B23" s="13" t="s">
        <v>96</v>
      </c>
    </row>
    <row r="24" spans="1:2" x14ac:dyDescent="0.25">
      <c r="A24" s="14"/>
      <c r="B24" s="12"/>
    </row>
    <row r="25" spans="1:2" ht="210" x14ac:dyDescent="0.25">
      <c r="A25" s="14"/>
      <c r="B25" s="12" t="s">
        <v>97</v>
      </c>
    </row>
    <row r="26" spans="1:2" x14ac:dyDescent="0.25">
      <c r="A26" s="14" t="s">
        <v>135</v>
      </c>
      <c r="B26" s="5"/>
    </row>
    <row r="27" spans="1:2" x14ac:dyDescent="0.25">
      <c r="A27" s="14"/>
      <c r="B27" s="13" t="s">
        <v>98</v>
      </c>
    </row>
    <row r="28" spans="1:2" x14ac:dyDescent="0.25">
      <c r="A28" s="14"/>
      <c r="B28" s="12"/>
    </row>
    <row r="29" spans="1:2" ht="165" x14ac:dyDescent="0.25">
      <c r="A29" s="14"/>
      <c r="B29" s="12" t="s">
        <v>99</v>
      </c>
    </row>
    <row r="30" spans="1:2" x14ac:dyDescent="0.25">
      <c r="A30" s="14" t="s">
        <v>136</v>
      </c>
      <c r="B30" s="12"/>
    </row>
    <row r="31" spans="1:2" x14ac:dyDescent="0.25">
      <c r="A31" s="14"/>
      <c r="B31" s="13" t="s">
        <v>100</v>
      </c>
    </row>
    <row r="32" spans="1:2" x14ac:dyDescent="0.25">
      <c r="A32" s="14"/>
      <c r="B32" s="12"/>
    </row>
    <row r="33" spans="1:2" ht="180" x14ac:dyDescent="0.25">
      <c r="A33" s="14"/>
      <c r="B33" s="12" t="s">
        <v>101</v>
      </c>
    </row>
    <row r="34" spans="1:2" x14ac:dyDescent="0.25">
      <c r="A34" s="14" t="s">
        <v>137</v>
      </c>
      <c r="B34" s="12"/>
    </row>
    <row r="35" spans="1:2" x14ac:dyDescent="0.25">
      <c r="A35" s="14"/>
      <c r="B35" s="13" t="s">
        <v>102</v>
      </c>
    </row>
    <row r="36" spans="1:2" x14ac:dyDescent="0.25">
      <c r="A36" s="14"/>
      <c r="B36" s="12"/>
    </row>
    <row r="37" spans="1:2" ht="255" x14ac:dyDescent="0.25">
      <c r="A37" s="14"/>
      <c r="B37" s="12" t="s">
        <v>103</v>
      </c>
    </row>
    <row r="38" spans="1:2" x14ac:dyDescent="0.25">
      <c r="A38" s="14" t="s">
        <v>138</v>
      </c>
      <c r="B38" s="12"/>
    </row>
    <row r="39" spans="1:2" x14ac:dyDescent="0.25">
      <c r="A39" s="14"/>
      <c r="B39" s="13" t="s">
        <v>104</v>
      </c>
    </row>
    <row r="40" spans="1:2" x14ac:dyDescent="0.25">
      <c r="A40" s="14"/>
      <c r="B40" s="12"/>
    </row>
    <row r="41" spans="1:2" ht="135" x14ac:dyDescent="0.25">
      <c r="A41" s="14"/>
      <c r="B41" s="12" t="s">
        <v>105</v>
      </c>
    </row>
  </sheetData>
  <mergeCells count="10">
    <mergeCell ref="A26:A29"/>
    <mergeCell ref="A30:A33"/>
    <mergeCell ref="A34:A37"/>
    <mergeCell ref="A38:A41"/>
    <mergeCell ref="A1:A2"/>
    <mergeCell ref="A4:A9"/>
    <mergeCell ref="A10:A13"/>
    <mergeCell ref="A14:A17"/>
    <mergeCell ref="A18:A21"/>
    <mergeCell ref="A22:A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7109375" customWidth="1"/>
    <col min="3" max="3" width="9.42578125" customWidth="1"/>
  </cols>
  <sheetData>
    <row r="1" spans="1:3" ht="15" customHeight="1" x14ac:dyDescent="0.25">
      <c r="A1" s="8" t="s">
        <v>139</v>
      </c>
      <c r="B1" s="8" t="s">
        <v>1</v>
      </c>
      <c r="C1" s="8"/>
    </row>
    <row r="2" spans="1:3" ht="15" customHeight="1" x14ac:dyDescent="0.25">
      <c r="A2" s="8"/>
      <c r="B2" s="8" t="s">
        <v>2</v>
      </c>
      <c r="C2" s="8"/>
    </row>
    <row r="3" spans="1:3" ht="15.75" thickBot="1" x14ac:dyDescent="0.3">
      <c r="A3" s="4" t="s">
        <v>140</v>
      </c>
      <c r="B3" s="40"/>
      <c r="C3" s="40"/>
    </row>
    <row r="4" spans="1:3" ht="15.75" thickBot="1" x14ac:dyDescent="0.3">
      <c r="A4" s="42" t="s">
        <v>141</v>
      </c>
      <c r="B4" s="15">
        <v>2015</v>
      </c>
      <c r="C4" s="16">
        <v>110000</v>
      </c>
    </row>
    <row r="5" spans="1:3" ht="15.75" thickBot="1" x14ac:dyDescent="0.3">
      <c r="A5" s="42"/>
      <c r="B5" s="17">
        <v>2016</v>
      </c>
      <c r="C5" s="18">
        <v>50000</v>
      </c>
    </row>
    <row r="6" spans="1:3" ht="15.75" thickBot="1" x14ac:dyDescent="0.3">
      <c r="A6" s="42"/>
      <c r="B6" s="17" t="s">
        <v>110</v>
      </c>
      <c r="C6" s="18">
        <v>160000</v>
      </c>
    </row>
  </sheetData>
  <mergeCells count="5">
    <mergeCell ref="A1:A2"/>
    <mergeCell ref="B1:C1"/>
    <mergeCell ref="B2:C2"/>
    <mergeCell ref="B3:C3"/>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4.140625" bestFit="1" customWidth="1"/>
    <col min="3" max="3" width="27.7109375" bestFit="1" customWidth="1"/>
    <col min="5" max="5" width="27.7109375" bestFit="1" customWidth="1"/>
  </cols>
  <sheetData>
    <row r="1" spans="1:5" ht="15" customHeight="1" x14ac:dyDescent="0.25">
      <c r="A1" s="8" t="s">
        <v>142</v>
      </c>
      <c r="B1" s="8" t="s">
        <v>1</v>
      </c>
      <c r="C1" s="8"/>
      <c r="D1" s="8"/>
      <c r="E1" s="8"/>
    </row>
    <row r="2" spans="1:5" ht="15" customHeight="1" x14ac:dyDescent="0.25">
      <c r="A2" s="8"/>
      <c r="B2" s="8" t="s">
        <v>2</v>
      </c>
      <c r="C2" s="8"/>
      <c r="D2" s="8"/>
      <c r="E2" s="8"/>
    </row>
    <row r="3" spans="1:5" x14ac:dyDescent="0.25">
      <c r="A3" s="4" t="s">
        <v>140</v>
      </c>
      <c r="B3" s="19"/>
      <c r="C3" s="19"/>
      <c r="D3" s="19"/>
      <c r="E3" s="19"/>
    </row>
    <row r="4" spans="1:5" ht="15.75" thickBot="1" x14ac:dyDescent="0.3">
      <c r="A4" s="14" t="s">
        <v>143</v>
      </c>
      <c r="B4" s="40"/>
      <c r="C4" s="40"/>
      <c r="D4" s="40"/>
      <c r="E4" s="40"/>
    </row>
    <row r="5" spans="1:5" ht="15.75" thickBot="1" x14ac:dyDescent="0.3">
      <c r="A5" s="14"/>
      <c r="B5" s="28"/>
      <c r="C5" s="29" t="s">
        <v>115</v>
      </c>
      <c r="D5" s="30"/>
      <c r="E5" s="31" t="s">
        <v>116</v>
      </c>
    </row>
    <row r="6" spans="1:5" x14ac:dyDescent="0.25">
      <c r="A6" s="14"/>
      <c r="B6" s="32" t="s">
        <v>117</v>
      </c>
      <c r="C6" s="26">
        <v>-5503</v>
      </c>
      <c r="D6" s="25"/>
      <c r="E6" s="33">
        <v>-2576</v>
      </c>
    </row>
    <row r="7" spans="1:5" ht="15.75" thickBot="1" x14ac:dyDescent="0.3">
      <c r="A7" s="14"/>
      <c r="B7" s="32" t="s">
        <v>118</v>
      </c>
      <c r="C7" s="27">
        <v>5503</v>
      </c>
      <c r="D7" s="25"/>
      <c r="E7" s="34">
        <v>2576</v>
      </c>
    </row>
    <row r="8" spans="1:5" ht="15.75" thickBot="1" x14ac:dyDescent="0.3">
      <c r="A8" s="14"/>
      <c r="B8" s="35" t="s">
        <v>110</v>
      </c>
      <c r="C8" s="24" t="s">
        <v>119</v>
      </c>
      <c r="D8" s="24"/>
      <c r="E8" s="36" t="s">
        <v>120</v>
      </c>
    </row>
    <row r="9" spans="1:5" x14ac:dyDescent="0.25">
      <c r="A9" s="14" t="s">
        <v>144</v>
      </c>
      <c r="B9" s="41"/>
      <c r="C9" s="41"/>
      <c r="D9" s="41"/>
      <c r="E9" s="41"/>
    </row>
    <row r="10" spans="1:5" x14ac:dyDescent="0.25">
      <c r="A10" s="14"/>
      <c r="B10" s="23"/>
      <c r="C10" s="37">
        <v>42094</v>
      </c>
    </row>
    <row r="11" spans="1:5" x14ac:dyDescent="0.25">
      <c r="A11" s="14"/>
      <c r="B11" s="23" t="s">
        <v>122</v>
      </c>
      <c r="C11" s="26">
        <v>76147</v>
      </c>
    </row>
    <row r="12" spans="1:5" x14ac:dyDescent="0.25">
      <c r="A12" s="14"/>
      <c r="B12" s="23" t="s">
        <v>118</v>
      </c>
      <c r="C12" s="38">
        <v>-76147</v>
      </c>
    </row>
    <row r="13" spans="1:5" x14ac:dyDescent="0.25">
      <c r="A13" s="14"/>
      <c r="B13" s="23"/>
      <c r="C13" s="25" t="s">
        <v>123</v>
      </c>
    </row>
  </sheetData>
  <mergeCells count="8">
    <mergeCell ref="A9:A13"/>
    <mergeCell ref="B9:E9"/>
    <mergeCell ref="A1:A2"/>
    <mergeCell ref="B1:E1"/>
    <mergeCell ref="B2:E2"/>
    <mergeCell ref="B3:E3"/>
    <mergeCell ref="A4:A8"/>
    <mergeCell ref="B4:E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145</v>
      </c>
      <c r="B1" s="1" t="s">
        <v>2</v>
      </c>
    </row>
    <row r="2" spans="1:2" x14ac:dyDescent="0.25">
      <c r="A2" s="4" t="s">
        <v>146</v>
      </c>
      <c r="B2" s="5"/>
    </row>
    <row r="3" spans="1:2" ht="30" x14ac:dyDescent="0.25">
      <c r="A3" s="3" t="s">
        <v>147</v>
      </c>
      <c r="B3" s="9">
        <v>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1" width="36.5703125" bestFit="1" customWidth="1"/>
    <col min="2" max="3" width="12.5703125" bestFit="1" customWidth="1"/>
    <col min="4" max="4" width="17.5703125" bestFit="1" customWidth="1"/>
    <col min="5" max="6" width="12.28515625" bestFit="1" customWidth="1"/>
    <col min="7" max="7" width="9.28515625" bestFit="1" customWidth="1"/>
    <col min="8" max="8" width="12.5703125" bestFit="1" customWidth="1"/>
    <col min="9" max="11" width="12.28515625" bestFit="1" customWidth="1"/>
    <col min="12" max="12" width="12.5703125" bestFit="1" customWidth="1"/>
    <col min="13" max="13" width="12.28515625" bestFit="1" customWidth="1"/>
    <col min="14" max="14" width="11.85546875" bestFit="1" customWidth="1"/>
    <col min="15" max="16" width="12.28515625" bestFit="1" customWidth="1"/>
  </cols>
  <sheetData>
    <row r="1" spans="1:16" ht="15" customHeight="1" x14ac:dyDescent="0.25">
      <c r="A1" s="8" t="s">
        <v>148</v>
      </c>
      <c r="B1" s="8" t="s">
        <v>1</v>
      </c>
      <c r="C1" s="8"/>
      <c r="D1" s="1" t="s">
        <v>149</v>
      </c>
      <c r="E1" s="1"/>
      <c r="F1" s="1"/>
      <c r="G1" s="1"/>
      <c r="H1" s="1"/>
      <c r="I1" s="1"/>
      <c r="J1" s="1"/>
      <c r="K1" s="1"/>
      <c r="L1" s="1"/>
      <c r="M1" s="1"/>
      <c r="N1" s="1"/>
      <c r="O1" s="1"/>
      <c r="P1" s="1"/>
    </row>
    <row r="2" spans="1:16" x14ac:dyDescent="0.25">
      <c r="A2" s="8"/>
      <c r="B2" s="1" t="s">
        <v>2</v>
      </c>
      <c r="C2" s="1" t="s">
        <v>51</v>
      </c>
      <c r="D2" s="1" t="s">
        <v>51</v>
      </c>
      <c r="E2" s="1" t="s">
        <v>150</v>
      </c>
      <c r="F2" s="1" t="s">
        <v>151</v>
      </c>
      <c r="G2" s="2">
        <v>42131</v>
      </c>
      <c r="H2" s="1" t="s">
        <v>152</v>
      </c>
      <c r="I2" s="1" t="s">
        <v>153</v>
      </c>
      <c r="J2" s="1" t="s">
        <v>154</v>
      </c>
      <c r="K2" s="1" t="s">
        <v>24</v>
      </c>
      <c r="L2" s="1" t="s">
        <v>155</v>
      </c>
      <c r="M2" s="1" t="s">
        <v>156</v>
      </c>
      <c r="N2" s="1" t="s">
        <v>157</v>
      </c>
      <c r="O2" s="1" t="s">
        <v>158</v>
      </c>
      <c r="P2" s="1" t="s">
        <v>159</v>
      </c>
    </row>
    <row r="3" spans="1:16" x14ac:dyDescent="0.25">
      <c r="A3" s="4" t="s">
        <v>146</v>
      </c>
      <c r="B3" s="5"/>
      <c r="C3" s="5"/>
      <c r="D3" s="5"/>
      <c r="E3" s="5"/>
      <c r="F3" s="5"/>
      <c r="G3" s="5"/>
      <c r="H3" s="5"/>
      <c r="I3" s="5"/>
      <c r="J3" s="5"/>
      <c r="K3" s="5"/>
      <c r="L3" s="5"/>
      <c r="M3" s="5"/>
      <c r="N3" s="5"/>
      <c r="O3" s="5"/>
      <c r="P3" s="5"/>
    </row>
    <row r="4" spans="1:16" x14ac:dyDescent="0.25">
      <c r="A4" s="3" t="s">
        <v>31</v>
      </c>
      <c r="B4" s="9">
        <v>44002</v>
      </c>
      <c r="C4" s="5"/>
      <c r="D4" s="5"/>
      <c r="E4" s="5"/>
      <c r="F4" s="5"/>
      <c r="G4" s="5"/>
      <c r="H4" s="5"/>
      <c r="I4" s="5"/>
      <c r="J4" s="5"/>
      <c r="K4" s="9">
        <v>36502</v>
      </c>
      <c r="L4" s="5"/>
      <c r="M4" s="5"/>
      <c r="N4" s="5"/>
      <c r="O4" s="5"/>
      <c r="P4" s="5"/>
    </row>
    <row r="5" spans="1:16" x14ac:dyDescent="0.25">
      <c r="A5" s="3" t="s">
        <v>76</v>
      </c>
      <c r="B5" s="7">
        <v>30000</v>
      </c>
      <c r="C5" s="7">
        <v>20000</v>
      </c>
      <c r="D5" s="7">
        <v>160000</v>
      </c>
      <c r="E5" s="5"/>
      <c r="F5" s="5"/>
      <c r="G5" s="5"/>
      <c r="H5" s="5"/>
      <c r="I5" s="5"/>
      <c r="J5" s="5"/>
      <c r="K5" s="5"/>
      <c r="L5" s="5"/>
      <c r="M5" s="5"/>
      <c r="N5" s="5"/>
      <c r="O5" s="5"/>
      <c r="P5" s="5"/>
    </row>
    <row r="6" spans="1:16" x14ac:dyDescent="0.25">
      <c r="A6" s="3" t="s">
        <v>160</v>
      </c>
      <c r="B6" s="5"/>
      <c r="C6" s="5"/>
      <c r="D6" s="5"/>
      <c r="E6" s="5"/>
      <c r="F6" s="5"/>
      <c r="G6" s="5"/>
      <c r="H6" s="5"/>
      <c r="I6" s="5"/>
      <c r="J6" s="5"/>
      <c r="K6" s="5"/>
      <c r="L6" s="5"/>
      <c r="M6" s="5"/>
      <c r="N6" s="5"/>
      <c r="O6" s="5"/>
      <c r="P6" s="7">
        <v>10000</v>
      </c>
    </row>
    <row r="7" spans="1:16" x14ac:dyDescent="0.25">
      <c r="A7" s="3" t="s">
        <v>161</v>
      </c>
      <c r="B7" s="43">
        <v>4.4999999999999998E-2</v>
      </c>
      <c r="C7" s="5"/>
      <c r="D7" s="5"/>
      <c r="E7" s="5"/>
      <c r="F7" s="5"/>
      <c r="G7" s="5"/>
      <c r="H7" s="5"/>
      <c r="I7" s="5"/>
      <c r="J7" s="5"/>
      <c r="K7" s="5"/>
      <c r="L7" s="5"/>
      <c r="M7" s="5"/>
      <c r="N7" s="5"/>
      <c r="O7" s="5"/>
      <c r="P7" s="5"/>
    </row>
    <row r="8" spans="1:16" x14ac:dyDescent="0.25">
      <c r="A8" s="3" t="s">
        <v>162</v>
      </c>
      <c r="B8" s="5"/>
      <c r="C8" s="5"/>
      <c r="D8" s="5"/>
      <c r="E8" s="5"/>
      <c r="F8" s="5"/>
      <c r="G8" s="5"/>
      <c r="H8" s="5"/>
      <c r="I8" s="5"/>
      <c r="J8" s="5"/>
      <c r="K8" s="5"/>
      <c r="L8" s="5"/>
      <c r="M8" s="5"/>
      <c r="N8" s="5"/>
      <c r="O8" s="5"/>
      <c r="P8" s="7">
        <v>10000</v>
      </c>
    </row>
    <row r="9" spans="1:16" x14ac:dyDescent="0.25">
      <c r="A9" s="3" t="s">
        <v>163</v>
      </c>
      <c r="B9" s="43">
        <v>4.4999999999999998E-2</v>
      </c>
      <c r="C9" s="5"/>
      <c r="D9" s="5"/>
      <c r="E9" s="5"/>
      <c r="F9" s="5"/>
      <c r="G9" s="5"/>
      <c r="H9" s="5"/>
      <c r="I9" s="5"/>
      <c r="J9" s="5"/>
      <c r="K9" s="5"/>
      <c r="L9" s="5"/>
      <c r="M9" s="5"/>
      <c r="N9" s="5"/>
      <c r="O9" s="5"/>
      <c r="P9" s="5"/>
    </row>
    <row r="10" spans="1:16" x14ac:dyDescent="0.25">
      <c r="A10" s="3" t="s">
        <v>164</v>
      </c>
      <c r="B10" s="5"/>
      <c r="C10" s="5"/>
      <c r="D10" s="5"/>
      <c r="E10" s="5"/>
      <c r="F10" s="5"/>
      <c r="G10" s="5"/>
      <c r="H10" s="5"/>
      <c r="I10" s="5"/>
      <c r="J10" s="5"/>
      <c r="K10" s="5"/>
      <c r="L10" s="5"/>
      <c r="M10" s="5"/>
      <c r="N10" s="5"/>
      <c r="O10" s="5"/>
      <c r="P10" s="7">
        <v>10450</v>
      </c>
    </row>
    <row r="11" spans="1:16" x14ac:dyDescent="0.25">
      <c r="A11" s="3" t="s">
        <v>165</v>
      </c>
      <c r="B11" s="5"/>
      <c r="C11" s="5"/>
      <c r="D11" s="5"/>
      <c r="E11" s="5"/>
      <c r="F11" s="5"/>
      <c r="G11" s="5"/>
      <c r="H11" s="5"/>
      <c r="I11" s="5"/>
      <c r="J11" s="5"/>
      <c r="K11" s="5"/>
      <c r="L11" s="5"/>
      <c r="M11" s="5"/>
      <c r="N11" s="5"/>
      <c r="O11" s="5"/>
      <c r="P11" s="7">
        <v>20000</v>
      </c>
    </row>
    <row r="12" spans="1:16" x14ac:dyDescent="0.25">
      <c r="A12" s="3" t="s">
        <v>166</v>
      </c>
      <c r="B12" s="43">
        <v>4.4999999999999998E-2</v>
      </c>
      <c r="C12" s="5"/>
      <c r="D12" s="5"/>
      <c r="E12" s="5"/>
      <c r="F12" s="5"/>
      <c r="G12" s="5"/>
      <c r="H12" s="5"/>
      <c r="I12" s="5"/>
      <c r="J12" s="5"/>
      <c r="K12" s="5"/>
      <c r="L12" s="5"/>
      <c r="M12" s="5"/>
      <c r="N12" s="5"/>
      <c r="O12" s="5"/>
      <c r="P12" s="5"/>
    </row>
    <row r="13" spans="1:16" x14ac:dyDescent="0.25">
      <c r="A13" s="3" t="s">
        <v>167</v>
      </c>
      <c r="B13" s="5">
        <v>900</v>
      </c>
      <c r="C13" s="5"/>
      <c r="D13" s="5"/>
      <c r="E13" s="5"/>
      <c r="F13" s="5"/>
      <c r="G13" s="5"/>
      <c r="H13" s="5"/>
      <c r="I13" s="5"/>
      <c r="J13" s="5"/>
      <c r="K13" s="5"/>
      <c r="L13" s="5"/>
      <c r="M13" s="5"/>
      <c r="N13" s="5"/>
      <c r="O13" s="5"/>
      <c r="P13" s="5"/>
    </row>
    <row r="14" spans="1:16" x14ac:dyDescent="0.25">
      <c r="A14" s="3" t="s">
        <v>168</v>
      </c>
      <c r="B14" s="5"/>
      <c r="C14" s="5"/>
      <c r="D14" s="5"/>
      <c r="E14" s="5"/>
      <c r="F14" s="5"/>
      <c r="G14" s="5"/>
      <c r="H14" s="5"/>
      <c r="I14" s="5"/>
      <c r="J14" s="5"/>
      <c r="K14" s="5"/>
      <c r="L14" s="5"/>
      <c r="M14" s="5"/>
      <c r="N14" s="7">
        <v>20900</v>
      </c>
      <c r="O14" s="5"/>
      <c r="P14" s="5"/>
    </row>
    <row r="15" spans="1:16" ht="30" x14ac:dyDescent="0.25">
      <c r="A15" s="3" t="s">
        <v>169</v>
      </c>
      <c r="B15" s="43">
        <v>0.18</v>
      </c>
      <c r="C15" s="5"/>
      <c r="D15" s="5"/>
      <c r="E15" s="5"/>
      <c r="F15" s="5"/>
      <c r="G15" s="5"/>
      <c r="H15" s="5"/>
      <c r="I15" s="5"/>
      <c r="J15" s="5"/>
      <c r="K15" s="5"/>
      <c r="L15" s="5"/>
      <c r="M15" s="5"/>
      <c r="N15" s="5"/>
      <c r="O15" s="5"/>
      <c r="P15" s="5"/>
    </row>
    <row r="16" spans="1:16" x14ac:dyDescent="0.25">
      <c r="A16" s="3" t="s">
        <v>170</v>
      </c>
      <c r="B16" s="7">
        <v>10000</v>
      </c>
      <c r="C16" s="5"/>
      <c r="D16" s="5"/>
      <c r="E16" s="5"/>
      <c r="F16" s="5"/>
      <c r="G16" s="5"/>
      <c r="H16" s="5"/>
      <c r="I16" s="5"/>
      <c r="J16" s="5"/>
      <c r="K16" s="5"/>
      <c r="L16" s="5"/>
      <c r="M16" s="5"/>
      <c r="N16" s="5"/>
      <c r="O16" s="5"/>
      <c r="P16" s="5"/>
    </row>
    <row r="17" spans="1:16" x14ac:dyDescent="0.25">
      <c r="A17" s="3" t="s">
        <v>171</v>
      </c>
      <c r="B17" s="43">
        <v>4.4999999999999998E-2</v>
      </c>
      <c r="C17" s="5"/>
      <c r="D17" s="5"/>
      <c r="E17" s="5"/>
      <c r="F17" s="5"/>
      <c r="G17" s="5"/>
      <c r="H17" s="5"/>
      <c r="I17" s="5"/>
      <c r="J17" s="5"/>
      <c r="K17" s="5"/>
      <c r="L17" s="5"/>
      <c r="M17" s="5"/>
      <c r="N17" s="5"/>
      <c r="O17" s="5"/>
      <c r="P17" s="5"/>
    </row>
    <row r="18" spans="1:16" x14ac:dyDescent="0.25">
      <c r="A18" s="3" t="s">
        <v>172</v>
      </c>
      <c r="B18" s="5">
        <v>450</v>
      </c>
      <c r="C18" s="5"/>
      <c r="D18" s="5"/>
      <c r="E18" s="5"/>
      <c r="F18" s="5"/>
      <c r="G18" s="5"/>
      <c r="H18" s="5"/>
      <c r="I18" s="5"/>
      <c r="J18" s="5"/>
      <c r="K18" s="5"/>
      <c r="L18" s="5"/>
      <c r="M18" s="5"/>
      <c r="N18" s="5"/>
      <c r="O18" s="5"/>
      <c r="P18" s="5"/>
    </row>
    <row r="19" spans="1:16" x14ac:dyDescent="0.25">
      <c r="A19" s="3" t="s">
        <v>173</v>
      </c>
      <c r="B19" s="5"/>
      <c r="C19" s="5"/>
      <c r="D19" s="5"/>
      <c r="E19" s="5"/>
      <c r="F19" s="5"/>
      <c r="G19" s="7">
        <v>10450</v>
      </c>
      <c r="H19" s="5"/>
      <c r="I19" s="5"/>
      <c r="J19" s="5"/>
      <c r="K19" s="5"/>
      <c r="L19" s="5"/>
      <c r="M19" s="5"/>
      <c r="N19" s="5"/>
      <c r="O19" s="5"/>
      <c r="P19" s="5"/>
    </row>
    <row r="20" spans="1:16" x14ac:dyDescent="0.25">
      <c r="A20" s="3" t="s">
        <v>174</v>
      </c>
      <c r="B20" s="7">
        <v>20000</v>
      </c>
      <c r="C20" s="5"/>
      <c r="D20" s="5"/>
      <c r="E20" s="5"/>
      <c r="F20" s="5"/>
      <c r="G20" s="5"/>
      <c r="H20" s="5"/>
      <c r="I20" s="5"/>
      <c r="J20" s="5"/>
      <c r="K20" s="5"/>
      <c r="L20" s="5"/>
      <c r="M20" s="5"/>
      <c r="N20" s="5"/>
      <c r="O20" s="5"/>
      <c r="P20" s="5"/>
    </row>
    <row r="21" spans="1:16" x14ac:dyDescent="0.25">
      <c r="A21" s="3" t="s">
        <v>175</v>
      </c>
      <c r="B21" s="43">
        <v>4.7500000000000001E-2</v>
      </c>
      <c r="C21" s="5"/>
      <c r="D21" s="5"/>
      <c r="E21" s="5"/>
      <c r="F21" s="5"/>
      <c r="G21" s="5"/>
      <c r="H21" s="5"/>
      <c r="I21" s="5"/>
      <c r="J21" s="5"/>
      <c r="K21" s="5"/>
      <c r="L21" s="5"/>
      <c r="M21" s="5"/>
      <c r="N21" s="5"/>
      <c r="O21" s="5"/>
      <c r="P21" s="5"/>
    </row>
    <row r="22" spans="1:16" x14ac:dyDescent="0.25">
      <c r="A22" s="3" t="s">
        <v>176</v>
      </c>
      <c r="B22" s="5">
        <v>950</v>
      </c>
      <c r="C22" s="5"/>
      <c r="D22" s="5"/>
      <c r="E22" s="5"/>
      <c r="F22" s="5"/>
      <c r="G22" s="5"/>
      <c r="H22" s="5"/>
      <c r="I22" s="5"/>
      <c r="J22" s="5"/>
      <c r="K22" s="5"/>
      <c r="L22" s="5"/>
      <c r="M22" s="5"/>
      <c r="N22" s="5"/>
      <c r="O22" s="5"/>
      <c r="P22" s="5"/>
    </row>
    <row r="23" spans="1:16" x14ac:dyDescent="0.25">
      <c r="A23" s="3" t="s">
        <v>177</v>
      </c>
      <c r="B23" s="5"/>
      <c r="C23" s="5"/>
      <c r="D23" s="5"/>
      <c r="E23" s="5"/>
      <c r="F23" s="5"/>
      <c r="G23" s="5"/>
      <c r="H23" s="5"/>
      <c r="I23" s="5"/>
      <c r="J23" s="7">
        <v>20950</v>
      </c>
      <c r="K23" s="5"/>
      <c r="L23" s="5"/>
      <c r="M23" s="5"/>
      <c r="N23" s="5"/>
      <c r="O23" s="5"/>
      <c r="P23" s="5"/>
    </row>
    <row r="24" spans="1:16" x14ac:dyDescent="0.25">
      <c r="A24" s="3" t="s">
        <v>178</v>
      </c>
      <c r="B24" s="7">
        <v>20000</v>
      </c>
      <c r="C24" s="5"/>
      <c r="D24" s="5"/>
      <c r="E24" s="5"/>
      <c r="F24" s="5"/>
      <c r="G24" s="5"/>
      <c r="H24" s="5"/>
      <c r="I24" s="5"/>
      <c r="J24" s="5"/>
      <c r="K24" s="5"/>
      <c r="L24" s="5"/>
      <c r="M24" s="5"/>
      <c r="N24" s="5"/>
      <c r="O24" s="5"/>
      <c r="P24" s="5"/>
    </row>
    <row r="25" spans="1:16" x14ac:dyDescent="0.25">
      <c r="A25" s="3" t="s">
        <v>179</v>
      </c>
      <c r="B25" s="43">
        <v>0.08</v>
      </c>
      <c r="C25" s="5"/>
      <c r="D25" s="5"/>
      <c r="E25" s="5"/>
      <c r="F25" s="5"/>
      <c r="G25" s="5"/>
      <c r="H25" s="5"/>
      <c r="I25" s="5"/>
      <c r="J25" s="5"/>
      <c r="K25" s="5"/>
      <c r="L25" s="5"/>
      <c r="M25" s="5"/>
      <c r="N25" s="5"/>
      <c r="O25" s="5"/>
      <c r="P25" s="5"/>
    </row>
    <row r="26" spans="1:16" x14ac:dyDescent="0.25">
      <c r="A26" s="3" t="s">
        <v>180</v>
      </c>
      <c r="B26" s="5"/>
      <c r="C26" s="5"/>
      <c r="D26" s="5"/>
      <c r="E26" s="5"/>
      <c r="F26" s="5"/>
      <c r="G26" s="5"/>
      <c r="H26" s="5"/>
      <c r="I26" s="5"/>
      <c r="J26" s="5"/>
      <c r="K26" s="5"/>
      <c r="L26" s="5"/>
      <c r="M26" s="5"/>
      <c r="N26" s="5"/>
      <c r="O26" s="7">
        <v>1600</v>
      </c>
      <c r="P26" s="5"/>
    </row>
    <row r="27" spans="1:16" x14ac:dyDescent="0.25">
      <c r="A27" s="3" t="s">
        <v>181</v>
      </c>
      <c r="B27" s="5"/>
      <c r="C27" s="5"/>
      <c r="D27" s="5"/>
      <c r="E27" s="5"/>
      <c r="F27" s="5"/>
      <c r="G27" s="5"/>
      <c r="H27" s="5"/>
      <c r="I27" s="5"/>
      <c r="J27" s="5"/>
      <c r="K27" s="5"/>
      <c r="L27" s="5"/>
      <c r="M27" s="7">
        <v>21600</v>
      </c>
      <c r="N27" s="5"/>
      <c r="O27" s="5"/>
      <c r="P27" s="5"/>
    </row>
    <row r="28" spans="1:16" x14ac:dyDescent="0.25">
      <c r="A28" s="3" t="s">
        <v>182</v>
      </c>
      <c r="B28" s="7">
        <v>20000</v>
      </c>
      <c r="C28" s="5"/>
      <c r="D28" s="5"/>
      <c r="E28" s="5"/>
      <c r="F28" s="5"/>
      <c r="G28" s="5"/>
      <c r="H28" s="5"/>
      <c r="I28" s="5"/>
      <c r="J28" s="5"/>
      <c r="K28" s="5"/>
      <c r="L28" s="5"/>
      <c r="M28" s="5"/>
      <c r="N28" s="5"/>
      <c r="O28" s="5"/>
      <c r="P28" s="5"/>
    </row>
    <row r="29" spans="1:16" x14ac:dyDescent="0.25">
      <c r="A29" s="3" t="s">
        <v>183</v>
      </c>
      <c r="B29" s="43">
        <v>0.08</v>
      </c>
      <c r="C29" s="5"/>
      <c r="D29" s="5"/>
      <c r="E29" s="5"/>
      <c r="F29" s="5"/>
      <c r="G29" s="5"/>
      <c r="H29" s="5"/>
      <c r="I29" s="5"/>
      <c r="J29" s="5"/>
      <c r="K29" s="5"/>
      <c r="L29" s="5"/>
      <c r="M29" s="5"/>
      <c r="N29" s="5"/>
      <c r="O29" s="5"/>
      <c r="P29" s="5"/>
    </row>
    <row r="30" spans="1:16" x14ac:dyDescent="0.25">
      <c r="A30" s="3" t="s">
        <v>184</v>
      </c>
      <c r="B30" s="5"/>
      <c r="C30" s="5"/>
      <c r="D30" s="5"/>
      <c r="E30" s="5"/>
      <c r="F30" s="5"/>
      <c r="G30" s="5"/>
      <c r="H30" s="5"/>
      <c r="I30" s="5"/>
      <c r="J30" s="5"/>
      <c r="K30" s="5"/>
      <c r="L30" s="7">
        <v>1600</v>
      </c>
      <c r="M30" s="5"/>
      <c r="N30" s="5"/>
      <c r="O30" s="5"/>
      <c r="P30" s="5"/>
    </row>
    <row r="31" spans="1:16" x14ac:dyDescent="0.25">
      <c r="A31" s="3" t="s">
        <v>185</v>
      </c>
      <c r="B31" s="5"/>
      <c r="C31" s="5"/>
      <c r="D31" s="5"/>
      <c r="E31" s="5"/>
      <c r="F31" s="5"/>
      <c r="G31" s="5"/>
      <c r="H31" s="7">
        <v>21600</v>
      </c>
      <c r="I31" s="5"/>
      <c r="J31" s="5"/>
      <c r="K31" s="5"/>
      <c r="L31" s="5"/>
      <c r="M31" s="5"/>
      <c r="N31" s="5"/>
      <c r="O31" s="5"/>
      <c r="P31" s="5"/>
    </row>
    <row r="32" spans="1:16" x14ac:dyDescent="0.25">
      <c r="A32" s="3" t="s">
        <v>186</v>
      </c>
      <c r="B32" s="43">
        <v>0.12</v>
      </c>
      <c r="C32" s="5"/>
      <c r="D32" s="5"/>
      <c r="E32" s="5"/>
      <c r="F32" s="5"/>
      <c r="G32" s="5"/>
      <c r="H32" s="5"/>
      <c r="I32" s="5"/>
      <c r="J32" s="5"/>
      <c r="K32" s="5"/>
      <c r="L32" s="5"/>
      <c r="M32" s="5"/>
      <c r="N32" s="5"/>
      <c r="O32" s="5"/>
      <c r="P32" s="5"/>
    </row>
    <row r="33" spans="1:16" x14ac:dyDescent="0.25">
      <c r="A33" s="3" t="s">
        <v>187</v>
      </c>
      <c r="B33" s="7">
        <v>20000</v>
      </c>
      <c r="C33" s="5"/>
      <c r="D33" s="5"/>
      <c r="E33" s="5"/>
      <c r="F33" s="5"/>
      <c r="G33" s="5"/>
      <c r="H33" s="5"/>
      <c r="I33" s="5"/>
      <c r="J33" s="5"/>
      <c r="K33" s="5"/>
      <c r="L33" s="5"/>
      <c r="M33" s="5"/>
      <c r="N33" s="5"/>
      <c r="O33" s="5"/>
      <c r="P33" s="5"/>
    </row>
    <row r="34" spans="1:16" x14ac:dyDescent="0.25">
      <c r="A34" s="3" t="s">
        <v>188</v>
      </c>
      <c r="B34" s="43">
        <v>0.08</v>
      </c>
      <c r="C34" s="5"/>
      <c r="D34" s="5"/>
      <c r="E34" s="5"/>
      <c r="F34" s="5"/>
      <c r="G34" s="5"/>
      <c r="H34" s="5"/>
      <c r="I34" s="5"/>
      <c r="J34" s="5"/>
      <c r="K34" s="5"/>
      <c r="L34" s="5"/>
      <c r="M34" s="5"/>
      <c r="N34" s="5"/>
      <c r="O34" s="5"/>
      <c r="P34" s="5"/>
    </row>
    <row r="35" spans="1:16" x14ac:dyDescent="0.25">
      <c r="A35" s="3" t="s">
        <v>189</v>
      </c>
      <c r="B35" s="5"/>
      <c r="C35" s="5"/>
      <c r="D35" s="5"/>
      <c r="E35" s="5"/>
      <c r="F35" s="5"/>
      <c r="G35" s="5"/>
      <c r="H35" s="5"/>
      <c r="I35" s="7">
        <v>1600</v>
      </c>
      <c r="J35" s="5"/>
      <c r="K35" s="5"/>
      <c r="L35" s="5"/>
      <c r="M35" s="5"/>
      <c r="N35" s="5"/>
      <c r="O35" s="5"/>
      <c r="P35" s="5"/>
    </row>
    <row r="36" spans="1:16" x14ac:dyDescent="0.25">
      <c r="A36" s="3" t="s">
        <v>190</v>
      </c>
      <c r="B36" s="5"/>
      <c r="C36" s="5"/>
      <c r="D36" s="5"/>
      <c r="E36" s="5"/>
      <c r="F36" s="7">
        <v>21600</v>
      </c>
      <c r="G36" s="5"/>
      <c r="H36" s="5"/>
      <c r="I36" s="5"/>
      <c r="J36" s="5"/>
      <c r="K36" s="5"/>
      <c r="L36" s="5"/>
      <c r="M36" s="5"/>
      <c r="N36" s="5"/>
      <c r="O36" s="5"/>
      <c r="P36" s="5"/>
    </row>
    <row r="37" spans="1:16" x14ac:dyDescent="0.25">
      <c r="A37" s="3" t="s">
        <v>191</v>
      </c>
      <c r="B37" s="7">
        <v>30000</v>
      </c>
      <c r="C37" s="5"/>
      <c r="D37" s="5"/>
      <c r="E37" s="5"/>
      <c r="F37" s="5"/>
      <c r="G37" s="5"/>
      <c r="H37" s="5"/>
      <c r="I37" s="5"/>
      <c r="J37" s="5"/>
      <c r="K37" s="5"/>
      <c r="L37" s="5"/>
      <c r="M37" s="5"/>
      <c r="N37" s="5"/>
      <c r="O37" s="5"/>
      <c r="P37" s="5"/>
    </row>
    <row r="38" spans="1:16" x14ac:dyDescent="0.25">
      <c r="A38" s="3" t="s">
        <v>192</v>
      </c>
      <c r="B38" s="5">
        <v>8</v>
      </c>
      <c r="C38" s="5"/>
      <c r="D38" s="5"/>
      <c r="E38" s="7">
        <v>32400</v>
      </c>
      <c r="F38" s="5"/>
      <c r="G38" s="5"/>
      <c r="H38" s="5"/>
      <c r="I38" s="5"/>
      <c r="J38" s="5"/>
      <c r="K38" s="5"/>
      <c r="L38" s="5"/>
      <c r="M38" s="5"/>
      <c r="N38" s="5"/>
      <c r="O38" s="5"/>
      <c r="P38" s="5"/>
    </row>
    <row r="39" spans="1:16" x14ac:dyDescent="0.25">
      <c r="A39" s="3" t="s">
        <v>193</v>
      </c>
      <c r="B39" s="5"/>
      <c r="C39" s="5"/>
      <c r="D39" s="5"/>
      <c r="E39" s="7">
        <v>2400</v>
      </c>
      <c r="F39" s="5"/>
      <c r="G39" s="5"/>
      <c r="H39" s="5"/>
      <c r="I39" s="5"/>
      <c r="J39" s="5"/>
      <c r="K39" s="5"/>
      <c r="L39" s="5"/>
      <c r="M39" s="5"/>
      <c r="N39" s="5"/>
      <c r="O39" s="5"/>
      <c r="P39" s="5"/>
    </row>
    <row r="40" spans="1:16" x14ac:dyDescent="0.25">
      <c r="A40" s="3" t="s">
        <v>194</v>
      </c>
      <c r="B40" s="7">
        <v>110000</v>
      </c>
      <c r="C40" s="5"/>
      <c r="D40" s="5"/>
      <c r="E40" s="5"/>
      <c r="F40" s="5"/>
      <c r="G40" s="5"/>
      <c r="H40" s="5"/>
      <c r="I40" s="5"/>
      <c r="J40" s="5"/>
      <c r="K40" s="5"/>
      <c r="L40" s="5"/>
      <c r="M40" s="5"/>
      <c r="N40" s="5"/>
      <c r="O40" s="5"/>
      <c r="P40" s="5"/>
    </row>
    <row r="41" spans="1:16" x14ac:dyDescent="0.25">
      <c r="A41" s="3" t="s">
        <v>195</v>
      </c>
      <c r="B41" s="9">
        <v>50000</v>
      </c>
      <c r="C41" s="5"/>
      <c r="D41" s="5"/>
      <c r="E41" s="5"/>
      <c r="F41" s="5"/>
      <c r="G41" s="5"/>
      <c r="H41" s="5"/>
      <c r="I41" s="5"/>
      <c r="J41" s="5"/>
      <c r="K41" s="5"/>
      <c r="L41" s="5"/>
      <c r="M41" s="5"/>
      <c r="N41" s="5"/>
      <c r="O41" s="5"/>
      <c r="P41" s="5"/>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196</v>
      </c>
      <c r="B1" s="8" t="s">
        <v>50</v>
      </c>
      <c r="C1" s="8"/>
      <c r="D1" s="1" t="s">
        <v>1</v>
      </c>
    </row>
    <row r="2" spans="1:4" x14ac:dyDescent="0.25">
      <c r="A2" s="8"/>
      <c r="B2" s="1" t="s">
        <v>2</v>
      </c>
      <c r="C2" s="1" t="s">
        <v>51</v>
      </c>
      <c r="D2" s="1" t="s">
        <v>2</v>
      </c>
    </row>
    <row r="3" spans="1:4" x14ac:dyDescent="0.25">
      <c r="A3" s="4" t="s">
        <v>146</v>
      </c>
      <c r="B3" s="5"/>
      <c r="C3" s="5"/>
      <c r="D3" s="5"/>
    </row>
    <row r="4" spans="1:4" x14ac:dyDescent="0.25">
      <c r="A4" s="3" t="s">
        <v>197</v>
      </c>
      <c r="B4" s="9">
        <v>-5503</v>
      </c>
      <c r="C4" s="9">
        <v>-2576</v>
      </c>
      <c r="D4" s="5"/>
    </row>
    <row r="5" spans="1:4" x14ac:dyDescent="0.25">
      <c r="A5" s="3" t="s">
        <v>118</v>
      </c>
      <c r="B5" s="7">
        <v>5503</v>
      </c>
      <c r="C5" s="7">
        <v>2576</v>
      </c>
      <c r="D5" s="5"/>
    </row>
    <row r="6" spans="1:4" ht="30" x14ac:dyDescent="0.25">
      <c r="A6" s="3" t="s">
        <v>198</v>
      </c>
      <c r="B6" s="5">
        <v>0</v>
      </c>
      <c r="C6" s="5">
        <v>0</v>
      </c>
      <c r="D6" s="5"/>
    </row>
    <row r="7" spans="1:4" x14ac:dyDescent="0.25">
      <c r="A7" s="3" t="s">
        <v>122</v>
      </c>
      <c r="B7" s="7">
        <v>76147</v>
      </c>
      <c r="C7" s="5"/>
      <c r="D7" s="7">
        <v>76147</v>
      </c>
    </row>
    <row r="8" spans="1:4" x14ac:dyDescent="0.25">
      <c r="A8" s="3" t="s">
        <v>199</v>
      </c>
      <c r="B8" s="7">
        <v>-76147</v>
      </c>
      <c r="C8" s="5"/>
      <c r="D8" s="7">
        <v>-76147</v>
      </c>
    </row>
    <row r="9" spans="1:4" x14ac:dyDescent="0.25">
      <c r="A9" s="3" t="s">
        <v>200</v>
      </c>
      <c r="B9" s="5"/>
      <c r="C9" s="5"/>
      <c r="D9" s="7">
        <v>217564</v>
      </c>
    </row>
    <row r="10" spans="1:4" x14ac:dyDescent="0.25">
      <c r="A10" s="3" t="s">
        <v>201</v>
      </c>
      <c r="B10" s="9">
        <v>5503</v>
      </c>
      <c r="C10" s="5"/>
      <c r="D10" s="9">
        <v>5503</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202</v>
      </c>
      <c r="B1" s="1" t="s">
        <v>1</v>
      </c>
    </row>
    <row r="2" spans="1:2" x14ac:dyDescent="0.25">
      <c r="A2" s="8"/>
      <c r="B2" s="1" t="s">
        <v>2</v>
      </c>
    </row>
    <row r="3" spans="1:2" x14ac:dyDescent="0.25">
      <c r="A3" s="4" t="s">
        <v>146</v>
      </c>
      <c r="B3" s="5"/>
    </row>
    <row r="4" spans="1:2" ht="30" x14ac:dyDescent="0.25">
      <c r="A4" s="3" t="s">
        <v>203</v>
      </c>
      <c r="B4" s="5">
        <v>380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19926</v>
      </c>
      <c r="C3" s="9">
        <v>9836</v>
      </c>
    </row>
    <row r="4" spans="1:3" x14ac:dyDescent="0.25">
      <c r="A4" s="3" t="s">
        <v>27</v>
      </c>
      <c r="B4" s="7">
        <v>19926</v>
      </c>
      <c r="C4" s="7">
        <v>9836</v>
      </c>
    </row>
    <row r="5" spans="1:3" x14ac:dyDescent="0.25">
      <c r="A5" s="3" t="s">
        <v>28</v>
      </c>
      <c r="B5" s="7">
        <v>19926</v>
      </c>
      <c r="C5" s="7">
        <v>9836</v>
      </c>
    </row>
    <row r="6" spans="1:3" x14ac:dyDescent="0.25">
      <c r="A6" s="4" t="s">
        <v>29</v>
      </c>
      <c r="B6" s="5"/>
      <c r="C6" s="5"/>
    </row>
    <row r="7" spans="1:3" x14ac:dyDescent="0.25">
      <c r="A7" s="3" t="s">
        <v>30</v>
      </c>
      <c r="B7" s="5">
        <v>0</v>
      </c>
      <c r="C7" s="5">
        <v>200</v>
      </c>
    </row>
    <row r="8" spans="1:3" x14ac:dyDescent="0.25">
      <c r="A8" s="3" t="s">
        <v>31</v>
      </c>
      <c r="B8" s="7">
        <v>44002</v>
      </c>
      <c r="C8" s="7">
        <v>36502</v>
      </c>
    </row>
    <row r="9" spans="1:3" x14ac:dyDescent="0.25">
      <c r="A9" s="3" t="s">
        <v>32</v>
      </c>
      <c r="B9" s="5">
        <v>0</v>
      </c>
      <c r="C9" s="5">
        <v>100</v>
      </c>
    </row>
    <row r="10" spans="1:3" x14ac:dyDescent="0.25">
      <c r="A10" s="3" t="s">
        <v>33</v>
      </c>
      <c r="B10" s="7">
        <v>130000</v>
      </c>
      <c r="C10" s="7">
        <v>110000</v>
      </c>
    </row>
    <row r="11" spans="1:3" x14ac:dyDescent="0.25">
      <c r="A11" s="3" t="s">
        <v>34</v>
      </c>
      <c r="B11" s="7">
        <v>174002</v>
      </c>
      <c r="C11" s="7">
        <v>146802</v>
      </c>
    </row>
    <row r="12" spans="1:3" x14ac:dyDescent="0.25">
      <c r="A12" s="4" t="s">
        <v>35</v>
      </c>
      <c r="B12" s="5"/>
      <c r="C12" s="5"/>
    </row>
    <row r="13" spans="1:3" x14ac:dyDescent="0.25">
      <c r="A13" s="3" t="s">
        <v>36</v>
      </c>
      <c r="B13" s="7">
        <v>30000</v>
      </c>
      <c r="C13" s="7">
        <v>20000</v>
      </c>
    </row>
    <row r="14" spans="1:3" x14ac:dyDescent="0.25">
      <c r="A14" s="3" t="s">
        <v>37</v>
      </c>
      <c r="B14" s="7">
        <v>204002</v>
      </c>
      <c r="C14" s="7">
        <v>166802</v>
      </c>
    </row>
    <row r="15" spans="1:3" x14ac:dyDescent="0.25">
      <c r="A15" s="4" t="s">
        <v>38</v>
      </c>
      <c r="B15" s="5"/>
      <c r="C15" s="5"/>
    </row>
    <row r="16" spans="1:3" ht="60" x14ac:dyDescent="0.25">
      <c r="A16" s="3" t="s">
        <v>39</v>
      </c>
      <c r="B16" s="7">
        <v>137413</v>
      </c>
      <c r="C16" s="7">
        <v>137413</v>
      </c>
    </row>
    <row r="17" spans="1:3" x14ac:dyDescent="0.25">
      <c r="A17" s="3" t="s">
        <v>40</v>
      </c>
      <c r="B17" s="7">
        <v>-321489</v>
      </c>
      <c r="C17" s="7">
        <v>-294379</v>
      </c>
    </row>
    <row r="18" spans="1:3" x14ac:dyDescent="0.25">
      <c r="A18" s="3" t="s">
        <v>41</v>
      </c>
      <c r="B18" s="7">
        <v>-184076</v>
      </c>
      <c r="C18" s="7">
        <v>-156966</v>
      </c>
    </row>
    <row r="19" spans="1:3" ht="30" x14ac:dyDescent="0.25">
      <c r="A19" s="3" t="s">
        <v>42</v>
      </c>
      <c r="B19" s="9">
        <v>19926</v>
      </c>
      <c r="C19" s="9">
        <v>9836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v>
      </c>
      <c r="B1" s="1" t="s">
        <v>2</v>
      </c>
      <c r="C1" s="1" t="s">
        <v>24</v>
      </c>
    </row>
    <row r="2" spans="1:3" x14ac:dyDescent="0.25">
      <c r="A2" s="4" t="s">
        <v>44</v>
      </c>
      <c r="B2" s="5"/>
      <c r="C2" s="5"/>
    </row>
    <row r="3" spans="1:3" x14ac:dyDescent="0.25">
      <c r="A3" s="3" t="s">
        <v>45</v>
      </c>
      <c r="B3" s="7">
        <v>100000000</v>
      </c>
      <c r="C3" s="7">
        <v>100000000</v>
      </c>
    </row>
    <row r="4" spans="1:3" x14ac:dyDescent="0.25">
      <c r="A4" s="3" t="s">
        <v>46</v>
      </c>
      <c r="B4" s="9">
        <v>0</v>
      </c>
      <c r="C4" s="9">
        <v>0</v>
      </c>
    </row>
    <row r="5" spans="1:3" x14ac:dyDescent="0.25">
      <c r="A5" s="3" t="s">
        <v>47</v>
      </c>
      <c r="B5" s="7">
        <v>5251309</v>
      </c>
      <c r="C5" s="7">
        <v>5251309</v>
      </c>
    </row>
    <row r="6" spans="1:3" x14ac:dyDescent="0.25">
      <c r="A6" s="3" t="s">
        <v>48</v>
      </c>
      <c r="B6" s="7">
        <v>5251309</v>
      </c>
      <c r="C6" s="7">
        <v>5251309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49</v>
      </c>
      <c r="B1" s="8" t="s">
        <v>50</v>
      </c>
      <c r="C1" s="8"/>
      <c r="D1" s="8" t="s">
        <v>1</v>
      </c>
      <c r="E1" s="8"/>
    </row>
    <row r="2" spans="1:5" x14ac:dyDescent="0.25">
      <c r="A2" s="8"/>
      <c r="B2" s="1" t="s">
        <v>2</v>
      </c>
      <c r="C2" s="1" t="s">
        <v>51</v>
      </c>
      <c r="D2" s="1" t="s">
        <v>2</v>
      </c>
      <c r="E2" s="1" t="s">
        <v>51</v>
      </c>
    </row>
    <row r="3" spans="1:5" x14ac:dyDescent="0.25">
      <c r="A3" s="4" t="s">
        <v>52</v>
      </c>
      <c r="B3" s="5"/>
      <c r="C3" s="5"/>
      <c r="D3" s="5"/>
      <c r="E3" s="5"/>
    </row>
    <row r="4" spans="1:5" x14ac:dyDescent="0.25">
      <c r="A4" s="3" t="s">
        <v>53</v>
      </c>
      <c r="B4" s="9">
        <v>0</v>
      </c>
      <c r="C4" s="9">
        <v>0</v>
      </c>
      <c r="D4" s="9">
        <v>0</v>
      </c>
      <c r="E4" s="9">
        <v>0</v>
      </c>
    </row>
    <row r="5" spans="1:5" x14ac:dyDescent="0.25">
      <c r="A5" s="3" t="s">
        <v>54</v>
      </c>
      <c r="B5" s="5">
        <v>0</v>
      </c>
      <c r="C5" s="5">
        <v>0</v>
      </c>
      <c r="D5" s="5">
        <v>0</v>
      </c>
      <c r="E5" s="5">
        <v>0</v>
      </c>
    </row>
    <row r="6" spans="1:5" x14ac:dyDescent="0.25">
      <c r="A6" s="3" t="s">
        <v>55</v>
      </c>
      <c r="B6" s="5">
        <v>0</v>
      </c>
      <c r="C6" s="5">
        <v>0</v>
      </c>
      <c r="D6" s="5">
        <v>0</v>
      </c>
      <c r="E6" s="5">
        <v>0</v>
      </c>
    </row>
    <row r="7" spans="1:5" x14ac:dyDescent="0.25">
      <c r="A7" s="4" t="s">
        <v>56</v>
      </c>
      <c r="B7" s="5"/>
      <c r="C7" s="5"/>
      <c r="D7" s="5"/>
      <c r="E7" s="5"/>
    </row>
    <row r="8" spans="1:5" x14ac:dyDescent="0.25">
      <c r="A8" s="3" t="s">
        <v>57</v>
      </c>
      <c r="B8" s="7">
        <v>11776</v>
      </c>
      <c r="C8" s="7">
        <v>4142</v>
      </c>
      <c r="D8" s="7">
        <v>19615</v>
      </c>
      <c r="E8" s="7">
        <v>11847</v>
      </c>
    </row>
    <row r="9" spans="1:5" x14ac:dyDescent="0.25">
      <c r="A9" s="3" t="s">
        <v>58</v>
      </c>
      <c r="B9" s="7">
        <v>11776</v>
      </c>
      <c r="C9" s="7">
        <v>4142</v>
      </c>
      <c r="D9" s="7">
        <v>19615</v>
      </c>
      <c r="E9" s="7">
        <v>11847</v>
      </c>
    </row>
    <row r="10" spans="1:5" x14ac:dyDescent="0.25">
      <c r="A10" s="4" t="s">
        <v>59</v>
      </c>
      <c r="B10" s="5"/>
      <c r="C10" s="5"/>
      <c r="D10" s="5"/>
      <c r="E10" s="5"/>
    </row>
    <row r="11" spans="1:5" x14ac:dyDescent="0.25">
      <c r="A11" s="3" t="s">
        <v>60</v>
      </c>
      <c r="B11" s="7">
        <v>-3950</v>
      </c>
      <c r="C11" s="7">
        <v>-3217</v>
      </c>
      <c r="D11" s="7">
        <v>-7500</v>
      </c>
      <c r="E11" s="7">
        <v>-5492</v>
      </c>
    </row>
    <row r="12" spans="1:5" x14ac:dyDescent="0.25">
      <c r="A12" s="3" t="s">
        <v>61</v>
      </c>
      <c r="B12" s="5">
        <v>4</v>
      </c>
      <c r="C12" s="5">
        <v>1</v>
      </c>
      <c r="D12" s="5">
        <v>5</v>
      </c>
      <c r="E12" s="5">
        <v>1</v>
      </c>
    </row>
    <row r="13" spans="1:5" x14ac:dyDescent="0.25">
      <c r="A13" s="3" t="s">
        <v>62</v>
      </c>
      <c r="B13" s="7">
        <v>-3946</v>
      </c>
      <c r="C13" s="7">
        <v>-3216</v>
      </c>
      <c r="D13" s="7">
        <v>-7495</v>
      </c>
      <c r="E13" s="7">
        <v>-5491</v>
      </c>
    </row>
    <row r="14" spans="1:5" x14ac:dyDescent="0.25">
      <c r="A14" s="3" t="s">
        <v>63</v>
      </c>
      <c r="B14" s="7">
        <v>-15722</v>
      </c>
      <c r="C14" s="7">
        <v>-7358</v>
      </c>
      <c r="D14" s="7">
        <v>-27110</v>
      </c>
      <c r="E14" s="7">
        <v>-17338</v>
      </c>
    </row>
    <row r="15" spans="1:5" x14ac:dyDescent="0.25">
      <c r="A15" s="3" t="s">
        <v>64</v>
      </c>
      <c r="B15" s="5">
        <v>0</v>
      </c>
      <c r="C15" s="5">
        <v>0</v>
      </c>
      <c r="D15" s="5">
        <v>0</v>
      </c>
      <c r="E15" s="5">
        <v>0</v>
      </c>
    </row>
    <row r="16" spans="1:5" x14ac:dyDescent="0.25">
      <c r="A16" s="3" t="s">
        <v>65</v>
      </c>
      <c r="B16" s="9">
        <v>-15722</v>
      </c>
      <c r="C16" s="9">
        <v>-7358</v>
      </c>
      <c r="D16" s="9">
        <v>-27110</v>
      </c>
      <c r="E16" s="9">
        <v>-17338</v>
      </c>
    </row>
    <row r="17" spans="1:5" ht="45" x14ac:dyDescent="0.25">
      <c r="A17" s="3" t="s">
        <v>66</v>
      </c>
      <c r="B17" s="9">
        <v>0</v>
      </c>
      <c r="C17" s="9">
        <v>0</v>
      </c>
      <c r="D17" s="10">
        <v>-0.01</v>
      </c>
      <c r="E17" s="9">
        <v>0</v>
      </c>
    </row>
    <row r="18" spans="1:5" ht="30" x14ac:dyDescent="0.25">
      <c r="A18" s="3" t="s">
        <v>67</v>
      </c>
      <c r="B18" s="7">
        <v>5251309</v>
      </c>
      <c r="C18" s="7">
        <v>5251309</v>
      </c>
      <c r="D18" s="7">
        <v>5251309</v>
      </c>
      <c r="E18" s="7">
        <v>5251309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v>
      </c>
      <c r="B1" s="8" t="s">
        <v>1</v>
      </c>
      <c r="C1" s="8"/>
    </row>
    <row r="2" spans="1:3" x14ac:dyDescent="0.25">
      <c r="A2" s="8"/>
      <c r="B2" s="1" t="s">
        <v>2</v>
      </c>
      <c r="C2" s="1" t="s">
        <v>51</v>
      </c>
    </row>
    <row r="3" spans="1:3" x14ac:dyDescent="0.25">
      <c r="A3" s="4" t="s">
        <v>69</v>
      </c>
      <c r="B3" s="5"/>
      <c r="C3" s="5"/>
    </row>
    <row r="4" spans="1:3" x14ac:dyDescent="0.25">
      <c r="A4" s="3" t="s">
        <v>65</v>
      </c>
      <c r="B4" s="9">
        <v>-27110</v>
      </c>
      <c r="C4" s="9">
        <v>-17338</v>
      </c>
    </row>
    <row r="5" spans="1:3" ht="30" x14ac:dyDescent="0.25">
      <c r="A5" s="4" t="s">
        <v>70</v>
      </c>
      <c r="B5" s="5"/>
      <c r="C5" s="5"/>
    </row>
    <row r="6" spans="1:3" x14ac:dyDescent="0.25">
      <c r="A6" s="3" t="s">
        <v>71</v>
      </c>
      <c r="B6" s="7">
        <v>7500</v>
      </c>
      <c r="C6" s="7">
        <v>5492</v>
      </c>
    </row>
    <row r="7" spans="1:3" x14ac:dyDescent="0.25">
      <c r="A7" s="3" t="s">
        <v>72</v>
      </c>
      <c r="B7" s="5">
        <v>-200</v>
      </c>
      <c r="C7" s="5">
        <v>-800</v>
      </c>
    </row>
    <row r="8" spans="1:3" ht="30" x14ac:dyDescent="0.25">
      <c r="A8" s="3" t="s">
        <v>73</v>
      </c>
      <c r="B8" s="5">
        <v>-100</v>
      </c>
      <c r="C8" s="5">
        <v>-100</v>
      </c>
    </row>
    <row r="9" spans="1:3" ht="30" x14ac:dyDescent="0.25">
      <c r="A9" s="3" t="s">
        <v>74</v>
      </c>
      <c r="B9" s="7">
        <v>-19910</v>
      </c>
      <c r="C9" s="7">
        <v>-12746</v>
      </c>
    </row>
    <row r="10" spans="1:3" x14ac:dyDescent="0.25">
      <c r="A10" s="4" t="s">
        <v>75</v>
      </c>
      <c r="B10" s="5"/>
      <c r="C10" s="5"/>
    </row>
    <row r="11" spans="1:3" x14ac:dyDescent="0.25">
      <c r="A11" s="3" t="s">
        <v>76</v>
      </c>
      <c r="B11" s="7">
        <v>30000</v>
      </c>
      <c r="C11" s="7">
        <v>20000</v>
      </c>
    </row>
    <row r="12" spans="1:3" ht="30" x14ac:dyDescent="0.25">
      <c r="A12" s="3" t="s">
        <v>77</v>
      </c>
      <c r="B12" s="7">
        <v>30000</v>
      </c>
      <c r="C12" s="7">
        <v>20000</v>
      </c>
    </row>
    <row r="13" spans="1:3" x14ac:dyDescent="0.25">
      <c r="A13" s="3" t="s">
        <v>78</v>
      </c>
      <c r="B13" s="7">
        <v>10090</v>
      </c>
      <c r="C13" s="7">
        <v>7254</v>
      </c>
    </row>
    <row r="14" spans="1:3" x14ac:dyDescent="0.25">
      <c r="A14" s="3" t="s">
        <v>79</v>
      </c>
      <c r="B14" s="7">
        <v>9836</v>
      </c>
      <c r="C14" s="7">
        <v>10580</v>
      </c>
    </row>
    <row r="15" spans="1:3" x14ac:dyDescent="0.25">
      <c r="A15" s="3" t="s">
        <v>80</v>
      </c>
      <c r="B15" s="7">
        <v>19926</v>
      </c>
      <c r="C15" s="7">
        <v>17834</v>
      </c>
    </row>
    <row r="16" spans="1:3" x14ac:dyDescent="0.25">
      <c r="A16" s="3" t="s">
        <v>81</v>
      </c>
      <c r="B16" s="5">
        <v>100</v>
      </c>
      <c r="C16" s="5">
        <v>100</v>
      </c>
    </row>
    <row r="17" spans="1:3" x14ac:dyDescent="0.25">
      <c r="A17" s="3" t="s">
        <v>82</v>
      </c>
      <c r="B17" s="9">
        <v>0</v>
      </c>
      <c r="C17"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8" t="s">
        <v>83</v>
      </c>
      <c r="B1" s="1" t="s">
        <v>1</v>
      </c>
    </row>
    <row r="2" spans="1:2" x14ac:dyDescent="0.25">
      <c r="A2" s="8"/>
      <c r="B2" s="1" t="s">
        <v>2</v>
      </c>
    </row>
    <row r="3" spans="1:2" x14ac:dyDescent="0.25">
      <c r="A3" s="4" t="s">
        <v>84</v>
      </c>
      <c r="B3" s="5"/>
    </row>
    <row r="4" spans="1:2" x14ac:dyDescent="0.25">
      <c r="A4" s="14" t="s">
        <v>83</v>
      </c>
      <c r="B4" s="5"/>
    </row>
    <row r="5" spans="1:2" ht="30" x14ac:dyDescent="0.25">
      <c r="A5" s="14"/>
      <c r="B5" s="11" t="s">
        <v>85</v>
      </c>
    </row>
    <row r="6" spans="1:2" x14ac:dyDescent="0.25">
      <c r="A6" s="14"/>
      <c r="B6" s="5"/>
    </row>
    <row r="7" spans="1:2" ht="60" x14ac:dyDescent="0.25">
      <c r="A7" s="14"/>
      <c r="B7" s="12" t="s">
        <v>86</v>
      </c>
    </row>
    <row r="8" spans="1:2" x14ac:dyDescent="0.25">
      <c r="A8" s="14"/>
      <c r="B8" s="12"/>
    </row>
    <row r="9" spans="1:2" x14ac:dyDescent="0.25">
      <c r="A9" s="14"/>
      <c r="B9" s="13" t="s">
        <v>87</v>
      </c>
    </row>
    <row r="10" spans="1:2" x14ac:dyDescent="0.25">
      <c r="A10" s="14"/>
      <c r="B10" s="12"/>
    </row>
    <row r="11" spans="1:2" ht="225" x14ac:dyDescent="0.25">
      <c r="A11" s="14"/>
      <c r="B11" s="12" t="s">
        <v>88</v>
      </c>
    </row>
    <row r="12" spans="1:2" x14ac:dyDescent="0.25">
      <c r="A12" s="14"/>
      <c r="B12" s="12"/>
    </row>
    <row r="13" spans="1:2" ht="225" x14ac:dyDescent="0.25">
      <c r="A13" s="14"/>
      <c r="B13" s="12" t="s">
        <v>89</v>
      </c>
    </row>
    <row r="14" spans="1:2" x14ac:dyDescent="0.25">
      <c r="A14" s="14"/>
      <c r="B14" s="5"/>
    </row>
    <row r="15" spans="1:2" x14ac:dyDescent="0.25">
      <c r="A15" s="14"/>
      <c r="B15" s="12"/>
    </row>
    <row r="16" spans="1:2" x14ac:dyDescent="0.25">
      <c r="A16" s="14"/>
      <c r="B16" s="13" t="s">
        <v>90</v>
      </c>
    </row>
    <row r="17" spans="1:2" x14ac:dyDescent="0.25">
      <c r="A17" s="14"/>
      <c r="B17" s="12"/>
    </row>
    <row r="18" spans="1:2" ht="60" x14ac:dyDescent="0.25">
      <c r="A18" s="14"/>
      <c r="B18" s="12" t="s">
        <v>91</v>
      </c>
    </row>
    <row r="19" spans="1:2" x14ac:dyDescent="0.25">
      <c r="A19" s="14"/>
      <c r="B19" s="12"/>
    </row>
    <row r="20" spans="1:2" x14ac:dyDescent="0.25">
      <c r="A20" s="14"/>
      <c r="B20" s="13" t="s">
        <v>92</v>
      </c>
    </row>
    <row r="21" spans="1:2" x14ac:dyDescent="0.25">
      <c r="A21" s="14"/>
      <c r="B21" s="12"/>
    </row>
    <row r="22" spans="1:2" ht="210" x14ac:dyDescent="0.25">
      <c r="A22" s="14"/>
      <c r="B22" s="12" t="s">
        <v>93</v>
      </c>
    </row>
    <row r="23" spans="1:2" x14ac:dyDescent="0.25">
      <c r="A23" s="14"/>
      <c r="B23" s="12"/>
    </row>
    <row r="24" spans="1:2" x14ac:dyDescent="0.25">
      <c r="A24" s="14"/>
      <c r="B24" s="13" t="s">
        <v>94</v>
      </c>
    </row>
    <row r="25" spans="1:2" x14ac:dyDescent="0.25">
      <c r="A25" s="14"/>
      <c r="B25" s="12"/>
    </row>
    <row r="26" spans="1:2" ht="75" x14ac:dyDescent="0.25">
      <c r="A26" s="14"/>
      <c r="B26" s="12" t="s">
        <v>95</v>
      </c>
    </row>
    <row r="27" spans="1:2" x14ac:dyDescent="0.25">
      <c r="A27" s="14"/>
      <c r="B27" s="12"/>
    </row>
    <row r="28" spans="1:2" x14ac:dyDescent="0.25">
      <c r="A28" s="14"/>
      <c r="B28" s="13" t="s">
        <v>96</v>
      </c>
    </row>
    <row r="29" spans="1:2" x14ac:dyDescent="0.25">
      <c r="A29" s="14"/>
      <c r="B29" s="12"/>
    </row>
    <row r="30" spans="1:2" ht="210" x14ac:dyDescent="0.25">
      <c r="A30" s="14"/>
      <c r="B30" s="12" t="s">
        <v>97</v>
      </c>
    </row>
    <row r="31" spans="1:2" x14ac:dyDescent="0.25">
      <c r="A31" s="14"/>
      <c r="B31" s="5"/>
    </row>
    <row r="32" spans="1:2" x14ac:dyDescent="0.25">
      <c r="A32" s="14"/>
      <c r="B32" s="13" t="s">
        <v>98</v>
      </c>
    </row>
    <row r="33" spans="1:2" x14ac:dyDescent="0.25">
      <c r="A33" s="14"/>
      <c r="B33" s="12"/>
    </row>
    <row r="34" spans="1:2" ht="165" x14ac:dyDescent="0.25">
      <c r="A34" s="14"/>
      <c r="B34" s="12" t="s">
        <v>99</v>
      </c>
    </row>
    <row r="35" spans="1:2" x14ac:dyDescent="0.25">
      <c r="A35" s="14"/>
      <c r="B35" s="12"/>
    </row>
    <row r="36" spans="1:2" x14ac:dyDescent="0.25">
      <c r="A36" s="14"/>
      <c r="B36" s="13" t="s">
        <v>100</v>
      </c>
    </row>
    <row r="37" spans="1:2" x14ac:dyDescent="0.25">
      <c r="A37" s="14"/>
      <c r="B37" s="12"/>
    </row>
    <row r="38" spans="1:2" ht="180" x14ac:dyDescent="0.25">
      <c r="A38" s="14"/>
      <c r="B38" s="12" t="s">
        <v>101</v>
      </c>
    </row>
    <row r="39" spans="1:2" x14ac:dyDescent="0.25">
      <c r="A39" s="14"/>
      <c r="B39" s="12"/>
    </row>
    <row r="40" spans="1:2" x14ac:dyDescent="0.25">
      <c r="A40" s="14"/>
      <c r="B40" s="13" t="s">
        <v>102</v>
      </c>
    </row>
    <row r="41" spans="1:2" x14ac:dyDescent="0.25">
      <c r="A41" s="14"/>
      <c r="B41" s="12"/>
    </row>
    <row r="42" spans="1:2" ht="255" x14ac:dyDescent="0.25">
      <c r="A42" s="14"/>
      <c r="B42" s="12" t="s">
        <v>103</v>
      </c>
    </row>
    <row r="43" spans="1:2" x14ac:dyDescent="0.25">
      <c r="A43" s="14"/>
      <c r="B43" s="12"/>
    </row>
    <row r="44" spans="1:2" x14ac:dyDescent="0.25">
      <c r="A44" s="14"/>
      <c r="B44" s="13" t="s">
        <v>104</v>
      </c>
    </row>
    <row r="45" spans="1:2" x14ac:dyDescent="0.25">
      <c r="A45" s="14"/>
      <c r="B45" s="12"/>
    </row>
    <row r="46" spans="1:2" ht="135" x14ac:dyDescent="0.25">
      <c r="A46" s="14"/>
      <c r="B46" s="12" t="s">
        <v>105</v>
      </c>
    </row>
  </sheetData>
  <mergeCells count="2">
    <mergeCell ref="A1:A2"/>
    <mergeCell ref="A4:A4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4.7109375" bestFit="1" customWidth="1"/>
    <col min="2" max="2" width="14.5703125" customWidth="1"/>
    <col min="3" max="3" width="24" customWidth="1"/>
  </cols>
  <sheetData>
    <row r="1" spans="1:3" ht="15" customHeight="1" x14ac:dyDescent="0.25">
      <c r="A1" s="8" t="s">
        <v>106</v>
      </c>
      <c r="B1" s="8" t="s">
        <v>1</v>
      </c>
      <c r="C1" s="8"/>
    </row>
    <row r="2" spans="1:3" ht="15" customHeight="1" x14ac:dyDescent="0.25">
      <c r="A2" s="8"/>
      <c r="B2" s="8" t="s">
        <v>2</v>
      </c>
      <c r="C2" s="8"/>
    </row>
    <row r="3" spans="1:3" x14ac:dyDescent="0.25">
      <c r="A3" s="4" t="s">
        <v>84</v>
      </c>
      <c r="B3" s="19"/>
      <c r="C3" s="19"/>
    </row>
    <row r="4" spans="1:3" x14ac:dyDescent="0.25">
      <c r="A4" s="14" t="s">
        <v>106</v>
      </c>
      <c r="B4" s="20"/>
      <c r="C4" s="20"/>
    </row>
    <row r="5" spans="1:3" ht="15" customHeight="1" x14ac:dyDescent="0.25">
      <c r="A5" s="14"/>
      <c r="B5" s="21" t="s">
        <v>107</v>
      </c>
      <c r="C5" s="21"/>
    </row>
    <row r="6" spans="1:3" ht="409.6" customHeight="1" x14ac:dyDescent="0.25">
      <c r="A6" s="14"/>
      <c r="B6" s="20" t="s">
        <v>108</v>
      </c>
      <c r="C6" s="20"/>
    </row>
    <row r="7" spans="1:3" x14ac:dyDescent="0.25">
      <c r="A7" s="14"/>
      <c r="B7" s="20"/>
      <c r="C7" s="20"/>
    </row>
    <row r="8" spans="1:3" ht="30" customHeight="1" thickBot="1" x14ac:dyDescent="0.3">
      <c r="A8" s="14"/>
      <c r="B8" s="22" t="s">
        <v>109</v>
      </c>
      <c r="C8" s="22"/>
    </row>
    <row r="9" spans="1:3" ht="15.75" thickBot="1" x14ac:dyDescent="0.3">
      <c r="A9" s="14"/>
      <c r="B9" s="15">
        <v>2015</v>
      </c>
      <c r="C9" s="16">
        <v>110000</v>
      </c>
    </row>
    <row r="10" spans="1:3" ht="15.75" thickBot="1" x14ac:dyDescent="0.3">
      <c r="A10" s="14"/>
      <c r="B10" s="17">
        <v>2016</v>
      </c>
      <c r="C10" s="18">
        <v>50000</v>
      </c>
    </row>
    <row r="11" spans="1:3" ht="15.75" thickBot="1" x14ac:dyDescent="0.3">
      <c r="A11" s="14"/>
      <c r="B11" s="17" t="s">
        <v>110</v>
      </c>
      <c r="C11" s="18">
        <v>160000</v>
      </c>
    </row>
  </sheetData>
  <mergeCells count="10">
    <mergeCell ref="A1:A2"/>
    <mergeCell ref="B1:C1"/>
    <mergeCell ref="B2:C2"/>
    <mergeCell ref="B3:C3"/>
    <mergeCell ref="A4:A11"/>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13.140625" bestFit="1" customWidth="1"/>
    <col min="2" max="2" width="34.140625" customWidth="1"/>
    <col min="3" max="3" width="27.7109375" customWidth="1"/>
    <col min="5" max="5" width="27.7109375" customWidth="1"/>
  </cols>
  <sheetData>
    <row r="1" spans="1:5" ht="15" customHeight="1" x14ac:dyDescent="0.25">
      <c r="A1" s="8" t="s">
        <v>111</v>
      </c>
      <c r="B1" s="8" t="s">
        <v>1</v>
      </c>
      <c r="C1" s="8"/>
      <c r="D1" s="8"/>
      <c r="E1" s="8"/>
    </row>
    <row r="2" spans="1:5" ht="15" customHeight="1" x14ac:dyDescent="0.25">
      <c r="A2" s="8"/>
      <c r="B2" s="8" t="s">
        <v>2</v>
      </c>
      <c r="C2" s="8"/>
      <c r="D2" s="8"/>
      <c r="E2" s="8"/>
    </row>
    <row r="3" spans="1:5" x14ac:dyDescent="0.25">
      <c r="A3" s="4" t="s">
        <v>84</v>
      </c>
      <c r="B3" s="19"/>
      <c r="C3" s="19"/>
      <c r="D3" s="19"/>
      <c r="E3" s="19"/>
    </row>
    <row r="4" spans="1:5" x14ac:dyDescent="0.25">
      <c r="A4" s="14" t="s">
        <v>111</v>
      </c>
      <c r="B4" s="19"/>
      <c r="C4" s="19"/>
      <c r="D4" s="19"/>
      <c r="E4" s="19"/>
    </row>
    <row r="5" spans="1:5" ht="15" customHeight="1" x14ac:dyDescent="0.25">
      <c r="A5" s="14"/>
      <c r="B5" s="39" t="s">
        <v>112</v>
      </c>
      <c r="C5" s="39"/>
      <c r="D5" s="39"/>
      <c r="E5" s="39"/>
    </row>
    <row r="6" spans="1:5" x14ac:dyDescent="0.25">
      <c r="A6" s="14"/>
      <c r="B6" s="19"/>
      <c r="C6" s="19"/>
      <c r="D6" s="19"/>
      <c r="E6" s="19"/>
    </row>
    <row r="7" spans="1:5" ht="120" customHeight="1" x14ac:dyDescent="0.25">
      <c r="A7" s="14"/>
      <c r="B7" s="20" t="s">
        <v>113</v>
      </c>
      <c r="C7" s="20"/>
      <c r="D7" s="20"/>
      <c r="E7" s="20"/>
    </row>
    <row r="8" spans="1:5" x14ac:dyDescent="0.25">
      <c r="A8" s="14"/>
      <c r="B8" s="20"/>
      <c r="C8" s="20"/>
      <c r="D8" s="20"/>
      <c r="E8" s="20"/>
    </row>
    <row r="9" spans="1:5" ht="30" customHeight="1" x14ac:dyDescent="0.25">
      <c r="A9" s="14"/>
      <c r="B9" s="20" t="s">
        <v>114</v>
      </c>
      <c r="C9" s="20"/>
      <c r="D9" s="20"/>
      <c r="E9" s="20"/>
    </row>
    <row r="10" spans="1:5" ht="15.75" thickBot="1" x14ac:dyDescent="0.3">
      <c r="A10" s="14"/>
      <c r="B10" s="40"/>
      <c r="C10" s="40"/>
      <c r="D10" s="40"/>
      <c r="E10" s="40"/>
    </row>
    <row r="11" spans="1:5" ht="15.75" thickBot="1" x14ac:dyDescent="0.3">
      <c r="A11" s="14"/>
      <c r="B11" s="28"/>
      <c r="C11" s="29" t="s">
        <v>115</v>
      </c>
      <c r="D11" s="30"/>
      <c r="E11" s="31" t="s">
        <v>116</v>
      </c>
    </row>
    <row r="12" spans="1:5" x14ac:dyDescent="0.25">
      <c r="A12" s="14"/>
      <c r="B12" s="32" t="s">
        <v>117</v>
      </c>
      <c r="C12" s="26">
        <v>-5503</v>
      </c>
      <c r="D12" s="25"/>
      <c r="E12" s="33">
        <v>-2576</v>
      </c>
    </row>
    <row r="13" spans="1:5" ht="15.75" thickBot="1" x14ac:dyDescent="0.3">
      <c r="A13" s="14"/>
      <c r="B13" s="32" t="s">
        <v>118</v>
      </c>
      <c r="C13" s="27">
        <v>5503</v>
      </c>
      <c r="D13" s="25"/>
      <c r="E13" s="34">
        <v>2576</v>
      </c>
    </row>
    <row r="14" spans="1:5" ht="15.75" thickBot="1" x14ac:dyDescent="0.3">
      <c r="A14" s="14"/>
      <c r="B14" s="35" t="s">
        <v>110</v>
      </c>
      <c r="C14" s="24" t="s">
        <v>119</v>
      </c>
      <c r="D14" s="24"/>
      <c r="E14" s="36" t="s">
        <v>120</v>
      </c>
    </row>
    <row r="15" spans="1:5" x14ac:dyDescent="0.25">
      <c r="A15" s="14"/>
      <c r="B15" s="41"/>
      <c r="C15" s="41"/>
      <c r="D15" s="41"/>
      <c r="E15" s="41"/>
    </row>
    <row r="16" spans="1:5" ht="15" customHeight="1" x14ac:dyDescent="0.25">
      <c r="A16" s="14"/>
      <c r="B16" s="19" t="s">
        <v>121</v>
      </c>
      <c r="C16" s="19"/>
      <c r="D16" s="19"/>
      <c r="E16" s="19"/>
    </row>
    <row r="17" spans="1:5" x14ac:dyDescent="0.25">
      <c r="A17" s="14"/>
      <c r="B17" s="19"/>
      <c r="C17" s="19"/>
      <c r="D17" s="19"/>
      <c r="E17" s="19"/>
    </row>
    <row r="18" spans="1:5" x14ac:dyDescent="0.25">
      <c r="A18" s="14"/>
      <c r="B18" s="23"/>
      <c r="C18" s="37">
        <v>42094</v>
      </c>
    </row>
    <row r="19" spans="1:5" x14ac:dyDescent="0.25">
      <c r="A19" s="14"/>
      <c r="B19" s="23" t="s">
        <v>122</v>
      </c>
      <c r="C19" s="26">
        <v>76147</v>
      </c>
    </row>
    <row r="20" spans="1:5" x14ac:dyDescent="0.25">
      <c r="A20" s="14"/>
      <c r="B20" s="23" t="s">
        <v>118</v>
      </c>
      <c r="C20" s="38">
        <v>-76147</v>
      </c>
    </row>
    <row r="21" spans="1:5" x14ac:dyDescent="0.25">
      <c r="A21" s="14"/>
      <c r="B21" s="23"/>
      <c r="C21" s="25" t="s">
        <v>123</v>
      </c>
    </row>
    <row r="22" spans="1:5" x14ac:dyDescent="0.25">
      <c r="A22" s="14"/>
      <c r="B22" s="19"/>
      <c r="C22" s="19"/>
      <c r="D22" s="19"/>
      <c r="E22" s="19"/>
    </row>
    <row r="23" spans="1:5" ht="120" customHeight="1" x14ac:dyDescent="0.25">
      <c r="A23" s="14"/>
      <c r="B23" s="20" t="s">
        <v>124</v>
      </c>
      <c r="C23" s="20"/>
      <c r="D23" s="20"/>
      <c r="E23" s="20"/>
    </row>
  </sheetData>
  <mergeCells count="17">
    <mergeCell ref="B23:E23"/>
    <mergeCell ref="B9:E9"/>
    <mergeCell ref="B10:E10"/>
    <mergeCell ref="B15:E15"/>
    <mergeCell ref="B16:E16"/>
    <mergeCell ref="B17:E17"/>
    <mergeCell ref="B22:E22"/>
    <mergeCell ref="A1:A2"/>
    <mergeCell ref="B1:E1"/>
    <mergeCell ref="B2:E2"/>
    <mergeCell ref="B3:E3"/>
    <mergeCell ref="A4:A23"/>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125</v>
      </c>
      <c r="B1" s="1" t="s">
        <v>1</v>
      </c>
    </row>
    <row r="2" spans="1:2" x14ac:dyDescent="0.25">
      <c r="A2" s="8"/>
      <c r="B2" s="1" t="s">
        <v>2</v>
      </c>
    </row>
    <row r="3" spans="1:2" x14ac:dyDescent="0.25">
      <c r="A3" s="4" t="s">
        <v>84</v>
      </c>
      <c r="B3" s="5"/>
    </row>
    <row r="4" spans="1:2" x14ac:dyDescent="0.25">
      <c r="A4" s="14" t="s">
        <v>125</v>
      </c>
      <c r="B4" s="5"/>
    </row>
    <row r="5" spans="1:2" x14ac:dyDescent="0.25">
      <c r="A5" s="14"/>
      <c r="B5" s="11" t="s">
        <v>126</v>
      </c>
    </row>
    <row r="6" spans="1:2" x14ac:dyDescent="0.25">
      <c r="A6" s="14"/>
      <c r="B6" s="5"/>
    </row>
    <row r="7" spans="1:2" ht="105" x14ac:dyDescent="0.25">
      <c r="A7" s="14"/>
      <c r="B7" s="12" t="s">
        <v>127</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Trafalgar_Resources_Inc_BALANC</vt:lpstr>
      <vt:lpstr>Recovered_Sheet1</vt:lpstr>
      <vt:lpstr>Trafalgar_Resources_Inc_STATEM</vt:lpstr>
      <vt:lpstr>Trafalgar_Resources_Inc_STATEM1</vt:lpstr>
      <vt:lpstr>Summary_of_Significant_Account</vt:lpstr>
      <vt:lpstr>Related_Party_Transactions</vt:lpstr>
      <vt:lpstr>Income_Taxes</vt:lpstr>
      <vt:lpstr>Subsequent_Events</vt:lpstr>
      <vt:lpstr>Capital_Stock</vt:lpstr>
      <vt:lpstr>Summary_of_Significant_Account1</vt:lpstr>
      <vt:lpstr>Related_Party_Transactions_Tab</vt:lpstr>
      <vt:lpstr>Income_Taxes_Tables</vt:lpstr>
      <vt:lpstr>Summary_of_Significant_Account2</vt:lpstr>
      <vt:lpstr>Related_Party_Transactions_Det</vt:lpstr>
      <vt:lpstr>Income_Taxes_Details</vt:lpstr>
      <vt:lpstr>Capital_Stock_Details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2015-05-11T16:06:25Z</dcterms:created>
  <dcterms:modified xsi:type="dcterms:W3CDTF">2015-05-11T16:06:25Z</dcterms:modified>
</cp:coreProperties>
</file>