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EFLECT_SCIENTIFIC_INC_Condens" sheetId="2" r:id="rId2"/>
    <sheet name="Reflect_Scientific_Inc_Balance" sheetId="3" r:id="rId3"/>
    <sheet name="REFLECT_SCIENTIFIC_INC_Condens1" sheetId="4" r:id="rId4"/>
    <sheet name="REFLECT_SCIENTIFIC_INC_Condens2" sheetId="5" r:id="rId5"/>
    <sheet name="Organization_Consolidation_and" sheetId="11" r:id="rId6"/>
    <sheet name="Default_On_Convertible_Debentu" sheetId="12" r:id="rId7"/>
    <sheet name="Organization_Consolidation_and1" sheetId="13" r:id="rId8"/>
    <sheet name="Organization_Consolidation_and2" sheetId="9" r:id="rId9"/>
    <sheet name="Default_On_Convertible_Debentu1"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<sst xmlns="http://schemas.openxmlformats.org/spreadsheetml/2006/main" count="181" uniqueCount="142">
  <si>
    <t>Document and Entity Information</t>
  </si>
  <si>
    <t>3 Months Ended</t>
  </si>
  <si>
    <t>Mar. 31, 2015</t>
  </si>
  <si>
    <t>Entity Registrant Name</t>
  </si>
  <si>
    <t>REFLECT SCIENTIFIC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</si>
  <si>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</si>
  <si>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</si>
  <si>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</si>
  <si>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</si>
  <si>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</si>
  <si>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</si>
  <si>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</si>
  <si>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</si>
  <si>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</si>
  <si>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</si>
  <si>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</si>
  <si>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</si>
  <si>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</si>
  <si>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</si>
  <si>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</si>
  <si>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</si>
  <si>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</si>
  <si>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REFLECT SCIENTIFIC, INC. Condensed Consolidated Balance Sheets (Unaudited) (USD $)</t>
  </si>
  <si>
    <t>Dec. 31, 2014</t>
  </si>
  <si>
    <t>CURRENT ASSETS</t>
  </si>
  <si>
    <t>Cash</t>
  </si>
  <si>
    <t>Accounts receivable, net</t>
  </si>
  <si>
    <t>Inventories</t>
  </si>
  <si>
    <t>Prepaid assets</t>
  </si>
  <si>
    <t>Total Current Assets</t>
  </si>
  <si>
    <t>FIXED ASSETS, NET</t>
  </si>
  <si>
    <t>OTHER ASSETS</t>
  </si>
  <si>
    <t>Intangible assets, net</t>
  </si>
  <si>
    <t>Goodwill</t>
  </si>
  <si>
    <t>Deposits</t>
  </si>
  <si>
    <t>Total Other Assets</t>
  </si>
  <si>
    <t>TOTAL ASSETS</t>
  </si>
  <si>
    <t>CURRENT LIABILITIES</t>
  </si>
  <si>
    <t>Accounts payable</t>
  </si>
  <si>
    <t>Short-term lines of credit</t>
  </si>
  <si>
    <t>Convertible debenture</t>
  </si>
  <si>
    <t>Interest payable</t>
  </si>
  <si>
    <t>Accrued expenses</t>
  </si>
  <si>
    <t>Loan from related party</t>
  </si>
  <si>
    <t>Customer deposits</t>
  </si>
  <si>
    <t>Income taxes payable</t>
  </si>
  <si>
    <t>Total Current Liabilities</t>
  </si>
  <si>
    <t>Total Liabilities</t>
  </si>
  <si>
    <t>SHAREHOLDERS' DEFICIT</t>
  </si>
  <si>
    <t>Preferred stock, $0.01 par value, authorized 5,000,000 shares; No shares issued and outstanding</t>
  </si>
  <si>
    <t>Common stock, $0.01 par value, authorized 100,000,000 shares; 56,702,501 and 56,702,501 issued and outstanding, respectively</t>
  </si>
  <si>
    <t>Additional paid in capital</t>
  </si>
  <si>
    <t>Accumulated deficit</t>
  </si>
  <si>
    <t>Total Shareholders' Deficit</t>
  </si>
  <si>
    <t>TOTAL LIABILITIES AND SHAREHOLDERS' DEFICIT</t>
  </si>
  <si>
    <t>Reflect Scientific, Inc. Balance Sheet (Parenthetical) (USD $)</t>
  </si>
  <si>
    <t>Statement of Financial Position</t>
  </si>
  <si>
    <t>Preferred stock authorized</t>
  </si>
  <si>
    <t>Preferred stock par value</t>
  </si>
  <si>
    <t>Preferred stock outstanding</t>
  </si>
  <si>
    <t>Preferred stock issued</t>
  </si>
  <si>
    <t>Common stock authorized</t>
  </si>
  <si>
    <t>Common stock par value</t>
  </si>
  <si>
    <t>Common stock outstanding</t>
  </si>
  <si>
    <t>Common stock issued</t>
  </si>
  <si>
    <t>REFLECT SCIENTIFIC, INC. Condensed Consolidated Statements of Operations (Unaudited) (USD $)</t>
  </si>
  <si>
    <t>Mar. 31, 2014</t>
  </si>
  <si>
    <t>Income Statement</t>
  </si>
  <si>
    <t>REVENUES</t>
  </si>
  <si>
    <t>COST OF GOODS SOLD</t>
  </si>
  <si>
    <t>GROSS PROFIT</t>
  </si>
  <si>
    <t>OPERATING EXPENSES</t>
  </si>
  <si>
    <t>Salaries and wages</t>
  </si>
  <si>
    <t>Rent expense</t>
  </si>
  <si>
    <t>Research and development expense</t>
  </si>
  <si>
    <t>General and administrative expense</t>
  </si>
  <si>
    <t>Total Operating Expenses</t>
  </si>
  <si>
    <t>OPERATING INCOME (LOSS)</t>
  </si>
  <si>
    <t>OTHER EXPENSE</t>
  </si>
  <si>
    <t>Interest expense - other</t>
  </si>
  <si>
    <t>Interest on debentures</t>
  </si>
  <si>
    <t>Total Other Expenses</t>
  </si>
  <si>
    <t>NET INCOME (LOSS) BEFORE TAXES</t>
  </si>
  <si>
    <t>Provision for income taxes</t>
  </si>
  <si>
    <t>NET INCOME (LOSS)</t>
  </si>
  <si>
    <t>NET INCOME (LOSS) PER SHARE - BASIC AND DILUTED</t>
  </si>
  <si>
    <t>WEIGHTED AVERAGE NUMBER OF SHARES OUTSTANDING - BASIC AND DILUTED</t>
  </si>
  <si>
    <t>REFLECT SCIENTIFIC, INC. Condensed Consolidated Statements of Cash Flows (Unaudited) (USD $)</t>
  </si>
  <si>
    <t>CASH FLOWS FROM OPERATING ACTIVITIES</t>
  </si>
  <si>
    <t>Net income (loss)</t>
  </si>
  <si>
    <t>Depreciation</t>
  </si>
  <si>
    <t>Amortization</t>
  </si>
  <si>
    <t>(Increase)/decrease in accounts receivable</t>
  </si>
  <si>
    <t>(Increase)/decrease in inventory</t>
  </si>
  <si>
    <t>Increase/(decrease) in accounts payable and accrued expenses</t>
  </si>
  <si>
    <t>Increase (decrease) in interest payable</t>
  </si>
  <si>
    <t>Increase/(decrease) in customer deposits</t>
  </si>
  <si>
    <t>Net Cash Provided from Operations</t>
  </si>
  <si>
    <t>CASH FLOWS FROM FINANCING ACTIVITIES</t>
  </si>
  <si>
    <t>Payments made on lines of credit</t>
  </si>
  <si>
    <t>Net Cash from Financing Activities</t>
  </si>
  <si>
    <t>NET INCREASE (DECREASE) IN CASH</t>
  </si>
  <si>
    <t>CASH AT BEGINNING OF PERIOD</t>
  </si>
  <si>
    <t>CASH AT END OF PERIOD</t>
  </si>
  <si>
    <t>SUPPLEMENTAL CASH FLOW INFORMATION:</t>
  </si>
  <si>
    <t>Interest</t>
  </si>
  <si>
    <t>Income taxes</t>
  </si>
  <si>
    <t>Organization, Consolidation and Presentation of Financial Statements</t>
  </si>
  <si>
    <t>Notes</t>
  </si>
  <si>
    <r>
      <t>NOTE 1</t>
    </r>
    <r>
      <rPr>
        <b/>
        <sz val="11"/>
        <color theme="1"/>
        <rFont val="Calibri"/>
        <family val="2"/>
        <scheme val="minor"/>
      </rPr>
      <t xml:space="preserve"> -   </t>
    </r>
    <r>
      <rPr>
        <sz val="11"/>
        <color theme="1"/>
        <rFont val="Calibri"/>
        <family val="2"/>
        <scheme val="minor"/>
      </rPr>
      <t>BASIS OF FINANCIAL STATEMENT PRESENTATION</t>
    </r>
  </si>
  <si>
    <t>The accompanying unaudited condensed consolidated financial statements have been prepared by the Company pursuant to accounting principles generally accepted in the United States of America. Certain information and footnote disclosures normally included in financial statements prepared in accordance with accounting principles generally accepted in the United States of America have been condensed or omitted in accordance with rules and regulations of the Securities and Exchange Commission.  The information furnished in the interim condensed consolidated financial statements includes normal recurring adjustments and reflects all adjustments, which, in the opinion of management, are necessary for a fair presentation of such financial statements.  Although management believes the disclosures and information presented are adequate to make the information not misleading, it is suggested that these interim condensed consolidated financial statements be read in conjunction with the Company’s most recent audited consolidated financial statements and notes thereto included in its December 31, 2014 financial statements.  Operating results for the three months ended March 31, 2015 are not necessarily indicative of the results that may be expected for the year ending December 31, 2015.</t>
  </si>
  <si>
    <t>NOTE 2 -   ORGANIZATION AND DESCRIPTION OF BUSINESS</t>
  </si>
  <si>
    <t>Cole, Inc. (the Company) was incorporated under the laws of the State of Utah on November 3, 1999. The Company was organized to engage in any lawful activity for which corporations may be organized under the Utah Revised Business Corporation Act.  On December 30, 2003 the Company changed its name to Reflect Scientific, Inc.</t>
  </si>
  <si>
    <t>NOTE 3 – GOING CONCERN</t>
  </si>
  <si>
    <t>The Company is currently in default on its issued and outstanding debentures (See note 4).  While the Company is working diligently to secure funding to enable it to retire the debenture obligations, there can be no assurance that such funding will be available.  The Company has also accumulated significant operating losses. These factors raise substantial doubt about the Company’s ability to continue as a going concern. The financial statements do not include any adjustments that might result from the outcome of these uncertainties.</t>
  </si>
  <si>
    <t>Management has taken a number of actions to reduce expenses. Management continues to seek additional funding through the capital markets to facilitate the settlement of the remaining debentures and continue to commercialize its patented detector and refrigeration products, as well as to provide operating capital for its operations.  However, there can be no assurance that additional funding will be available on acceptable terms, if at all.  </t>
  </si>
  <si>
    <t>NOTE 5 – FAIR VALUE OF FINANCIAL INSTRUMENTS</t>
  </si>
  <si>
    <t>The Company’s financial instruments consist of cash and cash equivalents, accounts receivable, payables and notes payable.  The carrying amount of cash and cash equivalents and payables approximates fair value because of the short-term nature of these items.  The carrying amount of the notes payable approximates fair value as the individual borrowings bear interest at rates that approximate market interest rates for similar debt instruments.</t>
  </si>
  <si>
    <t>NOTE 6 – SIGNIFICANT ACCOUNTING POLICIES</t>
  </si>
  <si>
    <t>Inventory - Inventories are stated at the lower of cost or market value based upon the average cost inventory method.  The Company’s inventory consists of parts for scientific vial kits, refrigerant gases, components for detectors and ultra-low temperature freezers which it builds, and other scientific items.</t>
  </si>
  <si>
    <t>Earnings per Share - The computation of basic earnings per share of common stock is based on the weighted average number of shares outstanding during the period of the consolidated financial statements.  At March 31, 2015 and 2014, the Company had 0 shares of outstanding common stock equivalents, which are normally excluded if their inclusion would be anti dilutive.</t>
  </si>
  <si>
    <t>NOTE 7 – RECENT ACCOUNTING PRONOUNCEMENTS</t>
  </si>
  <si>
    <r>
      <t xml:space="preserve">In February 2015, the Financial Accounting Standards Board (“FASB”) issued Accounting Standards Update (“ASU”) 2015-02, </t>
    </r>
    <r>
      <rPr>
        <i/>
        <sz val="11"/>
        <color theme="1"/>
        <rFont val="Calibri"/>
        <family val="2"/>
        <scheme val="minor"/>
      </rPr>
      <t>Amendments to the Consolidation Analysis</t>
    </r>
    <r>
      <rPr>
        <sz val="11"/>
        <color theme="1"/>
        <rFont val="Calibri"/>
        <family val="2"/>
        <scheme val="minor"/>
      </rPr>
      <t>, which amends the current consolidation guidance. ASU 2015-02 is effective for annual and interim periods beginning after December 15, 2015, with early adoption permitted. The standard permits the use of either modified retrospective or cumulative effect transition method. We have not elected early adoption and we are currently evaluating the impact of the provisions of ASU 2015-02 on our consolidation policies.</t>
    </r>
  </si>
  <si>
    <t>The Company has reviewed all other recently issued, but not yet adopted, accounting standards in order to determine their effects, if any, on its consolidated results of operation, financial position and cash flows.  Based on that review, the Company believes that none of these pronouncements will have a significant effect on its current or future earnings or operations.</t>
  </si>
  <si>
    <t>Default On Convertible Debentures</t>
  </si>
  <si>
    <t>NOTE 4 – DEFAULT ON CONVERTIBLE DEBENTURES</t>
  </si>
  <si>
    <t>At March 31, 2015, the remaining outstanding convertible debentures in default were $650,000, including penalties.  The debentures bear an 18 % interest rate.  The Company accrued an additional $29,250 in interest during the quarter ended March 31, 2015.  The total accrued interest on this remaining debenture was $676,125 as of March 31, 2015.</t>
  </si>
  <si>
    <t>Organization, Consolidation and Presentation of Financial Statements (Policies)</t>
  </si>
  <si>
    <t>Policies</t>
  </si>
  <si>
    <t>Basis of Financial Statement Presentation</t>
  </si>
  <si>
    <t>Going Concern</t>
  </si>
  <si>
    <t>Fair Value of Financial Instruments</t>
  </si>
  <si>
    <t>Inventory</t>
  </si>
  <si>
    <t>Earnings Per Share</t>
  </si>
  <si>
    <t>Recent Accounting Pronouncements</t>
  </si>
  <si>
    <t>Organization, Consolidation and Presentation of Financial Statements (Details)</t>
  </si>
  <si>
    <t>Details</t>
  </si>
  <si>
    <t>Class of Warrant or Right, Outstanding</t>
  </si>
  <si>
    <t>Default On Convertible Debentures (Details) (USD $)</t>
  </si>
  <si>
    <t>Convertible Debentures Interest Rate</t>
  </si>
  <si>
    <t>Amount of Convertible Debentures accrued interest</t>
  </si>
  <si>
    <t>Remaining Outstanding Debenture Accrued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</si>
</sst>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horizontal="left" wrapText="1" indent="8"/>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6">
        <v>42094</v>
      </c>
      <c r="C6" s="5"/>
    </row>
    <row r="7" spans="1:3" x14ac:dyDescent="0.25">
      <c r="A7" s="3" t="s">
        <v>8</v>
      </c>
      <c r="B7" s="5" t="b">
        <v>0</v>
      </c>
      <c r="C7" s="5"/>
    </row>
    <row r="8" spans="1:3" x14ac:dyDescent="0.25">
      <c r="A8" s="3" t="s">
        <v>9</v>
      </c>
      <c r="B8" s="5">
        <v>1103090</v>
      </c>
      <c r="C8" s="5"/>
    </row>
    <row r="9" spans="1:3" x14ac:dyDescent="0.25">
      <c r="A9" s="3" t="s">
        <v>10</v>
      </c>
      <c r="B9" s="5">
        <f>--12-31</f>
        <v>-19</v>
      </c>
      <c r="C9" s="5"/>
    </row>
    <row r="10" spans="1:3" ht="30" x14ac:dyDescent="0.25">
      <c r="A10" s="3" t="s">
        <v>11</v>
      </c>
      <c r="B10" s="5"/>
      <c r="C10" s="7">
        <v>56702501</v>
      </c>
    </row>
    <row r="11" spans="1:3" x14ac:dyDescent="0.25">
      <c r="A11" s="3" t="s">
        <v>12</v>
      </c>
      <c r="B11" s="5" t="s">
        <v>13</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138</v>
      </c>
      <c r="B1" s="1" t="s">
        <v>1</v>
      </c>
      <c r="C1" s="1"/>
    </row>
    <row r="2" spans="1:3" x14ac:dyDescent="0.25">
      <c r="A2" s="8"/>
      <c r="B2" s="1" t="s">
        <v>2</v>
      </c>
      <c r="C2" s="1" t="s">
        <v>23</v>
      </c>
    </row>
    <row r="3" spans="1:3" x14ac:dyDescent="0.25">
      <c r="A3" s="4" t="s">
        <v>136</v>
      </c>
      <c r="B3" s="5"/>
      <c r="C3" s="5"/>
    </row>
    <row r="4" spans="1:3" x14ac:dyDescent="0.25">
      <c r="A4" s="3" t="s">
        <v>40</v>
      </c>
      <c r="B4" s="9">
        <v>650000</v>
      </c>
      <c r="C4" s="9">
        <v>650000</v>
      </c>
    </row>
    <row r="5" spans="1:3" x14ac:dyDescent="0.25">
      <c r="A5" s="3" t="s">
        <v>139</v>
      </c>
      <c r="B5" s="14">
        <v>0.18</v>
      </c>
      <c r="C5" s="5"/>
    </row>
    <row r="6" spans="1:3" ht="30" x14ac:dyDescent="0.25">
      <c r="A6" s="3" t="s">
        <v>140</v>
      </c>
      <c r="B6" s="7">
        <v>29250</v>
      </c>
      <c r="C6" s="5"/>
    </row>
    <row r="7" spans="1:3" ht="30" x14ac:dyDescent="0.25">
      <c r="A7" s="3" t="s">
        <v>141</v>
      </c>
      <c r="B7" s="9">
        <v>676125</v>
      </c>
      <c r="C7"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v>
      </c>
      <c r="B1" s="1" t="s">
        <v>2</v>
      </c>
      <c r="C1" s="1" t="s">
        <v>23</v>
      </c>
    </row>
    <row r="2" spans="1:3" x14ac:dyDescent="0.25">
      <c r="A2" s="4" t="s">
        <v>24</v>
      </c>
      <c r="B2" s="5"/>
      <c r="C2" s="5"/>
    </row>
    <row r="3" spans="1:3" x14ac:dyDescent="0.25">
      <c r="A3" s="3" t="s">
        <v>25</v>
      </c>
      <c r="B3" s="9">
        <v>364533</v>
      </c>
      <c r="C3" s="9">
        <v>271053</v>
      </c>
    </row>
    <row r="4" spans="1:3" x14ac:dyDescent="0.25">
      <c r="A4" s="3" t="s">
        <v>26</v>
      </c>
      <c r="B4" s="7">
        <v>124734</v>
      </c>
      <c r="C4" s="7">
        <v>256170</v>
      </c>
    </row>
    <row r="5" spans="1:3" x14ac:dyDescent="0.25">
      <c r="A5" s="3" t="s">
        <v>27</v>
      </c>
      <c r="B5" s="7">
        <v>214697</v>
      </c>
      <c r="C5" s="7">
        <v>215958</v>
      </c>
    </row>
    <row r="6" spans="1:3" x14ac:dyDescent="0.25">
      <c r="A6" s="3" t="s">
        <v>28</v>
      </c>
      <c r="B6" s="7">
        <v>3100</v>
      </c>
      <c r="C6" s="7">
        <v>3100</v>
      </c>
    </row>
    <row r="7" spans="1:3" x14ac:dyDescent="0.25">
      <c r="A7" s="3" t="s">
        <v>29</v>
      </c>
      <c r="B7" s="7">
        <v>707064</v>
      </c>
      <c r="C7" s="7">
        <v>746281</v>
      </c>
    </row>
    <row r="8" spans="1:3" x14ac:dyDescent="0.25">
      <c r="A8" s="3" t="s">
        <v>30</v>
      </c>
      <c r="B8" s="5">
        <v>0</v>
      </c>
      <c r="C8" s="5">
        <v>0</v>
      </c>
    </row>
    <row r="9" spans="1:3" x14ac:dyDescent="0.25">
      <c r="A9" s="4" t="s">
        <v>31</v>
      </c>
      <c r="B9" s="5"/>
      <c r="C9" s="5"/>
    </row>
    <row r="10" spans="1:3" x14ac:dyDescent="0.25">
      <c r="A10" s="3" t="s">
        <v>32</v>
      </c>
      <c r="B10" s="7">
        <v>25668</v>
      </c>
      <c r="C10" s="7">
        <v>34043</v>
      </c>
    </row>
    <row r="11" spans="1:3" x14ac:dyDescent="0.25">
      <c r="A11" s="3" t="s">
        <v>33</v>
      </c>
      <c r="B11" s="7">
        <v>60000</v>
      </c>
      <c r="C11" s="7">
        <v>60000</v>
      </c>
    </row>
    <row r="12" spans="1:3" x14ac:dyDescent="0.25">
      <c r="A12" s="3" t="s">
        <v>34</v>
      </c>
      <c r="B12" s="7">
        <v>3100</v>
      </c>
      <c r="C12" s="7">
        <v>3100</v>
      </c>
    </row>
    <row r="13" spans="1:3" x14ac:dyDescent="0.25">
      <c r="A13" s="3" t="s">
        <v>35</v>
      </c>
      <c r="B13" s="7">
        <v>88768</v>
      </c>
      <c r="C13" s="7">
        <v>97143</v>
      </c>
    </row>
    <row r="14" spans="1:3" x14ac:dyDescent="0.25">
      <c r="A14" s="3" t="s">
        <v>36</v>
      </c>
      <c r="B14" s="7">
        <v>795832</v>
      </c>
      <c r="C14" s="7">
        <v>843424</v>
      </c>
    </row>
    <row r="15" spans="1:3" x14ac:dyDescent="0.25">
      <c r="A15" s="4" t="s">
        <v>37</v>
      </c>
      <c r="B15" s="5"/>
      <c r="C15" s="5"/>
    </row>
    <row r="16" spans="1:3" x14ac:dyDescent="0.25">
      <c r="A16" s="3" t="s">
        <v>38</v>
      </c>
      <c r="B16" s="7">
        <v>43847</v>
      </c>
      <c r="C16" s="7">
        <v>59401</v>
      </c>
    </row>
    <row r="17" spans="1:3" x14ac:dyDescent="0.25">
      <c r="A17" s="3" t="s">
        <v>39</v>
      </c>
      <c r="B17" s="7">
        <v>17578</v>
      </c>
      <c r="C17" s="7">
        <v>20275</v>
      </c>
    </row>
    <row r="18" spans="1:3" x14ac:dyDescent="0.25">
      <c r="A18" s="3" t="s">
        <v>40</v>
      </c>
      <c r="B18" s="7">
        <v>650000</v>
      </c>
      <c r="C18" s="7">
        <v>650000</v>
      </c>
    </row>
    <row r="19" spans="1:3" x14ac:dyDescent="0.25">
      <c r="A19" s="3" t="s">
        <v>41</v>
      </c>
      <c r="B19" s="7">
        <v>676125</v>
      </c>
      <c r="C19" s="7">
        <v>646875</v>
      </c>
    </row>
    <row r="20" spans="1:3" x14ac:dyDescent="0.25">
      <c r="A20" s="3" t="s">
        <v>42</v>
      </c>
      <c r="B20" s="7">
        <v>3263</v>
      </c>
      <c r="C20" s="7">
        <v>14464</v>
      </c>
    </row>
    <row r="21" spans="1:3" x14ac:dyDescent="0.25">
      <c r="A21" s="3" t="s">
        <v>43</v>
      </c>
      <c r="B21" s="5">
        <v>0</v>
      </c>
      <c r="C21" s="5">
        <v>0</v>
      </c>
    </row>
    <row r="22" spans="1:3" x14ac:dyDescent="0.25">
      <c r="A22" s="3" t="s">
        <v>44</v>
      </c>
      <c r="B22" s="7">
        <v>2723</v>
      </c>
      <c r="C22" s="7">
        <v>18838</v>
      </c>
    </row>
    <row r="23" spans="1:3" x14ac:dyDescent="0.25">
      <c r="A23" s="3" t="s">
        <v>45</v>
      </c>
      <c r="B23" s="5">
        <v>100</v>
      </c>
      <c r="C23" s="5">
        <v>100</v>
      </c>
    </row>
    <row r="24" spans="1:3" x14ac:dyDescent="0.25">
      <c r="A24" s="3" t="s">
        <v>46</v>
      </c>
      <c r="B24" s="7">
        <v>1393636</v>
      </c>
      <c r="C24" s="7">
        <v>1409953</v>
      </c>
    </row>
    <row r="25" spans="1:3" x14ac:dyDescent="0.25">
      <c r="A25" s="3" t="s">
        <v>47</v>
      </c>
      <c r="B25" s="7">
        <v>1393636</v>
      </c>
      <c r="C25" s="7">
        <v>1409953</v>
      </c>
    </row>
    <row r="26" spans="1:3" x14ac:dyDescent="0.25">
      <c r="A26" s="4" t="s">
        <v>48</v>
      </c>
      <c r="B26" s="5"/>
      <c r="C26" s="5"/>
    </row>
    <row r="27" spans="1:3" ht="45" x14ac:dyDescent="0.25">
      <c r="A27" s="3" t="s">
        <v>49</v>
      </c>
      <c r="B27" s="5">
        <v>0</v>
      </c>
      <c r="C27" s="5">
        <v>0</v>
      </c>
    </row>
    <row r="28" spans="1:3" ht="60" x14ac:dyDescent="0.25">
      <c r="A28" s="3" t="s">
        <v>50</v>
      </c>
      <c r="B28" s="7">
        <v>567025</v>
      </c>
      <c r="C28" s="7">
        <v>567025</v>
      </c>
    </row>
    <row r="29" spans="1:3" x14ac:dyDescent="0.25">
      <c r="A29" s="3" t="s">
        <v>51</v>
      </c>
      <c r="B29" s="7">
        <v>19135182</v>
      </c>
      <c r="C29" s="7">
        <v>19135182</v>
      </c>
    </row>
    <row r="30" spans="1:3" x14ac:dyDescent="0.25">
      <c r="A30" s="3" t="s">
        <v>52</v>
      </c>
      <c r="B30" s="7">
        <v>-20300011</v>
      </c>
      <c r="C30" s="7">
        <v>-20268736</v>
      </c>
    </row>
    <row r="31" spans="1:3" x14ac:dyDescent="0.25">
      <c r="A31" s="3" t="s">
        <v>53</v>
      </c>
      <c r="B31" s="7">
        <v>-597804</v>
      </c>
      <c r="C31" s="7">
        <v>-566529</v>
      </c>
    </row>
    <row r="32" spans="1:3" ht="30" x14ac:dyDescent="0.25">
      <c r="A32" s="3" t="s">
        <v>54</v>
      </c>
      <c r="B32" s="9">
        <v>795832</v>
      </c>
      <c r="C32" s="9">
        <v>843424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23</v>
      </c>
    </row>
    <row r="2" spans="1:3" x14ac:dyDescent="0.25">
      <c r="A2" s="4" t="s">
        <v>56</v>
      </c>
      <c r="B2" s="5"/>
      <c r="C2" s="5"/>
    </row>
    <row r="3" spans="1:3" x14ac:dyDescent="0.25">
      <c r="A3" s="3" t="s">
        <v>57</v>
      </c>
      <c r="B3" s="7">
        <v>5000000</v>
      </c>
      <c r="C3" s="7">
        <v>5000000</v>
      </c>
    </row>
    <row r="4" spans="1:3" x14ac:dyDescent="0.25">
      <c r="A4" s="3" t="s">
        <v>58</v>
      </c>
      <c r="B4" s="10">
        <v>0.01</v>
      </c>
      <c r="C4" s="10">
        <v>0.01</v>
      </c>
    </row>
    <row r="5" spans="1:3" x14ac:dyDescent="0.25">
      <c r="A5" s="3" t="s">
        <v>59</v>
      </c>
      <c r="B5" s="5">
        <v>0</v>
      </c>
      <c r="C5" s="5">
        <v>0</v>
      </c>
    </row>
    <row r="6" spans="1:3" x14ac:dyDescent="0.25">
      <c r="A6" s="3" t="s">
        <v>60</v>
      </c>
      <c r="B6" s="5">
        <v>0</v>
      </c>
      <c r="C6" s="5">
        <v>0</v>
      </c>
    </row>
    <row r="7" spans="1:3" x14ac:dyDescent="0.25">
      <c r="A7" s="3" t="s">
        <v>61</v>
      </c>
      <c r="B7" s="7">
        <v>100000000</v>
      </c>
      <c r="C7" s="7">
        <v>100000000</v>
      </c>
    </row>
    <row r="8" spans="1:3" x14ac:dyDescent="0.25">
      <c r="A8" s="3" t="s">
        <v>62</v>
      </c>
      <c r="B8" s="10">
        <v>0.01</v>
      </c>
      <c r="C8" s="10">
        <v>0.01</v>
      </c>
    </row>
    <row r="9" spans="1:3" x14ac:dyDescent="0.25">
      <c r="A9" s="3" t="s">
        <v>63</v>
      </c>
      <c r="B9" s="7">
        <v>56702501</v>
      </c>
      <c r="C9" s="7">
        <v>56702501</v>
      </c>
    </row>
    <row r="10" spans="1:3" x14ac:dyDescent="0.25">
      <c r="A10" s="3" t="s">
        <v>64</v>
      </c>
      <c r="B10" s="7">
        <v>56702501</v>
      </c>
      <c r="C10" s="7">
        <v>56702501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313222</v>
      </c>
      <c r="C4" s="9">
        <v>402442</v>
      </c>
    </row>
    <row r="5" spans="1:3" x14ac:dyDescent="0.25">
      <c r="A5" s="3" t="s">
        <v>69</v>
      </c>
      <c r="B5" s="7">
        <v>121317</v>
      </c>
      <c r="C5" s="7">
        <v>163783</v>
      </c>
    </row>
    <row r="6" spans="1:3" x14ac:dyDescent="0.25">
      <c r="A6" s="3" t="s">
        <v>70</v>
      </c>
      <c r="B6" s="7">
        <v>191905</v>
      </c>
      <c r="C6" s="7">
        <v>238659</v>
      </c>
    </row>
    <row r="7" spans="1:3" x14ac:dyDescent="0.25">
      <c r="A7" s="4" t="s">
        <v>71</v>
      </c>
      <c r="B7" s="5"/>
      <c r="C7" s="5"/>
    </row>
    <row r="8" spans="1:3" x14ac:dyDescent="0.25">
      <c r="A8" s="3" t="s">
        <v>72</v>
      </c>
      <c r="B8" s="7">
        <v>104193</v>
      </c>
      <c r="C8" s="7">
        <v>98778</v>
      </c>
    </row>
    <row r="9" spans="1:3" x14ac:dyDescent="0.25">
      <c r="A9" s="3" t="s">
        <v>73</v>
      </c>
      <c r="B9" s="7">
        <v>8604</v>
      </c>
      <c r="C9" s="7">
        <v>8768</v>
      </c>
    </row>
    <row r="10" spans="1:3" x14ac:dyDescent="0.25">
      <c r="A10" s="3" t="s">
        <v>74</v>
      </c>
      <c r="B10" s="7">
        <v>5228</v>
      </c>
      <c r="C10" s="7">
        <v>5763</v>
      </c>
    </row>
    <row r="11" spans="1:3" x14ac:dyDescent="0.25">
      <c r="A11" s="3" t="s">
        <v>75</v>
      </c>
      <c r="B11" s="7">
        <v>75602</v>
      </c>
      <c r="C11" s="7">
        <v>68173</v>
      </c>
    </row>
    <row r="12" spans="1:3" x14ac:dyDescent="0.25">
      <c r="A12" s="3" t="s">
        <v>76</v>
      </c>
      <c r="B12" s="7">
        <v>193627</v>
      </c>
      <c r="C12" s="7">
        <v>181482</v>
      </c>
    </row>
    <row r="13" spans="1:3" x14ac:dyDescent="0.25">
      <c r="A13" s="3" t="s">
        <v>77</v>
      </c>
      <c r="B13" s="7">
        <v>-1722</v>
      </c>
      <c r="C13" s="7">
        <v>57177</v>
      </c>
    </row>
    <row r="14" spans="1:3" x14ac:dyDescent="0.25">
      <c r="A14" s="4" t="s">
        <v>78</v>
      </c>
      <c r="B14" s="5"/>
      <c r="C14" s="5"/>
    </row>
    <row r="15" spans="1:3" x14ac:dyDescent="0.25">
      <c r="A15" s="3" t="s">
        <v>79</v>
      </c>
      <c r="B15" s="5">
        <v>-303</v>
      </c>
      <c r="C15" s="7">
        <v>-1833</v>
      </c>
    </row>
    <row r="16" spans="1:3" x14ac:dyDescent="0.25">
      <c r="A16" s="3" t="s">
        <v>80</v>
      </c>
      <c r="B16" s="7">
        <v>-29250</v>
      </c>
      <c r="C16" s="7">
        <v>-29250</v>
      </c>
    </row>
    <row r="17" spans="1:3" x14ac:dyDescent="0.25">
      <c r="A17" s="3" t="s">
        <v>81</v>
      </c>
      <c r="B17" s="7">
        <v>-29553</v>
      </c>
      <c r="C17" s="7">
        <v>-31083</v>
      </c>
    </row>
    <row r="18" spans="1:3" x14ac:dyDescent="0.25">
      <c r="A18" s="3" t="s">
        <v>82</v>
      </c>
      <c r="B18" s="7">
        <v>-31275</v>
      </c>
      <c r="C18" s="7">
        <v>26094</v>
      </c>
    </row>
    <row r="19" spans="1:3" x14ac:dyDescent="0.25">
      <c r="A19" s="3" t="s">
        <v>83</v>
      </c>
      <c r="B19" s="5">
        <v>0</v>
      </c>
      <c r="C19" s="5">
        <v>0</v>
      </c>
    </row>
    <row r="20" spans="1:3" x14ac:dyDescent="0.25">
      <c r="A20" s="3" t="s">
        <v>84</v>
      </c>
      <c r="B20" s="9">
        <v>-31275</v>
      </c>
      <c r="C20" s="9">
        <v>26094</v>
      </c>
    </row>
    <row r="21" spans="1:3" ht="30" x14ac:dyDescent="0.25">
      <c r="A21" s="3" t="s">
        <v>85</v>
      </c>
      <c r="B21" s="9">
        <v>0</v>
      </c>
      <c r="C21" s="9">
        <v>0</v>
      </c>
    </row>
    <row r="22" spans="1:3" ht="45" x14ac:dyDescent="0.25">
      <c r="A22" s="3" t="s">
        <v>86</v>
      </c>
      <c r="B22" s="7">
        <v>56702501</v>
      </c>
      <c r="C22" s="7">
        <v>53726967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87</v>
      </c>
      <c r="B1" s="8" t="s">
        <v>1</v>
      </c>
      <c r="C1" s="8"/>
    </row>
    <row r="2" spans="1:3" x14ac:dyDescent="0.25">
      <c r="A2" s="8"/>
      <c r="B2" s="1" t="s">
        <v>2</v>
      </c>
      <c r="C2" s="1" t="s">
        <v>66</v>
      </c>
    </row>
    <row r="3" spans="1:3" ht="30" x14ac:dyDescent="0.25">
      <c r="A3" s="4" t="s">
        <v>88</v>
      </c>
      <c r="B3" s="5"/>
      <c r="C3" s="5"/>
    </row>
    <row r="4" spans="1:3" x14ac:dyDescent="0.25">
      <c r="A4" s="3" t="s">
        <v>89</v>
      </c>
      <c r="B4" s="9">
        <v>-31275</v>
      </c>
      <c r="C4" s="9">
        <v>26094</v>
      </c>
    </row>
    <row r="5" spans="1:3" x14ac:dyDescent="0.25">
      <c r="A5" s="3" t="s">
        <v>90</v>
      </c>
      <c r="B5" s="5">
        <v>0</v>
      </c>
      <c r="C5" s="5">
        <v>334</v>
      </c>
    </row>
    <row r="6" spans="1:3" x14ac:dyDescent="0.25">
      <c r="A6" s="3" t="s">
        <v>91</v>
      </c>
      <c r="B6" s="7">
        <v>8375</v>
      </c>
      <c r="C6" s="7">
        <v>9785</v>
      </c>
    </row>
    <row r="7" spans="1:3" ht="30" x14ac:dyDescent="0.25">
      <c r="A7" s="3" t="s">
        <v>92</v>
      </c>
      <c r="B7" s="7">
        <v>131436</v>
      </c>
      <c r="C7" s="7">
        <v>-13977</v>
      </c>
    </row>
    <row r="8" spans="1:3" x14ac:dyDescent="0.25">
      <c r="A8" s="3" t="s">
        <v>93</v>
      </c>
      <c r="B8" s="7">
        <v>1261</v>
      </c>
      <c r="C8" s="7">
        <v>18669</v>
      </c>
    </row>
    <row r="9" spans="1:3" ht="30" x14ac:dyDescent="0.25">
      <c r="A9" s="3" t="s">
        <v>94</v>
      </c>
      <c r="B9" s="7">
        <v>-26755</v>
      </c>
      <c r="C9" s="7">
        <v>8615</v>
      </c>
    </row>
    <row r="10" spans="1:3" x14ac:dyDescent="0.25">
      <c r="A10" s="3" t="s">
        <v>95</v>
      </c>
      <c r="B10" s="7">
        <v>29250</v>
      </c>
      <c r="C10" s="7">
        <v>29250</v>
      </c>
    </row>
    <row r="11" spans="1:3" ht="30" x14ac:dyDescent="0.25">
      <c r="A11" s="3" t="s">
        <v>96</v>
      </c>
      <c r="B11" s="7">
        <v>-16115</v>
      </c>
      <c r="C11" s="5">
        <v>-875</v>
      </c>
    </row>
    <row r="12" spans="1:3" x14ac:dyDescent="0.25">
      <c r="A12" s="3" t="s">
        <v>97</v>
      </c>
      <c r="B12" s="7">
        <v>96177</v>
      </c>
      <c r="C12" s="7">
        <v>77895</v>
      </c>
    </row>
    <row r="13" spans="1:3" ht="30" x14ac:dyDescent="0.25">
      <c r="A13" s="4" t="s">
        <v>98</v>
      </c>
      <c r="B13" s="5"/>
      <c r="C13" s="5"/>
    </row>
    <row r="14" spans="1:3" x14ac:dyDescent="0.25">
      <c r="A14" s="3" t="s">
        <v>99</v>
      </c>
      <c r="B14" s="7">
        <v>-2697</v>
      </c>
      <c r="C14" s="7">
        <v>-2545</v>
      </c>
    </row>
    <row r="15" spans="1:3" x14ac:dyDescent="0.25">
      <c r="A15" s="3" t="s">
        <v>100</v>
      </c>
      <c r="B15" s="7">
        <v>-2697</v>
      </c>
      <c r="C15" s="7">
        <v>-2545</v>
      </c>
    </row>
    <row r="16" spans="1:3" x14ac:dyDescent="0.25">
      <c r="A16" s="3" t="s">
        <v>101</v>
      </c>
      <c r="B16" s="7">
        <v>93480</v>
      </c>
      <c r="C16" s="7">
        <v>75350</v>
      </c>
    </row>
    <row r="17" spans="1:3" x14ac:dyDescent="0.25">
      <c r="A17" s="3" t="s">
        <v>102</v>
      </c>
      <c r="B17" s="7">
        <v>271053</v>
      </c>
      <c r="C17" s="7">
        <v>251463</v>
      </c>
    </row>
    <row r="18" spans="1:3" x14ac:dyDescent="0.25">
      <c r="A18" s="3" t="s">
        <v>103</v>
      </c>
      <c r="B18" s="7">
        <v>364533</v>
      </c>
      <c r="C18" s="7">
        <v>326813</v>
      </c>
    </row>
    <row r="19" spans="1:3" ht="30" x14ac:dyDescent="0.25">
      <c r="A19" s="4" t="s">
        <v>104</v>
      </c>
      <c r="B19" s="5"/>
      <c r="C19" s="5"/>
    </row>
    <row r="20" spans="1:3" x14ac:dyDescent="0.25">
      <c r="A20" s="3" t="s">
        <v>105</v>
      </c>
      <c r="B20" s="5">
        <v>303</v>
      </c>
      <c r="C20" s="7">
        <v>1833</v>
      </c>
    </row>
    <row r="21" spans="1:3" x14ac:dyDescent="0.25">
      <c r="A21" s="3" t="s">
        <v>106</v>
      </c>
      <c r="B21" s="9">
        <v>0</v>
      </c>
      <c r="C21"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x14ac:dyDescent="0.25">
      <c r="A3" s="4" t="s">
        <v>108</v>
      </c>
      <c r="B3" s="5"/>
    </row>
    <row r="4" spans="1:2" x14ac:dyDescent="0.25">
      <c r="A4" s="13" t="s">
        <v>107</v>
      </c>
      <c r="B4" s="11"/>
    </row>
    <row r="5" spans="1:2" ht="30" x14ac:dyDescent="0.25">
      <c r="A5" s="13"/>
      <c r="B5" s="11" t="s">
        <v>109</v>
      </c>
    </row>
    <row r="6" spans="1:2" x14ac:dyDescent="0.25">
      <c r="A6" s="13"/>
      <c r="B6" s="11"/>
    </row>
    <row r="7" spans="1:2" ht="409.5" x14ac:dyDescent="0.25">
      <c r="A7" s="13"/>
      <c r="B7" s="11" t="s">
        <v>110</v>
      </c>
    </row>
    <row r="8" spans="1:2" x14ac:dyDescent="0.25">
      <c r="A8" s="13"/>
      <c r="B8" s="5"/>
    </row>
    <row r="9" spans="1:2" ht="30" x14ac:dyDescent="0.25">
      <c r="A9" s="13"/>
      <c r="B9" s="11" t="s">
        <v>111</v>
      </c>
    </row>
    <row r="10" spans="1:2" x14ac:dyDescent="0.25">
      <c r="A10" s="13"/>
      <c r="B10" s="5"/>
    </row>
    <row r="11" spans="1:2" ht="150" x14ac:dyDescent="0.25">
      <c r="A11" s="13"/>
      <c r="B11" s="11" t="s">
        <v>112</v>
      </c>
    </row>
    <row r="12" spans="1:2" x14ac:dyDescent="0.25">
      <c r="A12" s="13"/>
      <c r="B12" s="11"/>
    </row>
    <row r="13" spans="1:2" x14ac:dyDescent="0.25">
      <c r="A13" s="13"/>
      <c r="B13" s="5" t="s">
        <v>113</v>
      </c>
    </row>
    <row r="14" spans="1:2" x14ac:dyDescent="0.25">
      <c r="A14" s="13"/>
      <c r="B14" s="5"/>
    </row>
    <row r="15" spans="1:2" ht="225" x14ac:dyDescent="0.25">
      <c r="A15" s="13"/>
      <c r="B15" s="11" t="s">
        <v>114</v>
      </c>
    </row>
    <row r="16" spans="1:2" x14ac:dyDescent="0.25">
      <c r="A16" s="13"/>
      <c r="B16" s="11"/>
    </row>
    <row r="17" spans="1:2" ht="195" x14ac:dyDescent="0.25">
      <c r="A17" s="13"/>
      <c r="B17" s="11" t="s">
        <v>115</v>
      </c>
    </row>
    <row r="18" spans="1:2" x14ac:dyDescent="0.25">
      <c r="A18" s="13"/>
      <c r="B18" s="11"/>
    </row>
    <row r="19" spans="1:2" x14ac:dyDescent="0.25">
      <c r="A19" s="13"/>
      <c r="B19" s="5"/>
    </row>
    <row r="20" spans="1:2" ht="30" x14ac:dyDescent="0.25">
      <c r="A20" s="13"/>
      <c r="B20" s="12" t="s">
        <v>116</v>
      </c>
    </row>
    <row r="21" spans="1:2" x14ac:dyDescent="0.25">
      <c r="A21" s="13"/>
      <c r="B21" s="12"/>
    </row>
    <row r="22" spans="1:2" ht="180" x14ac:dyDescent="0.25">
      <c r="A22" s="13"/>
      <c r="B22" s="11" t="s">
        <v>117</v>
      </c>
    </row>
    <row r="23" spans="1:2" x14ac:dyDescent="0.25">
      <c r="A23" s="13"/>
      <c r="B23" s="12"/>
    </row>
    <row r="24" spans="1:2" ht="30" x14ac:dyDescent="0.25">
      <c r="A24" s="13"/>
      <c r="B24" s="12" t="s">
        <v>118</v>
      </c>
    </row>
    <row r="25" spans="1:2" x14ac:dyDescent="0.25">
      <c r="A25" s="13"/>
      <c r="B25" s="11"/>
    </row>
    <row r="26" spans="1:2" ht="135" x14ac:dyDescent="0.25">
      <c r="A26" s="13"/>
      <c r="B26" s="11" t="s">
        <v>119</v>
      </c>
    </row>
    <row r="27" spans="1:2" x14ac:dyDescent="0.25">
      <c r="A27" s="13"/>
      <c r="B27" s="5"/>
    </row>
    <row r="28" spans="1:2" ht="165" x14ac:dyDescent="0.25">
      <c r="A28" s="13"/>
      <c r="B28" s="11" t="s">
        <v>120</v>
      </c>
    </row>
    <row r="29" spans="1:2" x14ac:dyDescent="0.25">
      <c r="A29" s="13"/>
      <c r="B29" s="12"/>
    </row>
    <row r="30" spans="1:2" ht="45" x14ac:dyDescent="0.25">
      <c r="A30" s="13"/>
      <c r="B30" s="12" t="s">
        <v>121</v>
      </c>
    </row>
    <row r="31" spans="1:2" x14ac:dyDescent="0.25">
      <c r="A31" s="13"/>
      <c r="B31" s="11"/>
    </row>
    <row r="32" spans="1:2" ht="255" x14ac:dyDescent="0.25">
      <c r="A32" s="13"/>
      <c r="B32" s="5" t="s">
        <v>122</v>
      </c>
    </row>
    <row r="33" spans="1:2" x14ac:dyDescent="0.25">
      <c r="A33" s="13"/>
      <c r="B33" s="11"/>
    </row>
    <row r="34" spans="1:2" ht="165" x14ac:dyDescent="0.25">
      <c r="A34" s="13"/>
      <c r="B34" s="11" t="s">
        <v>123</v>
      </c>
    </row>
  </sheetData>
  <mergeCells count="2">
    <mergeCell ref="A1:A2"/>
    <mergeCell ref="A4:A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 bestFit="1" customWidth="1"/>
    <col min="2" max="2" width="36.5703125" bestFit="1" customWidth="1"/>
  </cols>
  <sheetData>
    <row r="1" spans="1:2" x14ac:dyDescent="0.25">
      <c r="A1" s="8" t="s">
        <v>124</v>
      </c>
      <c r="B1" s="1" t="s">
        <v>1</v>
      </c>
    </row>
    <row r="2" spans="1:2" x14ac:dyDescent="0.25">
      <c r="A2" s="8"/>
      <c r="B2" s="1" t="s">
        <v>2</v>
      </c>
    </row>
    <row r="3" spans="1:2" x14ac:dyDescent="0.25">
      <c r="A3" s="4" t="s">
        <v>108</v>
      </c>
      <c r="B3" s="5"/>
    </row>
    <row r="4" spans="1:2" x14ac:dyDescent="0.25">
      <c r="A4" s="13" t="s">
        <v>124</v>
      </c>
      <c r="B4" s="11"/>
    </row>
    <row r="5" spans="1:2" ht="30" x14ac:dyDescent="0.25">
      <c r="A5" s="13"/>
      <c r="B5" s="5" t="s">
        <v>125</v>
      </c>
    </row>
    <row r="6" spans="1:2" x14ac:dyDescent="0.25">
      <c r="A6" s="13"/>
      <c r="B6" s="5"/>
    </row>
    <row r="7" spans="1:2" ht="150" x14ac:dyDescent="0.25">
      <c r="A7" s="13"/>
      <c r="B7" s="11" t="s">
        <v>126</v>
      </c>
    </row>
    <row r="8" spans="1:2" x14ac:dyDescent="0.25">
      <c r="A8" s="13"/>
      <c r="B8" s="5"/>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30" customHeight="1" x14ac:dyDescent="0.25">
      <c r="A1" s="8" t="s">
        <v>127</v>
      </c>
      <c r="B1" s="1" t="s">
        <v>1</v>
      </c>
    </row>
    <row r="2" spans="1:2" x14ac:dyDescent="0.25">
      <c r="A2" s="8"/>
      <c r="B2" s="1" t="s">
        <v>2</v>
      </c>
    </row>
    <row r="3" spans="1:2" x14ac:dyDescent="0.25">
      <c r="A3" s="4" t="s">
        <v>128</v>
      </c>
      <c r="B3" s="5"/>
    </row>
    <row r="4" spans="1:2" x14ac:dyDescent="0.25">
      <c r="A4" s="13" t="s">
        <v>129</v>
      </c>
      <c r="B4" s="11"/>
    </row>
    <row r="5" spans="1:2" ht="30" x14ac:dyDescent="0.25">
      <c r="A5" s="13"/>
      <c r="B5" s="11" t="s">
        <v>109</v>
      </c>
    </row>
    <row r="6" spans="1:2" x14ac:dyDescent="0.25">
      <c r="A6" s="13"/>
      <c r="B6" s="11"/>
    </row>
    <row r="7" spans="1:2" ht="409.5" x14ac:dyDescent="0.25">
      <c r="A7" s="13"/>
      <c r="B7" s="11" t="s">
        <v>110</v>
      </c>
    </row>
    <row r="8" spans="1:2" x14ac:dyDescent="0.25">
      <c r="A8" s="13"/>
      <c r="B8" s="5"/>
    </row>
    <row r="9" spans="1:2" ht="30" x14ac:dyDescent="0.25">
      <c r="A9" s="13"/>
      <c r="B9" s="11" t="s">
        <v>111</v>
      </c>
    </row>
    <row r="10" spans="1:2" x14ac:dyDescent="0.25">
      <c r="A10" s="13"/>
      <c r="B10" s="5"/>
    </row>
    <row r="11" spans="1:2" ht="150" x14ac:dyDescent="0.25">
      <c r="A11" s="13"/>
      <c r="B11" s="11" t="s">
        <v>112</v>
      </c>
    </row>
    <row r="12" spans="1:2" x14ac:dyDescent="0.25">
      <c r="A12" s="13" t="s">
        <v>130</v>
      </c>
      <c r="B12" s="11"/>
    </row>
    <row r="13" spans="1:2" x14ac:dyDescent="0.25">
      <c r="A13" s="13"/>
      <c r="B13" s="5" t="s">
        <v>113</v>
      </c>
    </row>
    <row r="14" spans="1:2" x14ac:dyDescent="0.25">
      <c r="A14" s="13"/>
      <c r="B14" s="5"/>
    </row>
    <row r="15" spans="1:2" ht="225" x14ac:dyDescent="0.25">
      <c r="A15" s="13"/>
      <c r="B15" s="11" t="s">
        <v>114</v>
      </c>
    </row>
    <row r="16" spans="1:2" x14ac:dyDescent="0.25">
      <c r="A16" s="13"/>
      <c r="B16" s="11"/>
    </row>
    <row r="17" spans="1:2" ht="195" x14ac:dyDescent="0.25">
      <c r="A17" s="13"/>
      <c r="B17" s="11" t="s">
        <v>115</v>
      </c>
    </row>
    <row r="18" spans="1:2" ht="30" x14ac:dyDescent="0.25">
      <c r="A18" s="13" t="s">
        <v>131</v>
      </c>
      <c r="B18" s="12" t="s">
        <v>116</v>
      </c>
    </row>
    <row r="19" spans="1:2" x14ac:dyDescent="0.25">
      <c r="A19" s="13"/>
      <c r="B19" s="12"/>
    </row>
    <row r="20" spans="1:2" ht="180" x14ac:dyDescent="0.25">
      <c r="A20" s="13"/>
      <c r="B20" s="11" t="s">
        <v>117</v>
      </c>
    </row>
    <row r="21" spans="1:2" ht="135" x14ac:dyDescent="0.25">
      <c r="A21" s="3" t="s">
        <v>132</v>
      </c>
      <c r="B21" s="11" t="s">
        <v>119</v>
      </c>
    </row>
    <row r="22" spans="1:2" ht="165" x14ac:dyDescent="0.25">
      <c r="A22" s="3" t="s">
        <v>133</v>
      </c>
      <c r="B22" s="11" t="s">
        <v>120</v>
      </c>
    </row>
    <row r="23" spans="1:2" x14ac:dyDescent="0.25">
      <c r="A23" s="13" t="s">
        <v>134</v>
      </c>
      <c r="B23" s="12"/>
    </row>
    <row r="24" spans="1:2" ht="45" x14ac:dyDescent="0.25">
      <c r="A24" s="13"/>
      <c r="B24" s="12" t="s">
        <v>121</v>
      </c>
    </row>
    <row r="25" spans="1:2" x14ac:dyDescent="0.25">
      <c r="A25" s="13"/>
      <c r="B25" s="11"/>
    </row>
    <row r="26" spans="1:2" ht="255" x14ac:dyDescent="0.25">
      <c r="A26" s="13"/>
      <c r="B26" s="5" t="s">
        <v>122</v>
      </c>
    </row>
    <row r="27" spans="1:2" x14ac:dyDescent="0.25">
      <c r="A27" s="13"/>
      <c r="B27" s="11"/>
    </row>
    <row r="28" spans="1:2" ht="165" x14ac:dyDescent="0.25">
      <c r="A28" s="13"/>
      <c r="B28" s="11" t="s">
        <v>123</v>
      </c>
    </row>
  </sheetData>
  <mergeCells count="5">
    <mergeCell ref="A1:A2"/>
    <mergeCell ref="A4:A11"/>
    <mergeCell ref="A12:A17"/>
    <mergeCell ref="A18:A20"/>
    <mergeCell ref="A23:A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135</v>
      </c>
      <c r="B1" s="1" t="s">
        <v>2</v>
      </c>
    </row>
    <row r="2" spans="1:2" x14ac:dyDescent="0.25">
      <c r="A2" s="4" t="s">
        <v>136</v>
      </c>
      <c r="B2" s="5"/>
    </row>
    <row r="3" spans="1:2" x14ac:dyDescent="0.25">
      <c r="A3" s="3" t="s">
        <v>137</v>
      </c>
      <c r="B3" s="5">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REFLECT_SCIENTIFIC_INC_Condens</vt:lpstr>
      <vt:lpstr>Reflect_Scientific_Inc_Balance</vt:lpstr>
      <vt:lpstr>REFLECT_SCIENTIFIC_INC_Condens1</vt:lpstr>
      <vt:lpstr>REFLECT_SCIENTIFIC_INC_Condens2</vt:lpstr>
      <vt:lpstr>Organization_Consolidation_and</vt:lpstr>
      <vt:lpstr>Default_On_Convertible_Debentu</vt:lpstr>
      <vt:lpstr>Organization_Consolidation_and1</vt:lpstr>
      <vt:lpstr>Organization_Consolidation_and2</vt:lpstr>
      <vt:lpstr>Default_On_Convertible_Debentu1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2015-05-15T10:15:05Z</dcterms:created>
  <dcterms:modified xsi:type="dcterms:W3CDTF">2015-05-15T10:15:05Z</dcterms:modified>
</cp:coreProperties>
</file>