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of_Inc" sheetId="4" r:id="rId4"/>
    <sheet name="Consolidated_Statements_of_Com" sheetId="5" r:id="rId5"/>
    <sheet name="Consolidated_Statements_of_Cas" sheetId="6" r:id="rId6"/>
    <sheet name="Summary_of_Significant_Account" sheetId="66" r:id="rId7"/>
    <sheet name="Securities" sheetId="67" r:id="rId8"/>
    <sheet name="Loans" sheetId="68" r:id="rId9"/>
    <sheet name="Troubled_Debt_Restructurings" sheetId="69" r:id="rId10"/>
    <sheet name="Credit_Quality_Indicators" sheetId="70" r:id="rId11"/>
    <sheet name="InterestRate_Swaps" sheetId="71" r:id="rId12"/>
    <sheet name="Earnings_Per_Share" sheetId="72" r:id="rId13"/>
    <sheet name="Stock_Based_Compensation" sheetId="73" r:id="rId14"/>
    <sheet name="Other_Comprehensive_Income_Los" sheetId="74" r:id="rId15"/>
    <sheet name="Fair_Value" sheetId="75" r:id="rId16"/>
    <sheet name="Segment_Information" sheetId="76" r:id="rId17"/>
    <sheet name="Business_Combination" sheetId="77" r:id="rId18"/>
    <sheet name="Summary_of_Significant_Account1" sheetId="78" r:id="rId19"/>
    <sheet name="Securities_Tables" sheetId="79" r:id="rId20"/>
    <sheet name="Loans_Tables" sheetId="80" r:id="rId21"/>
    <sheet name="Troubled_Debt_Restructurings_T" sheetId="81" r:id="rId22"/>
    <sheet name="Credit_Quality_Indicators_Tabl" sheetId="82" r:id="rId23"/>
    <sheet name="InterestRate_Swaps_Tables" sheetId="83" r:id="rId24"/>
    <sheet name="Earnings_Per_Share_Tables" sheetId="84" r:id="rId25"/>
    <sheet name="Stock_Based_Compensation_Table" sheetId="85" r:id="rId26"/>
    <sheet name="Other_Comprehensive_Income_Los1" sheetId="86" r:id="rId27"/>
    <sheet name="Fair_Value_Tables" sheetId="87" r:id="rId28"/>
    <sheet name="Segment_Information_Tables" sheetId="88" r:id="rId29"/>
    <sheet name="Business_Combinations_Tables" sheetId="89" r:id="rId30"/>
    <sheet name="Summary_of_Significant_Account2" sheetId="90" r:id="rId31"/>
    <sheet name="Securities_Details" sheetId="91" r:id="rId32"/>
    <sheet name="Securities_Details_Textual" sheetId="92" r:id="rId33"/>
    <sheet name="Securities_Details_1" sheetId="93" r:id="rId34"/>
    <sheet name="Securities_Details_2" sheetId="94" r:id="rId35"/>
    <sheet name="Loans_Details" sheetId="95" r:id="rId36"/>
    <sheet name="Loans_Details_1" sheetId="37" r:id="rId37"/>
    <sheet name="Loans_Details_2" sheetId="96" r:id="rId38"/>
    <sheet name="Loans_Details_3" sheetId="97" r:id="rId39"/>
    <sheet name="Loans_Details_4" sheetId="40" r:id="rId40"/>
    <sheet name="Loans_Details_5" sheetId="98" r:id="rId41"/>
    <sheet name="Loans_Details_6" sheetId="99" r:id="rId42"/>
    <sheet name="Troubled_Debt_Restructurings_D" sheetId="43" r:id="rId43"/>
    <sheet name="Troubled_Debt_Restructurings_D1" sheetId="100" r:id="rId44"/>
    <sheet name="Credit_Quality_Indicators_Deta" sheetId="101" r:id="rId45"/>
    <sheet name="Credit_Quality_Indicators_Deta1" sheetId="102" r:id="rId46"/>
    <sheet name="Credit_Quality_Indicators_Deta2" sheetId="103" r:id="rId47"/>
    <sheet name="InterestRate_Swaps_Details" sheetId="48" r:id="rId48"/>
    <sheet name="InterestRate_Swaps_Details_Tex" sheetId="49" r:id="rId49"/>
    <sheet name="Earnings_Per_Share_Details" sheetId="50" r:id="rId50"/>
    <sheet name="Earnings_Per_Share_Details_Tex" sheetId="51" r:id="rId51"/>
    <sheet name="Stock_Based_Compensation_Detai" sheetId="104" r:id="rId52"/>
    <sheet name="Stock_Based_Compensation_Detai1" sheetId="53" r:id="rId53"/>
    <sheet name="Other_Comprehensive_Income_Los2" sheetId="54" r:id="rId54"/>
    <sheet name="Fair_Value_Details" sheetId="105" r:id="rId55"/>
    <sheet name="Fair_Value_Details_Textual" sheetId="56" r:id="rId56"/>
    <sheet name="Fair_Value_Details_1" sheetId="57" r:id="rId57"/>
    <sheet name="Fair_Value_Details_2" sheetId="106" r:id="rId58"/>
    <sheet name="Fair_Value_Details_3" sheetId="59" r:id="rId59"/>
    <sheet name="Fair_Value_Details_4" sheetId="107" r:id="rId60"/>
    <sheet name="Segment_Information_Details" sheetId="61" r:id="rId61"/>
    <sheet name="Business_Combination_Details_T" sheetId="62" r:id="rId62"/>
    <sheet name="Business_Combination_Details" sheetId="108" r:id="rId63"/>
    <sheet name="Business_Combination_Details_1" sheetId="64" r:id="rId64"/>
  </sheets>
  <calcPr calcId="145621"/>
</workbook>
</file>

<file path=xl/calcChain.xml><?xml version="1.0" encoding="utf-8"?>
<calcChain xmlns="http://schemas.openxmlformats.org/spreadsheetml/2006/main">
  <c r="K107" i="87" l="1"/>
  <c r="K105" i="87"/>
  <c r="K103" i="87"/>
  <c r="K101" i="87"/>
  <c r="K99" i="87"/>
  <c r="K93" i="87"/>
  <c r="K91" i="87"/>
  <c r="K89" i="87"/>
  <c r="K118" i="75"/>
  <c r="K116" i="75"/>
  <c r="K114" i="75"/>
  <c r="K112" i="75"/>
  <c r="K110" i="75"/>
  <c r="K104" i="75"/>
  <c r="K102" i="75"/>
  <c r="K100" i="75"/>
</calcChain>
</file>

<file path=xl/sharedStrings.xml><?xml version="1.0" encoding="utf-8"?>
<sst xmlns="http://schemas.openxmlformats.org/spreadsheetml/2006/main" count="7263" uniqueCount="1041">
  <si>
    <t>Document and Entity Information</t>
  </si>
  <si>
    <t>9 Months Ended</t>
  </si>
  <si>
    <t>Sep. 30, 2014</t>
  </si>
  <si>
    <t>Oct. 31, 2014</t>
  </si>
  <si>
    <t>Document And Entity Information [Abstract]</t>
  </si>
  <si>
    <t>'</t>
  </si>
  <si>
    <t>Entity Registrant Name</t>
  </si>
  <si>
    <t>'FARMERS NATIONAL BANC CORP /OH/</t>
  </si>
  <si>
    <t>Entity Central Index Key</t>
  </si>
  <si>
    <t>'0000709337</t>
  </si>
  <si>
    <t>Document Type</t>
  </si>
  <si>
    <t>'10-Q</t>
  </si>
  <si>
    <t>Document Period End Date</t>
  </si>
  <si>
    <t>Amendment Flag</t>
  </si>
  <si>
    <t>'false</t>
  </si>
  <si>
    <t>Document Fiscal Year Focus</t>
  </si>
  <si>
    <t>'2014</t>
  </si>
  <si>
    <t>Document Fiscal Period Focus</t>
  </si>
  <si>
    <t>'Q3</t>
  </si>
  <si>
    <t>Current Fiscal Year End Date</t>
  </si>
  <si>
    <t>'--12-31</t>
  </si>
  <si>
    <t>Entity Filer Category</t>
  </si>
  <si>
    <t>'Accelerated Filer</t>
  </si>
  <si>
    <t>Entity Common Stock, Shares Outstanding</t>
  </si>
  <si>
    <t>Consolidated Balance Sheets (USD $)</t>
  </si>
  <si>
    <t>In Thousands, unless otherwise specified</t>
  </si>
  <si>
    <t>Dec. 31, 2013</t>
  </si>
  <si>
    <t>ASSETS</t>
  </si>
  <si>
    <t>Cash and due from banks</t>
  </si>
  <si>
    <t>Federal funds sold and other</t>
  </si>
  <si>
    <t>TOTAL CASH AND CASH EQUIVALENTS</t>
  </si>
  <si>
    <t>Securities available for sale</t>
  </si>
  <si>
    <t>Loans held for sale</t>
  </si>
  <si>
    <t>Loans</t>
  </si>
  <si>
    <t>Less allowance for loan losses</t>
  </si>
  <si>
    <t>NET LOANS</t>
  </si>
  <si>
    <t>Premises and equipment, net</t>
  </si>
  <si>
    <t>Goodwill</t>
  </si>
  <si>
    <t>Other intangibles</t>
  </si>
  <si>
    <t>Bank owned life insurance</t>
  </si>
  <si>
    <t>Other assets</t>
  </si>
  <si>
    <t>TOTAL ASSETS</t>
  </si>
  <si>
    <t>Deposits:</t>
  </si>
  <si>
    <t>Noninterest-bearing</t>
  </si>
  <si>
    <t>Interest-bearing</t>
  </si>
  <si>
    <t>TOTAL DEPOSITS</t>
  </si>
  <si>
    <t>Short-term borrowings</t>
  </si>
  <si>
    <t>Long-term borrowings</t>
  </si>
  <si>
    <t>Other liabilities</t>
  </si>
  <si>
    <t>TOTAL LIABILITIES</t>
  </si>
  <si>
    <t>Commitments and contingent liabilities</t>
  </si>
  <si>
    <t>'  </t>
  </si>
  <si>
    <t>Stockholders' Equity:</t>
  </si>
  <si>
    <t>Common Stock - Authorized 35,000,000 shares; issued 19,031,059</t>
  </si>
  <si>
    <t>Retained earnings</t>
  </si>
  <si>
    <t>Accumulated other comprehensive income (loss)</t>
  </si>
  <si>
    <t>Treasury stock, at cost; 471,579 shares in 2014 and 255,079 shares in 2013</t>
  </si>
  <si>
    <t>TOTAL STOCKHOLDERS' EQUITY</t>
  </si>
  <si>
    <t>TOTAL LIABILITIES AND STOCKHOLDERS' EQUITY</t>
  </si>
  <si>
    <t>Consolidated Balance Sheets (Parenthetical) (Unaudited)</t>
  </si>
  <si>
    <t>Statement Of Financial Position [Abstract]</t>
  </si>
  <si>
    <t>Common stock, shares authorized</t>
  </si>
  <si>
    <t>Common stock, shares issued</t>
  </si>
  <si>
    <t>Treasury stock, shares</t>
  </si>
  <si>
    <t>Consolidated Statements of Income (Unaudited) (USD $)</t>
  </si>
  <si>
    <t>In Thousands, except Per Share data, unless otherwise specified</t>
  </si>
  <si>
    <t>3 Months Ended</t>
  </si>
  <si>
    <t>Sep. 30, 2013</t>
  </si>
  <si>
    <t>INTEREST AND DIVIDEND INCOME</t>
  </si>
  <si>
    <t>Loans, including fees</t>
  </si>
  <si>
    <t>Taxable securities</t>
  </si>
  <si>
    <t>Tax exempt securities</t>
  </si>
  <si>
    <t>Dividends</t>
  </si>
  <si>
    <t>Federal funds sold and other interest income</t>
  </si>
  <si>
    <t>TOTAL INTEREST AND DIVIDEND INCOME</t>
  </si>
  <si>
    <t>INTEREST EXPENSE</t>
  </si>
  <si>
    <t>Deposits</t>
  </si>
  <si>
    <t>TOTAL INTEREST EXPENSE</t>
  </si>
  <si>
    <t>NET INTEREST INCOME</t>
  </si>
  <si>
    <t>Provision for loan losses</t>
  </si>
  <si>
    <t>NET INTEREST INCOME AFTER PROVISION FOR LOAN LOSSES</t>
  </si>
  <si>
    <t>NONINTEREST INCOME</t>
  </si>
  <si>
    <t>Service charges on deposit accounts</t>
  </si>
  <si>
    <t>Bank owned life insurance income</t>
  </si>
  <si>
    <t>Trust fees</t>
  </si>
  <si>
    <t>Insurance agency commissions</t>
  </si>
  <si>
    <t>Security gains</t>
  </si>
  <si>
    <t>Retirement plan consulting fees</t>
  </si>
  <si>
    <t>Investment commissions</t>
  </si>
  <si>
    <t>Net gains on sale of loans</t>
  </si>
  <si>
    <t>Other operating income</t>
  </si>
  <si>
    <t>TOTAL NONINTEREST INCOME</t>
  </si>
  <si>
    <t>NONINTEREST EXPENSES</t>
  </si>
  <si>
    <t>Salaries and employee benefits</t>
  </si>
  <si>
    <t>Occupancy and equipment</t>
  </si>
  <si>
    <t>State and local taxes</t>
  </si>
  <si>
    <t>Professional fees</t>
  </si>
  <si>
    <t>Merger related cost</t>
  </si>
  <si>
    <t>Advertising</t>
  </si>
  <si>
    <t>FDIC insurance</t>
  </si>
  <si>
    <t>Intangible amortization</t>
  </si>
  <si>
    <t>Core processing charges</t>
  </si>
  <si>
    <t>Other operating expenses</t>
  </si>
  <si>
    <t>TOTAL NONINTEREST EXPENSES</t>
  </si>
  <si>
    <t>INCOME BEFORE INCOME TAXES</t>
  </si>
  <si>
    <t>INCOME TAXES</t>
  </si>
  <si>
    <t>NET INCOME</t>
  </si>
  <si>
    <t>EARNINGS PER SHARE - basic and diluted</t>
  </si>
  <si>
    <t>Consolidated Statements of Comprehensive Income (Loss) (Unaudited) (USD $)</t>
  </si>
  <si>
    <t>Statement Of Income And Comprehensive Income [Abstract]</t>
  </si>
  <si>
    <t>Other comprehensive income (loss):</t>
  </si>
  <si>
    <t>Net unrealized holding gains (losses) on available for sale securities</t>
  </si>
  <si>
    <t>Reclassification adjustment for (gains) losses realized in income</t>
  </si>
  <si>
    <t>[1]</t>
  </si>
  <si>
    <t>Net unrealized holding gains (losses)</t>
  </si>
  <si>
    <t>Income tax effect</t>
  </si>
  <si>
    <t>Other comprehensive income (loss), net of tax</t>
  </si>
  <si>
    <t>TOTAL COMPREHENSIVE INCOME (LOSS)</t>
  </si>
  <si>
    <t>Pre-tax reclassification adjustments relating to available-for-sale securities are reported in security gains and the tax impact is included in income tax expense on the consolidated statements of income.</t>
  </si>
  <si>
    <t>Consolidated Statements of Cash Flows (USD $)</t>
  </si>
  <si>
    <t>CASH FLOWS FROM OPERATING ACTIVITIES</t>
  </si>
  <si>
    <t>Adjustments to reconcile net income to net cash from operating activities:</t>
  </si>
  <si>
    <t>Depreciation and amortization</t>
  </si>
  <si>
    <t>Net amortization of securities</t>
  </si>
  <si>
    <t>Loss on sale of other real estate owned</t>
  </si>
  <si>
    <t>Income recognized from death benefit on bank owned life insurance</t>
  </si>
  <si>
    <t>Origination of loans held for sale</t>
  </si>
  <si>
    <t>Proceeds from loans held for sale</t>
  </si>
  <si>
    <t>Net change in other assets and liabilities</t>
  </si>
  <si>
    <t>NET CASH FROM OPERATING ACTIVITIES</t>
  </si>
  <si>
    <t>CASH FLOWS FROM INVESTING ACTIVITIES</t>
  </si>
  <si>
    <t>Proceeds from maturities and repayments of securities available for sale</t>
  </si>
  <si>
    <t>Proceeds from sales of securities available for sale</t>
  </si>
  <si>
    <t>Purchases of securities available for sale</t>
  </si>
  <si>
    <t>Loan originations and payments, net</t>
  </si>
  <si>
    <t>Proceeds from sale of other real estate owned</t>
  </si>
  <si>
    <t>Proceeds from BOLI death benefit</t>
  </si>
  <si>
    <t>Proceeds from sale of real estate</t>
  </si>
  <si>
    <t>Additions to premises and equipment</t>
  </si>
  <si>
    <t>Purchase of National Associates Inc., net</t>
  </si>
  <si>
    <t>NET CASH FROM INVESTING ACTIVITIES</t>
  </si>
  <si>
    <t>CASH FLOWS FROM FINANCING ACTIVITIES</t>
  </si>
  <si>
    <t>Net change in deposits</t>
  </si>
  <si>
    <t>Net change in short-term borrowings</t>
  </si>
  <si>
    <t>Repayment of long-term borrowings</t>
  </si>
  <si>
    <t>New Federal Home Loan Bank advance borrowings</t>
  </si>
  <si>
    <t>Cash dividends paid</t>
  </si>
  <si>
    <t>Net proceeds from issuance of treasury stock</t>
  </si>
  <si>
    <t>Acquisition of treasury shares</t>
  </si>
  <si>
    <t>NET CASH FROM FINANCING ACTIVITIES</t>
  </si>
  <si>
    <t>NET CHANGE IN CASH AND CASH EQUIVALENTS</t>
  </si>
  <si>
    <t>Beginning cash and cash equivalents</t>
  </si>
  <si>
    <t>Ending cash and cash equivalents</t>
  </si>
  <si>
    <t>Supplemental cash flow information:</t>
  </si>
  <si>
    <t>Interest paid</t>
  </si>
  <si>
    <t>Income taxes paid</t>
  </si>
  <si>
    <t>Supplemental noncash disclosures:</t>
  </si>
  <si>
    <t>Transfer of loans to other real estate</t>
  </si>
  <si>
    <t>Issuance of stock for NAI acquisition</t>
  </si>
  <si>
    <t>Contingent consideration for NAI acquisition</t>
  </si>
  <si>
    <t>Security purchases not settled</t>
  </si>
  <si>
    <t>Summary of Significant Accounting Policies</t>
  </si>
  <si>
    <t>Accounting Policies [Abstract]</t>
  </si>
  <si>
    <t>Principles of Consolidation:</t>
  </si>
  <si>
    <t>Farmers National Banc Corp. (“Company”) is a one-bank holding company registered under the Bank Holding Company Act of 1956, as amended. The Company provides full banking services through its nationally chartered subsidiary, The Farmers National Bank of Canfield (“Bank”). The Company provides trust services through its subsidiary, Farmers Trust Company (“Trust”), and insurance services through the Bank’s subsidiary, Farmers National Insurance (“Insurance”).  In addition to the Insurance subsidiary, the Bank has created Farmers of Canfield Investment Co. (“Investments”), a new subsidiary with the primary purpose of investing in municipal securities. On July 1, 2013 the Company acquired National Associates, Inc. (“NAI”), a retirement plan consulting firm located in Cleveland, Ohio.  As a result of the acquisition the Company now provides retirement consulting services through NAI. The consolidated financial statements include the accounts of the Company, the Bank and its subsidiaries, along with the Trust and NAI. All significant intercompany balances and transactions have been eliminated in the consolidation.</t>
  </si>
  <si>
    <t>Basis of Presentation:</t>
  </si>
  <si>
    <t>The unaudited condensed consolidated financial statements have been prepared in conformity with the instructions to Form 10-Q and Article 10 of Regulation S-X. Accordingly, they do not include all of the information and footnotes required by U.S. generally accepted accounting principles (“U.S. GAAP”) for complete financial statements. The financial statements should be read in conjunction with the consolidated financial statements and notes thereto included in the Company’s 2013 Annual Report to Shareholders included in the Company’s Annual Report on Form 10-K for the year ended December 31, 2013. The interim consolidated financial statements include all adjustments (consisting of only normal recurring items) that, in the opinion of management, are necessary for a fair presentation of the financial position and results of operations for the periods presented. The results of operations for the interim periods disclosed herein are not necessarily indicative of the results that may be expected for a full year. Certain items included in the prior period financial statements were reclassified to conform to the current period presentation. There was no effect on net income or total stockholders’ equity.</t>
  </si>
  <si>
    <t>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</si>
  <si>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allowance for loan losses, deferred tax assets, carrying amount of goodwill and fair values of financial instruments are particularly subject to change.</t>
  </si>
  <si>
    <t>Segments:</t>
  </si>
  <si>
    <t>The Company provides a broad range of financial services to individuals and companies in northeastern Ohio. Operations are managed and financial performance is primarily aggregated and reported in three lines of business, the Bank segment, the Trust segment and the Retirement Consulting segment.  </t>
  </si>
  <si>
    <t>Comprehensive Income (Loss):</t>
  </si>
  <si>
    <t>Comprehensive income (loss) consists of net income and other comprehensive income (loss). Other comprehensive income (loss) consists of unrealized gains and losses on securities available for sale and changes in the funded status of the post-retirement health plan, which are recognized as separate components of equity, net of tax effects. For the three and nine month periods ended September 30, 2014, there was no change in the funded status of the post-retirement health plan.</t>
  </si>
  <si>
    <t>Newly Issued but Not Yet Effective Accounting Standards:</t>
  </si>
  <si>
    <t>In May 2014, FASB issued Accounting Standards Update 2014-09, Revenue from Contracts with Customers (Topic 606). The ASU creates a new topic, Topic 606, to provide guidance on revenue recognition for entities that enter into contracts with customers to transfer goods or services or enter into contracts for the transfer of nonfinancial assets. The core principle of the guidance is that an entity should recognize revenue to depict the transfer of promised goods or services to customers in an amount that reflects the consideration to which the entity expects to be entitled in exchange for those goods or services. Additional disclosures are required to provide quantitative and qualitative information regarding the nature, amount, timing, and uncertainty of revenue and cash flows arising from contracts with customers. The new guidance is effective for annual reporting periods, and interim reporting periods within those annual periods, beginning after December 15, 2016. Early adoption is not permitted. Management is currently evaluating the impact of the adoption of this guidance on the Company’s consolidated financial statements.</t>
  </si>
  <si>
    <t>In January 2014, the FASB issued ASU 2014-04, “Reclassification of Residential Real Estate Collateralized Consumer Mortgage Loans upon Foreclosure.” The objective of the amendments in ASU 2014-04 to Topic 310, “Receivables - Troubled Debt Restructurings by Creditors,”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are effective for fiscal years, and interim periods within those years, beginning after December 15, 2014. An entity can elect to adopt the amendments using either a modified retrospective transition method or a prospective transition method. Early adoption is permitted. The adoption of this guidance is not expected to have a material impact on the Company’s Consolidated Financial Statements.</t>
  </si>
  <si>
    <t>Securities</t>
  </si>
  <si>
    <t>Investments Debt And Equity Securities [Abstract]</t>
  </si>
  <si>
    <t>Securities:</t>
  </si>
  <si>
    <t>The following table summarizes the amortized cost and fair value of the available-for-sale investment securities portfolio at September 30, 2014 and December 31, 2013 and the corresponding amounts of unrealized gains and losses recognized in accumulated other comprehensive income (loss):</t>
  </si>
  <si>
    <t>Gross</t>
  </si>
  <si>
    <t>(In Thousands of Dollars)</t>
  </si>
  <si>
    <t>Amortized</t>
  </si>
  <si>
    <t>Unrealized</t>
  </si>
  <si>
    <t>Cost</t>
  </si>
  <si>
    <t>Gains</t>
  </si>
  <si>
    <t>Losses</t>
  </si>
  <si>
    <t>Fair Value</t>
  </si>
  <si>
    <t>U.S. Treasury and U.S. government sponsored entities</t>
  </si>
  <si>
    <t>$</t>
  </si>
  <si>
    <t>(173</t>
  </si>
  <si>
    <t>)</t>
  </si>
  <si>
    <t>State and political subdivisions</t>
  </si>
  <si>
    <t>(1,000</t>
  </si>
  <si>
    <t>Corporate bonds</t>
  </si>
  <si>
    <t>(5</t>
  </si>
  <si>
    <t>Mortgage-backed securities - residential</t>
  </si>
  <si>
    <t>(2,090</t>
  </si>
  <si>
    <t>Collateralized mortgage obligations</t>
  </si>
  <si>
    <t>(1,298</t>
  </si>
  <si>
    <t>Small business administration</t>
  </si>
  <si>
    <t>(1,215</t>
  </si>
  <si>
    <t>Equity securities</t>
  </si>
  <si>
    <t>(1</t>
  </si>
  <si>
    <t>Totals</t>
  </si>
  <si>
    <t>(5,782</t>
  </si>
  <si>
    <t>(387</t>
  </si>
  <si>
    <t>(2,807</t>
  </si>
  <si>
    <t>(15</t>
  </si>
  <si>
    <t>(5,084</t>
  </si>
  <si>
    <t>(1,713</t>
  </si>
  <si>
    <t>(2,020</t>
  </si>
  <si>
    <t>(12,026</t>
  </si>
  <si>
    <t>Proceeds from the sale of portfolio securities were $917 thousand and $34.2 million during the three and nine month periods ended September 30, 2014. Gross gains of $2 thousand and $335 thousand were realized on these sales during the three and nine month periods ended September 30, 2014. Gross losses of $1 thousand and $250 thousand were realized on these sales during the three and nine month periods ended September 30, 2014. Proceeds from the sales of equity securities were $54.7 million and $55.6 million during the three and nine month period ended September 30, 2013.  Gross gains of $738 thousand and $994 thousand along with gross losses of $141 thousand were realized on these sales during the three and nine month period ended September 30, 2013.  </t>
  </si>
  <si>
    <t>The amortized cost and fair value of the debt securities portfolio are shown by expected maturity. Expected maturities may differ from contractual maturities if issuers have the right to call or prepay obligations with or without call or prepayment penalties. Securities not due at a single maturity date are shown separately.</t>
  </si>
  <si>
    <t>Amortized Cost</t>
  </si>
  <si>
    <t>Maturity</t>
  </si>
  <si>
    <t>Within one year</t>
  </si>
  <si>
    <t>One to five years</t>
  </si>
  <si>
    <t>Five to ten years</t>
  </si>
  <si>
    <t>Beyond ten years</t>
  </si>
  <si>
    <t>Mortgage-backed, collateralized mortgage obligations and small business</t>
  </si>
  <si>
    <t>   administration securities</t>
  </si>
  <si>
    <t>Total</t>
  </si>
  <si>
    <t>The following table summarizes the investment securities with unrealized losses at September 30, 2014 and December 31, 2013, aggregated by major security type and length of time in a continuous unrealized loss position.  Unrealized losses for U.S. Treasury and U.S. government sponsored entities and corporate bonds, for less than twelve months, rounded to less than $1 thousand in 2014. In addition, unrealized losses for equity securities rounded to less than $1 thousand in 2013.    </t>
  </si>
  <si>
    <t>Less than 12 Months</t>
  </si>
  <si>
    <t>12 Months or Longer</t>
  </si>
  <si>
    <t>Fair</t>
  </si>
  <si>
    <t>Value</t>
  </si>
  <si>
    <t>Loss</t>
  </si>
  <si>
    <t>Available-for-sale</t>
  </si>
  <si>
    <t>(2</t>
  </si>
  <si>
    <t>(998</t>
  </si>
  <si>
    <t>(245</t>
  </si>
  <si>
    <t>(1,845</t>
  </si>
  <si>
    <t>(248</t>
  </si>
  <si>
    <t>(5,534</t>
  </si>
  <si>
    <t>(1,855</t>
  </si>
  <si>
    <t>(952</t>
  </si>
  <si>
    <t>(13</t>
  </si>
  <si>
    <t>(3,735</t>
  </si>
  <si>
    <t>(1,349</t>
  </si>
  <si>
    <t>(450</t>
  </si>
  <si>
    <t>(1,263</t>
  </si>
  <si>
    <t>(491</t>
  </si>
  <si>
    <t>(1,529</t>
  </si>
  <si>
    <t>(6,920</t>
  </si>
  <si>
    <t>(5,106</t>
  </si>
  <si>
    <t>Other-Than-Temporary-Impairment</t>
  </si>
  <si>
    <r>
      <t xml:space="preserve">Management evaluates securities for other-than-temporary impairment (“OTTI”) at least on a quarterly basis, and more frequently when economic or market conditions warrant such an evaluation. Investment securities are generally evaluated for OTTI under FASB Accounting Standards Codification (“ASC”) 320, </t>
    </r>
    <r>
      <rPr>
        <i/>
        <sz val="10"/>
        <color theme="1"/>
        <rFont val="Times New Roman"/>
        <family val="1"/>
      </rPr>
      <t>Investments – Debt and Equity Securities</t>
    </r>
    <r>
      <rPr>
        <sz val="10"/>
        <color theme="1"/>
        <rFont val="Times New Roman"/>
        <family val="1"/>
      </rPr>
      <t>. Consideration is given to the length of time and the extent to which the fair value has been less than cost, the financial condition and near-term prospects of the issuer, whether the market decline was affected by macroeconomic conditions and whether the Company has the intent to sell the debt security or more likely than not will be required to sell the debt security before its anticipated recovery. In analyzing an issuer’s financial condition, the Company may consider whether the securities are issued by the federal government or its agencies, or U.S. government sponsored enterprises, whether downgrades by bond rating agencies have occurred, and the results of reviews of the issuer’s financial condition. The assessment of whether an other-than-temporary decline exists involves a high degree of subjectivity and judgment and is based on the information available to management at a point in time.</t>
    </r>
  </si>
  <si>
    <t>When OTTI occurs, the amount of the OTTI recognized in earnings depends on whether an entity intends to sell the security or it is more likely than not it will be required to sell the security before recovery of its amortized cost basis. If an entity intends to sell or it is more likely than not it will be required to sell the security before recovery of its amortized cost basis, the OTTI shall be recognized in earnings equal to the entire difference between the investment’s amortized cost basis and its fair value at the balance sheet date. The previous amortized cost basis less the OTTI recognized in earnings becomes the new amortized cost basis of the investment.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or loss. The credit loss is defined as the difference between the present value of the cash flows expected to be collected and the amortized cost basis. For equity securities, the entire amount of impairment is recognized through earnings.</t>
  </si>
  <si>
    <t>As of September 30, 2014, the Company’s security portfolio consisted of 378 securities, 91 of which were in an unrealized loss position. The majority of the unrealized losses on the Company’s securities are related to its holdings of mortgage-backed securities, collateralized mortgage obligations, state and political subdivision securities, and small business administration securities as discussed below.</t>
  </si>
  <si>
    <t>Unrealized losses on debt securities issued by state and political subdivisions have not been recognized into income. Generally these securities have maintained their investment grade ratings and management does not have the intent and is not required to sell these securities before their anticipated recovery. The fair value is expected to recover as the securities approach their maturity date.</t>
  </si>
  <si>
    <t>All of the Company’s holdings of collateralized mortgage obligations and residential mortgage-backed securities were issued by U.S. government-sponsored entities. Unrealized losses on these securities have not been recognized into income. Because the decline in fair value is attributable to changes in interest rates and illiquidity, and not credit quality, the issues are guaranteed by the issuing entity and which the U.S. government has affirmed its commitment to support, and because the Company does not have the intent to sell these residential mortgage-backed securities and it is likely that it will not be required to sell the securities before their anticipated recovery, the Company does not consider these securities to be OTTI.</t>
  </si>
  <si>
    <t>Management does not believe any unrealized losses on small business administration securities represent an other-than-temporary impairment. The securities are issued and backed by the full faith and credit of the U.S. government and the Company does not have the intent to sell these securities before their anticipated recovery. The fair value of these securities is expected to recover as they approach their maturity.</t>
  </si>
  <si>
    <t>Receivables [Abstract]</t>
  </si>
  <si>
    <t>Loans:</t>
  </si>
  <si>
    <t>Loan balances were as follows:</t>
  </si>
  <si>
    <t>September 30,</t>
  </si>
  <si>
    <t>December 31,</t>
  </si>
  <si>
    <t>Commercial real estate</t>
  </si>
  <si>
    <t>Owner occupied</t>
  </si>
  <si>
    <t>Non-owner occupied</t>
  </si>
  <si>
    <t>Other</t>
  </si>
  <si>
    <t>Commercial</t>
  </si>
  <si>
    <t>Residential real estate</t>
  </si>
  <si>
    <t>1-4 family residential</t>
  </si>
  <si>
    <t>Home equity lines of credit</t>
  </si>
  <si>
    <t>Consumer</t>
  </si>
  <si>
    <t>Indirect</t>
  </si>
  <si>
    <t>Direct</t>
  </si>
  <si>
    <t>Subtotal</t>
  </si>
  <si>
    <t>Net deferred loan costs</t>
  </si>
  <si>
    <t>Allowance for loan losses</t>
  </si>
  <si>
    <t>(7,333</t>
  </si>
  <si>
    <t>(7,568</t>
  </si>
  <si>
    <t>Net loans</t>
  </si>
  <si>
    <t>The following tables present the activity in the allowance for loan losses by portfolio segment for the three and nine month periods ended September 30, 2014 and 2013:</t>
  </si>
  <si>
    <t>Three Months Ended September 30, 2014</t>
  </si>
  <si>
    <t>Real Estate</t>
  </si>
  <si>
    <t>Residential</t>
  </si>
  <si>
    <t>Unallocated</t>
  </si>
  <si>
    <t>Beginning balance</t>
  </si>
  <si>
    <t>(449</t>
  </si>
  <si>
    <t>(102</t>
  </si>
  <si>
    <t>Loans charged off</t>
  </si>
  <si>
    <t>(6</t>
  </si>
  <si>
    <t>(505</t>
  </si>
  <si>
    <t>(756</t>
  </si>
  <si>
    <t>Recoveries</t>
  </si>
  <si>
    <t>Total ending allowance balance</t>
  </si>
  <si>
    <t>Nine Months Ended September 30, 2014</t>
  </si>
  <si>
    <t>(463</t>
  </si>
  <si>
    <t>(60</t>
  </si>
  <si>
    <t>(90</t>
  </si>
  <si>
    <t>(25</t>
  </si>
  <si>
    <t>(525</t>
  </si>
  <si>
    <t>(1,602</t>
  </si>
  <si>
    <t>(2,242</t>
  </si>
  <si>
    <t>Three Months Ended September 30, 2013</t>
  </si>
  <si>
    <t>(213</t>
  </si>
  <si>
    <t>(14</t>
  </si>
  <si>
    <t>(219</t>
  </si>
  <si>
    <t>(135</t>
  </si>
  <si>
    <t>(561</t>
  </si>
  <si>
    <t>(915</t>
  </si>
  <si>
    <t>Nine Months Ended September 30, 2013</t>
  </si>
  <si>
    <t>(606</t>
  </si>
  <si>
    <t>(87</t>
  </si>
  <si>
    <t>(88</t>
  </si>
  <si>
    <t>(300</t>
  </si>
  <si>
    <t>(80</t>
  </si>
  <si>
    <t>(303</t>
  </si>
  <si>
    <t>(1,351</t>
  </si>
  <si>
    <t>(2,034</t>
  </si>
  <si>
    <t>The following tables present the balance in the allowance for loan losses and the recorded investment in loans by portfolio segment and based on impairment method as of September 30, 2014 and December 31, 2013. The recorded investment in loans includes the unpaid principal balance and unamortized loan origination fees and costs, but excludes accrued interest receivable, which is not considered to be material:</t>
  </si>
  <si>
    <t>Allowance for loan losses:</t>
  </si>
  <si>
    <t>Ending allowance balance attributable to</t>
  </si>
  <si>
    <t>   loans:</t>
  </si>
  <si>
    <t>Individually evaluated for impairment</t>
  </si>
  <si>
    <t>Collectively evaluated for impairment</t>
  </si>
  <si>
    <t>Loans individually evaluated for</t>
  </si>
  <si>
    <t>   impairment</t>
  </si>
  <si>
    <t>Loans collectively evaluated for</t>
  </si>
  <si>
    <t>Total ending loans balance</t>
  </si>
  <si>
    <t>December 31, 2013</t>
  </si>
  <si>
    <t>The following tables present information related to impaired loans by class of loans as of September 30, 2014 and December 31, 2013:</t>
  </si>
  <si>
    <t>Unpaid Principal</t>
  </si>
  <si>
    <t>Balance</t>
  </si>
  <si>
    <t>Recorded</t>
  </si>
  <si>
    <t>Investment</t>
  </si>
  <si>
    <t>Allowance for Loan Losses</t>
  </si>
  <si>
    <t>Allocated</t>
  </si>
  <si>
    <t>With no related allowance recorded:</t>
  </si>
  <si>
    <t>With an allowance recorded:</t>
  </si>
  <si>
    <t>Allowance for</t>
  </si>
  <si>
    <t>Loan Losses</t>
  </si>
  <si>
    <t>The following table presents the average recorded investment in impaired loans by class and interest income recognized by loan class for the three and nine month periods ended September 30, 2014 and 2013:</t>
  </si>
  <si>
    <t>Average Recorded Investment</t>
  </si>
  <si>
    <t>Interest Income Recognized</t>
  </si>
  <si>
    <t>For Three Months Ended September 30,</t>
  </si>
  <si>
    <t>For Nine Months Ended September 30,</t>
  </si>
  <si>
    <t>Cash basis interest recognized during the three and nine month periods ended September 30, 2014 was materially equal to interest income recognized. Interest income recognized and cash basis interest recognized during impairment for the three and nine month periods ended September 30, 2013 was immaterial.</t>
  </si>
  <si>
    <t>Nonaccrual loans and loans past due 90 days or more still on accrual include both smaller balance homogeneous loans that are collectively evaluated for impairment and individually classified impaired loans.</t>
  </si>
  <si>
    <t>The following table presents the recorded investment in nonaccrual and loans past due 90 days or more still on accrual by class of loans as of September 30, 2014 and December 31, 2013:</t>
  </si>
  <si>
    <t>Nonaccrual</t>
  </si>
  <si>
    <t>Loans Past Due</t>
  </si>
  <si>
    <t>90 Days or More</t>
  </si>
  <si>
    <t>Still Accruing</t>
  </si>
  <si>
    <t>The following table presents the aging of the recorded investment in past due loans as of September 30, 2014 and December 31, 2013 by class of loans:</t>
  </si>
  <si>
    <t>30-59</t>
  </si>
  <si>
    <t>Days Past</t>
  </si>
  <si>
    <t>Due</t>
  </si>
  <si>
    <t>60-89</t>
  </si>
  <si>
    <t>90 Days or More Past Due</t>
  </si>
  <si>
    <t>and Nonaccrual</t>
  </si>
  <si>
    <t>Total Past</t>
  </si>
  <si>
    <t>Loans Not</t>
  </si>
  <si>
    <t>Past Due</t>
  </si>
  <si>
    <t>Troubled Debt Restructurings</t>
  </si>
  <si>
    <t>Debt Disclosure [Abstract]</t>
  </si>
  <si>
    <t>Troubled Debt Restructurings:</t>
  </si>
  <si>
    <t>Total troubled debt restructurings were $8.4 million and $8.3 million at September 30, 2014 and December 31, 2013, respectively. The Company has allocated $253 thousand and $397 thousand of specific reserves to customers whose loan terms have been modified in troubled debt restructurings as of September 30, 2014 and December 31, 2013. There were $26 thousand and $16 thousand in commitments to lend additional amounts to borrowers with loans that were classified as troubled debt restructurings at September 30, 2014 and December 31, 2013.</t>
  </si>
  <si>
    <t>During the three and nine month periods ended September 30, 2014 and 2013, the terms of certain loans were modified as troubled debt restructurings. The modification of the terms of such loans included one or a combination of the following: a reduction of the stated interest rate of the loan; an extension of the maturity date at a stated rate of interest lower than the current market rate for new debt with similar risk; a permanent reduction of the recorded investment in the loan; a permanent increase of the recorded investment in the loan due to an advance of new monies; a deferral of principal payments; or a legal concession.</t>
  </si>
  <si>
    <t>Troubled debt restructuring modifications involved a reduction of the notes stated interest rate in the range of 0.4% and 2.8%. There were also extensions of the maturity dates on these and other troubled debt restructurings in the range of 27 months to 71 months.</t>
  </si>
  <si>
    <t>The following table presents loans by class modified as troubled debt restructurings that occurred during the three and nine month periods ended September 30, 2014 and 2013:</t>
  </si>
  <si>
    <t>Pre-Modification</t>
  </si>
  <si>
    <t>Post-Modification</t>
  </si>
  <si>
    <t>Number of</t>
  </si>
  <si>
    <t>Outstanding Recorded</t>
  </si>
  <si>
    <t>There were $10 thousand in charge offs with no increase to the provision for loan losses during the three month period ended September 30, 2014, as a result of troubled debt restructurings.  There were $42 thousand in charge offs resulting in an $11 thousand increase to the provision for loan losses during the nine month period ended September 30, 2014. There was $1 thousand in charge offs and no increase to the provision for loan losses during the three month period ended September 30, 2013, as a result of troubled debt restructurings.  During the nine month period ended September 30, 2013, there were $17 thousand in charge offs and no increase to the provision for loan losses due to the troubled debt restructurings described above.  </t>
  </si>
  <si>
    <t>There was one residential real estate loan for which there were payment defaults within twelve months following the modification of the troubled debt restructuring during the three and nine month periods ended September 30, 2014.  This loan was past due at September 30, 2014.  There was no effect on the provision for loan losses as a result of this default during 2014.  A loan is considered to be in payment default once it is 30 days contractually past due under the modified terms.</t>
  </si>
  <si>
    <t>There were two commercial loans and one commercial real estate loan modified as troubled debt restructuring for which there were payments defaults within twelve months following the modification during the three and nine months periods ended September 30, 2013. Two of the three loans were past due at September 30, 2013.  There was no additional provision or any impact to the allowance for loan losses associated with these loans.</t>
  </si>
  <si>
    <t>Credit Quality Indicators</t>
  </si>
  <si>
    <t>Risks And Uncertainties [Abstract]</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</si>
  <si>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</si>
  <si>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establishes a risk rating at origination for all commercial loan and commercial real estate relationships. For relationships over $750 thousand, management monitors the loans on an ongoing basis for any changes in the borrower’s ability to service their debt. Management also affirms the risk ratings for the loans and leases in their respective portfolios on an annual basis. The Company uses the following definitions for risk ratings:</t>
  </si>
  <si>
    <r>
      <t xml:space="preserve">Special Mention. </t>
    </r>
    <r>
      <rPr>
        <sz val="10"/>
        <color theme="1"/>
        <rFont val="Times New Roman"/>
        <family val="1"/>
      </rPr>
      <t xml:space="preserve">Loans classified as special mention have a potential weakness that deserves management’s close attention. If left uncorrected, these potential weaknesses may result in deterioration of the repayment prospects for the loan or of the institution’s credit position at some future date. Special mention assets are not adversely classified and do not expose an institution to sufficient risk to warrant adverse classification. </t>
    </r>
  </si>
  <si>
    <r>
      <t xml:space="preserve">Substandard. </t>
    </r>
    <r>
      <rPr>
        <sz val="10"/>
        <color theme="1"/>
        <rFont val="Times New Roman"/>
        <family val="1"/>
      </rPr>
      <t xml:space="preserve">Loans classified as substandard are inadequately protected by the current net worth and paying capacity of the obligor or of the collateral pledged, if any. Loans so classified have a well-defined weakness or weaknesses that jeopardize the liquidation of the debt. Substandard loans are characterized by the distinct possibility that the institution will sustain some loss if the deficiencies are not corrected. </t>
    </r>
  </si>
  <si>
    <r>
      <t>Doubtful.</t>
    </r>
    <r>
      <rPr>
        <sz val="10"/>
        <color theme="1"/>
        <rFont val="Times New Roman"/>
        <family val="1"/>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 </t>
    </r>
  </si>
  <si>
    <t>Loans not meeting the criteria above that are analyzed individually as part of the above described process are considered to be pass rated loans.</t>
  </si>
  <si>
    <t>As of September 30, 2014 and December 31, 2013, and based on the most recent analysis performed, the risk category of loans by class of loans is as follows:</t>
  </si>
  <si>
    <t>Pass</t>
  </si>
  <si>
    <t>Special</t>
  </si>
  <si>
    <t>Mention</t>
  </si>
  <si>
    <t>Sub-</t>
  </si>
  <si>
    <t>standard</t>
  </si>
  <si>
    <t>Doubtful</t>
  </si>
  <si>
    <t>Not Rated</t>
  </si>
  <si>
    <t>The Company considers the performance of the loan portfolio and its impact on the allowance for loan losses. For residential, consumer indirect and direct loan classes, the Company also evaluates credit quality based on the aging status of the loan, which was previously presented, and by payment activity.</t>
  </si>
  <si>
    <t>The following table presents the recorded investment in residential, consumer indirect and direct auto loans based on payment activity as of September 30, 2014 and December 31, 2013. Nonperforming loans are loans past due 90 days or more and still accruing interest and nonaccrual loans.</t>
  </si>
  <si>
    <t>Residential Real Estate</t>
  </si>
  <si>
    <t>1-4 Family Residential</t>
  </si>
  <si>
    <t>Home Equity Lines of Credit</t>
  </si>
  <si>
    <t>Performing</t>
  </si>
  <si>
    <t>Nonperforming</t>
  </si>
  <si>
    <t>Interest-Rate Swaps</t>
  </si>
  <si>
    <t>Derivative Instruments And Hedging Activities Disclosure [Abstract]</t>
  </si>
  <si>
    <t>Interest-Rate Swaps:</t>
  </si>
  <si>
    <t>The Company uses a program that utilizes interest-rate swaps as part of its asset/liability management strategy. The interest-rate swaps are used to help manage the Company’s interest rate risk position and not as derivatives for trading purposes. The notional amount of the interest-rate swaps does not represent amounts exchanged by the parties. The amount exchanged is determined by reference to the notional amount and the other terms of the individual interest-rate swap agreements.</t>
  </si>
  <si>
    <t>The objective of the interest-rate swaps is to protect the related fixed rate commercial real estate loans from changes in fair value due to changes in interest rates. The Company has a program whereby it lends to its borrowers at a fixed rate with the loan agreement containing a two-way yield maintenance provision, which will be invoked in the event of prepayment of the loan, and is expected to exactly offset the fair value of unwinding the swap. The yield maintenance provision represents an embedded derivative which is bifurcated from the host loan contract and, as such, the swaps and embedded derivatives are not designated as hedges. Accordingly, both instruments are carried at fair value and changes in fair value are reported in current period earnings.</t>
  </si>
  <si>
    <t>Summary information about these interest-rate swaps at periods ended September 30, 2014 and December 31, 2013 is as follows:</t>
  </si>
  <si>
    <t>Notional amounts</t>
  </si>
  <si>
    <t>Weighted average pay rate on interest-rate swaps</t>
  </si>
  <si>
    <t>%</t>
  </si>
  <si>
    <t>Weighted average receive rate on interest-rate swaps</t>
  </si>
  <si>
    <t>Weighted average maturity (years)</t>
  </si>
  <si>
    <t>Fair value of combined interest-rate swaps</t>
  </si>
  <si>
    <t>The fair value of the yield maintenance provisions and interest-rate swaps is recorded in other assets and other liabilities, respectively, in the consolidated balance sheets. Changes in the fair value of the yield maintenance provisions and interest-rate swaps are reported in earnings, as other noninterest income in the consolidated statements of income. For the three and nine month periods ended September 30, 2014 and 2013 there were no net gains or losses recognized in earnings.</t>
  </si>
  <si>
    <t>Earnings Per Share</t>
  </si>
  <si>
    <t>Earnings Per Share [Abstract]</t>
  </si>
  <si>
    <t>Earnings Per Share:</t>
  </si>
  <si>
    <t>The computation of basic and diluted earnings per share is shown in the following table:</t>
  </si>
  <si>
    <t>Three Months Ended Sept 30,</t>
  </si>
  <si>
    <t>Nine Months Ended Sept 30,</t>
  </si>
  <si>
    <t>Basic EPS</t>
  </si>
  <si>
    <t>Net income</t>
  </si>
  <si>
    <t>Weighted average shares outstanding</t>
  </si>
  <si>
    <t>Basic earnings per share</t>
  </si>
  <si>
    <t>Diluted EPS</t>
  </si>
  <si>
    <t>Weighted average shares out-standing for basic</t>
  </si>
  <si>
    <t>   earnings per share</t>
  </si>
  <si>
    <t>Restricted stock awards</t>
  </si>
  <si>
    <t>Weighted average shares for diluted earnings per share</t>
  </si>
  <si>
    <t>Diluted earnings per share</t>
  </si>
  <si>
    <t>There were no outstanding stock options for the three and nine month periods ended September 30, 2014.  Stock options for 5,000 shares of common stock that were outstanding during the three and nine month periods ended September 30, 2013 were not considered in computing diluted earnings per share because they were antidilutive.</t>
  </si>
  <si>
    <t>Stock Based Compensation</t>
  </si>
  <si>
    <t>Disclosure Of Compensation Related Costs Sharebased Payments [Abstract]</t>
  </si>
  <si>
    <t>Stock Based Compensation:</t>
  </si>
  <si>
    <t>During 2012, the Company, with the approval of shareholders, created the 2012 Equity Incentive Plan (the “Plan”). The Plan permits the award of up to 500 thousand shares to the Company’s directors and employees to promote the Company’s long-term financial success by motivating performance through long-term incentive compensation and to better align the interests of its employees with those of its shareholders. 46,957 share awards were granted under the Plan during February 2014. Expense recognized for the Plan was $29 thousand and $87 thousand for the three and nine month periods ended September 30, 2014.  As of September 30, 2014, there was $260 thousand of total unrecognized compensation expense related to the nonvested shares granted under the Plan.  The remaining cost is expected to be recognized over 2.25 years. There were no shares awarded or expense recognized during the three and nine month periods ended September 30, 2013.</t>
  </si>
  <si>
    <t>The following is the activity under the Plan during the nine months ended September 30, 2014:</t>
  </si>
  <si>
    <t>Restricted Stock Units</t>
  </si>
  <si>
    <t>Units</t>
  </si>
  <si>
    <t>Weighted Average Grant Date Fair Value</t>
  </si>
  <si>
    <t>Granted</t>
  </si>
  <si>
    <t>Vested</t>
  </si>
  <si>
    <t>Forfeited</t>
  </si>
  <si>
    <t>Ending balance</t>
  </si>
  <si>
    <t>The Company’s Stock Option Plan, which was shareholder-approved and has since expired, permitted the grant of share options to its directors, officers and employees for up to 375 thousand shares of common stock. Option awards were granted with an exercise price equal to the market price of the Company’s common stock at the date of grant; those option awards had vesting periods of 5 years and had 10-year contractual terms. During the first quarter of 2014 the last remaining 5,000 outstanding options were exercised and the Company satisfied these options with the reissuance of treasury shares.</t>
  </si>
  <si>
    <t>The fair value of each option award is estimated on the date of grant using a Black-Scholes model. Total compensation cost charged against income for the stock option plan for the three and nine month periods ended September 30, 2014 and 2013 was not material. No related income tax benefit was recorded.  </t>
  </si>
  <si>
    <t>Other Comprehensive Income (Loss)</t>
  </si>
  <si>
    <t>Comprehensive Income Net Of Tax [Abstract]</t>
  </si>
  <si>
    <t>Other Comprehensive Income (Loss):</t>
  </si>
  <si>
    <t>The following table represents the detail of other comprehensive income (loss) for three and nine month periods ended September 30, 2014 and 2013.</t>
  </si>
  <si>
    <t>Pre-tax</t>
  </si>
  <si>
    <t>Tax</t>
  </si>
  <si>
    <t>After-Tax</t>
  </si>
  <si>
    <t>Unrealized holding gains on available-for-sale securities during the period</t>
  </si>
  <si>
    <t>(184</t>
  </si>
  <si>
    <t>Reclassification adjustment for (gains) losses included in net income (1)</t>
  </si>
  <si>
    <t>Net unrealized gains on available-for-sale securities</t>
  </si>
  <si>
    <t>(2,642</t>
  </si>
  <si>
    <t>(85</t>
  </si>
  <si>
    <t>(55</t>
  </si>
  <si>
    <t>(2,612</t>
  </si>
  <si>
    <t>Unrealized holding losses on available-for-sale securities during the period</t>
  </si>
  <si>
    <t>(5,939</t>
  </si>
  <si>
    <t>(3,862</t>
  </si>
  <si>
    <t>(597</t>
  </si>
  <si>
    <t>(388</t>
  </si>
  <si>
    <t>Net unrealized losses on available-for-sale securities</t>
  </si>
  <si>
    <t>(6,536</t>
  </si>
  <si>
    <t>(4,250</t>
  </si>
  <si>
    <t>(17,399</t>
  </si>
  <si>
    <t>(11,309</t>
  </si>
  <si>
    <t>(853</t>
  </si>
  <si>
    <t>(555</t>
  </si>
  <si>
    <t>(18,252</t>
  </si>
  <si>
    <t>(11,864</t>
  </si>
  <si>
    <r>
      <t xml:space="preserve">(1) </t>
    </r>
    <r>
      <rPr>
        <sz val="10"/>
        <color theme="1"/>
        <rFont val="Inherit"/>
      </rPr>
      <t>Pre-tax reclassification adjustments relating to available-for-sale securities are reported in security gains and the tax impact is included in income tax expense on the consolidated statements of income</t>
    </r>
    <r>
      <rPr>
        <sz val="12"/>
        <color theme="1"/>
        <rFont val="Inherit"/>
      </rPr>
      <t>.</t>
    </r>
  </si>
  <si>
    <t>Fair Value Disclosures [Abstract]</t>
  </si>
  <si>
    <t>Fair Value:</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</si>
  <si>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</si>
  <si>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</si>
  <si>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</si>
  <si>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reporting entity’s own assumptions about the assumptions that market participants would use in pricing an asset or liability.</t>
  </si>
  <si>
    <t>The Company used the following methods and significant assumptions to estimate the fair value of each type of financial instrument:</t>
  </si>
  <si>
    <r>
      <t xml:space="preserve">Investment Securities: </t>
    </r>
    <r>
      <rPr>
        <sz val="10"/>
        <color theme="1"/>
        <rFont val="Times New Roman"/>
        <family val="1"/>
      </rPr>
      <t xml:space="preserve">The Company uses a third party service to estimate fair value on available for sale securities on a monthly basis. This service provider is considered a leading evaluation pricing service for U.S. domestic fixed income securities. They subscribe to multiple third-party pricing vendors, and supplement that information with matrix pricing methods. The fair values for investment securities are determined by quoted market prices in active markets, if available (Level 1). For securities where quoted prices are not available, fair values are calculated based on quoted prices for similar assets in active markets, quoted prices for similar assets in markets that are not active or inputs other than quoted prices, which provide a reasonable basis for fair value determination. Such inputs may include interest rates and yield curves, volatilities, prepayment speeds, credit risks and default rates. Inputs used are derived principally from observable market data (Level 2). For securities where quoted prices or market prices of similar securities are not available, fair values are calculated using discounted cash flows or other market indicators (Level 3). The fair values of Level 3 investment securities are determined by using unobservable inputs to measure fair value of assets for which there is little, if any market activity at the measurement date, using reasonable inputs and assumptions based on the best information at the time, to the extent that inputs are available without undue cost and effort. For the period ended September 30, 2014 and for the year ended December 31, 2013, the fair value of Level 3 investment securities was immaterial. </t>
    </r>
  </si>
  <si>
    <r>
      <t xml:space="preserve">Derivative Instruments: </t>
    </r>
    <r>
      <rPr>
        <sz val="10"/>
        <color theme="1"/>
        <rFont val="Times New Roman"/>
        <family val="1"/>
      </rPr>
      <t xml:space="preserve">The fair values of derivative instruments are based on valuation models using observable market data as of the measurement date (Level 2). </t>
    </r>
  </si>
  <si>
    <r>
      <t xml:space="preserve">Impaired Loans: </t>
    </r>
    <r>
      <rPr>
        <sz val="10"/>
        <color theme="1"/>
        <rFont val="Times New Roman"/>
        <family val="1"/>
      </rPr>
      <t xml:space="preserve">At the time loans are considered impaired, collateral dependent impaired loans are valued at the lower of cost or fair value and non-collateral dependent loans are valued based on discounted cash flows. Impaired loans carried at fair value generally receive specific allocations of the allowance for loan losses. For collateral dependent loans fair value is commonly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 </t>
    </r>
  </si>
  <si>
    <r>
      <t xml:space="preserve">Other Real Estate Owned: </t>
    </r>
    <r>
      <rPr>
        <sz val="10"/>
        <color theme="1"/>
        <rFont val="Times New Roman"/>
        <family val="1"/>
      </rPr>
      <t xml:space="preserve">Assets acquired through or instead of loan foreclosure are initially recorded at fair value less costs to sell when acquired, establishing a new cost basis. These assets are subsequently accounted for at lower of cost or fair value less estimated costs to sell. Fair values are commonly based on recent real estate appraisals. These appraisals may use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t>
    </r>
  </si>
  <si>
    <t>Appraisals for both collateral-dependent impaired loans and other real estate owned are performed by certified general appraisers (for commercial and commercial real estate properties) or certified residential appraisers (for residential properties) whose qualifications and licenses have been reviewed and verified by the Company. Once received, a member of the Appraisal Department reviews the assumptions and approaches utilized in the appraisal as well as the overall resulting fair value in comparison with independent data sources such as recent market data or industry-wide statistics. On an annual basis, the Company compares the actual selling price of collateral that has been sold to the most recent appraised value to determine what adjustments should be made to appraisals to arrive at fair value.</t>
  </si>
  <si>
    <t>Assets measured at fair value on a recurring basis, including financial assets for which the Company has elected the fair value option, are summarized below:</t>
  </si>
  <si>
    <t>Fair Value Measurements at September 30, 2014 Using:</t>
  </si>
  <si>
    <t>Carrying Value</t>
  </si>
  <si>
    <t>Quoted Prices  in Active Markets for Identical Assets        (Level 1)</t>
  </si>
  <si>
    <t>Significant Other Observable Inputs (Level 2)</t>
  </si>
  <si>
    <t>Significant Unobservable Inputs (Level 3)</t>
  </si>
  <si>
    <t>Financial Assets</t>
  </si>
  <si>
    <t>Investment securities available-for sale</t>
  </si>
  <si>
    <t>U.S. Treasury and U.S. government</t>
  </si>
  <si>
    <t>   sponsored entities</t>
  </si>
  <si>
    <t>Mortgage-backed securities-residential</t>
  </si>
  <si>
    <t>Total investment securities</t>
  </si>
  <si>
    <t>Yield maintenance provisions</t>
  </si>
  <si>
    <t>Financial Liabilities</t>
  </si>
  <si>
    <t>Interest rate swaps</t>
  </si>
  <si>
    <t>Fair Value Measurements at December 31, 2013 Using:</t>
  </si>
  <si>
    <t>Quoted Prices  in Active Markets for Identical Assets (Level 1)</t>
  </si>
  <si>
    <t>There were no significant transfers between Level 1 and Level 2 during the three and nine month periods ended September 30, 2014 and 2013.</t>
  </si>
  <si>
    <t>The table below presents a reconciliation for all assets measured at fair value on a recurring basis using significant unobservable inputs (Level 3):</t>
  </si>
  <si>
    <t>Investment Securities Available-for-sale</t>
  </si>
  <si>
    <t>(Level 3)</t>
  </si>
  <si>
    <t>Three Months ended September 30,</t>
  </si>
  <si>
    <t>Nine Months ended September 30,</t>
  </si>
  <si>
    <t>Beginning Balance</t>
  </si>
  <si>
    <t>Total unrealized gains or losses:</t>
  </si>
  <si>
    <t>Included in other comprehensive income</t>
  </si>
  <si>
    <t>Repayments</t>
  </si>
  <si>
    <t>Transfers in and/or out of Level 3</t>
  </si>
  <si>
    <t>Ending Balance</t>
  </si>
  <si>
    <t>Assets measured at fair value on a non-recurring basis are summarized below:</t>
  </si>
  <si>
    <t>Quoted Prices  in Active Markets for Identical Assets    (Level 1)</t>
  </si>
  <si>
    <t>Impaired loans</t>
  </si>
  <si>
    <t>1–4 family residential</t>
  </si>
  <si>
    <t>Other real estate owned</t>
  </si>
  <si>
    <t>Consumer indirect</t>
  </si>
  <si>
    <t>Consumer direct</t>
  </si>
  <si>
    <t>Impaired loans that are measured for impairment using the fair value of the collateral for collateral dependent loans, had a principal balance of $1.1 million with a valuation allowance of $357 thousand at September 30, 2014, resulting in an additional provision for loan losses of $338 thousand and $554 thousand for the three and nine month period. At December 31, 2013, impaired loans had a principal balance of $4.2 million, with a valuation allowance of $363 thousand. Loans measured at fair value during the three and nine months ended September 30, 2013 resulted in an additional provision for loan losses of $431 thousand and $714 thousand. Excluded from the fair value of impaired loans, at September 30, 2014 and December 31, 2013, discussed above are $4.2 million and $3.0 million of loans classified as troubled debt restructurings and measured using the present value of cash flows, which are not carried at fair value.</t>
  </si>
  <si>
    <t>Impaired commercial real estate loans, both owner occupied and non-owner occupied are valued by independent external appraisals. These external appraisals are prepared using the sales comparison approach and income approach valuation techniques. Management makes subsequent unobservable adjustments to the impaired loan appraisals. Impaired loans other than commercial real estate and other real estate owned are not considered material.</t>
  </si>
  <si>
    <t>The following table presents quantitative information about Level 3 fair value measurements for financial instruments measured at fair value on a non-recurring basis at period ended September 30, 2014 and December 31, 2013:</t>
  </si>
  <si>
    <t>Fair value</t>
  </si>
  <si>
    <t>Valuation Technique(s)</t>
  </si>
  <si>
    <t>Unobservable Input(s)</t>
  </si>
  <si>
    <t>Range</t>
  </si>
  <si>
    <t>(Weighted Average)</t>
  </si>
  <si>
    <t>Sales comparison</t>
  </si>
  <si>
    <t>Adjustment for differences between comparable sales</t>
  </si>
  <si>
    <t>(-2.37%)</t>
  </si>
  <si>
    <t>(-7.82%)</t>
  </si>
  <si>
    <t>Income approach</t>
  </si>
  <si>
    <t>Adjustment for differences in net operating income</t>
  </si>
  <si>
    <t>(-5.96%)</t>
  </si>
  <si>
    <t>(-7.00%)</t>
  </si>
  <si>
    <t>The carrying amounts and estimated fair values of financial instruments not previously disclosed at September 30, 2014 and December 31, 2013 are as follows:</t>
  </si>
  <si>
    <t>Carrying Amount</t>
  </si>
  <si>
    <t>Level 1</t>
  </si>
  <si>
    <t>Level 2</t>
  </si>
  <si>
    <t>Level 3</t>
  </si>
  <si>
    <t>Financial assets</t>
  </si>
  <si>
    <t>Cash and cash equivalents</t>
  </si>
  <si>
    <t>Restricted stock</t>
  </si>
  <si>
    <t>n/a</t>
  </si>
  <si>
    <t>Loans, net</t>
  </si>
  <si>
    <t>Accrued interest receivable</t>
  </si>
  <si>
    <t>Financial liabilities</t>
  </si>
  <si>
    <t>Accrued interest payable</t>
  </si>
  <si>
    <t>The methods and assumptions used to estimate fair value, not previously described, are described as follows:</t>
  </si>
  <si>
    <r>
      <t>Cash and Cash Equivalents:</t>
    </r>
    <r>
      <rPr>
        <sz val="10"/>
        <color theme="1"/>
        <rFont val="Times New Roman"/>
        <family val="1"/>
      </rPr>
      <t xml:space="preserve"> The carrying amounts of cash and short-term instruments approximate fair values and are classified as either Level 1 or Level 2. The Company has determined that cash on hand and non-interest bearing due from bank accounts are Level 1 whereas interest bearing federal funds sold and other are Level 2. </t>
    </r>
  </si>
  <si>
    <r>
      <t xml:space="preserve">Restricted Stock: </t>
    </r>
    <r>
      <rPr>
        <sz val="10"/>
        <color theme="1"/>
        <rFont val="Times New Roman"/>
        <family val="1"/>
      </rPr>
      <t xml:space="preserve">It is not practical to determine the fair value of restricted stock due to restrictions placed on its transferability. </t>
    </r>
  </si>
  <si>
    <r>
      <t xml:space="preserve">Loans: </t>
    </r>
    <r>
      <rPr>
        <sz val="10"/>
        <color theme="1"/>
        <rFont val="Times New Roman"/>
        <family val="1"/>
      </rPr>
      <t xml:space="preserve">Fair values of loans, excluding loans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 </t>
    </r>
  </si>
  <si>
    <r>
      <t>Loans held for sale:</t>
    </r>
    <r>
      <rPr>
        <sz val="10"/>
        <color theme="1"/>
        <rFont val="Times New Roman"/>
        <family val="1"/>
      </rPr>
      <t xml:space="preserve"> The fair value of loans held for sale is estimated based upon binding contracts and quotes from third party investors resulting in a Level 2 classification. </t>
    </r>
  </si>
  <si>
    <r>
      <t xml:space="preserve">Accrued Interest Receivable/Payable: </t>
    </r>
    <r>
      <rPr>
        <sz val="10"/>
        <color theme="1"/>
        <rFont val="Times New Roman"/>
        <family val="1"/>
      </rPr>
      <t xml:space="preserve">The carrying amounts of accrued interest receivable and payable approximate fair value resulting in a Level 1, Level 2 or Level 3 classification. The classification is the result of the association with securities, loans and deposits. </t>
    </r>
  </si>
  <si>
    <r>
      <t xml:space="preserve">Deposits: </t>
    </r>
    <r>
      <rPr>
        <sz val="10"/>
        <color theme="1"/>
        <rFont val="Times New Roman"/>
        <family val="1"/>
      </rPr>
      <t xml:space="preserve">The fair values disclosed for demand deposits – interest and non-interest checking, passbook savings, and money market accounts – are, by definition, equal to the amount payable on demand at the reporting date resulting in a Level 1 classification. The carrying amounts of variable rate certificates of deposit approximate their fair values at the reporting date resulting in a Level 2 classification. Fair value for fixed rate certificates of deposit are estimated using a discounted cash flows calculation that applies interest rates currently being offered on certificates to a schedule of aggregated expected monthly maturities on time deposits resulting in a Level 2 classification. </t>
    </r>
  </si>
  <si>
    <r>
      <t xml:space="preserve">Short-term Borrowings: </t>
    </r>
    <r>
      <rPr>
        <sz val="10"/>
        <color theme="1"/>
        <rFont val="Times New Roman"/>
        <family val="1"/>
      </rPr>
      <t xml:space="preserve">The carrying amounts of federal funds purchased, borrowings under repurchase agreements, and other short-term borrowings, generally maturing within ninety days, approximate their fair values resulting in a Level 2 classification. </t>
    </r>
  </si>
  <si>
    <r>
      <t xml:space="preserve">Long-term Borrowings: </t>
    </r>
    <r>
      <rPr>
        <sz val="10"/>
        <color theme="1"/>
        <rFont val="Times New Roman"/>
        <family val="1"/>
      </rPr>
      <t xml:space="preserve">The fair values of the Company’s long-term borrowings are estimated using discounted cash flow analyses based on the current borrowing rates for similar types of borrowing arrangements resulting in a Level 2 classification. </t>
    </r>
  </si>
  <si>
    <r>
      <t xml:space="preserve">Off-balance Sheet Instruments: </t>
    </r>
    <r>
      <rPr>
        <sz val="10"/>
        <color theme="1"/>
        <rFont val="Times New Roman"/>
        <family val="1"/>
      </rPr>
      <t xml:space="preserve">The fair value of commitments is not considered material. </t>
    </r>
  </si>
  <si>
    <t>Segment Information</t>
  </si>
  <si>
    <t>Segment Reporting [Abstract]</t>
  </si>
  <si>
    <t>Segment Information:</t>
  </si>
  <si>
    <r>
      <t xml:space="preserve">The reportable segments are determined by the products and services offered, primarily distinguished between banking, trust and retirement consulting operations. They are also distinguished by the level of information provided to the chief operating decision makers in the Company, who use such information to review performance of various components of the business, which are then aggregated. Loans, investments, and deposits provide the revenues in the banking operation. All operations are domestic. </t>
    </r>
    <r>
      <rPr>
        <sz val="1"/>
        <color theme="1"/>
        <rFont val="Times New Roman"/>
        <family val="1"/>
      </rPr>
      <t> </t>
    </r>
  </si>
  <si>
    <t>Significant segment totals are reconciled to the financial statements as follows:</t>
  </si>
  <si>
    <t>Trust</t>
  </si>
  <si>
    <t>Segment</t>
  </si>
  <si>
    <t>Bank</t>
  </si>
  <si>
    <t>Retirement</t>
  </si>
  <si>
    <t>Consulting</t>
  </si>
  <si>
    <t>Eliminations</t>
  </si>
  <si>
    <t>and Others</t>
  </si>
  <si>
    <t>Consolidated</t>
  </si>
  <si>
    <t>Goodwill and other intangibles</t>
  </si>
  <si>
    <t>Total assets</t>
  </si>
  <si>
    <t>(9,590</t>
  </si>
  <si>
    <t>For Three Months Ended September 30, 2014</t>
  </si>
  <si>
    <t>Net interest income</t>
  </si>
  <si>
    <t>(4</t>
  </si>
  <si>
    <t>Service fees, security gains and other noninterest income</t>
  </si>
  <si>
    <t>(61</t>
  </si>
  <si>
    <t>Noninterest expense</t>
  </si>
  <si>
    <t>Income (loss) before taxes</t>
  </si>
  <si>
    <t>(26</t>
  </si>
  <si>
    <t>(392</t>
  </si>
  <si>
    <t>Income taxes</t>
  </si>
  <si>
    <t>(9</t>
  </si>
  <si>
    <t>(132</t>
  </si>
  <si>
    <t>Net Income (Loss)</t>
  </si>
  <si>
    <t>(17</t>
  </si>
  <si>
    <t>(260</t>
  </si>
  <si>
    <t>For Nine Months Ended September 30, 2014</t>
  </si>
  <si>
    <t>(11</t>
  </si>
  <si>
    <t>Income before taxes</t>
  </si>
  <si>
    <t>(1,132</t>
  </si>
  <si>
    <t>(376</t>
  </si>
  <si>
    <t>Net Income</t>
  </si>
  <si>
    <t>For Three Months Ended September 30, 2013</t>
  </si>
  <si>
    <t>(3</t>
  </si>
  <si>
    <t>Service fees, security gains and other</t>
  </si>
  <si>
    <t>   noninterest income</t>
  </si>
  <si>
    <t>(647</t>
  </si>
  <si>
    <t>(220</t>
  </si>
  <si>
    <t>(427</t>
  </si>
  <si>
    <t>For Nine Months Ended September 30, 2013</t>
  </si>
  <si>
    <t>(10</t>
  </si>
  <si>
    <t>(1,404</t>
  </si>
  <si>
    <t>(477</t>
  </si>
  <si>
    <t>(927</t>
  </si>
  <si>
    <t>The Bank segment includes Farmers National Insurance and Farmers of Canfield Investment Co.</t>
  </si>
  <si>
    <t>Business Combination</t>
  </si>
  <si>
    <t>Business Combinations [Abstract]</t>
  </si>
  <si>
    <t>Business Combination:</t>
  </si>
  <si>
    <t>On July 1, 2013, the Company completed the acquisition of all outstanding stock of the retirement planning consultancy National Associates, Inc. of Cleveland, Ohio.  The transaction involved both cash and stock totaling $4.4 million, including up to $1.5 million of future payments, contingent upon NAI meeting income performance targets, with an estimated fair value at the acquisition date of $920,000.  The fair market value of the contingent consideration was determined using the Monte Carlo Simulation.  The simulation’s key assumptions included a two year period with an estimated volatility of 20%.  Expected EBITDA had a base of 6% with a maximum 12% and a discount rate of 11.9%.  The acquisition is part of the Company’s plan to increase the levels of noninterest income and to complement the existing retirement services currently being offered.</t>
  </si>
  <si>
    <r>
      <t>Goodwill of $2.6 million, which is recorded on the balance sheet of NAI, arising from the acquisition consisted largely of synergies and the cost savings resulting from the combining of the operations of the companies.  The goodwill is not expected to be deductible for income tax purposes.  The fair value of other intangible assets of $2.3 million is related to client relationships, company name and noncompetition agreements.  The following table summarizes the consideration paid for NAI and the amounts of the assets acquired and liabilities assumed.</t>
    </r>
    <r>
      <rPr>
        <sz val="12"/>
        <color theme="1"/>
        <rFont val="Times New Roman"/>
        <family val="1"/>
      </rPr>
      <t>  </t>
    </r>
  </si>
  <si>
    <t>Consideration</t>
  </si>
  <si>
    <t>Cash</t>
  </si>
  <si>
    <t>Stock</t>
  </si>
  <si>
    <t>Contingent consideration</t>
  </si>
  <si>
    <t>Fair value of total consideration transferred</t>
  </si>
  <si>
    <t>Assets acquired and liabilities assumed</t>
  </si>
  <si>
    <t>Accounts receivable</t>
  </si>
  <si>
    <t>Premises and equipment</t>
  </si>
  <si>
    <t>Total assets acquired</t>
  </si>
  <si>
    <t>Liabilities assumed</t>
  </si>
  <si>
    <t>Net assets acquired</t>
  </si>
  <si>
    <t>Assets and liabilities arising from acquisition</t>
  </si>
  <si>
    <t>Identified intangible assets</t>
  </si>
  <si>
    <t>Deferred tax liability</t>
  </si>
  <si>
    <t>(802</t>
  </si>
  <si>
    <t>Net assets acquired from acquisition</t>
  </si>
  <si>
    <t>NAI contributed $394 thousand and $1.4 million of gross revenues to the Company for the three and nine month periods ended September 30, 2014.  The resulting net income (loss) contributed was $(18) thousand and $97 thousand during the three and nine month periods ended September 30, 2014.  NAI contributed $280 thousand of gross revenue and a $(98) thousand net loss to the Company for the three month period ended September 30, 2013.</t>
  </si>
  <si>
    <t>The following table presents pro forma information as if the acquisition had occurred at the beginning of 2013.  The pro forma information includes adjustments for amortization of intangibles arising from the transaction and the related income tax effects.  The pro forma financial information is not necessarily indicative of the results of operations that would have occurred had the transactions been effected on the assumed dates.</t>
  </si>
  <si>
    <t>(In Thousands of Dollars except per share results)</t>
  </si>
  <si>
    <t>Nine months ended</t>
  </si>
  <si>
    <t>Noninterest income</t>
  </si>
  <si>
    <t>Basic and diluted earnings per share</t>
  </si>
  <si>
    <t>Summary of Significant Accounting Policies (Policies)</t>
  </si>
  <si>
    <t>Principles of Consolidation</t>
  </si>
  <si>
    <t>Basis of Presentation</t>
  </si>
  <si>
    <t>Estimates</t>
  </si>
  <si>
    <t>Segments</t>
  </si>
  <si>
    <t>Comprehensive Income (Loss)</t>
  </si>
  <si>
    <t>Newly Issued but Not Yet Effective Accounting Standards</t>
  </si>
  <si>
    <t>Securities (Tables)</t>
  </si>
  <si>
    <t>Summary of the Amortized Cost and Fair Value of Available-for-Sale Investment Securities Corresponding Amounts of Unrealized Gains and Losses</t>
  </si>
  <si>
    <t>Amortized Cost and Fair Value of the Debt Securities Maturity</t>
  </si>
  <si>
    <t>Investment Securities with Unrealized Losses</t>
  </si>
  <si>
    <t>Loans (Tables)</t>
  </si>
  <si>
    <t>Schedule of Loan Balances</t>
  </si>
  <si>
    <t>Activity in the Allowance for Loan Losses by Portfolio Segment</t>
  </si>
  <si>
    <t>Allowance for Loan Losses and Recorded Investment in Loans by Portfolio Segment and Based</t>
  </si>
  <si>
    <t>Loans Individually Evaluated for Impairment by Class of Loans</t>
  </si>
  <si>
    <t>Average Recorded Investment By Class</t>
  </si>
  <si>
    <t>Schedule of Investment in Nonaccrual and Loans Past Due 90 Days or More Still on Accrual by Class of Loans</t>
  </si>
  <si>
    <t>Schedule of Investment in Past Due Loans</t>
  </si>
  <si>
    <t>Troubled Debt Restructurings (Tables)</t>
  </si>
  <si>
    <t>Schedule of Loans By Class Modified as Troubled Debt Restructurings</t>
  </si>
  <si>
    <t>Credit Quality Indicators (Tables)</t>
  </si>
  <si>
    <t>Risk Category of Loans by Class of Loans</t>
  </si>
  <si>
    <t>Investment in Residential, Consumer and Indirect Auto Loans Based on Payment Activity</t>
  </si>
  <si>
    <t>Interest-Rate Swaps (Tables)</t>
  </si>
  <si>
    <t>Summary Information about Interest-Rate Swaps</t>
  </si>
  <si>
    <t>Earnings Per Share (Tables)</t>
  </si>
  <si>
    <t>Computation of Basic and Diluted Earnings Per Share</t>
  </si>
  <si>
    <t>Stock Based Compensation (Tables)</t>
  </si>
  <si>
    <t>Summary of Stock Option Plan</t>
  </si>
  <si>
    <t>Other Comprehensive Income (Loss) (Tables)</t>
  </si>
  <si>
    <t>Schedule of Other Comprehensive Income (Loss)</t>
  </si>
  <si>
    <t>Fair Value (Tables)</t>
  </si>
  <si>
    <t>Assets Measured at Fair Value on Recurring Basis</t>
  </si>
  <si>
    <t>Reconciliation for All Assets Measured at Fair Value on Recurring Basis Using Significant Unobservable Inputs</t>
  </si>
  <si>
    <t>Assets Measured at Fair Value on Non-Recurring Basis</t>
  </si>
  <si>
    <t>Fair Value Measurements for Financial Instruments</t>
  </si>
  <si>
    <t>Carrying Amounts and Estimated Fair Values of Financial Instruments</t>
  </si>
  <si>
    <t>Segment Information (Tables)</t>
  </si>
  <si>
    <t>Schedule of Segment Reporting Information</t>
  </si>
  <si>
    <t>Business Combinations (Tables)</t>
  </si>
  <si>
    <t>Summary of Consideration Paid and Amounts of Assets and Liabilities Assumed</t>
  </si>
  <si>
    <t>The following table summarizes the consideration paid for NAI and the amounts of the assets acquired and liabilities assumed.</t>
  </si>
  <si>
    <t>Pro Forma Information</t>
  </si>
  <si>
    <t>The pro forma financial information is not necessarily indicative of the results of operations that would have occurred had the transactions been effected on the assumed dates.</t>
  </si>
  <si>
    <t>Summary of Significant Accounting Policies (Details Textual)</t>
  </si>
  <si>
    <t>Segments (Textual) [Abstract]</t>
  </si>
  <si>
    <t>Operating segments of business</t>
  </si>
  <si>
    <t>Securities (Details) (USD $)</t>
  </si>
  <si>
    <t>Schedule Of Available For Sale Securities [Line Items]</t>
  </si>
  <si>
    <t>Gross Unrealized Gains</t>
  </si>
  <si>
    <t>Gross Unrealized Losses</t>
  </si>
  <si>
    <t>Securities (Details Textual) (USD $)</t>
  </si>
  <si>
    <t>Securities (Additional Textual) [Abstract]</t>
  </si>
  <si>
    <t>Proceeds from the sale</t>
  </si>
  <si>
    <t>Gross gains realized</t>
  </si>
  <si>
    <t>Gross Losses realized</t>
  </si>
  <si>
    <t>Proceeds from sale of investment securities</t>
  </si>
  <si>
    <t>Number of securities</t>
  </si>
  <si>
    <t>Number of securities with unrealized loss position</t>
  </si>
  <si>
    <t>Securities (Textual) [Abstract]</t>
  </si>
  <si>
    <t>Unrealized losses for Mortgage-backed securities residential</t>
  </si>
  <si>
    <t>Securities (Details 1) (USD $)</t>
  </si>
  <si>
    <t>Amortized cost and fair value of the debt securities maturity</t>
  </si>
  <si>
    <t>Amortized Cost, Within one year</t>
  </si>
  <si>
    <t>Amortized Cost, One to five years</t>
  </si>
  <si>
    <t>Amortized Cost, Five to ten years</t>
  </si>
  <si>
    <t>Amortized Cost, Beyond ten years</t>
  </si>
  <si>
    <t>Amortized Cost, Mortgage-backed, collateralized mortgage obligations and small business administration securities</t>
  </si>
  <si>
    <t>Amortized Cost, Total</t>
  </si>
  <si>
    <t>Fair Value, Within one year</t>
  </si>
  <si>
    <t>Fair Value, One to five years</t>
  </si>
  <si>
    <t>Fair Value, Five to ten years</t>
  </si>
  <si>
    <t>Fair Value, Beyond ten years</t>
  </si>
  <si>
    <t>Fair Value, Mortgage-backed, collateralized mortgage obligations and small business administration securities</t>
  </si>
  <si>
    <t>Fair Value, Total</t>
  </si>
  <si>
    <t>Securities (Details 2) (USD $)</t>
  </si>
  <si>
    <t>Investment securities with unrealized losses</t>
  </si>
  <si>
    <t>Fair Value, Less Than 12 Months</t>
  </si>
  <si>
    <t>Unrealized Losses, Less Than 12 Months</t>
  </si>
  <si>
    <t>Fair Value, 12 Months or Longer</t>
  </si>
  <si>
    <t>Unrealized Losses, 12 Months or Longer</t>
  </si>
  <si>
    <t>Unrealized Losses, Total</t>
  </si>
  <si>
    <t>Loans (Details) (USD $)</t>
  </si>
  <si>
    <t>Jun. 30, 2014</t>
  </si>
  <si>
    <t>Jun. 30, 2013</t>
  </si>
  <si>
    <t>Dec. 31, 2012</t>
  </si>
  <si>
    <t>Schedule of loan balances</t>
  </si>
  <si>
    <t>Commercial real estate, Owner occupied</t>
  </si>
  <si>
    <t>Commercial real estate, Non-owner occupied</t>
  </si>
  <si>
    <t>Commercial real estate, Other</t>
  </si>
  <si>
    <t>Residential real estate, 1-4 family residential</t>
  </si>
  <si>
    <t>Residential real estate, Home equity lines of credit</t>
  </si>
  <si>
    <t>Consumer, Indirect</t>
  </si>
  <si>
    <t>Consumer, Direct</t>
  </si>
  <si>
    <t>Consumer, Other</t>
  </si>
  <si>
    <t>Loans (Details 1) (USD $)</t>
  </si>
  <si>
    <t>Commercial Real Estate</t>
  </si>
  <si>
    <t>Loans (Details 2) (USD $)</t>
  </si>
  <si>
    <t>Ending allowance balance attributable to loans:</t>
  </si>
  <si>
    <t>Loans individually evaluated for impairment</t>
  </si>
  <si>
    <t>Loans collectively evaluated for impairment</t>
  </si>
  <si>
    <t>Loans (Details 3) (USD $)</t>
  </si>
  <si>
    <t>Unpaid Principal Balance</t>
  </si>
  <si>
    <t>Recorded Investment</t>
  </si>
  <si>
    <t>Allowance for Loan Losses Allocated</t>
  </si>
  <si>
    <t>Unpaid Principal Balance, With no related allowance recorded</t>
  </si>
  <si>
    <t>Unpaid Principal Balance, With an allowance recorded</t>
  </si>
  <si>
    <t>Recorded Investment, With no related allowance recorded</t>
  </si>
  <si>
    <t>Recorded Investment, With an allowance recorded</t>
  </si>
  <si>
    <t>No Related Allowance</t>
  </si>
  <si>
    <t>Allowance</t>
  </si>
  <si>
    <t>Loans (Details 4) (USD $)</t>
  </si>
  <si>
    <t>Information for impaired loans</t>
  </si>
  <si>
    <t>Average Recorded Investment, With no related allowance recorded</t>
  </si>
  <si>
    <t>Average Recorded Investment, With an allowance recorded</t>
  </si>
  <si>
    <t>Interest Income Recognized, With no related allowance recorded</t>
  </si>
  <si>
    <t>Interest Income Recognized, With related allowance recorded</t>
  </si>
  <si>
    <t>Loans (Details 5) (USD $)</t>
  </si>
  <si>
    <t>Schedule of investment in nonaccrual and loans past due over 90 days still on accrual by class of loans</t>
  </si>
  <si>
    <t>Loans Past Due 90 Days or More Still Accruing</t>
  </si>
  <si>
    <t>Loans (Details 6) (USD $)</t>
  </si>
  <si>
    <t>Schedule of investment in past due loans</t>
  </si>
  <si>
    <t>30-59 Days Past Due</t>
  </si>
  <si>
    <t>60-89 Days Past Due</t>
  </si>
  <si>
    <t>90 Days or More Past Due and Nonaccrual</t>
  </si>
  <si>
    <t>Total Past Due</t>
  </si>
  <si>
    <t>Loans Not Past Due</t>
  </si>
  <si>
    <t>Troubled Debt Restructurings (Details Textual) (USD $)</t>
  </si>
  <si>
    <t>12 Months Ended</t>
  </si>
  <si>
    <t>Troubled Debt Restructuring (Additional Textual) [Abstract]</t>
  </si>
  <si>
    <t>Total troubled debt restructurings</t>
  </si>
  <si>
    <t>Specific reserves to customers</t>
  </si>
  <si>
    <t>Commitments to lend additional amounts to borrowers classified as troubled debt restructurings</t>
  </si>
  <si>
    <t>Troubled Debt Restructuring (Textual) [Abstract]</t>
  </si>
  <si>
    <t>Allowance adjustment charge offs</t>
  </si>
  <si>
    <t>Increase (Decrease) in the allowance for loan losses as a result of the allowance</t>
  </si>
  <si>
    <t>Additional provision impact to allowances for loan losses</t>
  </si>
  <si>
    <t>Residential real estate loans</t>
  </si>
  <si>
    <t>Loans modified as trouble debt restructuring loan</t>
  </si>
  <si>
    <t>Commercial loans</t>
  </si>
  <si>
    <t>Commercial Loans and Commercial Real Estate loans</t>
  </si>
  <si>
    <t>Payment default loan period</t>
  </si>
  <si>
    <t>'12 months</t>
  </si>
  <si>
    <t>Description of loans modified as troubled debt restructuring</t>
  </si>
  <si>
    <t>'There was one residential real estate loan for which there were payment defaults within twelve months following the modification of the troubled debt restructuring during the three and nine month periods ended September 30, 2014. This loan was past due at September 30, 2014. There was no effect on the provision for loan losses as a result of this default during 2014.</t>
  </si>
  <si>
    <t>Minimum</t>
  </si>
  <si>
    <t>Reduction of the notes stated interest rate</t>
  </si>
  <si>
    <t>Maturity period loans</t>
  </si>
  <si>
    <t>'27 months</t>
  </si>
  <si>
    <t>Maximum</t>
  </si>
  <si>
    <t>'71 months</t>
  </si>
  <si>
    <t>Troubled Debt Restructurings (Details) (USD $)</t>
  </si>
  <si>
    <t>Financing Receivable Recorded Investment [Line Items]</t>
  </si>
  <si>
    <t>Number of Loans</t>
  </si>
  <si>
    <t>Pre-Modification Outstanding Recorded Investment</t>
  </si>
  <si>
    <t>Post-Modification Outstanding Recorded Investment</t>
  </si>
  <si>
    <t>Commercial Loan</t>
  </si>
  <si>
    <t>Credit Quality Indicators (Details Textual) (USD $)</t>
  </si>
  <si>
    <t>Credit Quality Indicators (Textual) [Abstract]</t>
  </si>
  <si>
    <t>Maximum commercial loan and commercial real estate relationships</t>
  </si>
  <si>
    <t>Credit Quality Indicators (Details) (USD $)</t>
  </si>
  <si>
    <t>Risk category of loans by class of loans</t>
  </si>
  <si>
    <t>Total risk category of loans by class of loans</t>
  </si>
  <si>
    <t>Pass | Commercial real estate, Owner occupied</t>
  </si>
  <si>
    <t>Pass | Commercial real estate, Non-owner occupied</t>
  </si>
  <si>
    <t>Pass | Commercial real estate, Other</t>
  </si>
  <si>
    <t>Pass | Commercial</t>
  </si>
  <si>
    <t>Special Mention</t>
  </si>
  <si>
    <t>Special Mention | Commercial real estate, Owner occupied</t>
  </si>
  <si>
    <t>Special Mention | Commercial real estate, Non-owner occupied</t>
  </si>
  <si>
    <t>Special Mention | Commercial real estate, Other</t>
  </si>
  <si>
    <t>Special Mention | Commercial</t>
  </si>
  <si>
    <t>Sub-standard</t>
  </si>
  <si>
    <t>Sub-standard | Commercial real estate, Owner occupied</t>
  </si>
  <si>
    <t>Sub-standard | Commercial real estate, Non-owner occupied</t>
  </si>
  <si>
    <t>Sub-standard | Commercial real estate, Other</t>
  </si>
  <si>
    <t>Sub-standard | Commercial</t>
  </si>
  <si>
    <t>Doubtful | Commercial real estate, Owner occupied</t>
  </si>
  <si>
    <t>Doubtful | Commercial real estate, Non-owner occupied</t>
  </si>
  <si>
    <t>Doubtful | Commercial real estate, Other</t>
  </si>
  <si>
    <t>Doubtful | Commercial</t>
  </si>
  <si>
    <t>Not Rated | Commercial real estate, Owner occupied</t>
  </si>
  <si>
    <t>Not Rated | Commercial real estate, Non-owner occupied</t>
  </si>
  <si>
    <t>Not Rated | Commercial real estate, Other</t>
  </si>
  <si>
    <t>Not Rated | Commercial</t>
  </si>
  <si>
    <t>Credit Quality Indicators (Details 1) (USD $)</t>
  </si>
  <si>
    <t>Investment in residential, consumer and indirect auto loans based on payment activity</t>
  </si>
  <si>
    <t>Residential real estate, 1-4 family residential | Performing</t>
  </si>
  <si>
    <t>Residential real estate, 1-4 family residential | Nonperforming</t>
  </si>
  <si>
    <t>Residential real estate, Home equity lines of credit | Performing</t>
  </si>
  <si>
    <t>Residential real estate, Home equity lines of credit | Nonperforming</t>
  </si>
  <si>
    <t>Consumer, Indirect | Performing</t>
  </si>
  <si>
    <t>Consumer, Indirect | Nonperforming</t>
  </si>
  <si>
    <t>Consumer, Direct | Performing</t>
  </si>
  <si>
    <t>Consumer, Direct | Nonperforming</t>
  </si>
  <si>
    <t>Consumer, Other | Performing</t>
  </si>
  <si>
    <t>Consumer, Other | Nonperforming</t>
  </si>
  <si>
    <t>Interest-Rate Swaps (Details) (USD $)</t>
  </si>
  <si>
    <t>Summary information about interest-rate swaps</t>
  </si>
  <si>
    <t>'5 years 2 months 12 days</t>
  </si>
  <si>
    <t>'6 years 3 months 18 days</t>
  </si>
  <si>
    <t>Interest-Rate Swaps (Details Textual) (Interest rate swaps, USD $)</t>
  </si>
  <si>
    <t>Interest Rate Swaps (Textual) [Abstract]</t>
  </si>
  <si>
    <t>Net Gain or Loss recognized in earnings</t>
  </si>
  <si>
    <t>Earnings Per Share (Details) (USD $)</t>
  </si>
  <si>
    <t>In Thousands, except Share data, unless otherwise specified</t>
  </si>
  <si>
    <t>Earnings Per Share (Details Textual)</t>
  </si>
  <si>
    <t>Stock options not considered in computing of diluted earnings per share</t>
  </si>
  <si>
    <t>Stock Based Compensation (Details Textual) (USD $)</t>
  </si>
  <si>
    <t>1 Months Ended</t>
  </si>
  <si>
    <t>Mar. 31, 2014</t>
  </si>
  <si>
    <t>Feb. 28, 2014</t>
  </si>
  <si>
    <t>Restricted Stock Award</t>
  </si>
  <si>
    <t>Stock Options (Textual) [Abstract]</t>
  </si>
  <si>
    <t>Award of shares Plan permits to directors and employees</t>
  </si>
  <si>
    <t>Share awards issued</t>
  </si>
  <si>
    <t>Expense recognized</t>
  </si>
  <si>
    <t>Unrecognized compensation expense</t>
  </si>
  <si>
    <t>Compensation cost not yet recognized, period for recognition</t>
  </si>
  <si>
    <t>'2 years 3 months</t>
  </si>
  <si>
    <t>Stock Options (Additional Textual) [Abstract]</t>
  </si>
  <si>
    <t>Vesting period under stock option plan</t>
  </si>
  <si>
    <t>'5 years</t>
  </si>
  <si>
    <t>Contractual term of options granted</t>
  </si>
  <si>
    <t>'10 years</t>
  </si>
  <si>
    <t>Options outstanding during period</t>
  </si>
  <si>
    <t>Options exercise during period</t>
  </si>
  <si>
    <t>Income tax benefit recorded against income for stock option plan</t>
  </si>
  <si>
    <t>Stock Based Compensation (Details) (Restricted Stock Award, USD $)</t>
  </si>
  <si>
    <t>Share Based Compensation Arrangement By Share Based Payment Award [Line Items]</t>
  </si>
  <si>
    <t>Beginning balance, Units</t>
  </si>
  <si>
    <t>Granted, Units</t>
  </si>
  <si>
    <t>Vested, Units</t>
  </si>
  <si>
    <t>Forfeited, Units</t>
  </si>
  <si>
    <t>Ending balance, Units</t>
  </si>
  <si>
    <t>Beginning balance, Weighted Average Grant Date Fair Value</t>
  </si>
  <si>
    <t>Granted, Weighted Average Grant Date Fair Value</t>
  </si>
  <si>
    <t>Vested, Weighted Average Grant Date Fair Value</t>
  </si>
  <si>
    <t>Forfeited, Weighted Average Grant Date Fair Value</t>
  </si>
  <si>
    <t>Ending balance, Weighted Average Grant Date Fair Value</t>
  </si>
  <si>
    <t>Other Comprehensive Income (Loss) (Details) (USD $)</t>
  </si>
  <si>
    <t>Unrealized holding gains (losses) on available-for-sale securities during the period, pre-tax</t>
  </si>
  <si>
    <t>Reclassification adjustment for (gains) losses included in net income, pre-tax</t>
  </si>
  <si>
    <t>Net unrealized gains (losses) on available-for-sale securities, pre-tax</t>
  </si>
  <si>
    <t>Unrealized holding gains (losses) on available-for-sale securities during the period, tax</t>
  </si>
  <si>
    <t>Reclassification adjustment for (gains) losses included in net income, tax</t>
  </si>
  <si>
    <t>Unrealized holding gains (losses) on available-for-sale securities during the period, after-tax</t>
  </si>
  <si>
    <t>Reclassification adjustment for (gains) losses included in net income, after-tax</t>
  </si>
  <si>
    <t>Net unrealized gains (losses) on available-for-sale securities, after-tax</t>
  </si>
  <si>
    <t>Fair Value (Details) (USD $)</t>
  </si>
  <si>
    <t>Assets measured at fair value on a recurring basis</t>
  </si>
  <si>
    <t>Fair Value, Measurements, Recurring</t>
  </si>
  <si>
    <t>Corporate bonds | Fair Value, Measurements, Recurring</t>
  </si>
  <si>
    <t>U.S. Treasury and U.S. government sponsored entities | Fair Value, Measurements, Recurring</t>
  </si>
  <si>
    <t>State and political subdivisions | Fair Value, Measurements, Recurring</t>
  </si>
  <si>
    <t>Mortgage-backed securities - residential | Fair Value, Measurements, Recurring</t>
  </si>
  <si>
    <t>Collateralized mortgage obligations | Fair Value, Measurements, Recurring</t>
  </si>
  <si>
    <t>Small business administration | Fair Value, Measurements, Recurring</t>
  </si>
  <si>
    <t>Equity securities | Fair Value, Measurements, Recurring</t>
  </si>
  <si>
    <t>Quoted Prices in Active Markets for Identical Assets (Level 1) | Fair Value, Measurements, Recurring</t>
  </si>
  <si>
    <t>Quoted Prices in Active Markets for Identical Assets (Level 1) | Corporate bonds | Fair Value, Measurements, Recurring</t>
  </si>
  <si>
    <t>Quoted Prices in Active Markets for Identical Assets (Level 1) | U.S. Treasury and U.S. government sponsored entities | Fair Value, Measurements, Recurring</t>
  </si>
  <si>
    <t>Quoted Prices in Active Markets for Identical Assets (Level 1) | State and political subdivisions | Fair Value, Measurements, Recurring</t>
  </si>
  <si>
    <t>Quoted Prices in Active Markets for Identical Assets (Level 1) | Mortgage-backed securities - residential | Fair Value, Measurements, Recurring</t>
  </si>
  <si>
    <t>Quoted Prices in Active Markets for Identical Assets (Level 1) | Collateralized mortgage obligations | Fair Value, Measurements, Recurring</t>
  </si>
  <si>
    <t>Quoted Prices in Active Markets for Identical Assets (Level 1) | Small business administration | Fair Value, Measurements, Recurring</t>
  </si>
  <si>
    <t>Quoted Prices in Active Markets for Identical Assets (Level 1) | Equity securities | Fair Value, Measurements, Recurring</t>
  </si>
  <si>
    <t>Significant Other Observable Inputs (Level 2) | Fair Value, Measurements, Recurring</t>
  </si>
  <si>
    <t>Significant Other Observable Inputs (Level 2) | Corporate bonds | Fair Value, Measurements, Recurring</t>
  </si>
  <si>
    <t>Significant Other Observable Inputs (Level 2) | U.S. Treasury and U.S. government sponsored entities | Fair Value, Measurements, Recurring</t>
  </si>
  <si>
    <t>Significant Other Observable Inputs (Level 2) | State and political subdivisions | Fair Value, Measurements, Recurring</t>
  </si>
  <si>
    <t>Significant Other Observable Inputs (Level 2) | Mortgage-backed securities - residential | Fair Value, Measurements, Recurring</t>
  </si>
  <si>
    <t>Significant Other Observable Inputs (Level 2) | Collateralized mortgage obligations | Fair Value, Measurements, Recurring</t>
  </si>
  <si>
    <t>Significant Other Observable Inputs (Level 2) | Small business administration | Fair Value, Measurements, Recurring</t>
  </si>
  <si>
    <t>Significant Other Observable Inputs (Level 2) | Equity securities | Fair Value, Measurements, Recurring</t>
  </si>
  <si>
    <t>Significant Unobservable Inputs (Level 3) | Fair Value, Measurements, Recurring</t>
  </si>
  <si>
    <t>Significant Unobservable Inputs (Level 3) | Corporate bonds | Fair Value, Measurements, Recurring</t>
  </si>
  <si>
    <t>Significant Unobservable Inputs (Level 3) | U.S. Treasury and U.S. government sponsored entities | Fair Value, Measurements, Recurring</t>
  </si>
  <si>
    <t>Significant Unobservable Inputs (Level 3) | State and political subdivisions | Fair Value, Measurements, Recurring</t>
  </si>
  <si>
    <t>Significant Unobservable Inputs (Level 3) | Mortgage-backed securities - residential | Fair Value, Measurements, Recurring</t>
  </si>
  <si>
    <t>Significant Unobservable Inputs (Level 3) | Collateralized mortgage obligations | Fair Value, Measurements, Recurring</t>
  </si>
  <si>
    <t>Significant Unobservable Inputs (Level 3) | Small business administration | Fair Value, Measurements, Recurring</t>
  </si>
  <si>
    <t>Significant Unobservable Inputs (Level 3) | Equity securities | Fair Value, Measurements, Recurring</t>
  </si>
  <si>
    <t>Interest rate swaps | Fair Value, Measurements, Recurring</t>
  </si>
  <si>
    <t>Derivative assets</t>
  </si>
  <si>
    <t>Interest rate swaps | Quoted Prices in Active Markets for Identical Assets (Level 1) | Fair Value, Measurements, Recurring</t>
  </si>
  <si>
    <t>Interest rate swaps | Significant Other Observable Inputs (Level 2) | Fair Value, Measurements, Recurring</t>
  </si>
  <si>
    <t>Interest rate swaps | Significant Unobservable Inputs (Level 3) | Fair Value, Measurements, Recurring</t>
  </si>
  <si>
    <t>Fair Value (Details Textual) (USD $)</t>
  </si>
  <si>
    <t>Fair value assets liabilities transfers amount between level 1 and level 2</t>
  </si>
  <si>
    <t>Fair Value (Textual) [Abstract]</t>
  </si>
  <si>
    <t>Impaired loans carried at fair value</t>
  </si>
  <si>
    <t>Impaired loans collateral dependent loans valuation allowance</t>
  </si>
  <si>
    <t>Additional provision for loan losses</t>
  </si>
  <si>
    <t>Troubled debt restructurings not carried at fair value</t>
  </si>
  <si>
    <t>Maximum maturity period of short term borrowings</t>
  </si>
  <si>
    <t>'90 days</t>
  </si>
  <si>
    <t>Fair Value (Details 1) (USD $)</t>
  </si>
  <si>
    <t>Reconciliation for all assets measured at fair value on a recurring basis using significant unobservable inputs</t>
  </si>
  <si>
    <t>Fair Value (Details 2) (USD $)</t>
  </si>
  <si>
    <t>Fair value assets measured on non-recurring basis</t>
  </si>
  <si>
    <t>Commercial | Fair Value, Measurements, Nonrecurring</t>
  </si>
  <si>
    <t>Commercial | Fair Value, Measurements, Nonrecurring | Quoted Prices in Active Markets for Identical Assets (Level 1)</t>
  </si>
  <si>
    <t>Commercial | Fair Value, Measurements, Nonrecurring | Significant Other Observable Inputs (Level 2)</t>
  </si>
  <si>
    <t>Commercial | Fair Value, Measurements, Nonrecurring | Significant Unobservable Inputs (Level 3)</t>
  </si>
  <si>
    <t>Residential real estate loan | Fair Value, Measurements, Nonrecurring</t>
  </si>
  <si>
    <t>Residential real estate loan | Fair Value, Measurements, Nonrecurring | Quoted Prices in Active Markets for Identical Assets (Level 1)</t>
  </si>
  <si>
    <t>Residential real estate loan | Fair Value, Measurements, Nonrecurring | Significant Other Observable Inputs (Level 2)</t>
  </si>
  <si>
    <t>Residential real estate loan | Fair Value, Measurements, Nonrecurring | Significant Unobservable Inputs (Level 3)</t>
  </si>
  <si>
    <t>Residential real estate, 1-4 family residential | Fair Value, Measurements, Nonrecurring</t>
  </si>
  <si>
    <t>Residential real estate, 1-4 family residential | Fair Value, Measurements, Nonrecurring | Quoted Prices in Active Markets for Identical Assets (Level 1)</t>
  </si>
  <si>
    <t>Residential real estate, 1-4 family residential | Fair Value, Measurements, Nonrecurring | Significant Other Observable Inputs (Level 2)</t>
  </si>
  <si>
    <t>Residential real estate, 1-4 family residential | Fair Value, Measurements, Nonrecurring | Significant Unobservable Inputs (Level 3)</t>
  </si>
  <si>
    <t>Other real estate owned, Commercial real estate | Fair Value, Measurements, Nonrecurring</t>
  </si>
  <si>
    <t>Other real estate owned, Commercial real estate | Fair Value, Measurements, Nonrecurring | Quoted Prices in Active Markets for Identical Assets (Level 1)</t>
  </si>
  <si>
    <t>Other real estate owned, Commercial real estate | Fair Value, Measurements, Nonrecurring | Significant Other Observable Inputs (Level 2)</t>
  </si>
  <si>
    <t>Other real estate owned, Commercial real estate | Fair Value, Measurements, Nonrecurring | Significant Unobservable Inputs (Level 3)</t>
  </si>
  <si>
    <t>Commercial real estate, Owner occupied | Fair Value, Measurements, Nonrecurring</t>
  </si>
  <si>
    <t>Commercial real estate, Owner occupied | Fair Value, Measurements, Nonrecurring | Quoted Prices in Active Markets for Identical Assets (Level 1)</t>
  </si>
  <si>
    <t>Commercial real estate, Owner occupied | Fair Value, Measurements, Nonrecurring | Significant Other Observable Inputs (Level 2)</t>
  </si>
  <si>
    <t>Commercial real estate, Owner occupied | Fair Value, Measurements, Nonrecurring | Significant Unobservable Inputs (Level 3)</t>
  </si>
  <si>
    <t>Commercial real estate, Non-owner occupied | Fair Value, Measurements, Nonrecurring</t>
  </si>
  <si>
    <t>Commercial real estate, Non-owner occupied | Fair Value, Measurements, Nonrecurring | Quoted Prices in Active Markets for Identical Assets (Level 1)</t>
  </si>
  <si>
    <t>Commercial real estate, Non-owner occupied | Fair Value, Measurements, Nonrecurring | Significant Other Observable Inputs (Level 2)</t>
  </si>
  <si>
    <t>Commercial real estate, Non-owner occupied | Fair Value, Measurements, Nonrecurring | Significant Unobservable Inputs (Level 3)</t>
  </si>
  <si>
    <t>Home equity lines of credit | Fair Value, Measurements, Nonrecurring</t>
  </si>
  <si>
    <t>Home equity lines of credit | Fair Value, Measurements, Nonrecurring | Quoted Prices in Active Markets for Identical Assets (Level 1)</t>
  </si>
  <si>
    <t>Home equity lines of credit | Fair Value, Measurements, Nonrecurring | Significant Other Observable Inputs (Level 2)</t>
  </si>
  <si>
    <t>Home equity lines of credit | Fair Value, Measurements, Nonrecurring | Significant Unobservable Inputs (Level 3)</t>
  </si>
  <si>
    <t>Consumer, Indirect | Fair Value, Measurements, Nonrecurring</t>
  </si>
  <si>
    <t>Consumer, Indirect | Fair Value, Measurements, Nonrecurring | Quoted Prices in Active Markets for Identical Assets (Level 1)</t>
  </si>
  <si>
    <t>Consumer, Indirect | Fair Value, Measurements, Nonrecurring | Significant Other Observable Inputs (Level 2)</t>
  </si>
  <si>
    <t>Consumer, Indirect | Fair Value, Measurements, Nonrecurring | Significant Unobservable Inputs (Level 3)</t>
  </si>
  <si>
    <t>Consumer, Direct | Fair Value, Measurements, Nonrecurring</t>
  </si>
  <si>
    <t>Consumer, Direct | Fair Value, Measurements, Nonrecurring | Quoted Prices in Active Markets for Identical Assets (Level 1)</t>
  </si>
  <si>
    <t>Consumer, Direct | Fair Value, Measurements, Nonrecurring | Significant Other Observable Inputs (Level 2)</t>
  </si>
  <si>
    <t>Consumer, Direct | Fair Value, Measurements, Nonrecurring | Significant Unobservable Inputs (Level 3)</t>
  </si>
  <si>
    <t>Fair Value (Details 3) (USD $)</t>
  </si>
  <si>
    <t>Sales Comparison Valuation | Commercial real estate</t>
  </si>
  <si>
    <t>Fair value measurements for financial instruments</t>
  </si>
  <si>
    <t>Fair Value Measurements Valuation Technique(s) Description</t>
  </si>
  <si>
    <t>'Sales comparison</t>
  </si>
  <si>
    <t>Sales Comparison Valuation | Minimum | Commercial real estate</t>
  </si>
  <si>
    <t>Adjustment for differences between comparable sales, Percent</t>
  </si>
  <si>
    <t>Sales Comparison Valuation | Maximum | Commercial real estate</t>
  </si>
  <si>
    <t>Sales Comparison Valuation | Weighted Average | Commercial real estate</t>
  </si>
  <si>
    <t>Sales Comparison Valuation | Commercial</t>
  </si>
  <si>
    <t>Sales Comparison Valuation | Commercial | Minimum</t>
  </si>
  <si>
    <t>Sales Comparison Valuation | Commercial | Maximum</t>
  </si>
  <si>
    <t>Sales Comparison Valuation | Commercial | Weighted Average</t>
  </si>
  <si>
    <t>Sales Comparison Valuation | Residential real estate loan</t>
  </si>
  <si>
    <t>Sales Comparison Valuation | Residential real estate loan | Minimum</t>
  </si>
  <si>
    <t>Sales Comparison Valuation | Residential real estate loan | Maximum</t>
  </si>
  <si>
    <t>Sales Comparison Valuation | Residential real estate loan | Weighted Average</t>
  </si>
  <si>
    <t>Sales Comparison Valuation | Other real estate owned</t>
  </si>
  <si>
    <t>Sales Comparison Valuation | Other real estate owned | Minimum</t>
  </si>
  <si>
    <t>Sales Comparison Valuation | Other real estate owned | Maximum</t>
  </si>
  <si>
    <t>Sales Comparison Valuation | Other real estate owned | Weighted Average</t>
  </si>
  <si>
    <t>Sales Comparison Valuation | Consumer</t>
  </si>
  <si>
    <t>Sales Comparison Valuation | Consumer | Minimum</t>
  </si>
  <si>
    <t>Sales Comparison Valuation | Consumer | Maximum</t>
  </si>
  <si>
    <t>Sales Comparison Valuation | Consumer | Weighted Average</t>
  </si>
  <si>
    <t>Income Approach Valuation | Commercial real estate</t>
  </si>
  <si>
    <t>'Income approach</t>
  </si>
  <si>
    <t>Income Approach Valuation | Minimum | Commercial real estate</t>
  </si>
  <si>
    <t>Income Approach Valuation | Maximum | Commercial real estate</t>
  </si>
  <si>
    <t>Income Approach Valuation | Weighted Average | Commercial real estate</t>
  </si>
  <si>
    <t>Fair Value (Details 4) (USD $)</t>
  </si>
  <si>
    <t>Cash and cash equivalents, Carrying Amount</t>
  </si>
  <si>
    <t>Restricted stock, Carrying Amount</t>
  </si>
  <si>
    <t>Loans held for sale, Carrying Amount</t>
  </si>
  <si>
    <t>Loans, net, Carrying Amount</t>
  </si>
  <si>
    <t>Accrued interest receivable, Carrying Amount</t>
  </si>
  <si>
    <t>Cash and cash equivalents, Fair Value</t>
  </si>
  <si>
    <t>Loans held for sale, Fair Value</t>
  </si>
  <si>
    <t>Loans, net, Fair Value</t>
  </si>
  <si>
    <t>Accrued interest receivable, Fair Value</t>
  </si>
  <si>
    <t>Deposits, Carrying Amount</t>
  </si>
  <si>
    <t>Short-term borrowings, Carrying Amount</t>
  </si>
  <si>
    <t>Accrued interest payable, Carrying Amount</t>
  </si>
  <si>
    <t>Deposits, Fair Value</t>
  </si>
  <si>
    <t>Short-term borrowings, Fair Value</t>
  </si>
  <si>
    <t>Long-term borrowings, Fair Value</t>
  </si>
  <si>
    <t>Accrued interest payable, Fair value</t>
  </si>
  <si>
    <t>Segment Information (Details) (USD $)</t>
  </si>
  <si>
    <t>Segment Reporting Information [Line Items]</t>
  </si>
  <si>
    <t>Trust Segment</t>
  </si>
  <si>
    <t>Bank Segment</t>
  </si>
  <si>
    <t>Retirement Consulting Segment</t>
  </si>
  <si>
    <t>Eliminations And Others</t>
  </si>
  <si>
    <t>Business Combination (Details Textual) (USD $)</t>
  </si>
  <si>
    <t>Business Acquisition [Line Items]</t>
  </si>
  <si>
    <t>National Associates Inc.</t>
  </si>
  <si>
    <t>Business Acquisition, Effective Date of Acquisition</t>
  </si>
  <si>
    <t>Fair value assumptions, expected term period</t>
  </si>
  <si>
    <t>'2 years</t>
  </si>
  <si>
    <t>Fair value assumptions, expected volatility rate</t>
  </si>
  <si>
    <t>Fair value inputs, earnings before interest, taxes, depreciation, and amortization discount rate</t>
  </si>
  <si>
    <t>Fair value of other intangible assets</t>
  </si>
  <si>
    <t>Revenues</t>
  </si>
  <si>
    <t>National Associates Inc. | Minimum</t>
  </si>
  <si>
    <t>Fair value inputs, earnings before interest, taxes, depreciation, and amortization</t>
  </si>
  <si>
    <t>National Associates Inc. | Maximum</t>
  </si>
  <si>
    <t>Contingent future payments</t>
  </si>
  <si>
    <t>Business Combination (Details) (USD $)</t>
  </si>
  <si>
    <t>Business Combination (Details 1)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</si>
</sst>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6"/>
      <color theme="1"/>
      <name val="Calibri"/>
      <family val="2"/>
      <scheme val="minor"/>
    </font>
    <font>
      <sz val="6"/>
      <color theme="1"/>
      <name val="Times New Roman"/>
      <family val="1"/>
    </font>
    <font>
      <sz val="8"/>
      <color theme="1"/>
      <name val="Times New Roman"/>
      <family val="1"/>
    </font>
    <font>
      <b/>
      <sz val="8"/>
      <color theme="1"/>
      <name val="Times New Roman"/>
      <family val="1"/>
    </font>
    <font>
      <sz val="12"/>
      <color theme="1"/>
      <name val="Times New Roman"/>
      <family val="1"/>
    </font>
    <font>
      <sz val="12"/>
      <color theme="1"/>
      <name val="Calibri"/>
      <family val="2"/>
      <scheme val="minor"/>
    </font>
    <font>
      <i/>
      <sz val="10"/>
      <color theme="1"/>
      <name val="Times New Roman"/>
      <family val="1"/>
    </font>
    <font>
      <b/>
      <sz val="12"/>
      <color theme="1"/>
      <name val="Times New Roman"/>
      <family val="1"/>
    </font>
    <font>
      <u/>
      <sz val="10"/>
      <color theme="1"/>
      <name val="Times New Roman"/>
      <family val="1"/>
    </font>
    <font>
      <sz val="9"/>
      <color theme="1"/>
      <name val="Times New Roman"/>
      <family val="1"/>
    </font>
    <font>
      <b/>
      <sz val="6"/>
      <color theme="1"/>
      <name val="Times New Roman"/>
      <family val="1"/>
    </font>
    <font>
      <sz val="1"/>
      <color theme="1"/>
      <name val="Calibri"/>
      <family val="2"/>
      <scheme val="minor"/>
    </font>
    <font>
      <sz val="8"/>
      <color theme="1"/>
      <name val="Calibri"/>
      <family val="2"/>
      <scheme val="minor"/>
    </font>
    <font>
      <b/>
      <sz val="8"/>
      <color theme="1"/>
      <name val="Arial"/>
      <family val="2"/>
    </font>
    <font>
      <sz val="10"/>
      <color theme="1"/>
      <name val="Arial"/>
      <family val="2"/>
    </font>
    <font>
      <sz val="10"/>
      <color theme="1"/>
      <name val="Inherit"/>
    </font>
    <font>
      <sz val="12"/>
      <color theme="1"/>
      <name val="Inherit"/>
    </font>
    <font>
      <sz val="8"/>
      <color theme="1"/>
      <name val="Arial"/>
      <family val="2"/>
    </font>
    <font>
      <sz val="1"/>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xf numFmtId="0" fontId="20" fillId="33" borderId="0" xfId="0" applyFont="1" applyFill="1" applyAlignment="1">
      <alignment wrapText="1"/>
    </xf>
    <xf numFmtId="0" fontId="23" fillId="33" borderId="0" xfId="0" applyFont="1" applyFill="1"/>
    <xf numFmtId="0" fontId="23" fillId="33" borderId="0" xfId="0" applyFont="1" applyFill="1" applyAlignment="1">
      <alignment wrapText="1"/>
    </xf>
    <xf numFmtId="0" fontId="23" fillId="33" borderId="0" xfId="0" applyFont="1" applyFill="1" applyAlignment="1">
      <alignment horizontal="center" wrapText="1"/>
    </xf>
    <xf numFmtId="0" fontId="24" fillId="33" borderId="0" xfId="0" applyFont="1" applyFill="1" applyAlignment="1">
      <alignment wrapText="1"/>
    </xf>
    <xf numFmtId="0" fontId="23" fillId="33" borderId="10" xfId="0" applyFont="1" applyFill="1" applyBorder="1" applyAlignment="1">
      <alignment horizontal="center" wrapText="1"/>
    </xf>
    <xf numFmtId="15" fontId="19" fillId="34" borderId="0" xfId="0" applyNumberFormat="1" applyFont="1" applyFill="1" applyAlignment="1">
      <alignment wrapText="1"/>
    </xf>
    <xf numFmtId="0" fontId="20" fillId="34" borderId="11" xfId="0" applyFont="1" applyFill="1" applyBorder="1"/>
    <xf numFmtId="0" fontId="20" fillId="34" borderId="11" xfId="0" applyFont="1" applyFill="1" applyBorder="1" applyAlignment="1">
      <alignment horizontal="center"/>
    </xf>
    <xf numFmtId="0" fontId="20" fillId="34" borderId="0" xfId="0" applyFont="1" applyFill="1"/>
    <xf numFmtId="0" fontId="20" fillId="34" borderId="0" xfId="0" applyFont="1" applyFill="1" applyAlignment="1">
      <alignment horizontal="center" wrapText="1"/>
    </xf>
    <xf numFmtId="0" fontId="0" fillId="33" borderId="0" xfId="0" applyFill="1"/>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wrapText="1"/>
    </xf>
    <xf numFmtId="0" fontId="20" fillId="33" borderId="0" xfId="0" applyFont="1" applyFill="1" applyAlignment="1">
      <alignment horizontal="right"/>
    </xf>
    <xf numFmtId="0" fontId="0" fillId="34" borderId="0" xfId="0" applyFill="1" applyAlignment="1">
      <alignment wrapText="1"/>
    </xf>
    <xf numFmtId="0" fontId="20" fillId="34" borderId="0" xfId="0" applyFont="1" applyFill="1" applyAlignment="1">
      <alignment wrapText="1"/>
    </xf>
    <xf numFmtId="3" fontId="20" fillId="34" borderId="0" xfId="0" applyNumberFormat="1" applyFont="1" applyFill="1" applyAlignment="1">
      <alignment horizontal="right"/>
    </xf>
    <xf numFmtId="0" fontId="20" fillId="34" borderId="0" xfId="0" applyFont="1" applyFill="1" applyAlignment="1">
      <alignment horizontal="right" wrapText="1"/>
    </xf>
    <xf numFmtId="0" fontId="20" fillId="34" borderId="0" xfId="0" applyFont="1" applyFill="1" applyAlignment="1">
      <alignment horizontal="right"/>
    </xf>
    <xf numFmtId="0" fontId="0" fillId="34" borderId="0" xfId="0" applyFill="1"/>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2"/>
    </xf>
    <xf numFmtId="0" fontId="20" fillId="34" borderId="12" xfId="0" applyFont="1" applyFill="1" applyBorder="1"/>
    <xf numFmtId="3" fontId="20" fillId="34" borderId="12" xfId="0" applyNumberFormat="1" applyFont="1" applyFill="1" applyBorder="1" applyAlignment="1">
      <alignment horizontal="right"/>
    </xf>
    <xf numFmtId="0" fontId="20" fillId="34" borderId="12" xfId="0" applyFont="1" applyFill="1" applyBorder="1" applyAlignment="1">
      <alignment horizontal="right"/>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4" fillId="33" borderId="0" xfId="0" applyFont="1" applyFill="1" applyAlignment="1">
      <alignment horizontal="center" wrapText="1"/>
    </xf>
    <xf numFmtId="0" fontId="24" fillId="33" borderId="0" xfId="0" applyFont="1" applyFill="1"/>
    <xf numFmtId="0" fontId="23" fillId="33" borderId="13" xfId="0" applyFont="1" applyFill="1" applyBorder="1" applyAlignment="1">
      <alignment horizontal="center" wrapText="1"/>
    </xf>
    <xf numFmtId="0" fontId="23" fillId="33" borderId="11" xfId="0" applyFont="1" applyFill="1" applyBorder="1" applyAlignment="1">
      <alignment horizontal="center" wrapText="1"/>
    </xf>
    <xf numFmtId="0" fontId="19" fillId="34" borderId="0" xfId="0" applyFont="1" applyFill="1" applyAlignment="1">
      <alignment wrapText="1"/>
    </xf>
    <xf numFmtId="15" fontId="24" fillId="33" borderId="10" xfId="0" applyNumberFormat="1" applyFont="1" applyFill="1" applyBorder="1" applyAlignment="1">
      <alignment horizontal="center" wrapText="1"/>
    </xf>
    <xf numFmtId="0" fontId="23" fillId="33" borderId="13" xfId="0" applyFont="1" applyFill="1" applyBorder="1" applyAlignment="1">
      <alignment horizontal="center" wrapText="1"/>
    </xf>
    <xf numFmtId="0" fontId="20" fillId="33" borderId="0" xfId="0" applyFont="1" applyFill="1" applyAlignment="1">
      <alignment wrapText="1"/>
    </xf>
    <xf numFmtId="0" fontId="20" fillId="33" borderId="0" xfId="0" applyFont="1" applyFill="1"/>
    <xf numFmtId="0" fontId="20" fillId="33" borderId="10" xfId="0" applyFont="1" applyFill="1" applyBorder="1"/>
    <xf numFmtId="3" fontId="20" fillId="33" borderId="0" xfId="0" applyNumberFormat="1" applyFont="1" applyFill="1" applyAlignment="1">
      <alignment horizontal="right"/>
    </xf>
    <xf numFmtId="3" fontId="20" fillId="33" borderId="10" xfId="0" applyNumberFormat="1" applyFont="1" applyFill="1" applyBorder="1" applyAlignment="1">
      <alignment horizontal="right"/>
    </xf>
    <xf numFmtId="0" fontId="20" fillId="33" borderId="0" xfId="0" applyFont="1" applyFill="1" applyAlignment="1">
      <alignment horizontal="right" wrapText="1"/>
    </xf>
    <xf numFmtId="0" fontId="20" fillId="34" borderId="10" xfId="0" applyFont="1" applyFill="1" applyBorder="1"/>
    <xf numFmtId="0" fontId="20" fillId="34" borderId="10" xfId="0" applyFont="1" applyFill="1" applyBorder="1" applyAlignment="1">
      <alignment horizontal="right"/>
    </xf>
    <xf numFmtId="0" fontId="20" fillId="33" borderId="0" xfId="0" applyFont="1" applyFill="1" applyAlignment="1">
      <alignment horizontal="left" wrapText="1" indent="2"/>
    </xf>
    <xf numFmtId="0" fontId="20" fillId="33" borderId="12" xfId="0" applyFont="1" applyFill="1" applyBorder="1"/>
    <xf numFmtId="3"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23" fillId="33" borderId="11" xfId="0" applyFont="1" applyFill="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0" fillId="34" borderId="11" xfId="0" applyFont="1" applyFill="1" applyBorder="1" applyAlignment="1">
      <alignment horizontal="right"/>
    </xf>
    <xf numFmtId="3" fontId="20" fillId="33" borderId="10" xfId="0" applyNumberFormat="1" applyFont="1" applyFill="1" applyBorder="1" applyAlignment="1">
      <alignment horizontal="right"/>
    </xf>
    <xf numFmtId="0" fontId="20" fillId="34" borderId="0" xfId="0" applyFont="1" applyFill="1" applyAlignment="1">
      <alignment horizontal="left" wrapText="1" indent="4"/>
    </xf>
    <xf numFmtId="0" fontId="0" fillId="34" borderId="11" xfId="0" applyFill="1" applyBorder="1"/>
    <xf numFmtId="3" fontId="20" fillId="34" borderId="11" xfId="0" applyNumberFormat="1" applyFont="1" applyFill="1" applyBorder="1" applyAlignment="1">
      <alignment horizontal="right"/>
    </xf>
    <xf numFmtId="0" fontId="20" fillId="33" borderId="0" xfId="0" applyFont="1" applyFill="1" applyAlignment="1">
      <alignment horizontal="left" wrapText="1" indent="6"/>
    </xf>
    <xf numFmtId="0" fontId="23"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0" xfId="0" applyFont="1" applyFill="1"/>
    <xf numFmtId="0" fontId="23" fillId="33" borderId="0" xfId="0" applyFont="1" applyFill="1"/>
    <xf numFmtId="3" fontId="20" fillId="34" borderId="10" xfId="0" applyNumberFormat="1" applyFont="1" applyFill="1" applyBorder="1" applyAlignment="1">
      <alignment horizontal="right"/>
    </xf>
    <xf numFmtId="0" fontId="29" fillId="34" borderId="11" xfId="0" applyFont="1" applyFill="1" applyBorder="1" applyAlignment="1">
      <alignment wrapText="1"/>
    </xf>
    <xf numFmtId="0" fontId="20" fillId="33" borderId="14" xfId="0" applyFont="1" applyFill="1" applyBorder="1"/>
    <xf numFmtId="0" fontId="29" fillId="33" borderId="0" xfId="0" applyFont="1" applyFill="1" applyAlignment="1">
      <alignment wrapText="1"/>
    </xf>
    <xf numFmtId="0" fontId="23" fillId="33" borderId="10" xfId="0" applyFont="1" applyFill="1" applyBorder="1" applyAlignment="1">
      <alignment wrapText="1"/>
    </xf>
    <xf numFmtId="0" fontId="20" fillId="33" borderId="0" xfId="0" applyFont="1" applyFill="1" applyAlignment="1">
      <alignment horizontal="right"/>
    </xf>
    <xf numFmtId="0" fontId="20" fillId="34" borderId="0" xfId="0" applyFont="1" applyFill="1" applyAlignment="1">
      <alignment wrapText="1"/>
    </xf>
    <xf numFmtId="0" fontId="20" fillId="34" borderId="0" xfId="0" applyFont="1" applyFill="1"/>
    <xf numFmtId="3" fontId="20" fillId="34" borderId="0" xfId="0" applyNumberFormat="1" applyFont="1" applyFill="1" applyAlignment="1">
      <alignment horizontal="right"/>
    </xf>
    <xf numFmtId="0" fontId="20" fillId="34" borderId="0" xfId="0" applyFont="1" applyFill="1" applyAlignment="1">
      <alignment horizontal="right" wrapText="1"/>
    </xf>
    <xf numFmtId="0" fontId="20" fillId="34" borderId="0" xfId="0" applyFont="1" applyFill="1" applyAlignment="1">
      <alignment horizontal="right"/>
    </xf>
    <xf numFmtId="0" fontId="20" fillId="33" borderId="10" xfId="0" applyFont="1" applyFill="1" applyBorder="1" applyAlignment="1">
      <alignment horizontal="right"/>
    </xf>
    <xf numFmtId="0" fontId="20" fillId="33" borderId="0" xfId="0" applyFont="1" applyFill="1" applyAlignment="1">
      <alignment horizontal="center"/>
    </xf>
    <xf numFmtId="0" fontId="20" fillId="33" borderId="0" xfId="0" applyFont="1" applyFill="1" applyAlignment="1">
      <alignment horizontal="center" wrapText="1"/>
    </xf>
    <xf numFmtId="15" fontId="19" fillId="34" borderId="11" xfId="0" applyNumberFormat="1" applyFont="1" applyFill="1" applyBorder="1" applyAlignment="1">
      <alignment wrapText="1"/>
    </xf>
    <xf numFmtId="0" fontId="20" fillId="33" borderId="0" xfId="0" applyFont="1" applyFill="1" applyAlignment="1">
      <alignment horizontal="left" wrapText="1" indent="4"/>
    </xf>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0" fillId="33" borderId="11" xfId="0" applyFont="1" applyFill="1" applyBorder="1"/>
    <xf numFmtId="0" fontId="20" fillId="33" borderId="11" xfId="0"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15" fontId="19" fillId="33" borderId="11" xfId="0" applyNumberFormat="1" applyFont="1" applyFill="1" applyBorder="1" applyAlignment="1">
      <alignment wrapText="1"/>
    </xf>
    <xf numFmtId="0" fontId="30" fillId="33" borderId="0" xfId="0" applyFont="1" applyFill="1" applyAlignment="1">
      <alignment wrapText="1"/>
    </xf>
    <xf numFmtId="0" fontId="30" fillId="33" borderId="11" xfId="0" applyFont="1" applyFill="1" applyBorder="1"/>
    <xf numFmtId="0" fontId="30" fillId="33" borderId="11" xfId="0" applyFont="1" applyFill="1" applyBorder="1" applyAlignment="1">
      <alignment horizontal="center"/>
    </xf>
    <xf numFmtId="0" fontId="30" fillId="33" borderId="0" xfId="0" applyFont="1" applyFill="1"/>
    <xf numFmtId="0" fontId="0" fillId="33" borderId="10" xfId="0" applyFill="1" applyBorder="1" applyAlignment="1">
      <alignment wrapText="1"/>
    </xf>
    <xf numFmtId="0" fontId="23" fillId="34" borderId="0" xfId="0" applyFont="1" applyFill="1" applyAlignment="1">
      <alignment wrapText="1"/>
    </xf>
    <xf numFmtId="0" fontId="24" fillId="34" borderId="0" xfId="0" applyFont="1" applyFill="1"/>
    <xf numFmtId="0" fontId="24" fillId="34" borderId="11" xfId="0" applyFont="1" applyFill="1" applyBorder="1" applyAlignment="1">
      <alignment horizontal="center" wrapText="1"/>
    </xf>
    <xf numFmtId="0" fontId="24" fillId="34" borderId="0" xfId="0" applyFont="1" applyFill="1" applyAlignment="1">
      <alignment wrapText="1"/>
    </xf>
    <xf numFmtId="0" fontId="23" fillId="34" borderId="0" xfId="0" applyFont="1" applyFill="1"/>
    <xf numFmtId="0" fontId="20" fillId="0" borderId="0" xfId="0" applyFont="1" applyAlignment="1">
      <alignment horizontal="left" wrapText="1" indent="2"/>
    </xf>
    <xf numFmtId="0" fontId="20" fillId="0" borderId="13" xfId="0" applyFont="1" applyBorder="1"/>
    <xf numFmtId="3" fontId="20" fillId="0" borderId="13" xfId="0" applyNumberFormat="1" applyFont="1" applyBorder="1" applyAlignment="1">
      <alignment horizontal="right"/>
    </xf>
    <xf numFmtId="0" fontId="20" fillId="0" borderId="0" xfId="0" applyFont="1" applyAlignment="1">
      <alignment horizontal="right" wrapText="1"/>
    </xf>
    <xf numFmtId="0" fontId="20" fillId="0" borderId="13" xfId="0" applyFont="1" applyBorder="1" applyAlignment="1">
      <alignment horizontal="right"/>
    </xf>
    <xf numFmtId="0" fontId="24" fillId="34" borderId="13" xfId="0" applyFont="1" applyFill="1" applyBorder="1" applyAlignment="1">
      <alignment horizontal="center" wrapText="1"/>
    </xf>
    <xf numFmtId="0" fontId="24" fillId="33" borderId="11" xfId="0" applyFont="1" applyFill="1" applyBorder="1" applyAlignment="1">
      <alignment horizontal="center" wrapText="1"/>
    </xf>
    <xf numFmtId="0" fontId="20" fillId="0" borderId="12" xfId="0" applyFont="1" applyBorder="1"/>
    <xf numFmtId="3" fontId="20" fillId="0" borderId="12" xfId="0" applyNumberFormat="1" applyFont="1" applyBorder="1" applyAlignment="1">
      <alignment horizontal="right"/>
    </xf>
    <xf numFmtId="0" fontId="20" fillId="0" borderId="12" xfId="0" applyFont="1" applyBorder="1" applyAlignment="1">
      <alignment horizontal="right"/>
    </xf>
    <xf numFmtId="0" fontId="24" fillId="33" borderId="13" xfId="0" applyFont="1" applyFill="1" applyBorder="1" applyAlignment="1">
      <alignment horizontal="center" wrapText="1"/>
    </xf>
    <xf numFmtId="0" fontId="20" fillId="33" borderId="11" xfId="0" applyFont="1" applyFill="1" applyBorder="1" applyAlignment="1">
      <alignment horizontal="center"/>
    </xf>
    <xf numFmtId="0" fontId="23" fillId="33" borderId="0" xfId="0" applyFont="1" applyFill="1" applyBorder="1" applyAlignment="1">
      <alignment horizontal="center" wrapText="1"/>
    </xf>
    <xf numFmtId="0" fontId="23" fillId="33" borderId="11" xfId="0" applyFont="1" applyFill="1" applyBorder="1"/>
    <xf numFmtId="0" fontId="28" fillId="0" borderId="0" xfId="0" applyFont="1" applyAlignment="1">
      <alignment wrapText="1"/>
    </xf>
    <xf numFmtId="15" fontId="19" fillId="0" borderId="0" xfId="0" applyNumberFormat="1" applyFont="1" applyAlignment="1">
      <alignment wrapText="1"/>
    </xf>
    <xf numFmtId="0" fontId="23" fillId="0" borderId="0" xfId="0" applyFont="1" applyAlignment="1">
      <alignment wrapText="1"/>
    </xf>
    <xf numFmtId="0" fontId="20" fillId="34" borderId="0" xfId="0" applyFont="1" applyFill="1" applyAlignment="1">
      <alignment horizontal="center"/>
    </xf>
    <xf numFmtId="0" fontId="20" fillId="33" borderId="10" xfId="0" applyFont="1" applyFill="1" applyBorder="1" applyAlignment="1">
      <alignment horizontal="center"/>
    </xf>
    <xf numFmtId="0" fontId="20" fillId="34" borderId="0" xfId="0" applyFont="1" applyFill="1" applyAlignment="1">
      <alignment horizontal="left" wrapText="1" indent="6"/>
    </xf>
    <xf numFmtId="0" fontId="20" fillId="34" borderId="12" xfId="0" applyFont="1" applyFill="1" applyBorder="1" applyAlignment="1">
      <alignment horizontal="center"/>
    </xf>
    <xf numFmtId="0" fontId="20" fillId="0" borderId="0" xfId="0" applyFont="1" applyAlignment="1">
      <alignment horizontal="left" wrapText="1" indent="4"/>
    </xf>
    <xf numFmtId="0" fontId="20" fillId="0" borderId="0" xfId="0" applyFont="1" applyAlignment="1">
      <alignment horizontal="center"/>
    </xf>
    <xf numFmtId="0" fontId="20" fillId="0" borderId="0" xfId="0" applyFont="1" applyAlignment="1">
      <alignment horizontal="center" wrapText="1"/>
    </xf>
    <xf numFmtId="0" fontId="20" fillId="0" borderId="0" xfId="0" applyFont="1" applyAlignment="1">
      <alignment horizontal="right"/>
    </xf>
    <xf numFmtId="3" fontId="20" fillId="0" borderId="0" xfId="0" applyNumberFormat="1" applyFont="1" applyAlignment="1">
      <alignment horizontal="right"/>
    </xf>
    <xf numFmtId="0" fontId="20" fillId="34" borderId="10" xfId="0" applyFont="1" applyFill="1" applyBorder="1" applyAlignment="1">
      <alignment horizontal="center"/>
    </xf>
    <xf numFmtId="0" fontId="20" fillId="0" borderId="0" xfId="0" applyFont="1" applyAlignment="1">
      <alignment horizontal="left" wrapText="1" indent="6"/>
    </xf>
    <xf numFmtId="0" fontId="20" fillId="0" borderId="12" xfId="0" applyFont="1" applyBorder="1" applyAlignment="1">
      <alignment horizontal="center"/>
    </xf>
    <xf numFmtId="0" fontId="20" fillId="33" borderId="12" xfId="0" applyFont="1" applyFill="1" applyBorder="1" applyAlignment="1">
      <alignment horizontal="center"/>
    </xf>
    <xf numFmtId="0" fontId="31" fillId="0" borderId="0" xfId="0" applyFont="1" applyAlignment="1">
      <alignment wrapText="1"/>
    </xf>
    <xf numFmtId="0" fontId="32" fillId="0" borderId="0" xfId="0" applyFont="1" applyAlignment="1">
      <alignment wrapText="1"/>
    </xf>
    <xf numFmtId="0" fontId="33" fillId="33" borderId="0" xfId="0" applyFont="1" applyFill="1" applyAlignment="1">
      <alignment wrapText="1"/>
    </xf>
    <xf numFmtId="0" fontId="24" fillId="33" borderId="11" xfId="0" applyFont="1" applyFill="1" applyBorder="1" applyAlignment="1">
      <alignment wrapText="1"/>
    </xf>
    <xf numFmtId="0" fontId="34" fillId="33" borderId="0" xfId="0" applyFont="1" applyFill="1" applyAlignment="1">
      <alignment horizontal="right" wrapText="1"/>
    </xf>
    <xf numFmtId="0" fontId="35" fillId="34" borderId="0" xfId="0" applyFont="1" applyFill="1" applyAlignment="1">
      <alignment horizontal="right" wrapText="1"/>
    </xf>
    <xf numFmtId="0" fontId="35" fillId="33" borderId="0" xfId="0" applyFont="1" applyFill="1" applyAlignment="1">
      <alignment horizontal="right" wrapText="1"/>
    </xf>
    <xf numFmtId="0" fontId="35" fillId="34" borderId="0" xfId="0" applyFont="1" applyFill="1" applyAlignment="1">
      <alignment wrapText="1"/>
    </xf>
    <xf numFmtId="0" fontId="19" fillId="33" borderId="0" xfId="0" applyFont="1" applyFill="1" applyAlignment="1">
      <alignment wrapText="1"/>
    </xf>
    <xf numFmtId="0" fontId="20" fillId="34" borderId="14" xfId="0" applyFont="1" applyFill="1" applyBorder="1"/>
    <xf numFmtId="0" fontId="20" fillId="34" borderId="14" xfId="0" applyFont="1" applyFill="1" applyBorder="1" applyAlignment="1">
      <alignment horizontal="right"/>
    </xf>
    <xf numFmtId="0" fontId="35" fillId="33" borderId="0" xfId="0" applyFont="1" applyFill="1" applyAlignment="1">
      <alignment wrapText="1"/>
    </xf>
    <xf numFmtId="0" fontId="35" fillId="33" borderId="0" xfId="0" applyFont="1" applyFill="1" applyAlignment="1">
      <alignment wrapText="1"/>
    </xf>
    <xf numFmtId="15" fontId="24" fillId="33" borderId="0" xfId="0" applyNumberFormat="1" applyFont="1" applyFill="1" applyAlignment="1">
      <alignment wrapText="1"/>
    </xf>
    <xf numFmtId="0" fontId="23" fillId="33" borderId="11" xfId="0" applyFont="1" applyFill="1" applyBorder="1"/>
    <xf numFmtId="0" fontId="23" fillId="33" borderId="11" xfId="0" applyFont="1" applyFill="1" applyBorder="1" applyAlignment="1">
      <alignment horizontal="center"/>
    </xf>
    <xf numFmtId="0" fontId="24" fillId="33" borderId="11" xfId="0" applyFont="1" applyFill="1" applyBorder="1"/>
    <xf numFmtId="0" fontId="24" fillId="33" borderId="11" xfId="0" applyFont="1" applyFill="1" applyBorder="1" applyAlignment="1">
      <alignment horizontal="center"/>
    </xf>
    <xf numFmtId="0" fontId="33" fillId="0" borderId="0" xfId="0" applyFont="1" applyAlignment="1">
      <alignment wrapText="1"/>
    </xf>
    <xf numFmtId="0" fontId="20" fillId="34" borderId="15" xfId="0" applyFont="1" applyFill="1" applyBorder="1"/>
    <xf numFmtId="0" fontId="20" fillId="34" borderId="15" xfId="0" applyFont="1" applyFill="1" applyBorder="1" applyAlignment="1">
      <alignment horizontal="right"/>
    </xf>
    <xf numFmtId="0" fontId="20" fillId="33" borderId="14" xfId="0" applyFont="1" applyFill="1" applyBorder="1" applyAlignment="1">
      <alignment horizontal="right"/>
    </xf>
    <xf numFmtId="0" fontId="20" fillId="34" borderId="16" xfId="0" applyFont="1" applyFill="1" applyBorder="1"/>
    <xf numFmtId="0" fontId="20" fillId="34" borderId="16" xfId="0" applyFont="1" applyFill="1" applyBorder="1" applyAlignment="1">
      <alignment horizontal="right"/>
    </xf>
    <xf numFmtId="0" fontId="38" fillId="33" borderId="11" xfId="0" applyFont="1" applyFill="1" applyBorder="1" applyAlignment="1">
      <alignment wrapText="1"/>
    </xf>
    <xf numFmtId="0" fontId="34" fillId="33" borderId="0" xfId="0" applyFont="1" applyFill="1" applyAlignment="1">
      <alignment horizontal="center" wrapText="1"/>
    </xf>
    <xf numFmtId="0" fontId="20" fillId="34" borderId="11" xfId="0" applyFont="1" applyFill="1" applyBorder="1" applyAlignment="1">
      <alignment wrapText="1"/>
    </xf>
    <xf numFmtId="10" fontId="20" fillId="33" borderId="0" xfId="0" applyNumberFormat="1" applyFont="1" applyFill="1" applyAlignment="1">
      <alignment horizontal="center" wrapText="1"/>
    </xf>
    <xf numFmtId="15" fontId="24" fillId="33" borderId="0" xfId="0" applyNumberFormat="1" applyFont="1" applyFill="1" applyAlignment="1">
      <alignment wrapText="1"/>
    </xf>
    <xf numFmtId="0" fontId="20" fillId="33" borderId="0" xfId="0" applyFont="1" applyFill="1" applyAlignment="1">
      <alignment horizontal="left" wrapText="1" indent="2"/>
    </xf>
    <xf numFmtId="0" fontId="20" fillId="33" borderId="0" xfId="0" applyFont="1" applyFill="1" applyAlignment="1">
      <alignment horizontal="center" wrapText="1"/>
    </xf>
    <xf numFmtId="0" fontId="20" fillId="34" borderId="0" xfId="0" applyFont="1" applyFill="1" applyAlignment="1">
      <alignment horizontal="left" wrapText="1" indent="2"/>
    </xf>
    <xf numFmtId="0" fontId="20" fillId="34" borderId="0" xfId="0" applyFont="1" applyFill="1" applyAlignment="1">
      <alignment horizontal="center" wrapText="1"/>
    </xf>
    <xf numFmtId="0" fontId="20" fillId="33" borderId="0" xfId="0" applyFont="1" applyFill="1" applyAlignment="1">
      <alignment horizontal="left" wrapText="1" indent="1"/>
    </xf>
    <xf numFmtId="3" fontId="20" fillId="33" borderId="11" xfId="0" applyNumberFormat="1" applyFont="1" applyFill="1" applyBorder="1" applyAlignment="1">
      <alignment horizontal="right"/>
    </xf>
    <xf numFmtId="0" fontId="40" fillId="34" borderId="11" xfId="0" applyFont="1" applyFill="1" applyBorder="1"/>
    <xf numFmtId="0" fontId="40" fillId="34" borderId="0" xfId="0" applyFont="1" applyFill="1"/>
    <xf numFmtId="0" fontId="40" fillId="34" borderId="0" xfId="0" applyFont="1" applyFill="1" applyAlignment="1">
      <alignment wrapText="1"/>
    </xf>
    <xf numFmtId="0" fontId="23" fillId="33" borderId="0" xfId="0" applyFont="1" applyFill="1" applyAlignment="1">
      <alignment horizontal="right"/>
    </xf>
    <xf numFmtId="3" fontId="20" fillId="34" borderId="15" xfId="0" applyNumberFormat="1"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85546875" bestFit="1" customWidth="1"/>
    <col min="3" max="3" width="12" bestFit="1" customWidth="1"/>
  </cols>
  <sheetData>
    <row r="1" spans="1:3">
      <c r="A1" s="7" t="s">
        <v>0</v>
      </c>
      <c r="B1" s="1" t="s">
        <v>1</v>
      </c>
      <c r="C1" s="1"/>
    </row>
    <row r="2" spans="1:3">
      <c r="A2" s="7"/>
      <c r="B2" s="1" t="s">
        <v>2</v>
      </c>
      <c r="C2" s="1" t="s">
        <v>3</v>
      </c>
    </row>
    <row r="3" spans="1:3" ht="30">
      <c r="A3" s="3" t="s">
        <v>4</v>
      </c>
      <c r="B3" s="4" t="s">
        <v>5</v>
      </c>
      <c r="C3" s="4" t="s">
        <v>5</v>
      </c>
    </row>
    <row r="4" spans="1:3">
      <c r="A4" s="2" t="s">
        <v>6</v>
      </c>
      <c r="B4" s="4" t="s">
        <v>7</v>
      </c>
      <c r="C4" s="4" t="s">
        <v>5</v>
      </c>
    </row>
    <row r="5" spans="1:3">
      <c r="A5" s="2" t="s">
        <v>8</v>
      </c>
      <c r="B5" s="4" t="s">
        <v>9</v>
      </c>
      <c r="C5" s="4" t="s">
        <v>5</v>
      </c>
    </row>
    <row r="6" spans="1:3">
      <c r="A6" s="2" t="s">
        <v>10</v>
      </c>
      <c r="B6" s="4" t="s">
        <v>11</v>
      </c>
      <c r="C6" s="4" t="s">
        <v>5</v>
      </c>
    </row>
    <row r="7" spans="1:3">
      <c r="A7" s="2" t="s">
        <v>12</v>
      </c>
      <c r="B7" s="5">
        <v>41912</v>
      </c>
      <c r="C7" s="4" t="s">
        <v>5</v>
      </c>
    </row>
    <row r="8" spans="1:3">
      <c r="A8" s="2" t="s">
        <v>13</v>
      </c>
      <c r="B8" s="4" t="s">
        <v>14</v>
      </c>
      <c r="C8" s="4" t="s">
        <v>5</v>
      </c>
    </row>
    <row r="9" spans="1:3">
      <c r="A9" s="2" t="s">
        <v>15</v>
      </c>
      <c r="B9" s="4" t="s">
        <v>16</v>
      </c>
      <c r="C9" s="4" t="s">
        <v>5</v>
      </c>
    </row>
    <row r="10" spans="1:3">
      <c r="A10" s="2" t="s">
        <v>17</v>
      </c>
      <c r="B10" s="4" t="s">
        <v>18</v>
      </c>
      <c r="C10" s="4" t="s">
        <v>5</v>
      </c>
    </row>
    <row r="11" spans="1:3">
      <c r="A11" s="2" t="s">
        <v>19</v>
      </c>
      <c r="B11" s="4" t="s">
        <v>20</v>
      </c>
      <c r="C11" s="4" t="s">
        <v>5</v>
      </c>
    </row>
    <row r="12" spans="1:3">
      <c r="A12" s="2" t="s">
        <v>21</v>
      </c>
      <c r="B12" s="4" t="s">
        <v>22</v>
      </c>
      <c r="C12" s="4" t="s">
        <v>5</v>
      </c>
    </row>
    <row r="13" spans="1:3" ht="30">
      <c r="A13" s="2" t="s">
        <v>23</v>
      </c>
      <c r="B13" s="4" t="s">
        <v>5</v>
      </c>
      <c r="C13" s="6">
        <v>18408612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1" width="27.42578125" bestFit="1" customWidth="1"/>
    <col min="2" max="2" width="36.5703125" customWidth="1"/>
    <col min="3" max="4" width="29.7109375" customWidth="1"/>
    <col min="5" max="5" width="8.7109375" customWidth="1"/>
    <col min="6" max="7" width="29.7109375" customWidth="1"/>
    <col min="8" max="8" width="6" customWidth="1"/>
    <col min="9" max="9" width="15.7109375" customWidth="1"/>
    <col min="10" max="11" width="29.7109375" customWidth="1"/>
    <col min="12" max="12" width="6" customWidth="1"/>
    <col min="13" max="13" width="15.7109375" customWidth="1"/>
    <col min="14" max="14" width="29.7109375" customWidth="1"/>
  </cols>
  <sheetData>
    <row r="1" spans="1:14" ht="15" customHeight="1">
      <c r="A1" s="7" t="s">
        <v>359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15" customHeight="1">
      <c r="A3" s="3" t="s">
        <v>360</v>
      </c>
      <c r="B3" s="11" t="s">
        <v>5</v>
      </c>
      <c r="C3" s="11"/>
      <c r="D3" s="11"/>
      <c r="E3" s="11"/>
      <c r="F3" s="11"/>
      <c r="G3" s="11"/>
      <c r="H3" s="11"/>
      <c r="I3" s="11"/>
      <c r="J3" s="11"/>
      <c r="K3" s="11"/>
      <c r="L3" s="11"/>
      <c r="M3" s="11"/>
      <c r="N3" s="11"/>
    </row>
    <row r="4" spans="1:14" ht="15" customHeight="1">
      <c r="A4" s="12" t="s">
        <v>359</v>
      </c>
      <c r="B4" s="11" t="s">
        <v>5</v>
      </c>
      <c r="C4" s="11"/>
      <c r="D4" s="11"/>
      <c r="E4" s="11"/>
      <c r="F4" s="11"/>
      <c r="G4" s="11"/>
      <c r="H4" s="11"/>
      <c r="I4" s="11"/>
      <c r="J4" s="11"/>
      <c r="K4" s="11"/>
      <c r="L4" s="11"/>
      <c r="M4" s="11"/>
      <c r="N4" s="11"/>
    </row>
    <row r="5" spans="1:14">
      <c r="A5" s="12"/>
      <c r="B5" s="66" t="s">
        <v>361</v>
      </c>
      <c r="C5" s="66"/>
      <c r="D5" s="66"/>
      <c r="E5" s="66"/>
      <c r="F5" s="66"/>
      <c r="G5" s="66"/>
      <c r="H5" s="66"/>
      <c r="I5" s="66"/>
      <c r="J5" s="66"/>
      <c r="K5" s="66"/>
      <c r="L5" s="66"/>
      <c r="M5" s="66"/>
      <c r="N5" s="66"/>
    </row>
    <row r="6" spans="1:14" ht="25.5" customHeight="1">
      <c r="A6" s="12"/>
      <c r="B6" s="67" t="s">
        <v>362</v>
      </c>
      <c r="C6" s="67"/>
      <c r="D6" s="67"/>
      <c r="E6" s="67"/>
      <c r="F6" s="67"/>
      <c r="G6" s="67"/>
      <c r="H6" s="67"/>
      <c r="I6" s="67"/>
      <c r="J6" s="67"/>
      <c r="K6" s="67"/>
      <c r="L6" s="67"/>
      <c r="M6" s="67"/>
      <c r="N6" s="67"/>
    </row>
    <row r="7" spans="1:14" ht="25.5" customHeight="1">
      <c r="A7" s="12"/>
      <c r="B7" s="67" t="s">
        <v>363</v>
      </c>
      <c r="C7" s="67"/>
      <c r="D7" s="67"/>
      <c r="E7" s="67"/>
      <c r="F7" s="67"/>
      <c r="G7" s="67"/>
      <c r="H7" s="67"/>
      <c r="I7" s="67"/>
      <c r="J7" s="67"/>
      <c r="K7" s="67"/>
      <c r="L7" s="67"/>
      <c r="M7" s="67"/>
      <c r="N7" s="67"/>
    </row>
    <row r="8" spans="1:14">
      <c r="A8" s="12"/>
      <c r="B8" s="67" t="s">
        <v>364</v>
      </c>
      <c r="C8" s="67"/>
      <c r="D8" s="67"/>
      <c r="E8" s="67"/>
      <c r="F8" s="67"/>
      <c r="G8" s="67"/>
      <c r="H8" s="67"/>
      <c r="I8" s="67"/>
      <c r="J8" s="67"/>
      <c r="K8" s="67"/>
      <c r="L8" s="67"/>
      <c r="M8" s="67"/>
      <c r="N8" s="67"/>
    </row>
    <row r="9" spans="1:14" ht="15.75">
      <c r="A9" s="12"/>
      <c r="B9" s="71"/>
      <c r="C9" s="71"/>
      <c r="D9" s="71"/>
      <c r="E9" s="71"/>
      <c r="F9" s="71"/>
      <c r="G9" s="71"/>
      <c r="H9" s="71"/>
      <c r="I9" s="71"/>
      <c r="J9" s="71"/>
      <c r="K9" s="71"/>
      <c r="L9" s="71"/>
      <c r="M9" s="71"/>
      <c r="N9" s="71"/>
    </row>
    <row r="10" spans="1:14">
      <c r="A10" s="12"/>
      <c r="B10" s="67" t="s">
        <v>365</v>
      </c>
      <c r="C10" s="67"/>
      <c r="D10" s="67"/>
      <c r="E10" s="67"/>
      <c r="F10" s="67"/>
      <c r="G10" s="67"/>
      <c r="H10" s="67"/>
      <c r="I10" s="67"/>
      <c r="J10" s="67"/>
      <c r="K10" s="67"/>
      <c r="L10" s="67"/>
      <c r="M10" s="67"/>
      <c r="N10" s="67"/>
    </row>
    <row r="11" spans="1:14" ht="15.75">
      <c r="A11" s="12"/>
      <c r="B11" s="71"/>
      <c r="C11" s="71"/>
      <c r="D11" s="71"/>
      <c r="E11" s="71"/>
      <c r="F11" s="71"/>
      <c r="G11" s="71"/>
      <c r="H11" s="71"/>
      <c r="I11" s="71"/>
      <c r="J11" s="71"/>
      <c r="K11" s="71"/>
      <c r="L11" s="71"/>
      <c r="M11" s="71"/>
      <c r="N11" s="71"/>
    </row>
    <row r="12" spans="1:14">
      <c r="A12" s="12"/>
      <c r="B12" s="16"/>
      <c r="C12" s="18"/>
      <c r="D12" s="17"/>
      <c r="E12" s="17"/>
      <c r="F12" s="17"/>
      <c r="G12" s="18"/>
      <c r="H12" s="44" t="s">
        <v>366</v>
      </c>
      <c r="I12" s="44"/>
      <c r="J12" s="17"/>
      <c r="K12" s="18"/>
      <c r="L12" s="44" t="s">
        <v>367</v>
      </c>
      <c r="M12" s="44"/>
      <c r="N12" s="17"/>
    </row>
    <row r="13" spans="1:14">
      <c r="A13" s="12"/>
      <c r="B13" s="20" t="s">
        <v>278</v>
      </c>
      <c r="C13" s="18"/>
      <c r="D13" s="44" t="s">
        <v>368</v>
      </c>
      <c r="E13" s="44"/>
      <c r="F13" s="17"/>
      <c r="G13" s="18"/>
      <c r="H13" s="44" t="s">
        <v>369</v>
      </c>
      <c r="I13" s="44"/>
      <c r="J13" s="17"/>
      <c r="K13" s="18"/>
      <c r="L13" s="44" t="s">
        <v>369</v>
      </c>
      <c r="M13" s="44"/>
      <c r="N13" s="17"/>
    </row>
    <row r="14" spans="1:14">
      <c r="A14" s="12"/>
      <c r="B14" s="18" t="s">
        <v>181</v>
      </c>
      <c r="C14" s="18"/>
      <c r="D14" s="45" t="s">
        <v>33</v>
      </c>
      <c r="E14" s="45"/>
      <c r="F14" s="17"/>
      <c r="G14" s="19"/>
      <c r="H14" s="45" t="s">
        <v>330</v>
      </c>
      <c r="I14" s="45"/>
      <c r="J14" s="17"/>
      <c r="K14" s="19"/>
      <c r="L14" s="45" t="s">
        <v>330</v>
      </c>
      <c r="M14" s="45"/>
      <c r="N14" s="17"/>
    </row>
    <row r="15" spans="1:14">
      <c r="A15" s="12"/>
      <c r="B15" s="33" t="s">
        <v>361</v>
      </c>
      <c r="C15" s="33"/>
      <c r="D15" s="23"/>
      <c r="E15" s="23"/>
      <c r="F15" s="25"/>
      <c r="G15" s="33"/>
      <c r="H15" s="23"/>
      <c r="I15" s="23"/>
      <c r="J15" s="25"/>
      <c r="K15" s="33"/>
      <c r="L15" s="23"/>
      <c r="M15" s="23"/>
      <c r="N15" s="25"/>
    </row>
    <row r="16" spans="1:14">
      <c r="A16" s="12"/>
      <c r="B16" s="61" t="s">
        <v>260</v>
      </c>
      <c r="C16" s="16"/>
      <c r="D16" s="28"/>
      <c r="E16" s="28"/>
      <c r="F16" s="28"/>
      <c r="G16" s="16"/>
      <c r="H16" s="28"/>
      <c r="I16" s="28"/>
      <c r="J16" s="28"/>
      <c r="K16" s="16"/>
      <c r="L16" s="28"/>
      <c r="M16" s="28"/>
      <c r="N16" s="28"/>
    </row>
    <row r="17" spans="1:14">
      <c r="A17" s="12"/>
      <c r="B17" s="75" t="s">
        <v>261</v>
      </c>
      <c r="C17" s="33"/>
      <c r="D17" s="25"/>
      <c r="E17" s="136">
        <v>1</v>
      </c>
      <c r="F17" s="25"/>
      <c r="G17" s="26"/>
      <c r="H17" s="25" t="s">
        <v>189</v>
      </c>
      <c r="I17" s="36">
        <v>303</v>
      </c>
      <c r="J17" s="25"/>
      <c r="K17" s="35"/>
      <c r="L17" s="25" t="s">
        <v>189</v>
      </c>
      <c r="M17" s="36">
        <v>316</v>
      </c>
      <c r="N17" s="25"/>
    </row>
    <row r="18" spans="1:14">
      <c r="A18" s="12"/>
      <c r="B18" s="61" t="s">
        <v>265</v>
      </c>
      <c r="C18" s="16"/>
      <c r="D18" s="28"/>
      <c r="E18" s="96"/>
      <c r="F18" s="28"/>
      <c r="G18" s="97"/>
      <c r="H18" s="28"/>
      <c r="I18" s="31"/>
      <c r="J18" s="28"/>
      <c r="K18" s="30"/>
      <c r="L18" s="28"/>
      <c r="M18" s="31"/>
      <c r="N18" s="28"/>
    </row>
    <row r="19" spans="1:14">
      <c r="A19" s="12"/>
      <c r="B19" s="75" t="s">
        <v>266</v>
      </c>
      <c r="C19" s="33"/>
      <c r="D19" s="25"/>
      <c r="E19" s="136">
        <v>5</v>
      </c>
      <c r="F19" s="25"/>
      <c r="G19" s="26"/>
      <c r="H19" s="25"/>
      <c r="I19" s="36">
        <v>235</v>
      </c>
      <c r="J19" s="25"/>
      <c r="K19" s="35"/>
      <c r="L19" s="25"/>
      <c r="M19" s="36">
        <v>235</v>
      </c>
      <c r="N19" s="25"/>
    </row>
    <row r="20" spans="1:14">
      <c r="A20" s="12"/>
      <c r="B20" s="99" t="s">
        <v>267</v>
      </c>
      <c r="C20" s="16"/>
      <c r="D20" s="28"/>
      <c r="E20" s="96">
        <v>1</v>
      </c>
      <c r="F20" s="28"/>
      <c r="G20" s="97"/>
      <c r="H20" s="28"/>
      <c r="I20" s="31">
        <v>17</v>
      </c>
      <c r="J20" s="28"/>
      <c r="K20" s="30"/>
      <c r="L20" s="28"/>
      <c r="M20" s="31">
        <v>17</v>
      </c>
      <c r="N20" s="28"/>
    </row>
    <row r="21" spans="1:14">
      <c r="A21" s="12"/>
      <c r="B21" s="40" t="s">
        <v>269</v>
      </c>
      <c r="C21" s="33"/>
      <c r="D21" s="25"/>
      <c r="E21" s="136">
        <v>2</v>
      </c>
      <c r="F21" s="25"/>
      <c r="G21" s="26"/>
      <c r="H21" s="25"/>
      <c r="I21" s="36">
        <v>37</v>
      </c>
      <c r="J21" s="25"/>
      <c r="K21" s="35"/>
      <c r="L21" s="25"/>
      <c r="M21" s="36">
        <v>37</v>
      </c>
      <c r="N21" s="25"/>
    </row>
    <row r="22" spans="1:14">
      <c r="A22" s="12"/>
      <c r="B22" s="61" t="s">
        <v>268</v>
      </c>
      <c r="C22" s="16"/>
      <c r="D22" s="38"/>
      <c r="E22" s="137">
        <v>1</v>
      </c>
      <c r="F22" s="28"/>
      <c r="G22" s="97"/>
      <c r="H22" s="38"/>
      <c r="I22" s="39">
        <v>11</v>
      </c>
      <c r="J22" s="28"/>
      <c r="K22" s="30"/>
      <c r="L22" s="38"/>
      <c r="M22" s="39">
        <v>11</v>
      </c>
      <c r="N22" s="28"/>
    </row>
    <row r="23" spans="1:14" ht="15.75" thickBot="1">
      <c r="A23" s="12"/>
      <c r="B23" s="138" t="s">
        <v>223</v>
      </c>
      <c r="C23" s="33"/>
      <c r="D23" s="41"/>
      <c r="E23" s="139">
        <v>10</v>
      </c>
      <c r="F23" s="25"/>
      <c r="G23" s="26"/>
      <c r="H23" s="41" t="s">
        <v>189</v>
      </c>
      <c r="I23" s="43">
        <v>603</v>
      </c>
      <c r="J23" s="25"/>
      <c r="K23" s="35"/>
      <c r="L23" s="41" t="s">
        <v>189</v>
      </c>
      <c r="M23" s="43">
        <v>616</v>
      </c>
      <c r="N23" s="25"/>
    </row>
    <row r="24" spans="1:14" ht="15.75" thickTop="1">
      <c r="A24" s="12"/>
      <c r="B24" s="68"/>
      <c r="C24" s="68"/>
      <c r="D24" s="68"/>
      <c r="E24" s="68"/>
      <c r="F24" s="68"/>
      <c r="G24" s="68"/>
      <c r="H24" s="68"/>
      <c r="I24" s="68"/>
      <c r="J24" s="68"/>
      <c r="K24" s="68"/>
      <c r="L24" s="68"/>
      <c r="M24" s="68"/>
      <c r="N24" s="68"/>
    </row>
    <row r="25" spans="1:14">
      <c r="A25" s="12"/>
      <c r="B25" s="68"/>
      <c r="C25" s="68"/>
      <c r="D25" s="68"/>
      <c r="E25" s="68"/>
      <c r="F25" s="68"/>
      <c r="G25" s="68"/>
      <c r="H25" s="68"/>
      <c r="I25" s="68"/>
      <c r="J25" s="68"/>
      <c r="K25" s="68"/>
      <c r="L25" s="68"/>
      <c r="M25" s="68"/>
      <c r="N25" s="68"/>
    </row>
    <row r="26" spans="1:14">
      <c r="A26" s="12"/>
      <c r="B26" s="16"/>
      <c r="C26" s="18"/>
      <c r="D26" s="17"/>
      <c r="E26" s="17"/>
      <c r="F26" s="17"/>
      <c r="G26" s="18"/>
      <c r="H26" s="44" t="s">
        <v>366</v>
      </c>
      <c r="I26" s="44"/>
      <c r="J26" s="17"/>
      <c r="K26" s="18"/>
      <c r="L26" s="44" t="s">
        <v>367</v>
      </c>
      <c r="M26" s="44"/>
      <c r="N26" s="17"/>
    </row>
    <row r="27" spans="1:14">
      <c r="A27" s="12"/>
      <c r="B27" s="20" t="s">
        <v>291</v>
      </c>
      <c r="C27" s="18"/>
      <c r="D27" s="44" t="s">
        <v>368</v>
      </c>
      <c r="E27" s="44"/>
      <c r="F27" s="17"/>
      <c r="G27" s="18"/>
      <c r="H27" s="44" t="s">
        <v>369</v>
      </c>
      <c r="I27" s="44"/>
      <c r="J27" s="17"/>
      <c r="K27" s="18"/>
      <c r="L27" s="44" t="s">
        <v>369</v>
      </c>
      <c r="M27" s="44"/>
      <c r="N27" s="17"/>
    </row>
    <row r="28" spans="1:14">
      <c r="A28" s="12"/>
      <c r="B28" s="18" t="s">
        <v>181</v>
      </c>
      <c r="C28" s="18"/>
      <c r="D28" s="45" t="s">
        <v>33</v>
      </c>
      <c r="E28" s="45"/>
      <c r="F28" s="17"/>
      <c r="G28" s="19"/>
      <c r="H28" s="45" t="s">
        <v>330</v>
      </c>
      <c r="I28" s="45"/>
      <c r="J28" s="17"/>
      <c r="K28" s="19"/>
      <c r="L28" s="45" t="s">
        <v>330</v>
      </c>
      <c r="M28" s="45"/>
      <c r="N28" s="17"/>
    </row>
    <row r="29" spans="1:14">
      <c r="A29" s="12"/>
      <c r="B29" s="33" t="s">
        <v>361</v>
      </c>
      <c r="C29" s="33"/>
      <c r="D29" s="23"/>
      <c r="E29" s="23"/>
      <c r="F29" s="25"/>
      <c r="G29" s="33"/>
      <c r="H29" s="23"/>
      <c r="I29" s="23"/>
      <c r="J29" s="25"/>
      <c r="K29" s="33"/>
      <c r="L29" s="23"/>
      <c r="M29" s="23"/>
      <c r="N29" s="25"/>
    </row>
    <row r="30" spans="1:14">
      <c r="A30" s="12"/>
      <c r="B30" s="61" t="s">
        <v>260</v>
      </c>
      <c r="C30" s="16"/>
      <c r="D30" s="28"/>
      <c r="E30" s="28"/>
      <c r="F30" s="28"/>
      <c r="G30" s="16"/>
      <c r="H30" s="28"/>
      <c r="I30" s="28"/>
      <c r="J30" s="28"/>
      <c r="K30" s="16"/>
      <c r="L30" s="28"/>
      <c r="M30" s="28"/>
      <c r="N30" s="28"/>
    </row>
    <row r="31" spans="1:14">
      <c r="A31" s="12"/>
      <c r="B31" s="75" t="s">
        <v>261</v>
      </c>
      <c r="C31" s="33"/>
      <c r="D31" s="25"/>
      <c r="E31" s="136">
        <v>1</v>
      </c>
      <c r="F31" s="25"/>
      <c r="G31" s="26"/>
      <c r="H31" s="25" t="s">
        <v>189</v>
      </c>
      <c r="I31" s="36">
        <v>303</v>
      </c>
      <c r="J31" s="25"/>
      <c r="K31" s="35"/>
      <c r="L31" s="25" t="s">
        <v>189</v>
      </c>
      <c r="M31" s="36">
        <v>316</v>
      </c>
      <c r="N31" s="25"/>
    </row>
    <row r="32" spans="1:14">
      <c r="A32" s="12"/>
      <c r="B32" s="140" t="s">
        <v>262</v>
      </c>
      <c r="C32" s="14"/>
      <c r="D32" s="15"/>
      <c r="E32" s="141">
        <v>2</v>
      </c>
      <c r="F32" s="15"/>
      <c r="G32" s="142"/>
      <c r="H32" s="15"/>
      <c r="I32" s="143">
        <v>408</v>
      </c>
      <c r="J32" s="15"/>
      <c r="K32" s="122"/>
      <c r="L32" s="15"/>
      <c r="M32" s="143">
        <v>408</v>
      </c>
      <c r="N32" s="15"/>
    </row>
    <row r="33" spans="1:14">
      <c r="A33" s="12"/>
      <c r="B33" s="40" t="s">
        <v>265</v>
      </c>
      <c r="C33" s="33"/>
      <c r="D33" s="25"/>
      <c r="E33" s="136"/>
      <c r="F33" s="25"/>
      <c r="G33" s="26"/>
      <c r="H33" s="25"/>
      <c r="I33" s="36"/>
      <c r="J33" s="25"/>
      <c r="K33" s="35"/>
      <c r="L33" s="25"/>
      <c r="M33" s="36"/>
      <c r="N33" s="25"/>
    </row>
    <row r="34" spans="1:14">
      <c r="A34" s="12"/>
      <c r="B34" s="140" t="s">
        <v>266</v>
      </c>
      <c r="C34" s="14"/>
      <c r="D34" s="15"/>
      <c r="E34" s="141">
        <v>19</v>
      </c>
      <c r="F34" s="15"/>
      <c r="G34" s="142"/>
      <c r="H34" s="15"/>
      <c r="I34" s="144">
        <v>1017</v>
      </c>
      <c r="J34" s="15"/>
      <c r="K34" s="122"/>
      <c r="L34" s="15"/>
      <c r="M34" s="144">
        <v>1034</v>
      </c>
      <c r="N34" s="15"/>
    </row>
    <row r="35" spans="1:14">
      <c r="A35" s="12"/>
      <c r="B35" s="75" t="s">
        <v>267</v>
      </c>
      <c r="C35" s="33"/>
      <c r="D35" s="25"/>
      <c r="E35" s="136">
        <v>4</v>
      </c>
      <c r="F35" s="25"/>
      <c r="G35" s="26"/>
      <c r="H35" s="25"/>
      <c r="I35" s="36">
        <v>105</v>
      </c>
      <c r="J35" s="25"/>
      <c r="K35" s="35"/>
      <c r="L35" s="25"/>
      <c r="M35" s="36">
        <v>105</v>
      </c>
      <c r="N35" s="25"/>
    </row>
    <row r="36" spans="1:14">
      <c r="A36" s="12"/>
      <c r="B36" s="119" t="s">
        <v>269</v>
      </c>
      <c r="C36" s="14"/>
      <c r="D36" s="15"/>
      <c r="E36" s="141">
        <v>2</v>
      </c>
      <c r="F36" s="15"/>
      <c r="G36" s="142"/>
      <c r="H36" s="15"/>
      <c r="I36" s="143">
        <v>37</v>
      </c>
      <c r="J36" s="15"/>
      <c r="K36" s="122"/>
      <c r="L36" s="15"/>
      <c r="M36" s="143">
        <v>37</v>
      </c>
      <c r="N36" s="15"/>
    </row>
    <row r="37" spans="1:14">
      <c r="A37" s="12"/>
      <c r="B37" s="40" t="s">
        <v>268</v>
      </c>
      <c r="C37" s="33"/>
      <c r="D37" s="59"/>
      <c r="E37" s="145">
        <v>1</v>
      </c>
      <c r="F37" s="25"/>
      <c r="G37" s="26"/>
      <c r="H37" s="59"/>
      <c r="I37" s="60">
        <v>11</v>
      </c>
      <c r="J37" s="25"/>
      <c r="K37" s="35"/>
      <c r="L37" s="59"/>
      <c r="M37" s="60">
        <v>11</v>
      </c>
      <c r="N37" s="25"/>
    </row>
    <row r="38" spans="1:14" ht="15.75" thickBot="1">
      <c r="A38" s="12"/>
      <c r="B38" s="146" t="s">
        <v>223</v>
      </c>
      <c r="C38" s="14"/>
      <c r="D38" s="126"/>
      <c r="E38" s="147">
        <v>29</v>
      </c>
      <c r="F38" s="15"/>
      <c r="G38" s="142"/>
      <c r="H38" s="126" t="s">
        <v>189</v>
      </c>
      <c r="I38" s="127">
        <v>1881</v>
      </c>
      <c r="J38" s="15"/>
      <c r="K38" s="122"/>
      <c r="L38" s="126" t="s">
        <v>189</v>
      </c>
      <c r="M38" s="127">
        <v>1911</v>
      </c>
      <c r="N38" s="15"/>
    </row>
    <row r="39" spans="1:14" ht="15.75" thickTop="1">
      <c r="A39" s="12"/>
      <c r="B39" s="68"/>
      <c r="C39" s="68"/>
      <c r="D39" s="68"/>
      <c r="E39" s="68"/>
      <c r="F39" s="68"/>
      <c r="G39" s="68"/>
      <c r="H39" s="68"/>
      <c r="I39" s="68"/>
      <c r="J39" s="68"/>
      <c r="K39" s="68"/>
      <c r="L39" s="68"/>
      <c r="M39" s="68"/>
      <c r="N39" s="68"/>
    </row>
    <row r="40" spans="1:14">
      <c r="A40" s="12"/>
      <c r="B40" s="68"/>
      <c r="C40" s="68"/>
      <c r="D40" s="68"/>
      <c r="E40" s="68"/>
      <c r="F40" s="68"/>
      <c r="G40" s="68"/>
      <c r="H40" s="68"/>
      <c r="I40" s="68"/>
      <c r="J40" s="68"/>
      <c r="K40" s="68"/>
      <c r="L40" s="68"/>
      <c r="M40" s="68"/>
      <c r="N40" s="68"/>
    </row>
    <row r="41" spans="1:14">
      <c r="A41" s="12"/>
      <c r="B41" s="16"/>
      <c r="C41" s="18"/>
      <c r="D41" s="17"/>
      <c r="E41" s="17"/>
      <c r="F41" s="17"/>
      <c r="G41" s="18"/>
      <c r="H41" s="44" t="s">
        <v>366</v>
      </c>
      <c r="I41" s="44"/>
      <c r="J41" s="17"/>
      <c r="K41" s="18"/>
      <c r="L41" s="44" t="s">
        <v>367</v>
      </c>
      <c r="M41" s="44"/>
      <c r="N41" s="17"/>
    </row>
    <row r="42" spans="1:14">
      <c r="A42" s="12"/>
      <c r="B42" s="20" t="s">
        <v>299</v>
      </c>
      <c r="C42" s="18"/>
      <c r="D42" s="44" t="s">
        <v>368</v>
      </c>
      <c r="E42" s="44"/>
      <c r="F42" s="17"/>
      <c r="G42" s="18"/>
      <c r="H42" s="44" t="s">
        <v>369</v>
      </c>
      <c r="I42" s="44"/>
      <c r="J42" s="17"/>
      <c r="K42" s="18"/>
      <c r="L42" s="44" t="s">
        <v>369</v>
      </c>
      <c r="M42" s="44"/>
      <c r="N42" s="17"/>
    </row>
    <row r="43" spans="1:14">
      <c r="A43" s="12"/>
      <c r="B43" s="18" t="s">
        <v>181</v>
      </c>
      <c r="C43" s="18"/>
      <c r="D43" s="45" t="s">
        <v>33</v>
      </c>
      <c r="E43" s="45"/>
      <c r="F43" s="17"/>
      <c r="G43" s="19"/>
      <c r="H43" s="45" t="s">
        <v>330</v>
      </c>
      <c r="I43" s="45"/>
      <c r="J43" s="17"/>
      <c r="K43" s="19"/>
      <c r="L43" s="45" t="s">
        <v>330</v>
      </c>
      <c r="M43" s="45"/>
      <c r="N43" s="17"/>
    </row>
    <row r="44" spans="1:14">
      <c r="A44" s="12"/>
      <c r="B44" s="33" t="s">
        <v>361</v>
      </c>
      <c r="C44" s="33"/>
      <c r="D44" s="23"/>
      <c r="E44" s="23"/>
      <c r="F44" s="25"/>
      <c r="G44" s="33"/>
      <c r="H44" s="23"/>
      <c r="I44" s="23"/>
      <c r="J44" s="25"/>
      <c r="K44" s="33"/>
      <c r="L44" s="23"/>
      <c r="M44" s="23"/>
      <c r="N44" s="25"/>
    </row>
    <row r="45" spans="1:14">
      <c r="A45" s="12"/>
      <c r="B45" s="61" t="s">
        <v>265</v>
      </c>
      <c r="C45" s="16"/>
      <c r="D45" s="28"/>
      <c r="E45" s="96"/>
      <c r="F45" s="28"/>
      <c r="G45" s="97"/>
      <c r="H45" s="28"/>
      <c r="I45" s="31"/>
      <c r="J45" s="28"/>
      <c r="K45" s="30"/>
      <c r="L45" s="28"/>
      <c r="M45" s="31"/>
      <c r="N45" s="28"/>
    </row>
    <row r="46" spans="1:14">
      <c r="A46" s="12"/>
      <c r="B46" s="75" t="s">
        <v>266</v>
      </c>
      <c r="C46" s="33"/>
      <c r="D46" s="25"/>
      <c r="E46" s="136">
        <v>1</v>
      </c>
      <c r="F46" s="25"/>
      <c r="G46" s="26"/>
      <c r="H46" s="25" t="s">
        <v>189</v>
      </c>
      <c r="I46" s="36">
        <v>10</v>
      </c>
      <c r="J46" s="25"/>
      <c r="K46" s="35"/>
      <c r="L46" s="25" t="s">
        <v>189</v>
      </c>
      <c r="M46" s="36">
        <v>10</v>
      </c>
      <c r="N46" s="25"/>
    </row>
    <row r="47" spans="1:14">
      <c r="A47" s="12"/>
      <c r="B47" s="99" t="s">
        <v>267</v>
      </c>
      <c r="C47" s="16"/>
      <c r="D47" s="38"/>
      <c r="E47" s="137">
        <v>1</v>
      </c>
      <c r="F47" s="28"/>
      <c r="G47" s="97"/>
      <c r="H47" s="38"/>
      <c r="I47" s="39">
        <v>56</v>
      </c>
      <c r="J47" s="28"/>
      <c r="K47" s="30"/>
      <c r="L47" s="38"/>
      <c r="M47" s="39">
        <v>56</v>
      </c>
      <c r="N47" s="28"/>
    </row>
    <row r="48" spans="1:14" ht="15.75" thickBot="1">
      <c r="A48" s="12"/>
      <c r="B48" s="138" t="s">
        <v>223</v>
      </c>
      <c r="C48" s="33"/>
      <c r="D48" s="41"/>
      <c r="E48" s="139">
        <v>2</v>
      </c>
      <c r="F48" s="25"/>
      <c r="G48" s="26"/>
      <c r="H48" s="41" t="s">
        <v>189</v>
      </c>
      <c r="I48" s="43">
        <v>66</v>
      </c>
      <c r="J48" s="25"/>
      <c r="K48" s="35"/>
      <c r="L48" s="41" t="s">
        <v>189</v>
      </c>
      <c r="M48" s="43">
        <v>66</v>
      </c>
      <c r="N48" s="25"/>
    </row>
    <row r="49" spans="1:14" ht="15.75" thickTop="1">
      <c r="A49" s="12"/>
      <c r="B49" s="68"/>
      <c r="C49" s="68"/>
      <c r="D49" s="68"/>
      <c r="E49" s="68"/>
      <c r="F49" s="68"/>
      <c r="G49" s="68"/>
      <c r="H49" s="68"/>
      <c r="I49" s="68"/>
      <c r="J49" s="68"/>
      <c r="K49" s="68"/>
      <c r="L49" s="68"/>
      <c r="M49" s="68"/>
      <c r="N49" s="68"/>
    </row>
    <row r="50" spans="1:14">
      <c r="A50" s="12"/>
      <c r="B50" s="149"/>
      <c r="C50" s="149"/>
      <c r="D50" s="149"/>
      <c r="E50" s="149"/>
      <c r="F50" s="149"/>
      <c r="G50" s="149"/>
      <c r="H50" s="149"/>
      <c r="I50" s="149"/>
      <c r="J50" s="149"/>
      <c r="K50" s="149"/>
      <c r="L50" s="149"/>
      <c r="M50" s="149"/>
      <c r="N50" s="149"/>
    </row>
    <row r="51" spans="1:14">
      <c r="A51" s="12"/>
      <c r="B51" s="16"/>
      <c r="C51" s="18"/>
      <c r="D51" s="17"/>
      <c r="E51" s="17"/>
      <c r="F51" s="17"/>
      <c r="G51" s="18"/>
      <c r="H51" s="44" t="s">
        <v>366</v>
      </c>
      <c r="I51" s="44"/>
      <c r="J51" s="17"/>
      <c r="K51" s="18"/>
      <c r="L51" s="44" t="s">
        <v>367</v>
      </c>
      <c r="M51" s="44"/>
      <c r="N51" s="17"/>
    </row>
    <row r="52" spans="1:14">
      <c r="A52" s="12"/>
      <c r="B52" s="20" t="s">
        <v>306</v>
      </c>
      <c r="C52" s="18"/>
      <c r="D52" s="44" t="s">
        <v>368</v>
      </c>
      <c r="E52" s="44"/>
      <c r="F52" s="17"/>
      <c r="G52" s="18"/>
      <c r="H52" s="44" t="s">
        <v>369</v>
      </c>
      <c r="I52" s="44"/>
      <c r="J52" s="17"/>
      <c r="K52" s="18"/>
      <c r="L52" s="44" t="s">
        <v>369</v>
      </c>
      <c r="M52" s="44"/>
      <c r="N52" s="17"/>
    </row>
    <row r="53" spans="1:14">
      <c r="A53" s="12"/>
      <c r="B53" s="18" t="s">
        <v>181</v>
      </c>
      <c r="C53" s="18"/>
      <c r="D53" s="45" t="s">
        <v>33</v>
      </c>
      <c r="E53" s="45"/>
      <c r="F53" s="17"/>
      <c r="G53" s="19"/>
      <c r="H53" s="45" t="s">
        <v>330</v>
      </c>
      <c r="I53" s="45"/>
      <c r="J53" s="17"/>
      <c r="K53" s="19"/>
      <c r="L53" s="45" t="s">
        <v>330</v>
      </c>
      <c r="M53" s="45"/>
      <c r="N53" s="17"/>
    </row>
    <row r="54" spans="1:14">
      <c r="A54" s="12"/>
      <c r="B54" s="33" t="s">
        <v>361</v>
      </c>
      <c r="C54" s="33"/>
      <c r="D54" s="23"/>
      <c r="E54" s="23"/>
      <c r="F54" s="25"/>
      <c r="G54" s="33"/>
      <c r="H54" s="23"/>
      <c r="I54" s="23"/>
      <c r="J54" s="25"/>
      <c r="K54" s="33"/>
      <c r="L54" s="23"/>
      <c r="M54" s="23"/>
      <c r="N54" s="25"/>
    </row>
    <row r="55" spans="1:14">
      <c r="A55" s="12"/>
      <c r="B55" s="61" t="s">
        <v>260</v>
      </c>
      <c r="C55" s="16"/>
      <c r="D55" s="28"/>
      <c r="E55" s="28"/>
      <c r="F55" s="28"/>
      <c r="G55" s="16"/>
      <c r="H55" s="28"/>
      <c r="I55" s="28"/>
      <c r="J55" s="28"/>
      <c r="K55" s="16"/>
      <c r="L55" s="28"/>
      <c r="M55" s="28"/>
      <c r="N55" s="28"/>
    </row>
    <row r="56" spans="1:14">
      <c r="A56" s="12"/>
      <c r="B56" s="75" t="s">
        <v>261</v>
      </c>
      <c r="C56" s="33"/>
      <c r="D56" s="25"/>
      <c r="E56" s="136">
        <v>2</v>
      </c>
      <c r="F56" s="25"/>
      <c r="G56" s="26"/>
      <c r="H56" s="25" t="s">
        <v>189</v>
      </c>
      <c r="I56" s="36">
        <v>226</v>
      </c>
      <c r="J56" s="25"/>
      <c r="K56" s="35"/>
      <c r="L56" s="25" t="s">
        <v>189</v>
      </c>
      <c r="M56" s="36">
        <v>239</v>
      </c>
      <c r="N56" s="25"/>
    </row>
    <row r="57" spans="1:14">
      <c r="A57" s="12"/>
      <c r="B57" s="61" t="s">
        <v>264</v>
      </c>
      <c r="C57" s="16"/>
      <c r="D57" s="28"/>
      <c r="E57" s="96">
        <v>5</v>
      </c>
      <c r="F57" s="28"/>
      <c r="G57" s="97"/>
      <c r="H57" s="28"/>
      <c r="I57" s="31">
        <v>649</v>
      </c>
      <c r="J57" s="28"/>
      <c r="K57" s="30"/>
      <c r="L57" s="28"/>
      <c r="M57" s="31">
        <v>682</v>
      </c>
      <c r="N57" s="28"/>
    </row>
    <row r="58" spans="1:14">
      <c r="A58" s="12"/>
      <c r="B58" s="40" t="s">
        <v>265</v>
      </c>
      <c r="C58" s="33"/>
      <c r="D58" s="25"/>
      <c r="E58" s="136"/>
      <c r="F58" s="25"/>
      <c r="G58" s="26"/>
      <c r="H58" s="25"/>
      <c r="I58" s="36"/>
      <c r="J58" s="25"/>
      <c r="K58" s="35"/>
      <c r="L58" s="25"/>
      <c r="M58" s="36"/>
      <c r="N58" s="25"/>
    </row>
    <row r="59" spans="1:14">
      <c r="A59" s="12"/>
      <c r="B59" s="99" t="s">
        <v>266</v>
      </c>
      <c r="C59" s="16"/>
      <c r="D59" s="28"/>
      <c r="E59" s="96">
        <v>2</v>
      </c>
      <c r="F59" s="28"/>
      <c r="G59" s="97"/>
      <c r="H59" s="28"/>
      <c r="I59" s="31">
        <v>18</v>
      </c>
      <c r="J59" s="28"/>
      <c r="K59" s="30"/>
      <c r="L59" s="28"/>
      <c r="M59" s="31">
        <v>18</v>
      </c>
      <c r="N59" s="28"/>
    </row>
    <row r="60" spans="1:14">
      <c r="A60" s="12"/>
      <c r="B60" s="75" t="s">
        <v>267</v>
      </c>
      <c r="C60" s="33"/>
      <c r="D60" s="59"/>
      <c r="E60" s="145">
        <v>5</v>
      </c>
      <c r="F60" s="25"/>
      <c r="G60" s="26"/>
      <c r="H60" s="59"/>
      <c r="I60" s="60">
        <v>214</v>
      </c>
      <c r="J60" s="25"/>
      <c r="K60" s="35"/>
      <c r="L60" s="59"/>
      <c r="M60" s="60">
        <v>214</v>
      </c>
      <c r="N60" s="25"/>
    </row>
    <row r="61" spans="1:14" ht="15.75" thickBot="1">
      <c r="A61" s="12"/>
      <c r="B61" s="78" t="s">
        <v>223</v>
      </c>
      <c r="C61" s="16"/>
      <c r="D61" s="62"/>
      <c r="E61" s="148">
        <v>14</v>
      </c>
      <c r="F61" s="28"/>
      <c r="G61" s="97"/>
      <c r="H61" s="62" t="s">
        <v>189</v>
      </c>
      <c r="I61" s="63">
        <v>1107</v>
      </c>
      <c r="J61" s="28"/>
      <c r="K61" s="30"/>
      <c r="L61" s="62" t="s">
        <v>189</v>
      </c>
      <c r="M61" s="63">
        <v>1153</v>
      </c>
      <c r="N61" s="28"/>
    </row>
    <row r="62" spans="1:14" ht="15.75" thickTop="1">
      <c r="A62" s="12"/>
      <c r="B62" s="68"/>
      <c r="C62" s="68"/>
      <c r="D62" s="68"/>
      <c r="E62" s="68"/>
      <c r="F62" s="68"/>
      <c r="G62" s="68"/>
      <c r="H62" s="68"/>
      <c r="I62" s="68"/>
      <c r="J62" s="68"/>
      <c r="K62" s="68"/>
      <c r="L62" s="68"/>
      <c r="M62" s="68"/>
      <c r="N62" s="68"/>
    </row>
    <row r="63" spans="1:14">
      <c r="A63" s="12"/>
      <c r="B63" s="68"/>
      <c r="C63" s="68"/>
      <c r="D63" s="68"/>
      <c r="E63" s="68"/>
      <c r="F63" s="68"/>
      <c r="G63" s="68"/>
      <c r="H63" s="68"/>
      <c r="I63" s="68"/>
      <c r="J63" s="68"/>
      <c r="K63" s="68"/>
      <c r="L63" s="68"/>
      <c r="M63" s="68"/>
      <c r="N63" s="68"/>
    </row>
    <row r="64" spans="1:14" ht="25.5" customHeight="1">
      <c r="A64" s="12"/>
      <c r="B64" s="67" t="s">
        <v>370</v>
      </c>
      <c r="C64" s="67"/>
      <c r="D64" s="67"/>
      <c r="E64" s="67"/>
      <c r="F64" s="67"/>
      <c r="G64" s="67"/>
      <c r="H64" s="67"/>
      <c r="I64" s="67"/>
      <c r="J64" s="67"/>
      <c r="K64" s="67"/>
      <c r="L64" s="67"/>
      <c r="M64" s="67"/>
      <c r="N64" s="67"/>
    </row>
    <row r="65" spans="1:14" ht="15.75">
      <c r="A65" s="12"/>
      <c r="B65" s="71"/>
      <c r="C65" s="71"/>
      <c r="D65" s="71"/>
      <c r="E65" s="71"/>
      <c r="F65" s="71"/>
      <c r="G65" s="71"/>
      <c r="H65" s="71"/>
      <c r="I65" s="71"/>
      <c r="J65" s="71"/>
      <c r="K65" s="71"/>
      <c r="L65" s="71"/>
      <c r="M65" s="71"/>
      <c r="N65" s="71"/>
    </row>
    <row r="66" spans="1:14" ht="25.5" customHeight="1">
      <c r="A66" s="12"/>
      <c r="B66" s="67" t="s">
        <v>371</v>
      </c>
      <c r="C66" s="67"/>
      <c r="D66" s="67"/>
      <c r="E66" s="67"/>
      <c r="F66" s="67"/>
      <c r="G66" s="67"/>
      <c r="H66" s="67"/>
      <c r="I66" s="67"/>
      <c r="J66" s="67"/>
      <c r="K66" s="67"/>
      <c r="L66" s="67"/>
      <c r="M66" s="67"/>
      <c r="N66" s="67"/>
    </row>
    <row r="67" spans="1:14" ht="25.5" customHeight="1">
      <c r="A67" s="12"/>
      <c r="B67" s="67" t="s">
        <v>372</v>
      </c>
      <c r="C67" s="67"/>
      <c r="D67" s="67"/>
      <c r="E67" s="67"/>
      <c r="F67" s="67"/>
      <c r="G67" s="67"/>
      <c r="H67" s="67"/>
      <c r="I67" s="67"/>
      <c r="J67" s="67"/>
      <c r="K67" s="67"/>
      <c r="L67" s="67"/>
      <c r="M67" s="67"/>
      <c r="N67" s="67"/>
    </row>
  </sheetData>
  <mergeCells count="57">
    <mergeCell ref="B65:N65"/>
    <mergeCell ref="B66:N66"/>
    <mergeCell ref="B67:N67"/>
    <mergeCell ref="B40:N40"/>
    <mergeCell ref="B49:N49"/>
    <mergeCell ref="B50:N50"/>
    <mergeCell ref="B62:N62"/>
    <mergeCell ref="B63:N63"/>
    <mergeCell ref="B64:N64"/>
    <mergeCell ref="B9:N9"/>
    <mergeCell ref="B10:N10"/>
    <mergeCell ref="B11:N11"/>
    <mergeCell ref="B24:N24"/>
    <mergeCell ref="B25:N25"/>
    <mergeCell ref="B39:N39"/>
    <mergeCell ref="A1:A2"/>
    <mergeCell ref="B1:N1"/>
    <mergeCell ref="B2:N2"/>
    <mergeCell ref="B3:N3"/>
    <mergeCell ref="A4:A67"/>
    <mergeCell ref="B4:N4"/>
    <mergeCell ref="B5:N5"/>
    <mergeCell ref="B6:N6"/>
    <mergeCell ref="B7:N7"/>
    <mergeCell ref="B8:N8"/>
    <mergeCell ref="H51:I51"/>
    <mergeCell ref="L51:M51"/>
    <mergeCell ref="D52:E52"/>
    <mergeCell ref="H52:I52"/>
    <mergeCell ref="L52:M52"/>
    <mergeCell ref="D53:E53"/>
    <mergeCell ref="H53:I53"/>
    <mergeCell ref="L53:M53"/>
    <mergeCell ref="H41:I41"/>
    <mergeCell ref="L41:M41"/>
    <mergeCell ref="D42:E42"/>
    <mergeCell ref="H42:I42"/>
    <mergeCell ref="L42:M42"/>
    <mergeCell ref="D43:E43"/>
    <mergeCell ref="H43:I43"/>
    <mergeCell ref="L43:M43"/>
    <mergeCell ref="H26:I26"/>
    <mergeCell ref="L26:M26"/>
    <mergeCell ref="D27:E27"/>
    <mergeCell ref="H27:I27"/>
    <mergeCell ref="L27:M27"/>
    <mergeCell ref="D28:E28"/>
    <mergeCell ref="H28:I28"/>
    <mergeCell ref="L28:M28"/>
    <mergeCell ref="H12:I12"/>
    <mergeCell ref="L12:M12"/>
    <mergeCell ref="D13:E13"/>
    <mergeCell ref="H13:I13"/>
    <mergeCell ref="L13:M13"/>
    <mergeCell ref="D14:E14"/>
    <mergeCell ref="H14:I14"/>
    <mergeCell ref="L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cols>
    <col min="1" max="1" width="31.7109375" bestFit="1" customWidth="1"/>
    <col min="2" max="2" width="36.5703125" customWidth="1"/>
    <col min="3" max="3" width="30" customWidth="1"/>
    <col min="4" max="4" width="6" customWidth="1"/>
    <col min="5" max="5" width="21.5703125" customWidth="1"/>
    <col min="6" max="7" width="30" customWidth="1"/>
    <col min="8" max="8" width="6" customWidth="1"/>
    <col min="9" max="9" width="18.7109375" customWidth="1"/>
    <col min="10" max="11" width="30" customWidth="1"/>
    <col min="12" max="12" width="6" customWidth="1"/>
    <col min="13" max="13" width="21.5703125" customWidth="1"/>
    <col min="14" max="15" width="30" customWidth="1"/>
    <col min="16" max="16" width="6" customWidth="1"/>
    <col min="17" max="17" width="18.7109375" customWidth="1"/>
    <col min="18" max="19" width="30" customWidth="1"/>
    <col min="20" max="20" width="6" customWidth="1"/>
    <col min="21" max="21" width="16" customWidth="1"/>
    <col min="22" max="23" width="30" customWidth="1"/>
    <col min="24" max="24" width="6" customWidth="1"/>
    <col min="25" max="25" width="21.5703125" customWidth="1"/>
    <col min="26" max="26" width="30" customWidth="1"/>
  </cols>
  <sheetData>
    <row r="1" spans="1:26" ht="15" customHeight="1">
      <c r="A1" s="7" t="s">
        <v>373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15" customHeight="1">
      <c r="A3" s="3" t="s">
        <v>374</v>
      </c>
      <c r="B3" s="11" t="s">
        <v>5</v>
      </c>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c r="A4" s="12" t="s">
        <v>373</v>
      </c>
      <c r="B4" s="11" t="s">
        <v>5</v>
      </c>
      <c r="C4" s="11"/>
      <c r="D4" s="11"/>
      <c r="E4" s="11"/>
      <c r="F4" s="11"/>
      <c r="G4" s="11"/>
      <c r="H4" s="11"/>
      <c r="I4" s="11"/>
      <c r="J4" s="11"/>
      <c r="K4" s="11"/>
      <c r="L4" s="11"/>
      <c r="M4" s="11"/>
      <c r="N4" s="11"/>
      <c r="O4" s="11"/>
      <c r="P4" s="11"/>
      <c r="Q4" s="11"/>
      <c r="R4" s="11"/>
      <c r="S4" s="11"/>
      <c r="T4" s="11"/>
      <c r="U4" s="11"/>
      <c r="V4" s="11"/>
      <c r="W4" s="11"/>
      <c r="X4" s="11"/>
      <c r="Y4" s="11"/>
      <c r="Z4" s="11"/>
    </row>
    <row r="5" spans="1:26">
      <c r="A5" s="12"/>
      <c r="B5" s="66" t="s">
        <v>375</v>
      </c>
      <c r="C5" s="66"/>
      <c r="D5" s="66"/>
      <c r="E5" s="66"/>
      <c r="F5" s="66"/>
      <c r="G5" s="66"/>
      <c r="H5" s="66"/>
      <c r="I5" s="66"/>
      <c r="J5" s="66"/>
      <c r="K5" s="66"/>
      <c r="L5" s="66"/>
      <c r="M5" s="66"/>
      <c r="N5" s="66"/>
      <c r="O5" s="66"/>
      <c r="P5" s="66"/>
      <c r="Q5" s="66"/>
      <c r="R5" s="66"/>
      <c r="S5" s="66"/>
      <c r="T5" s="66"/>
      <c r="U5" s="66"/>
      <c r="V5" s="66"/>
      <c r="W5" s="66"/>
      <c r="X5" s="66"/>
      <c r="Y5" s="66"/>
      <c r="Z5" s="66"/>
    </row>
    <row r="6" spans="1:26" ht="25.5" customHeight="1">
      <c r="A6" s="12"/>
      <c r="B6" s="67" t="s">
        <v>376</v>
      </c>
      <c r="C6" s="67"/>
      <c r="D6" s="67"/>
      <c r="E6" s="67"/>
      <c r="F6" s="67"/>
      <c r="G6" s="67"/>
      <c r="H6" s="67"/>
      <c r="I6" s="67"/>
      <c r="J6" s="67"/>
      <c r="K6" s="67"/>
      <c r="L6" s="67"/>
      <c r="M6" s="67"/>
      <c r="N6" s="67"/>
      <c r="O6" s="67"/>
      <c r="P6" s="67"/>
      <c r="Q6" s="67"/>
      <c r="R6" s="67"/>
      <c r="S6" s="67"/>
      <c r="T6" s="67"/>
      <c r="U6" s="67"/>
      <c r="V6" s="67"/>
      <c r="W6" s="67"/>
      <c r="X6" s="67"/>
      <c r="Y6" s="67"/>
      <c r="Z6" s="67"/>
    </row>
    <row r="7" spans="1:26">
      <c r="A7" s="12"/>
      <c r="B7" s="66" t="s">
        <v>377</v>
      </c>
      <c r="C7" s="66"/>
      <c r="D7" s="66"/>
      <c r="E7" s="66"/>
      <c r="F7" s="66"/>
      <c r="G7" s="66"/>
      <c r="H7" s="66"/>
      <c r="I7" s="66"/>
      <c r="J7" s="66"/>
      <c r="K7" s="66"/>
      <c r="L7" s="66"/>
      <c r="M7" s="66"/>
      <c r="N7" s="66"/>
      <c r="O7" s="66"/>
      <c r="P7" s="66"/>
      <c r="Q7" s="66"/>
      <c r="R7" s="66"/>
      <c r="S7" s="66"/>
      <c r="T7" s="66"/>
      <c r="U7" s="66"/>
      <c r="V7" s="66"/>
      <c r="W7" s="66"/>
      <c r="X7" s="66"/>
      <c r="Y7" s="66"/>
      <c r="Z7" s="66"/>
    </row>
    <row r="8" spans="1:26">
      <c r="A8" s="12"/>
      <c r="B8" s="66" t="s">
        <v>378</v>
      </c>
      <c r="C8" s="66"/>
      <c r="D8" s="66"/>
      <c r="E8" s="66"/>
      <c r="F8" s="66"/>
      <c r="G8" s="66"/>
      <c r="H8" s="66"/>
      <c r="I8" s="66"/>
      <c r="J8" s="66"/>
      <c r="K8" s="66"/>
      <c r="L8" s="66"/>
      <c r="M8" s="66"/>
      <c r="N8" s="66"/>
      <c r="O8" s="66"/>
      <c r="P8" s="66"/>
      <c r="Q8" s="66"/>
      <c r="R8" s="66"/>
      <c r="S8" s="66"/>
      <c r="T8" s="66"/>
      <c r="U8" s="66"/>
      <c r="V8" s="66"/>
      <c r="W8" s="66"/>
      <c r="X8" s="66"/>
      <c r="Y8" s="66"/>
      <c r="Z8" s="66"/>
    </row>
    <row r="9" spans="1:26">
      <c r="A9" s="12"/>
      <c r="B9" s="66" t="s">
        <v>379</v>
      </c>
      <c r="C9" s="66"/>
      <c r="D9" s="66"/>
      <c r="E9" s="66"/>
      <c r="F9" s="66"/>
      <c r="G9" s="66"/>
      <c r="H9" s="66"/>
      <c r="I9" s="66"/>
      <c r="J9" s="66"/>
      <c r="K9" s="66"/>
      <c r="L9" s="66"/>
      <c r="M9" s="66"/>
      <c r="N9" s="66"/>
      <c r="O9" s="66"/>
      <c r="P9" s="66"/>
      <c r="Q9" s="66"/>
      <c r="R9" s="66"/>
      <c r="S9" s="66"/>
      <c r="T9" s="66"/>
      <c r="U9" s="66"/>
      <c r="V9" s="66"/>
      <c r="W9" s="66"/>
      <c r="X9" s="66"/>
      <c r="Y9" s="66"/>
      <c r="Z9" s="66"/>
    </row>
    <row r="10" spans="1:26">
      <c r="A10" s="12"/>
      <c r="B10" s="67" t="s">
        <v>380</v>
      </c>
      <c r="C10" s="67"/>
      <c r="D10" s="67"/>
      <c r="E10" s="67"/>
      <c r="F10" s="67"/>
      <c r="G10" s="67"/>
      <c r="H10" s="67"/>
      <c r="I10" s="67"/>
      <c r="J10" s="67"/>
      <c r="K10" s="67"/>
      <c r="L10" s="67"/>
      <c r="M10" s="67"/>
      <c r="N10" s="67"/>
      <c r="O10" s="67"/>
      <c r="P10" s="67"/>
      <c r="Q10" s="67"/>
      <c r="R10" s="67"/>
      <c r="S10" s="67"/>
      <c r="T10" s="67"/>
      <c r="U10" s="67"/>
      <c r="V10" s="67"/>
      <c r="W10" s="67"/>
      <c r="X10" s="67"/>
      <c r="Y10" s="67"/>
      <c r="Z10" s="67"/>
    </row>
    <row r="11" spans="1:26">
      <c r="A11" s="12"/>
      <c r="B11" s="67" t="s">
        <v>381</v>
      </c>
      <c r="C11" s="67"/>
      <c r="D11" s="67"/>
      <c r="E11" s="67"/>
      <c r="F11" s="67"/>
      <c r="G11" s="67"/>
      <c r="H11" s="67"/>
      <c r="I11" s="67"/>
      <c r="J11" s="67"/>
      <c r="K11" s="67"/>
      <c r="L11" s="67"/>
      <c r="M11" s="67"/>
      <c r="N11" s="67"/>
      <c r="O11" s="67"/>
      <c r="P11" s="67"/>
      <c r="Q11" s="67"/>
      <c r="R11" s="67"/>
      <c r="S11" s="67"/>
      <c r="T11" s="67"/>
      <c r="U11" s="67"/>
      <c r="V11" s="67"/>
      <c r="W11" s="67"/>
      <c r="X11" s="67"/>
      <c r="Y11" s="67"/>
      <c r="Z11" s="67"/>
    </row>
    <row r="12" spans="1:26" ht="15.75">
      <c r="A12" s="12"/>
      <c r="B12" s="70"/>
      <c r="C12" s="70"/>
      <c r="D12" s="70"/>
      <c r="E12" s="70"/>
      <c r="F12" s="70"/>
      <c r="G12" s="70"/>
      <c r="H12" s="70"/>
      <c r="I12" s="70"/>
      <c r="J12" s="70"/>
      <c r="K12" s="70"/>
      <c r="L12" s="70"/>
      <c r="M12" s="70"/>
      <c r="N12" s="70"/>
      <c r="O12" s="70"/>
      <c r="P12" s="70"/>
      <c r="Q12" s="70"/>
      <c r="R12" s="70"/>
      <c r="S12" s="70"/>
      <c r="T12" s="70"/>
      <c r="U12" s="70"/>
      <c r="V12" s="70"/>
      <c r="W12" s="70"/>
      <c r="X12" s="70"/>
      <c r="Y12" s="70"/>
      <c r="Z12" s="70"/>
    </row>
    <row r="13" spans="1:26">
      <c r="A13" s="12"/>
      <c r="B13" s="79" t="s">
        <v>181</v>
      </c>
      <c r="C13" s="79"/>
      <c r="D13" s="44" t="s">
        <v>382</v>
      </c>
      <c r="E13" s="44"/>
      <c r="F13" s="83"/>
      <c r="G13" s="44"/>
      <c r="H13" s="44" t="s">
        <v>383</v>
      </c>
      <c r="I13" s="44"/>
      <c r="J13" s="83"/>
      <c r="K13" s="44"/>
      <c r="L13" s="44" t="s">
        <v>385</v>
      </c>
      <c r="M13" s="44"/>
      <c r="N13" s="83"/>
      <c r="O13" s="44"/>
      <c r="P13" s="44" t="s">
        <v>387</v>
      </c>
      <c r="Q13" s="44"/>
      <c r="R13" s="83"/>
      <c r="S13" s="44"/>
      <c r="T13" s="44" t="s">
        <v>388</v>
      </c>
      <c r="U13" s="44"/>
      <c r="V13" s="83"/>
      <c r="W13" s="44"/>
      <c r="X13" s="44" t="s">
        <v>223</v>
      </c>
      <c r="Y13" s="44"/>
      <c r="Z13" s="83"/>
    </row>
    <row r="14" spans="1:26">
      <c r="A14" s="12"/>
      <c r="B14" s="79"/>
      <c r="C14" s="79"/>
      <c r="D14" s="45"/>
      <c r="E14" s="45"/>
      <c r="F14" s="83"/>
      <c r="G14" s="44"/>
      <c r="H14" s="45" t="s">
        <v>384</v>
      </c>
      <c r="I14" s="45"/>
      <c r="J14" s="83"/>
      <c r="K14" s="44"/>
      <c r="L14" s="45" t="s">
        <v>386</v>
      </c>
      <c r="M14" s="45"/>
      <c r="N14" s="83"/>
      <c r="O14" s="44"/>
      <c r="P14" s="45"/>
      <c r="Q14" s="45"/>
      <c r="R14" s="83"/>
      <c r="S14" s="44"/>
      <c r="T14" s="45"/>
      <c r="U14" s="45"/>
      <c r="V14" s="83"/>
      <c r="W14" s="44"/>
      <c r="X14" s="45"/>
      <c r="Y14" s="45"/>
      <c r="Z14" s="83"/>
    </row>
    <row r="15" spans="1:26">
      <c r="A15" s="12"/>
      <c r="B15" s="22">
        <v>41912</v>
      </c>
      <c r="C15" s="50"/>
      <c r="D15" s="23"/>
      <c r="E15" s="23"/>
      <c r="F15" s="25"/>
      <c r="G15" s="33"/>
      <c r="H15" s="23"/>
      <c r="I15" s="23"/>
      <c r="J15" s="25"/>
      <c r="K15" s="33"/>
      <c r="L15" s="23"/>
      <c r="M15" s="23"/>
      <c r="N15" s="25"/>
      <c r="O15" s="33"/>
      <c r="P15" s="23"/>
      <c r="Q15" s="23"/>
      <c r="R15" s="25"/>
      <c r="S15" s="33"/>
      <c r="T15" s="23"/>
      <c r="U15" s="23"/>
      <c r="V15" s="25"/>
      <c r="W15" s="33"/>
      <c r="X15" s="23"/>
      <c r="Y15" s="23"/>
      <c r="Z15" s="25"/>
    </row>
    <row r="16" spans="1:26">
      <c r="A16" s="12"/>
      <c r="B16" s="16" t="s">
        <v>260</v>
      </c>
      <c r="C16" s="16"/>
      <c r="D16" s="28"/>
      <c r="E16" s="31"/>
      <c r="F16" s="28"/>
      <c r="G16" s="30"/>
      <c r="H16" s="28"/>
      <c r="I16" s="31"/>
      <c r="J16" s="28"/>
      <c r="K16" s="30"/>
      <c r="L16" s="28"/>
      <c r="M16" s="31"/>
      <c r="N16" s="28"/>
      <c r="O16" s="30"/>
      <c r="P16" s="28"/>
      <c r="Q16" s="31"/>
      <c r="R16" s="28"/>
      <c r="S16" s="30"/>
      <c r="T16" s="28"/>
      <c r="U16" s="31"/>
      <c r="V16" s="28"/>
      <c r="W16" s="30"/>
      <c r="X16" s="28"/>
      <c r="Y16" s="31"/>
      <c r="Z16" s="28"/>
    </row>
    <row r="17" spans="1:26">
      <c r="A17" s="12"/>
      <c r="B17" s="40" t="s">
        <v>261</v>
      </c>
      <c r="C17" s="33"/>
      <c r="D17" s="25" t="s">
        <v>189</v>
      </c>
      <c r="E17" s="34">
        <v>68749</v>
      </c>
      <c r="F17" s="25"/>
      <c r="G17" s="35"/>
      <c r="H17" s="25" t="s">
        <v>189</v>
      </c>
      <c r="I17" s="34">
        <v>1993</v>
      </c>
      <c r="J17" s="25"/>
      <c r="K17" s="35"/>
      <c r="L17" s="25" t="s">
        <v>189</v>
      </c>
      <c r="M17" s="34">
        <v>4934</v>
      </c>
      <c r="N17" s="25"/>
      <c r="O17" s="35"/>
      <c r="P17" s="25" t="s">
        <v>189</v>
      </c>
      <c r="Q17" s="36">
        <v>0</v>
      </c>
      <c r="R17" s="25"/>
      <c r="S17" s="35"/>
      <c r="T17" s="25" t="s">
        <v>189</v>
      </c>
      <c r="U17" s="36">
        <v>0</v>
      </c>
      <c r="V17" s="25"/>
      <c r="W17" s="35"/>
      <c r="X17" s="25" t="s">
        <v>189</v>
      </c>
      <c r="Y17" s="34">
        <v>75676</v>
      </c>
      <c r="Z17" s="25"/>
    </row>
    <row r="18" spans="1:26">
      <c r="A18" s="12"/>
      <c r="B18" s="61" t="s">
        <v>262</v>
      </c>
      <c r="C18" s="16"/>
      <c r="D18" s="28"/>
      <c r="E18" s="29">
        <v>109237</v>
      </c>
      <c r="F18" s="28"/>
      <c r="G18" s="30"/>
      <c r="H18" s="28"/>
      <c r="I18" s="29">
        <v>3796</v>
      </c>
      <c r="J18" s="28"/>
      <c r="K18" s="30"/>
      <c r="L18" s="28"/>
      <c r="M18" s="29">
        <v>2740</v>
      </c>
      <c r="N18" s="28"/>
      <c r="O18" s="30"/>
      <c r="P18" s="28"/>
      <c r="Q18" s="31">
        <v>0</v>
      </c>
      <c r="R18" s="28"/>
      <c r="S18" s="30"/>
      <c r="T18" s="28"/>
      <c r="U18" s="31">
        <v>0</v>
      </c>
      <c r="V18" s="28"/>
      <c r="W18" s="30"/>
      <c r="X18" s="28"/>
      <c r="Y18" s="29">
        <v>115773</v>
      </c>
      <c r="Z18" s="28"/>
    </row>
    <row r="19" spans="1:26">
      <c r="A19" s="12"/>
      <c r="B19" s="40" t="s">
        <v>263</v>
      </c>
      <c r="C19" s="33"/>
      <c r="D19" s="25"/>
      <c r="E19" s="34">
        <v>22698</v>
      </c>
      <c r="F19" s="25"/>
      <c r="G19" s="35"/>
      <c r="H19" s="25"/>
      <c r="I19" s="36">
        <v>0</v>
      </c>
      <c r="J19" s="25"/>
      <c r="K19" s="35"/>
      <c r="L19" s="25"/>
      <c r="M19" s="36">
        <v>325</v>
      </c>
      <c r="N19" s="25"/>
      <c r="O19" s="35"/>
      <c r="P19" s="25"/>
      <c r="Q19" s="36">
        <v>0</v>
      </c>
      <c r="R19" s="25"/>
      <c r="S19" s="35"/>
      <c r="T19" s="25"/>
      <c r="U19" s="36">
        <v>0</v>
      </c>
      <c r="V19" s="25"/>
      <c r="W19" s="35"/>
      <c r="X19" s="25"/>
      <c r="Y19" s="34">
        <v>23023</v>
      </c>
      <c r="Z19" s="25"/>
    </row>
    <row r="20" spans="1:26">
      <c r="A20" s="12"/>
      <c r="B20" s="16" t="s">
        <v>264</v>
      </c>
      <c r="C20" s="16"/>
      <c r="D20" s="38"/>
      <c r="E20" s="74">
        <v>110340</v>
      </c>
      <c r="F20" s="28"/>
      <c r="G20" s="30"/>
      <c r="H20" s="38"/>
      <c r="I20" s="74">
        <v>1563</v>
      </c>
      <c r="J20" s="28"/>
      <c r="K20" s="30"/>
      <c r="L20" s="38"/>
      <c r="M20" s="74">
        <v>3199</v>
      </c>
      <c r="N20" s="28"/>
      <c r="O20" s="30"/>
      <c r="P20" s="38"/>
      <c r="Q20" s="39">
        <v>0</v>
      </c>
      <c r="R20" s="28"/>
      <c r="S20" s="30"/>
      <c r="T20" s="38"/>
      <c r="U20" s="39">
        <v>0</v>
      </c>
      <c r="V20" s="28"/>
      <c r="W20" s="30"/>
      <c r="X20" s="38"/>
      <c r="Y20" s="74">
        <v>115102</v>
      </c>
      <c r="Z20" s="28"/>
    </row>
    <row r="21" spans="1:26" ht="15.75" thickBot="1">
      <c r="A21" s="12"/>
      <c r="B21" s="75" t="s">
        <v>223</v>
      </c>
      <c r="C21" s="33"/>
      <c r="D21" s="41" t="s">
        <v>189</v>
      </c>
      <c r="E21" s="42">
        <v>311024</v>
      </c>
      <c r="F21" s="25"/>
      <c r="G21" s="35"/>
      <c r="H21" s="41" t="s">
        <v>189</v>
      </c>
      <c r="I21" s="42">
        <v>7352</v>
      </c>
      <c r="J21" s="25"/>
      <c r="K21" s="35"/>
      <c r="L21" s="41" t="s">
        <v>189</v>
      </c>
      <c r="M21" s="42">
        <v>11198</v>
      </c>
      <c r="N21" s="25"/>
      <c r="O21" s="35"/>
      <c r="P21" s="41" t="s">
        <v>189</v>
      </c>
      <c r="Q21" s="43">
        <v>0</v>
      </c>
      <c r="R21" s="25"/>
      <c r="S21" s="35"/>
      <c r="T21" s="41" t="s">
        <v>189</v>
      </c>
      <c r="U21" s="43">
        <v>0</v>
      </c>
      <c r="V21" s="25"/>
      <c r="W21" s="35"/>
      <c r="X21" s="41" t="s">
        <v>189</v>
      </c>
      <c r="Y21" s="42">
        <v>329574</v>
      </c>
      <c r="Z21" s="25"/>
    </row>
    <row r="22" spans="1:26" ht="15.75" thickTop="1">
      <c r="A22" s="12"/>
      <c r="B22" s="68"/>
      <c r="C22" s="68"/>
      <c r="D22" s="68"/>
      <c r="E22" s="68"/>
      <c r="F22" s="68"/>
      <c r="G22" s="68"/>
      <c r="H22" s="68"/>
      <c r="I22" s="68"/>
      <c r="J22" s="68"/>
      <c r="K22" s="68"/>
      <c r="L22" s="68"/>
      <c r="M22" s="68"/>
      <c r="N22" s="68"/>
      <c r="O22" s="68"/>
      <c r="P22" s="68"/>
      <c r="Q22" s="68"/>
      <c r="R22" s="68"/>
      <c r="S22" s="68"/>
      <c r="T22" s="68"/>
      <c r="U22" s="68"/>
      <c r="V22" s="68"/>
      <c r="W22" s="68"/>
      <c r="X22" s="68"/>
      <c r="Y22" s="68"/>
      <c r="Z22" s="68"/>
    </row>
    <row r="23" spans="1:26">
      <c r="A23" s="12"/>
      <c r="B23" s="68"/>
      <c r="C23" s="68"/>
      <c r="D23" s="68"/>
      <c r="E23" s="68"/>
      <c r="F23" s="68"/>
      <c r="G23" s="68"/>
      <c r="H23" s="68"/>
      <c r="I23" s="68"/>
      <c r="J23" s="68"/>
      <c r="K23" s="68"/>
      <c r="L23" s="68"/>
      <c r="M23" s="68"/>
      <c r="N23" s="68"/>
      <c r="O23" s="68"/>
      <c r="P23" s="68"/>
      <c r="Q23" s="68"/>
      <c r="R23" s="68"/>
      <c r="S23" s="68"/>
      <c r="T23" s="68"/>
      <c r="U23" s="68"/>
      <c r="V23" s="68"/>
      <c r="W23" s="68"/>
      <c r="X23" s="68"/>
      <c r="Y23" s="68"/>
      <c r="Z23" s="68"/>
    </row>
    <row r="24" spans="1:26">
      <c r="A24" s="12"/>
      <c r="B24" s="79" t="s">
        <v>181</v>
      </c>
      <c r="C24" s="79"/>
      <c r="D24" s="44" t="s">
        <v>382</v>
      </c>
      <c r="E24" s="44"/>
      <c r="F24" s="83"/>
      <c r="G24" s="44"/>
      <c r="H24" s="44" t="s">
        <v>383</v>
      </c>
      <c r="I24" s="44"/>
      <c r="J24" s="83"/>
      <c r="K24" s="44"/>
      <c r="L24" s="44" t="s">
        <v>385</v>
      </c>
      <c r="M24" s="44"/>
      <c r="N24" s="83"/>
      <c r="O24" s="44"/>
      <c r="P24" s="44" t="s">
        <v>387</v>
      </c>
      <c r="Q24" s="44"/>
      <c r="R24" s="83"/>
      <c r="S24" s="44"/>
      <c r="T24" s="44" t="s">
        <v>388</v>
      </c>
      <c r="U24" s="44"/>
      <c r="V24" s="83"/>
      <c r="W24" s="44"/>
      <c r="X24" s="44" t="s">
        <v>223</v>
      </c>
      <c r="Y24" s="44"/>
      <c r="Z24" s="83"/>
    </row>
    <row r="25" spans="1:26">
      <c r="A25" s="12"/>
      <c r="B25" s="79"/>
      <c r="C25" s="79"/>
      <c r="D25" s="45"/>
      <c r="E25" s="45"/>
      <c r="F25" s="83"/>
      <c r="G25" s="44"/>
      <c r="H25" s="45" t="s">
        <v>384</v>
      </c>
      <c r="I25" s="45"/>
      <c r="J25" s="83"/>
      <c r="K25" s="44"/>
      <c r="L25" s="45" t="s">
        <v>386</v>
      </c>
      <c r="M25" s="45"/>
      <c r="N25" s="83"/>
      <c r="O25" s="44"/>
      <c r="P25" s="45"/>
      <c r="Q25" s="45"/>
      <c r="R25" s="83"/>
      <c r="S25" s="44"/>
      <c r="T25" s="45"/>
      <c r="U25" s="45"/>
      <c r="V25" s="83"/>
      <c r="W25" s="44"/>
      <c r="X25" s="45"/>
      <c r="Y25" s="45"/>
      <c r="Z25" s="83"/>
    </row>
    <row r="26" spans="1:26">
      <c r="A26" s="12"/>
      <c r="B26" s="22">
        <v>41639</v>
      </c>
      <c r="C26" s="50"/>
      <c r="D26" s="23"/>
      <c r="E26" s="23"/>
      <c r="F26" s="25"/>
      <c r="G26" s="33"/>
      <c r="H26" s="23"/>
      <c r="I26" s="23"/>
      <c r="J26" s="25"/>
      <c r="K26" s="33"/>
      <c r="L26" s="23"/>
      <c r="M26" s="23"/>
      <c r="N26" s="25"/>
      <c r="O26" s="33"/>
      <c r="P26" s="23"/>
      <c r="Q26" s="23"/>
      <c r="R26" s="25"/>
      <c r="S26" s="33"/>
      <c r="T26" s="23"/>
      <c r="U26" s="23"/>
      <c r="V26" s="25"/>
      <c r="W26" s="33"/>
      <c r="X26" s="23"/>
      <c r="Y26" s="23"/>
      <c r="Z26" s="25"/>
    </row>
    <row r="27" spans="1:26">
      <c r="A27" s="12"/>
      <c r="B27" s="16" t="s">
        <v>260</v>
      </c>
      <c r="C27" s="16"/>
      <c r="D27" s="28"/>
      <c r="E27" s="31"/>
      <c r="F27" s="28"/>
      <c r="G27" s="30"/>
      <c r="H27" s="28"/>
      <c r="I27" s="31"/>
      <c r="J27" s="28"/>
      <c r="K27" s="30"/>
      <c r="L27" s="28"/>
      <c r="M27" s="31"/>
      <c r="N27" s="28"/>
      <c r="O27" s="30"/>
      <c r="P27" s="28"/>
      <c r="Q27" s="31"/>
      <c r="R27" s="28"/>
      <c r="S27" s="30"/>
      <c r="T27" s="28"/>
      <c r="U27" s="31"/>
      <c r="V27" s="28"/>
      <c r="W27" s="30"/>
      <c r="X27" s="28"/>
      <c r="Y27" s="31"/>
      <c r="Z27" s="28"/>
    </row>
    <row r="28" spans="1:26">
      <c r="A28" s="12"/>
      <c r="B28" s="40" t="s">
        <v>261</v>
      </c>
      <c r="C28" s="33"/>
      <c r="D28" s="25" t="s">
        <v>189</v>
      </c>
      <c r="E28" s="34">
        <v>72398</v>
      </c>
      <c r="F28" s="25"/>
      <c r="G28" s="35"/>
      <c r="H28" s="25" t="s">
        <v>189</v>
      </c>
      <c r="I28" s="34">
        <v>7312</v>
      </c>
      <c r="J28" s="25"/>
      <c r="K28" s="35"/>
      <c r="L28" s="25" t="s">
        <v>189</v>
      </c>
      <c r="M28" s="34">
        <v>6209</v>
      </c>
      <c r="N28" s="25"/>
      <c r="O28" s="35"/>
      <c r="P28" s="25" t="s">
        <v>189</v>
      </c>
      <c r="Q28" s="36">
        <v>0</v>
      </c>
      <c r="R28" s="25"/>
      <c r="S28" s="35"/>
      <c r="T28" s="25" t="s">
        <v>189</v>
      </c>
      <c r="U28" s="36">
        <v>0</v>
      </c>
      <c r="V28" s="25"/>
      <c r="W28" s="35"/>
      <c r="X28" s="25" t="s">
        <v>189</v>
      </c>
      <c r="Y28" s="34">
        <v>85919</v>
      </c>
      <c r="Z28" s="25"/>
    </row>
    <row r="29" spans="1:26">
      <c r="A29" s="12"/>
      <c r="B29" s="61" t="s">
        <v>262</v>
      </c>
      <c r="C29" s="16"/>
      <c r="D29" s="28"/>
      <c r="E29" s="29">
        <v>96065</v>
      </c>
      <c r="F29" s="28"/>
      <c r="G29" s="30"/>
      <c r="H29" s="28"/>
      <c r="I29" s="29">
        <v>7877</v>
      </c>
      <c r="J29" s="28"/>
      <c r="K29" s="30"/>
      <c r="L29" s="28"/>
      <c r="M29" s="29">
        <v>3225</v>
      </c>
      <c r="N29" s="28"/>
      <c r="O29" s="30"/>
      <c r="P29" s="28"/>
      <c r="Q29" s="31">
        <v>0</v>
      </c>
      <c r="R29" s="28"/>
      <c r="S29" s="30"/>
      <c r="T29" s="28"/>
      <c r="U29" s="31">
        <v>0</v>
      </c>
      <c r="V29" s="28"/>
      <c r="W29" s="30"/>
      <c r="X29" s="28"/>
      <c r="Y29" s="29">
        <v>107167</v>
      </c>
      <c r="Z29" s="28"/>
    </row>
    <row r="30" spans="1:26">
      <c r="A30" s="12"/>
      <c r="B30" s="40" t="s">
        <v>263</v>
      </c>
      <c r="C30" s="33"/>
      <c r="D30" s="25"/>
      <c r="E30" s="34">
        <v>23935</v>
      </c>
      <c r="F30" s="25"/>
      <c r="G30" s="35"/>
      <c r="H30" s="25"/>
      <c r="I30" s="36">
        <v>0</v>
      </c>
      <c r="J30" s="25"/>
      <c r="K30" s="35"/>
      <c r="L30" s="25"/>
      <c r="M30" s="36">
        <v>341</v>
      </c>
      <c r="N30" s="25"/>
      <c r="O30" s="35"/>
      <c r="P30" s="25"/>
      <c r="Q30" s="36">
        <v>0</v>
      </c>
      <c r="R30" s="25"/>
      <c r="S30" s="35"/>
      <c r="T30" s="25"/>
      <c r="U30" s="36">
        <v>0</v>
      </c>
      <c r="V30" s="25"/>
      <c r="W30" s="35"/>
      <c r="X30" s="25"/>
      <c r="Y30" s="34">
        <v>24276</v>
      </c>
      <c r="Z30" s="25"/>
    </row>
    <row r="31" spans="1:26">
      <c r="A31" s="12"/>
      <c r="B31" s="16" t="s">
        <v>264</v>
      </c>
      <c r="C31" s="16"/>
      <c r="D31" s="38"/>
      <c r="E31" s="74">
        <v>99022</v>
      </c>
      <c r="F31" s="28"/>
      <c r="G31" s="30"/>
      <c r="H31" s="38"/>
      <c r="I31" s="74">
        <v>2313</v>
      </c>
      <c r="J31" s="28"/>
      <c r="K31" s="30"/>
      <c r="L31" s="38"/>
      <c r="M31" s="74">
        <v>3688</v>
      </c>
      <c r="N31" s="28"/>
      <c r="O31" s="30"/>
      <c r="P31" s="38"/>
      <c r="Q31" s="39">
        <v>0</v>
      </c>
      <c r="R31" s="28"/>
      <c r="S31" s="30"/>
      <c r="T31" s="38"/>
      <c r="U31" s="39">
        <v>0</v>
      </c>
      <c r="V31" s="28"/>
      <c r="W31" s="30"/>
      <c r="X31" s="38"/>
      <c r="Y31" s="74">
        <v>105023</v>
      </c>
      <c r="Z31" s="28"/>
    </row>
    <row r="32" spans="1:26" ht="15.75" thickBot="1">
      <c r="A32" s="12"/>
      <c r="B32" s="75" t="s">
        <v>223</v>
      </c>
      <c r="C32" s="33"/>
      <c r="D32" s="41" t="s">
        <v>189</v>
      </c>
      <c r="E32" s="42">
        <v>291420</v>
      </c>
      <c r="F32" s="25"/>
      <c r="G32" s="35"/>
      <c r="H32" s="41" t="s">
        <v>189</v>
      </c>
      <c r="I32" s="42">
        <v>17502</v>
      </c>
      <c r="J32" s="25"/>
      <c r="K32" s="35"/>
      <c r="L32" s="41" t="s">
        <v>189</v>
      </c>
      <c r="M32" s="42">
        <v>13463</v>
      </c>
      <c r="N32" s="25"/>
      <c r="O32" s="35"/>
      <c r="P32" s="41" t="s">
        <v>189</v>
      </c>
      <c r="Q32" s="43">
        <v>0</v>
      </c>
      <c r="R32" s="25"/>
      <c r="S32" s="35"/>
      <c r="T32" s="41" t="s">
        <v>189</v>
      </c>
      <c r="U32" s="43">
        <v>0</v>
      </c>
      <c r="V32" s="25"/>
      <c r="W32" s="35"/>
      <c r="X32" s="41" t="s">
        <v>189</v>
      </c>
      <c r="Y32" s="42">
        <v>322385</v>
      </c>
      <c r="Z32" s="25"/>
    </row>
    <row r="33" spans="1:26" ht="16.5" thickTop="1">
      <c r="A33" s="12"/>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spans="1:26">
      <c r="A34" s="12"/>
      <c r="B34" s="67" t="s">
        <v>389</v>
      </c>
      <c r="C34" s="67"/>
      <c r="D34" s="67"/>
      <c r="E34" s="67"/>
      <c r="F34" s="67"/>
      <c r="G34" s="67"/>
      <c r="H34" s="67"/>
      <c r="I34" s="67"/>
      <c r="J34" s="67"/>
      <c r="K34" s="67"/>
      <c r="L34" s="67"/>
      <c r="M34" s="67"/>
      <c r="N34" s="67"/>
      <c r="O34" s="67"/>
      <c r="P34" s="67"/>
      <c r="Q34" s="67"/>
      <c r="R34" s="67"/>
      <c r="S34" s="67"/>
      <c r="T34" s="67"/>
      <c r="U34" s="67"/>
      <c r="V34" s="67"/>
      <c r="W34" s="67"/>
      <c r="X34" s="67"/>
      <c r="Y34" s="67"/>
      <c r="Z34" s="67"/>
    </row>
    <row r="35" spans="1:26">
      <c r="A35" s="12"/>
      <c r="B35" s="67" t="s">
        <v>390</v>
      </c>
      <c r="C35" s="67"/>
      <c r="D35" s="67"/>
      <c r="E35" s="67"/>
      <c r="F35" s="67"/>
      <c r="G35" s="67"/>
      <c r="H35" s="67"/>
      <c r="I35" s="67"/>
      <c r="J35" s="67"/>
      <c r="K35" s="67"/>
      <c r="L35" s="67"/>
      <c r="M35" s="67"/>
      <c r="N35" s="67"/>
      <c r="O35" s="67"/>
      <c r="P35" s="67"/>
      <c r="Q35" s="67"/>
      <c r="R35" s="67"/>
      <c r="S35" s="67"/>
      <c r="T35" s="67"/>
      <c r="U35" s="67"/>
      <c r="V35" s="67"/>
      <c r="W35" s="67"/>
      <c r="X35" s="67"/>
      <c r="Y35" s="67"/>
      <c r="Z35" s="67"/>
    </row>
    <row r="36" spans="1:26" ht="15.75">
      <c r="A36" s="12"/>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c r="A37" s="12"/>
      <c r="B37" s="16"/>
      <c r="C37" s="18"/>
      <c r="D37" s="45" t="s">
        <v>391</v>
      </c>
      <c r="E37" s="45"/>
      <c r="F37" s="45"/>
      <c r="G37" s="45"/>
      <c r="H37" s="45"/>
      <c r="I37" s="45"/>
      <c r="J37" s="17"/>
      <c r="K37" s="19"/>
      <c r="L37" s="45" t="s">
        <v>268</v>
      </c>
      <c r="M37" s="45"/>
      <c r="N37" s="45"/>
      <c r="O37" s="45"/>
      <c r="P37" s="45"/>
      <c r="Q37" s="45"/>
      <c r="R37" s="45"/>
      <c r="S37" s="45"/>
      <c r="T37" s="45"/>
      <c r="U37" s="45"/>
      <c r="V37" s="17"/>
    </row>
    <row r="38" spans="1:26">
      <c r="A38" s="12"/>
      <c r="B38" s="18" t="s">
        <v>181</v>
      </c>
      <c r="C38" s="18"/>
      <c r="D38" s="52" t="s">
        <v>392</v>
      </c>
      <c r="E38" s="52"/>
      <c r="F38" s="17"/>
      <c r="G38" s="49"/>
      <c r="H38" s="52" t="s">
        <v>393</v>
      </c>
      <c r="I38" s="52"/>
      <c r="J38" s="17"/>
      <c r="K38" s="19"/>
      <c r="L38" s="52" t="s">
        <v>269</v>
      </c>
      <c r="M38" s="52"/>
      <c r="N38" s="17"/>
      <c r="O38" s="49"/>
      <c r="P38" s="52" t="s">
        <v>270</v>
      </c>
      <c r="Q38" s="52"/>
      <c r="R38" s="17"/>
      <c r="S38" s="49"/>
      <c r="T38" s="52" t="s">
        <v>263</v>
      </c>
      <c r="U38" s="52"/>
      <c r="V38" s="17"/>
    </row>
    <row r="39" spans="1:26">
      <c r="A39" s="12"/>
      <c r="B39" s="22">
        <v>41912</v>
      </c>
      <c r="C39" s="50"/>
      <c r="D39" s="23"/>
      <c r="E39" s="73"/>
      <c r="F39" s="25"/>
      <c r="G39" s="35"/>
      <c r="H39" s="23"/>
      <c r="I39" s="73"/>
      <c r="J39" s="25"/>
      <c r="K39" s="35"/>
      <c r="L39" s="23"/>
      <c r="M39" s="73"/>
      <c r="N39" s="25"/>
      <c r="O39" s="35"/>
      <c r="P39" s="23"/>
      <c r="Q39" s="73"/>
      <c r="R39" s="25"/>
      <c r="S39" s="35"/>
      <c r="T39" s="23"/>
      <c r="U39" s="73"/>
      <c r="V39" s="25"/>
    </row>
    <row r="40" spans="1:26">
      <c r="A40" s="12"/>
      <c r="B40" s="61" t="s">
        <v>394</v>
      </c>
      <c r="C40" s="16"/>
      <c r="D40" s="28" t="s">
        <v>189</v>
      </c>
      <c r="E40" s="29">
        <v>146026</v>
      </c>
      <c r="F40" s="28"/>
      <c r="G40" s="30"/>
      <c r="H40" s="28" t="s">
        <v>189</v>
      </c>
      <c r="I40" s="29">
        <v>29672</v>
      </c>
      <c r="J40" s="28"/>
      <c r="K40" s="30"/>
      <c r="L40" s="28" t="s">
        <v>189</v>
      </c>
      <c r="M40" s="29">
        <v>125168</v>
      </c>
      <c r="N40" s="28"/>
      <c r="O40" s="30"/>
      <c r="P40" s="28" t="s">
        <v>189</v>
      </c>
      <c r="Q40" s="29">
        <v>9681</v>
      </c>
      <c r="R40" s="28"/>
      <c r="S40" s="30"/>
      <c r="T40" s="28" t="s">
        <v>189</v>
      </c>
      <c r="U40" s="29">
        <v>3321</v>
      </c>
      <c r="V40" s="28"/>
    </row>
    <row r="41" spans="1:26">
      <c r="A41" s="12"/>
      <c r="B41" s="40" t="s">
        <v>395</v>
      </c>
      <c r="C41" s="33"/>
      <c r="D41" s="59"/>
      <c r="E41" s="84">
        <v>3087</v>
      </c>
      <c r="F41" s="25"/>
      <c r="G41" s="35"/>
      <c r="H41" s="59"/>
      <c r="I41" s="60">
        <v>146</v>
      </c>
      <c r="J41" s="25"/>
      <c r="K41" s="35"/>
      <c r="L41" s="59"/>
      <c r="M41" s="60">
        <v>262</v>
      </c>
      <c r="N41" s="25"/>
      <c r="O41" s="35"/>
      <c r="P41" s="59"/>
      <c r="Q41" s="60">
        <v>42</v>
      </c>
      <c r="R41" s="25"/>
      <c r="S41" s="35"/>
      <c r="T41" s="59"/>
      <c r="U41" s="60">
        <v>2</v>
      </c>
      <c r="V41" s="25"/>
    </row>
    <row r="42" spans="1:26" ht="15.75" thickBot="1">
      <c r="A42" s="12"/>
      <c r="B42" s="99" t="s">
        <v>223</v>
      </c>
      <c r="C42" s="16"/>
      <c r="D42" s="62" t="s">
        <v>189</v>
      </c>
      <c r="E42" s="63">
        <v>149113</v>
      </c>
      <c r="F42" s="28"/>
      <c r="G42" s="30"/>
      <c r="H42" s="62" t="s">
        <v>189</v>
      </c>
      <c r="I42" s="63">
        <v>29818</v>
      </c>
      <c r="J42" s="28"/>
      <c r="K42" s="30"/>
      <c r="L42" s="62" t="s">
        <v>189</v>
      </c>
      <c r="M42" s="63">
        <v>125430</v>
      </c>
      <c r="N42" s="28"/>
      <c r="O42" s="30"/>
      <c r="P42" s="62" t="s">
        <v>189</v>
      </c>
      <c r="Q42" s="63">
        <v>9723</v>
      </c>
      <c r="R42" s="28"/>
      <c r="S42" s="30"/>
      <c r="T42" s="62" t="s">
        <v>189</v>
      </c>
      <c r="U42" s="63">
        <v>3323</v>
      </c>
      <c r="V42" s="28"/>
    </row>
    <row r="43" spans="1:26" ht="15.75" thickTop="1">
      <c r="A43" s="12"/>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c r="A44" s="12"/>
      <c r="B44" s="68"/>
      <c r="C44" s="68"/>
      <c r="D44" s="68"/>
      <c r="E44" s="68"/>
      <c r="F44" s="68"/>
      <c r="G44" s="68"/>
      <c r="H44" s="68"/>
      <c r="I44" s="68"/>
      <c r="J44" s="68"/>
      <c r="K44" s="68"/>
      <c r="L44" s="68"/>
      <c r="M44" s="68"/>
      <c r="N44" s="68"/>
      <c r="O44" s="68"/>
      <c r="P44" s="68"/>
      <c r="Q44" s="68"/>
      <c r="R44" s="68"/>
      <c r="S44" s="68"/>
      <c r="T44" s="68"/>
      <c r="U44" s="68"/>
      <c r="V44" s="68"/>
      <c r="W44" s="68"/>
      <c r="X44" s="68"/>
      <c r="Y44" s="68"/>
      <c r="Z44" s="68"/>
    </row>
    <row r="45" spans="1:26">
      <c r="A45" s="12"/>
      <c r="B45" s="18"/>
      <c r="C45" s="18"/>
      <c r="D45" s="45" t="s">
        <v>391</v>
      </c>
      <c r="E45" s="45"/>
      <c r="F45" s="45"/>
      <c r="G45" s="45"/>
      <c r="H45" s="45"/>
      <c r="I45" s="45"/>
      <c r="J45" s="17"/>
      <c r="K45" s="19"/>
      <c r="L45" s="45" t="s">
        <v>268</v>
      </c>
      <c r="M45" s="45"/>
      <c r="N45" s="45"/>
      <c r="O45" s="45"/>
      <c r="P45" s="45"/>
      <c r="Q45" s="45"/>
      <c r="R45" s="45"/>
      <c r="S45" s="45"/>
      <c r="T45" s="45"/>
      <c r="U45" s="45"/>
      <c r="V45" s="17"/>
    </row>
    <row r="46" spans="1:26">
      <c r="A46" s="12"/>
      <c r="B46" s="18" t="s">
        <v>181</v>
      </c>
      <c r="C46" s="18"/>
      <c r="D46" s="52" t="s">
        <v>392</v>
      </c>
      <c r="E46" s="52"/>
      <c r="F46" s="17"/>
      <c r="G46" s="49"/>
      <c r="H46" s="52" t="s">
        <v>393</v>
      </c>
      <c r="I46" s="52"/>
      <c r="J46" s="17"/>
      <c r="K46" s="19"/>
      <c r="L46" s="52" t="s">
        <v>269</v>
      </c>
      <c r="M46" s="52"/>
      <c r="N46" s="17"/>
      <c r="O46" s="49"/>
      <c r="P46" s="52" t="s">
        <v>270</v>
      </c>
      <c r="Q46" s="52"/>
      <c r="R46" s="17"/>
      <c r="S46" s="49"/>
      <c r="T46" s="52" t="s">
        <v>263</v>
      </c>
      <c r="U46" s="52"/>
      <c r="V46" s="17"/>
    </row>
    <row r="47" spans="1:26">
      <c r="A47" s="12"/>
      <c r="B47" s="22">
        <v>41639</v>
      </c>
      <c r="C47" s="50"/>
      <c r="D47" s="23"/>
      <c r="E47" s="73"/>
      <c r="F47" s="25"/>
      <c r="G47" s="35"/>
      <c r="H47" s="23"/>
      <c r="I47" s="73"/>
      <c r="J47" s="25"/>
      <c r="K47" s="35"/>
      <c r="L47" s="23"/>
      <c r="M47" s="73"/>
      <c r="N47" s="25"/>
      <c r="O47" s="35"/>
      <c r="P47" s="23"/>
      <c r="Q47" s="73"/>
      <c r="R47" s="25"/>
      <c r="S47" s="35"/>
      <c r="T47" s="23"/>
      <c r="U47" s="73"/>
      <c r="V47" s="25"/>
    </row>
    <row r="48" spans="1:26">
      <c r="A48" s="12"/>
      <c r="B48" s="61" t="s">
        <v>394</v>
      </c>
      <c r="C48" s="16"/>
      <c r="D48" s="28" t="s">
        <v>189</v>
      </c>
      <c r="E48" s="29">
        <v>140593</v>
      </c>
      <c r="F48" s="28"/>
      <c r="G48" s="30"/>
      <c r="H48" s="28" t="s">
        <v>189</v>
      </c>
      <c r="I48" s="29">
        <v>26168</v>
      </c>
      <c r="J48" s="28"/>
      <c r="K48" s="30"/>
      <c r="L48" s="28" t="s">
        <v>189</v>
      </c>
      <c r="M48" s="29">
        <v>124478</v>
      </c>
      <c r="N48" s="28"/>
      <c r="O48" s="30"/>
      <c r="P48" s="28" t="s">
        <v>189</v>
      </c>
      <c r="Q48" s="29">
        <v>10179</v>
      </c>
      <c r="R48" s="28"/>
      <c r="S48" s="30"/>
      <c r="T48" s="28" t="s">
        <v>189</v>
      </c>
      <c r="U48" s="29">
        <v>3021</v>
      </c>
      <c r="V48" s="28"/>
    </row>
    <row r="49" spans="1:26">
      <c r="A49" s="12"/>
      <c r="B49" s="40" t="s">
        <v>395</v>
      </c>
      <c r="C49" s="33"/>
      <c r="D49" s="59"/>
      <c r="E49" s="84">
        <v>3110</v>
      </c>
      <c r="F49" s="25"/>
      <c r="G49" s="35"/>
      <c r="H49" s="59"/>
      <c r="I49" s="60">
        <v>280</v>
      </c>
      <c r="J49" s="25"/>
      <c r="K49" s="35"/>
      <c r="L49" s="59"/>
      <c r="M49" s="60">
        <v>402</v>
      </c>
      <c r="N49" s="25"/>
      <c r="O49" s="35"/>
      <c r="P49" s="59"/>
      <c r="Q49" s="60">
        <v>58</v>
      </c>
      <c r="R49" s="25"/>
      <c r="S49" s="35"/>
      <c r="T49" s="59"/>
      <c r="U49" s="60">
        <v>10</v>
      </c>
      <c r="V49" s="25"/>
    </row>
    <row r="50" spans="1:26" ht="15.75" thickBot="1">
      <c r="A50" s="12"/>
      <c r="B50" s="99" t="s">
        <v>223</v>
      </c>
      <c r="C50" s="16"/>
      <c r="D50" s="62" t="s">
        <v>189</v>
      </c>
      <c r="E50" s="63">
        <v>143703</v>
      </c>
      <c r="F50" s="28"/>
      <c r="G50" s="30"/>
      <c r="H50" s="62" t="s">
        <v>189</v>
      </c>
      <c r="I50" s="63">
        <v>26448</v>
      </c>
      <c r="J50" s="28"/>
      <c r="K50" s="30"/>
      <c r="L50" s="62" t="s">
        <v>189</v>
      </c>
      <c r="M50" s="63">
        <v>124880</v>
      </c>
      <c r="N50" s="28"/>
      <c r="O50" s="30"/>
      <c r="P50" s="62" t="s">
        <v>189</v>
      </c>
      <c r="Q50" s="63">
        <v>10237</v>
      </c>
      <c r="R50" s="28"/>
      <c r="S50" s="30"/>
      <c r="T50" s="62" t="s">
        <v>189</v>
      </c>
      <c r="U50" s="63">
        <v>3031</v>
      </c>
      <c r="V50" s="28"/>
    </row>
    <row r="51" spans="1:26" ht="15.75" thickTop="1">
      <c r="A51" s="12"/>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row>
  </sheetData>
  <mergeCells count="79">
    <mergeCell ref="B35:Z35"/>
    <mergeCell ref="B36:Z36"/>
    <mergeCell ref="B43:Z43"/>
    <mergeCell ref="B44:Z44"/>
    <mergeCell ref="B51:Z51"/>
    <mergeCell ref="B9:Z9"/>
    <mergeCell ref="B10:Z10"/>
    <mergeCell ref="B11:Z11"/>
    <mergeCell ref="B12:Z12"/>
    <mergeCell ref="B22:Z22"/>
    <mergeCell ref="B23:Z23"/>
    <mergeCell ref="A1:A2"/>
    <mergeCell ref="B1:Z1"/>
    <mergeCell ref="B2:Z2"/>
    <mergeCell ref="B3:Z3"/>
    <mergeCell ref="A4:A51"/>
    <mergeCell ref="B4:Z4"/>
    <mergeCell ref="B5:Z5"/>
    <mergeCell ref="B6:Z6"/>
    <mergeCell ref="B7:Z7"/>
    <mergeCell ref="B8:Z8"/>
    <mergeCell ref="D45:I45"/>
    <mergeCell ref="L45:U45"/>
    <mergeCell ref="D46:E46"/>
    <mergeCell ref="H46:I46"/>
    <mergeCell ref="L46:M46"/>
    <mergeCell ref="P46:Q46"/>
    <mergeCell ref="T46:U46"/>
    <mergeCell ref="Z24:Z25"/>
    <mergeCell ref="D37:I37"/>
    <mergeCell ref="L37:U37"/>
    <mergeCell ref="D38:E38"/>
    <mergeCell ref="H38:I38"/>
    <mergeCell ref="L38:M38"/>
    <mergeCell ref="P38:Q38"/>
    <mergeCell ref="T38:U38"/>
    <mergeCell ref="B33:Z33"/>
    <mergeCell ref="B34:Z34"/>
    <mergeCell ref="R24:R25"/>
    <mergeCell ref="S24:S25"/>
    <mergeCell ref="T24:U25"/>
    <mergeCell ref="V24:V25"/>
    <mergeCell ref="W24:W25"/>
    <mergeCell ref="X24:Y25"/>
    <mergeCell ref="K24:K25"/>
    <mergeCell ref="L24:M24"/>
    <mergeCell ref="L25:M25"/>
    <mergeCell ref="N24:N25"/>
    <mergeCell ref="O24:O25"/>
    <mergeCell ref="P24:Q25"/>
    <mergeCell ref="X13:Y14"/>
    <mergeCell ref="Z13:Z14"/>
    <mergeCell ref="B24:B25"/>
    <mergeCell ref="C24:C25"/>
    <mergeCell ref="D24:E25"/>
    <mergeCell ref="F24:F25"/>
    <mergeCell ref="G24:G25"/>
    <mergeCell ref="H24:I24"/>
    <mergeCell ref="H25:I25"/>
    <mergeCell ref="J24:J25"/>
    <mergeCell ref="P13:Q14"/>
    <mergeCell ref="R13:R14"/>
    <mergeCell ref="S13:S14"/>
    <mergeCell ref="T13:U14"/>
    <mergeCell ref="V13:V14"/>
    <mergeCell ref="W13:W14"/>
    <mergeCell ref="J13:J14"/>
    <mergeCell ref="K13:K14"/>
    <mergeCell ref="L13:M13"/>
    <mergeCell ref="L14:M14"/>
    <mergeCell ref="N13:N14"/>
    <mergeCell ref="O13:O14"/>
    <mergeCell ref="B13:B14"/>
    <mergeCell ref="C13:C14"/>
    <mergeCell ref="D13:E14"/>
    <mergeCell ref="F13:F14"/>
    <mergeCell ref="G13:G14"/>
    <mergeCell ref="H13:I13"/>
    <mergeCell ref="H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7" customWidth="1"/>
    <col min="4" max="4" width="22.140625" customWidth="1"/>
    <col min="5" max="5" width="9.85546875" customWidth="1"/>
    <col min="6" max="6" width="35.42578125" customWidth="1"/>
    <col min="7" max="7" width="7" customWidth="1"/>
    <col min="8" max="8" width="22.140625" customWidth="1"/>
    <col min="9" max="9" width="9.85546875" customWidth="1"/>
  </cols>
  <sheetData>
    <row r="1" spans="1:9" ht="15" customHeight="1">
      <c r="A1" s="7" t="s">
        <v>396</v>
      </c>
      <c r="B1" s="7" t="s">
        <v>1</v>
      </c>
      <c r="C1" s="7"/>
      <c r="D1" s="7"/>
      <c r="E1" s="7"/>
      <c r="F1" s="7"/>
      <c r="G1" s="7"/>
      <c r="H1" s="7"/>
      <c r="I1" s="7"/>
    </row>
    <row r="2" spans="1:9" ht="15" customHeight="1">
      <c r="A2" s="7"/>
      <c r="B2" s="7" t="s">
        <v>2</v>
      </c>
      <c r="C2" s="7"/>
      <c r="D2" s="7"/>
      <c r="E2" s="7"/>
      <c r="F2" s="7"/>
      <c r="G2" s="7"/>
      <c r="H2" s="7"/>
      <c r="I2" s="7"/>
    </row>
    <row r="3" spans="1:9" ht="30">
      <c r="A3" s="3" t="s">
        <v>397</v>
      </c>
      <c r="B3" s="11" t="s">
        <v>5</v>
      </c>
      <c r="C3" s="11"/>
      <c r="D3" s="11"/>
      <c r="E3" s="11"/>
      <c r="F3" s="11"/>
      <c r="G3" s="11"/>
      <c r="H3" s="11"/>
      <c r="I3" s="11"/>
    </row>
    <row r="4" spans="1:9" ht="15" customHeight="1">
      <c r="A4" s="12" t="s">
        <v>396</v>
      </c>
      <c r="B4" s="11" t="s">
        <v>5</v>
      </c>
      <c r="C4" s="11"/>
      <c r="D4" s="11"/>
      <c r="E4" s="11"/>
      <c r="F4" s="11"/>
      <c r="G4" s="11"/>
      <c r="H4" s="11"/>
      <c r="I4" s="11"/>
    </row>
    <row r="5" spans="1:9">
      <c r="A5" s="12"/>
      <c r="B5" s="66" t="s">
        <v>398</v>
      </c>
      <c r="C5" s="66"/>
      <c r="D5" s="66"/>
      <c r="E5" s="66"/>
      <c r="F5" s="66"/>
      <c r="G5" s="66"/>
      <c r="H5" s="66"/>
      <c r="I5" s="66"/>
    </row>
    <row r="6" spans="1:9" ht="38.25" customHeight="1">
      <c r="A6" s="12"/>
      <c r="B6" s="67" t="s">
        <v>399</v>
      </c>
      <c r="C6" s="67"/>
      <c r="D6" s="67"/>
      <c r="E6" s="67"/>
      <c r="F6" s="67"/>
      <c r="G6" s="67"/>
      <c r="H6" s="67"/>
      <c r="I6" s="67"/>
    </row>
    <row r="7" spans="1:9" ht="51" customHeight="1">
      <c r="A7" s="12"/>
      <c r="B7" s="67" t="s">
        <v>400</v>
      </c>
      <c r="C7" s="67"/>
      <c r="D7" s="67"/>
      <c r="E7" s="67"/>
      <c r="F7" s="67"/>
      <c r="G7" s="67"/>
      <c r="H7" s="67"/>
      <c r="I7" s="67"/>
    </row>
    <row r="8" spans="1:9">
      <c r="A8" s="12"/>
      <c r="B8" s="67" t="s">
        <v>401</v>
      </c>
      <c r="C8" s="67"/>
      <c r="D8" s="67"/>
      <c r="E8" s="67"/>
      <c r="F8" s="67"/>
      <c r="G8" s="67"/>
      <c r="H8" s="67"/>
      <c r="I8" s="67"/>
    </row>
    <row r="9" spans="1:9" ht="15.75">
      <c r="A9" s="12"/>
      <c r="B9" s="70"/>
      <c r="C9" s="70"/>
      <c r="D9" s="70"/>
      <c r="E9" s="70"/>
      <c r="F9" s="70"/>
      <c r="G9" s="70"/>
      <c r="H9" s="70"/>
      <c r="I9" s="70"/>
    </row>
    <row r="10" spans="1:9">
      <c r="A10" s="12"/>
      <c r="B10" s="16"/>
      <c r="C10" s="51">
        <v>41912</v>
      </c>
      <c r="D10" s="51"/>
      <c r="E10" s="47"/>
      <c r="F10" s="20"/>
      <c r="G10" s="51">
        <v>41639</v>
      </c>
      <c r="H10" s="51"/>
      <c r="I10" s="17"/>
    </row>
    <row r="11" spans="1:9">
      <c r="A11" s="12"/>
      <c r="B11" s="33" t="s">
        <v>402</v>
      </c>
      <c r="C11" s="23" t="s">
        <v>189</v>
      </c>
      <c r="D11" s="77">
        <v>24729</v>
      </c>
      <c r="E11" s="25"/>
      <c r="F11" s="33"/>
      <c r="G11" s="23" t="s">
        <v>189</v>
      </c>
      <c r="H11" s="77">
        <v>25195</v>
      </c>
      <c r="I11" s="25"/>
    </row>
    <row r="12" spans="1:9" ht="26.25">
      <c r="A12" s="12"/>
      <c r="B12" s="16" t="s">
        <v>403</v>
      </c>
      <c r="C12" s="28"/>
      <c r="D12" s="31">
        <v>4.0599999999999996</v>
      </c>
      <c r="E12" s="28" t="s">
        <v>404</v>
      </c>
      <c r="F12" s="16"/>
      <c r="G12" s="28"/>
      <c r="H12" s="31">
        <v>4.28</v>
      </c>
      <c r="I12" s="28" t="s">
        <v>404</v>
      </c>
    </row>
    <row r="13" spans="1:9" ht="26.25">
      <c r="A13" s="12"/>
      <c r="B13" s="33" t="s">
        <v>405</v>
      </c>
      <c r="C13" s="25"/>
      <c r="D13" s="36">
        <v>2.67</v>
      </c>
      <c r="E13" s="25" t="s">
        <v>404</v>
      </c>
      <c r="F13" s="33"/>
      <c r="G13" s="25"/>
      <c r="H13" s="36">
        <v>2.82</v>
      </c>
      <c r="I13" s="25" t="s">
        <v>404</v>
      </c>
    </row>
    <row r="14" spans="1:9">
      <c r="A14" s="12"/>
      <c r="B14" s="16" t="s">
        <v>406</v>
      </c>
      <c r="C14" s="28"/>
      <c r="D14" s="31">
        <v>5.2</v>
      </c>
      <c r="E14" s="28"/>
      <c r="F14" s="16"/>
      <c r="G14" s="28"/>
      <c r="H14" s="31">
        <v>6.3</v>
      </c>
      <c r="I14" s="28"/>
    </row>
    <row r="15" spans="1:9">
      <c r="A15" s="12"/>
      <c r="B15" s="33" t="s">
        <v>407</v>
      </c>
      <c r="C15" s="25" t="s">
        <v>189</v>
      </c>
      <c r="D15" s="36">
        <v>356</v>
      </c>
      <c r="E15" s="25"/>
      <c r="F15" s="33"/>
      <c r="G15" s="25" t="s">
        <v>189</v>
      </c>
      <c r="H15" s="36">
        <v>275</v>
      </c>
      <c r="I15" s="25"/>
    </row>
    <row r="16" spans="1:9">
      <c r="A16" s="12"/>
      <c r="B16" s="68"/>
      <c r="C16" s="68"/>
      <c r="D16" s="68"/>
      <c r="E16" s="68"/>
      <c r="F16" s="68"/>
      <c r="G16" s="68"/>
      <c r="H16" s="68"/>
      <c r="I16" s="68"/>
    </row>
    <row r="17" spans="1:9">
      <c r="A17" s="12"/>
      <c r="B17" s="68"/>
      <c r="C17" s="68"/>
      <c r="D17" s="68"/>
      <c r="E17" s="68"/>
      <c r="F17" s="68"/>
      <c r="G17" s="68"/>
      <c r="H17" s="68"/>
      <c r="I17" s="68"/>
    </row>
    <row r="18" spans="1:9" ht="38.25" customHeight="1">
      <c r="A18" s="12"/>
      <c r="B18" s="67" t="s">
        <v>408</v>
      </c>
      <c r="C18" s="67"/>
      <c r="D18" s="67"/>
      <c r="E18" s="67"/>
      <c r="F18" s="67"/>
      <c r="G18" s="67"/>
      <c r="H18" s="67"/>
      <c r="I18" s="67"/>
    </row>
  </sheetData>
  <mergeCells count="16">
    <mergeCell ref="B7:I7"/>
    <mergeCell ref="B8:I8"/>
    <mergeCell ref="B9:I9"/>
    <mergeCell ref="B16:I16"/>
    <mergeCell ref="B17:I17"/>
    <mergeCell ref="B18:I18"/>
    <mergeCell ref="C10:D10"/>
    <mergeCell ref="G10:H10"/>
    <mergeCell ref="A1:A2"/>
    <mergeCell ref="B1:I1"/>
    <mergeCell ref="B2:I2"/>
    <mergeCell ref="B3:I3"/>
    <mergeCell ref="A4:A18"/>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27" bestFit="1" customWidth="1"/>
    <col min="2" max="2" width="36.5703125" bestFit="1" customWidth="1"/>
    <col min="3" max="3" width="3.42578125" customWidth="1"/>
    <col min="4" max="4" width="16.140625" customWidth="1"/>
    <col min="5" max="6" width="16.85546875" customWidth="1"/>
    <col min="7" max="7" width="3.42578125" customWidth="1"/>
    <col min="8" max="8" width="16.140625" customWidth="1"/>
    <col min="9" max="10" width="16.85546875" customWidth="1"/>
    <col min="11" max="11" width="3.42578125" customWidth="1"/>
    <col min="12" max="12" width="16.140625" customWidth="1"/>
    <col min="13" max="14" width="16.85546875" customWidth="1"/>
    <col min="15" max="15" width="3.42578125" customWidth="1"/>
    <col min="16" max="16" width="16.140625" customWidth="1"/>
    <col min="17" max="17" width="16.85546875" customWidth="1"/>
  </cols>
  <sheetData>
    <row r="1" spans="1:17" ht="15" customHeight="1">
      <c r="A1" s="7" t="s">
        <v>409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15" customHeight="1">
      <c r="A3" s="3" t="s">
        <v>410</v>
      </c>
      <c r="B3" s="11" t="s">
        <v>5</v>
      </c>
      <c r="C3" s="11"/>
      <c r="D3" s="11"/>
      <c r="E3" s="11"/>
      <c r="F3" s="11"/>
      <c r="G3" s="11"/>
      <c r="H3" s="11"/>
      <c r="I3" s="11"/>
      <c r="J3" s="11"/>
      <c r="K3" s="11"/>
      <c r="L3" s="11"/>
      <c r="M3" s="11"/>
      <c r="N3" s="11"/>
      <c r="O3" s="11"/>
      <c r="P3" s="11"/>
      <c r="Q3" s="11"/>
    </row>
    <row r="4" spans="1:17" ht="15" customHeight="1">
      <c r="A4" s="12" t="s">
        <v>409</v>
      </c>
      <c r="B4" s="11" t="s">
        <v>5</v>
      </c>
      <c r="C4" s="11"/>
      <c r="D4" s="11"/>
      <c r="E4" s="11"/>
      <c r="F4" s="11"/>
      <c r="G4" s="11"/>
      <c r="H4" s="11"/>
      <c r="I4" s="11"/>
      <c r="J4" s="11"/>
      <c r="K4" s="11"/>
      <c r="L4" s="11"/>
      <c r="M4" s="11"/>
      <c r="N4" s="11"/>
      <c r="O4" s="11"/>
      <c r="P4" s="11"/>
      <c r="Q4" s="11"/>
    </row>
    <row r="5" spans="1:17">
      <c r="A5" s="12"/>
      <c r="B5" s="66" t="s">
        <v>411</v>
      </c>
      <c r="C5" s="66"/>
      <c r="D5" s="66"/>
      <c r="E5" s="66"/>
      <c r="F5" s="66"/>
      <c r="G5" s="66"/>
      <c r="H5" s="66"/>
      <c r="I5" s="66"/>
      <c r="J5" s="66"/>
      <c r="K5" s="66"/>
      <c r="L5" s="66"/>
      <c r="M5" s="66"/>
      <c r="N5" s="66"/>
      <c r="O5" s="66"/>
      <c r="P5" s="66"/>
      <c r="Q5" s="66"/>
    </row>
    <row r="6" spans="1:17">
      <c r="A6" s="12"/>
      <c r="B6" s="67" t="s">
        <v>412</v>
      </c>
      <c r="C6" s="67"/>
      <c r="D6" s="67"/>
      <c r="E6" s="67"/>
      <c r="F6" s="67"/>
      <c r="G6" s="67"/>
      <c r="H6" s="67"/>
      <c r="I6" s="67"/>
      <c r="J6" s="67"/>
      <c r="K6" s="67"/>
      <c r="L6" s="67"/>
      <c r="M6" s="67"/>
      <c r="N6" s="67"/>
      <c r="O6" s="67"/>
      <c r="P6" s="67"/>
      <c r="Q6" s="67"/>
    </row>
    <row r="7" spans="1:17" ht="15.75">
      <c r="A7" s="12"/>
      <c r="B7" s="70"/>
      <c r="C7" s="70"/>
      <c r="D7" s="70"/>
      <c r="E7" s="70"/>
      <c r="F7" s="70"/>
      <c r="G7" s="70"/>
      <c r="H7" s="70"/>
      <c r="I7" s="70"/>
      <c r="J7" s="70"/>
      <c r="K7" s="70"/>
      <c r="L7" s="70"/>
      <c r="M7" s="70"/>
      <c r="N7" s="70"/>
      <c r="O7" s="70"/>
      <c r="P7" s="70"/>
      <c r="Q7" s="70"/>
    </row>
    <row r="8" spans="1:17">
      <c r="A8" s="12"/>
      <c r="B8" s="16"/>
      <c r="C8" s="81" t="s">
        <v>413</v>
      </c>
      <c r="D8" s="81"/>
      <c r="E8" s="81"/>
      <c r="F8" s="81"/>
      <c r="G8" s="81"/>
      <c r="H8" s="81"/>
      <c r="I8" s="47"/>
      <c r="J8" s="151"/>
      <c r="K8" s="81" t="s">
        <v>414</v>
      </c>
      <c r="L8" s="81"/>
      <c r="M8" s="81"/>
      <c r="N8" s="81"/>
      <c r="O8" s="81"/>
      <c r="P8" s="81"/>
      <c r="Q8" s="47"/>
    </row>
    <row r="9" spans="1:17">
      <c r="A9" s="12"/>
      <c r="B9" s="20"/>
      <c r="C9" s="129">
        <v>2014</v>
      </c>
      <c r="D9" s="129"/>
      <c r="E9" s="47"/>
      <c r="F9" s="152"/>
      <c r="G9" s="129">
        <v>2013</v>
      </c>
      <c r="H9" s="129"/>
      <c r="I9" s="47"/>
      <c r="J9" s="153"/>
      <c r="K9" s="129">
        <v>2014</v>
      </c>
      <c r="L9" s="129"/>
      <c r="M9" s="47"/>
      <c r="N9" s="152"/>
      <c r="O9" s="129">
        <v>2013</v>
      </c>
      <c r="P9" s="129"/>
      <c r="Q9" s="17"/>
    </row>
    <row r="10" spans="1:17">
      <c r="A10" s="12"/>
      <c r="B10" s="50" t="s">
        <v>415</v>
      </c>
      <c r="C10" s="23"/>
      <c r="D10" s="73"/>
      <c r="E10" s="25"/>
      <c r="F10" s="35"/>
      <c r="G10" s="23"/>
      <c r="H10" s="73"/>
      <c r="I10" s="25"/>
      <c r="J10" s="154"/>
      <c r="K10" s="23"/>
      <c r="L10" s="73"/>
      <c r="M10" s="25"/>
      <c r="N10" s="35"/>
      <c r="O10" s="23"/>
      <c r="P10" s="73"/>
      <c r="Q10" s="25"/>
    </row>
    <row r="11" spans="1:17">
      <c r="A11" s="12"/>
      <c r="B11" s="16" t="s">
        <v>416</v>
      </c>
      <c r="C11" s="28" t="s">
        <v>189</v>
      </c>
      <c r="D11" s="29">
        <v>2276</v>
      </c>
      <c r="E11" s="28"/>
      <c r="F11" s="30"/>
      <c r="G11" s="28" t="s">
        <v>189</v>
      </c>
      <c r="H11" s="29">
        <v>1612</v>
      </c>
      <c r="I11" s="28"/>
      <c r="J11" s="155"/>
      <c r="K11" s="28" t="s">
        <v>189</v>
      </c>
      <c r="L11" s="29">
        <v>6818</v>
      </c>
      <c r="M11" s="28"/>
      <c r="N11" s="30"/>
      <c r="O11" s="28" t="s">
        <v>189</v>
      </c>
      <c r="P11" s="29">
        <v>5485</v>
      </c>
      <c r="Q11" s="28"/>
    </row>
    <row r="12" spans="1:17">
      <c r="A12" s="12"/>
      <c r="B12" s="33" t="s">
        <v>417</v>
      </c>
      <c r="C12" s="59"/>
      <c r="D12" s="84">
        <v>18716094</v>
      </c>
      <c r="E12" s="25"/>
      <c r="F12" s="33"/>
      <c r="G12" s="59"/>
      <c r="H12" s="84">
        <v>18775980</v>
      </c>
      <c r="I12" s="25"/>
      <c r="J12" s="156"/>
      <c r="K12" s="59"/>
      <c r="L12" s="84">
        <v>18761352</v>
      </c>
      <c r="M12" s="25"/>
      <c r="N12" s="33"/>
      <c r="O12" s="59"/>
      <c r="P12" s="84">
        <v>18772664</v>
      </c>
      <c r="Q12" s="25"/>
    </row>
    <row r="13" spans="1:17" ht="15.75" thickBot="1">
      <c r="A13" s="12"/>
      <c r="B13" s="157" t="s">
        <v>418</v>
      </c>
      <c r="C13" s="62" t="s">
        <v>189</v>
      </c>
      <c r="D13" s="64">
        <v>0.12</v>
      </c>
      <c r="E13" s="28"/>
      <c r="F13" s="30"/>
      <c r="G13" s="62" t="s">
        <v>189</v>
      </c>
      <c r="H13" s="64">
        <v>0.09</v>
      </c>
      <c r="I13" s="28"/>
      <c r="J13" s="155"/>
      <c r="K13" s="62" t="s">
        <v>189</v>
      </c>
      <c r="L13" s="64">
        <v>0.36</v>
      </c>
      <c r="M13" s="28"/>
      <c r="N13" s="30"/>
      <c r="O13" s="62" t="s">
        <v>189</v>
      </c>
      <c r="P13" s="64">
        <v>0.28999999999999998</v>
      </c>
      <c r="Q13" s="28"/>
    </row>
    <row r="14" spans="1:17" ht="15.75" thickTop="1">
      <c r="A14" s="12"/>
      <c r="B14" s="50"/>
      <c r="C14" s="158"/>
      <c r="D14" s="159"/>
      <c r="E14" s="25"/>
      <c r="F14" s="35"/>
      <c r="G14" s="158"/>
      <c r="H14" s="159"/>
      <c r="I14" s="25"/>
      <c r="J14" s="154"/>
      <c r="K14" s="158"/>
      <c r="L14" s="159"/>
      <c r="M14" s="25"/>
      <c r="N14" s="35"/>
      <c r="O14" s="158"/>
      <c r="P14" s="159"/>
      <c r="Q14" s="25"/>
    </row>
    <row r="15" spans="1:17">
      <c r="A15" s="12"/>
      <c r="B15" s="157" t="s">
        <v>419</v>
      </c>
      <c r="C15" s="28"/>
      <c r="D15" s="31"/>
      <c r="E15" s="28"/>
      <c r="F15" s="30"/>
      <c r="G15" s="28"/>
      <c r="H15" s="31"/>
      <c r="I15" s="28"/>
      <c r="J15" s="155"/>
      <c r="K15" s="28"/>
      <c r="L15" s="31"/>
      <c r="M15" s="28"/>
      <c r="N15" s="30"/>
      <c r="O15" s="28"/>
      <c r="P15" s="31"/>
      <c r="Q15" s="28"/>
    </row>
    <row r="16" spans="1:17">
      <c r="A16" s="12"/>
      <c r="B16" s="33" t="s">
        <v>416</v>
      </c>
      <c r="C16" s="25" t="s">
        <v>189</v>
      </c>
      <c r="D16" s="34">
        <v>2276</v>
      </c>
      <c r="E16" s="25"/>
      <c r="F16" s="35"/>
      <c r="G16" s="25" t="s">
        <v>189</v>
      </c>
      <c r="H16" s="34">
        <v>1612</v>
      </c>
      <c r="I16" s="25"/>
      <c r="J16" s="154"/>
      <c r="K16" s="25" t="s">
        <v>189</v>
      </c>
      <c r="L16" s="34">
        <v>6818</v>
      </c>
      <c r="M16" s="25"/>
      <c r="N16" s="35"/>
      <c r="O16" s="25" t="s">
        <v>189</v>
      </c>
      <c r="P16" s="34">
        <v>5485</v>
      </c>
      <c r="Q16" s="25"/>
    </row>
    <row r="17" spans="1:17" ht="26.25">
      <c r="A17" s="12"/>
      <c r="B17" s="16" t="s">
        <v>420</v>
      </c>
      <c r="C17" s="54"/>
      <c r="D17" s="56">
        <v>18716094</v>
      </c>
      <c r="E17" s="54"/>
      <c r="F17" s="53"/>
      <c r="G17" s="54"/>
      <c r="H17" s="56">
        <v>18775980</v>
      </c>
      <c r="I17" s="54"/>
      <c r="J17" s="161"/>
      <c r="K17" s="54"/>
      <c r="L17" s="56">
        <v>18761352</v>
      </c>
      <c r="M17" s="54"/>
      <c r="N17" s="53"/>
      <c r="O17" s="54"/>
      <c r="P17" s="56">
        <v>18772664</v>
      </c>
      <c r="Q17" s="54"/>
    </row>
    <row r="18" spans="1:17">
      <c r="A18" s="12"/>
      <c r="B18" s="16" t="s">
        <v>421</v>
      </c>
      <c r="C18" s="54"/>
      <c r="D18" s="56"/>
      <c r="E18" s="54"/>
      <c r="F18" s="53"/>
      <c r="G18" s="54"/>
      <c r="H18" s="56"/>
      <c r="I18" s="54"/>
      <c r="J18" s="161"/>
      <c r="K18" s="54"/>
      <c r="L18" s="56"/>
      <c r="M18" s="54"/>
      <c r="N18" s="53"/>
      <c r="O18" s="54"/>
      <c r="P18" s="56"/>
      <c r="Q18" s="54"/>
    </row>
    <row r="19" spans="1:17">
      <c r="A19" s="12"/>
      <c r="B19" s="33" t="s">
        <v>422</v>
      </c>
      <c r="C19" s="59"/>
      <c r="D19" s="60">
        <v>974</v>
      </c>
      <c r="E19" s="25"/>
      <c r="F19" s="35"/>
      <c r="G19" s="59"/>
      <c r="H19" s="60">
        <v>0</v>
      </c>
      <c r="I19" s="25"/>
      <c r="J19" s="154"/>
      <c r="K19" s="59"/>
      <c r="L19" s="60">
        <v>367</v>
      </c>
      <c r="M19" s="25"/>
      <c r="N19" s="35"/>
      <c r="O19" s="59"/>
      <c r="P19" s="60">
        <v>0</v>
      </c>
      <c r="Q19" s="25"/>
    </row>
    <row r="20" spans="1:17" ht="26.25">
      <c r="A20" s="12"/>
      <c r="B20" s="16" t="s">
        <v>423</v>
      </c>
      <c r="C20" s="105"/>
      <c r="D20" s="106">
        <v>18717068</v>
      </c>
      <c r="E20" s="28"/>
      <c r="F20" s="16"/>
      <c r="G20" s="105"/>
      <c r="H20" s="106">
        <v>18775980</v>
      </c>
      <c r="I20" s="28"/>
      <c r="J20" s="160"/>
      <c r="K20" s="105"/>
      <c r="L20" s="106">
        <v>18761719</v>
      </c>
      <c r="M20" s="28"/>
      <c r="N20" s="16"/>
      <c r="O20" s="105"/>
      <c r="P20" s="106">
        <v>18772664</v>
      </c>
      <c r="Q20" s="28"/>
    </row>
    <row r="21" spans="1:17" ht="15.75" thickBot="1">
      <c r="A21" s="12"/>
      <c r="B21" s="50" t="s">
        <v>424</v>
      </c>
      <c r="C21" s="41" t="s">
        <v>189</v>
      </c>
      <c r="D21" s="43">
        <v>0.12</v>
      </c>
      <c r="E21" s="25"/>
      <c r="F21" s="35"/>
      <c r="G21" s="41" t="s">
        <v>189</v>
      </c>
      <c r="H21" s="43">
        <v>0.09</v>
      </c>
      <c r="I21" s="25"/>
      <c r="J21" s="156"/>
      <c r="K21" s="41" t="s">
        <v>189</v>
      </c>
      <c r="L21" s="43">
        <v>0.36</v>
      </c>
      <c r="M21" s="25"/>
      <c r="N21" s="35"/>
      <c r="O21" s="41" t="s">
        <v>189</v>
      </c>
      <c r="P21" s="43">
        <v>0.28999999999999998</v>
      </c>
      <c r="Q21" s="25"/>
    </row>
    <row r="22" spans="1:17" ht="15.75" thickTop="1">
      <c r="A22" s="12"/>
      <c r="B22" s="68"/>
      <c r="C22" s="68"/>
      <c r="D22" s="68"/>
      <c r="E22" s="68"/>
      <c r="F22" s="68"/>
      <c r="G22" s="68"/>
      <c r="H22" s="68"/>
      <c r="I22" s="68"/>
      <c r="J22" s="68"/>
      <c r="K22" s="68"/>
      <c r="L22" s="68"/>
      <c r="M22" s="68"/>
      <c r="N22" s="68"/>
      <c r="O22" s="68"/>
      <c r="P22" s="68"/>
      <c r="Q22" s="68"/>
    </row>
    <row r="23" spans="1:17">
      <c r="A23" s="12"/>
      <c r="B23" s="68"/>
      <c r="C23" s="68"/>
      <c r="D23" s="68"/>
      <c r="E23" s="68"/>
      <c r="F23" s="68"/>
      <c r="G23" s="68"/>
      <c r="H23" s="68"/>
      <c r="I23" s="68"/>
      <c r="J23" s="68"/>
      <c r="K23" s="68"/>
      <c r="L23" s="68"/>
      <c r="M23" s="68"/>
      <c r="N23" s="68"/>
      <c r="O23" s="68"/>
      <c r="P23" s="68"/>
      <c r="Q23" s="68"/>
    </row>
    <row r="24" spans="1:17" ht="25.5" customHeight="1">
      <c r="A24" s="12"/>
      <c r="B24" s="67" t="s">
        <v>425</v>
      </c>
      <c r="C24" s="67"/>
      <c r="D24" s="67"/>
      <c r="E24" s="67"/>
      <c r="F24" s="67"/>
      <c r="G24" s="67"/>
      <c r="H24" s="67"/>
      <c r="I24" s="67"/>
      <c r="J24" s="67"/>
      <c r="K24" s="67"/>
      <c r="L24" s="67"/>
      <c r="M24" s="67"/>
      <c r="N24" s="67"/>
      <c r="O24" s="67"/>
      <c r="P24" s="67"/>
      <c r="Q24" s="67"/>
    </row>
  </sheetData>
  <mergeCells count="33">
    <mergeCell ref="B6:Q6"/>
    <mergeCell ref="B7:Q7"/>
    <mergeCell ref="B22:Q22"/>
    <mergeCell ref="B23:Q23"/>
    <mergeCell ref="B24:Q24"/>
    <mergeCell ref="O17:O18"/>
    <mergeCell ref="P17:P18"/>
    <mergeCell ref="Q17:Q18"/>
    <mergeCell ref="A1:A2"/>
    <mergeCell ref="B1:Q1"/>
    <mergeCell ref="B2:Q2"/>
    <mergeCell ref="B3:Q3"/>
    <mergeCell ref="A4:A24"/>
    <mergeCell ref="B4:Q4"/>
    <mergeCell ref="B5:Q5"/>
    <mergeCell ref="I17:I18"/>
    <mergeCell ref="J17:J18"/>
    <mergeCell ref="K17:K18"/>
    <mergeCell ref="L17:L18"/>
    <mergeCell ref="M17:M18"/>
    <mergeCell ref="N17:N18"/>
    <mergeCell ref="C17:C18"/>
    <mergeCell ref="D17:D18"/>
    <mergeCell ref="E17:E18"/>
    <mergeCell ref="F17:F18"/>
    <mergeCell ref="G17:G18"/>
    <mergeCell ref="H17:H18"/>
    <mergeCell ref="C8:H8"/>
    <mergeCell ref="K8:P8"/>
    <mergeCell ref="C9:D9"/>
    <mergeCell ref="G9:H9"/>
    <mergeCell ref="K9:L9"/>
    <mergeCell ref="O9:P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32.7109375" customWidth="1"/>
    <col min="4" max="4" width="20.42578125" customWidth="1"/>
    <col min="5" max="6" width="32.7109375" customWidth="1"/>
    <col min="7" max="7" width="9.42578125" customWidth="1"/>
    <col min="8" max="8" width="22.7109375" customWidth="1"/>
    <col min="9" max="9" width="32.7109375" customWidth="1"/>
  </cols>
  <sheetData>
    <row r="1" spans="1:9" ht="15" customHeight="1">
      <c r="A1" s="7" t="s">
        <v>426</v>
      </c>
      <c r="B1" s="7" t="s">
        <v>1</v>
      </c>
      <c r="C1" s="7"/>
      <c r="D1" s="7"/>
      <c r="E1" s="7"/>
      <c r="F1" s="7"/>
      <c r="G1" s="7"/>
      <c r="H1" s="7"/>
      <c r="I1" s="7"/>
    </row>
    <row r="2" spans="1:9" ht="15" customHeight="1">
      <c r="A2" s="7"/>
      <c r="B2" s="7" t="s">
        <v>2</v>
      </c>
      <c r="C2" s="7"/>
      <c r="D2" s="7"/>
      <c r="E2" s="7"/>
      <c r="F2" s="7"/>
      <c r="G2" s="7"/>
      <c r="H2" s="7"/>
      <c r="I2" s="7"/>
    </row>
    <row r="3" spans="1:9" ht="30">
      <c r="A3" s="3" t="s">
        <v>427</v>
      </c>
      <c r="B3" s="11" t="s">
        <v>5</v>
      </c>
      <c r="C3" s="11"/>
      <c r="D3" s="11"/>
      <c r="E3" s="11"/>
      <c r="F3" s="11"/>
      <c r="G3" s="11"/>
      <c r="H3" s="11"/>
      <c r="I3" s="11"/>
    </row>
    <row r="4" spans="1:9" ht="15" customHeight="1">
      <c r="A4" s="12" t="s">
        <v>426</v>
      </c>
      <c r="B4" s="11" t="s">
        <v>5</v>
      </c>
      <c r="C4" s="11"/>
      <c r="D4" s="11"/>
      <c r="E4" s="11"/>
      <c r="F4" s="11"/>
      <c r="G4" s="11"/>
      <c r="H4" s="11"/>
      <c r="I4" s="11"/>
    </row>
    <row r="5" spans="1:9">
      <c r="A5" s="12"/>
      <c r="B5" s="66" t="s">
        <v>428</v>
      </c>
      <c r="C5" s="66"/>
      <c r="D5" s="66"/>
      <c r="E5" s="66"/>
      <c r="F5" s="66"/>
      <c r="G5" s="66"/>
      <c r="H5" s="66"/>
      <c r="I5" s="66"/>
    </row>
    <row r="6" spans="1:9" ht="51" customHeight="1">
      <c r="A6" s="12"/>
      <c r="B6" s="67" t="s">
        <v>429</v>
      </c>
      <c r="C6" s="67"/>
      <c r="D6" s="67"/>
      <c r="E6" s="67"/>
      <c r="F6" s="67"/>
      <c r="G6" s="67"/>
      <c r="H6" s="67"/>
      <c r="I6" s="67"/>
    </row>
    <row r="7" spans="1:9">
      <c r="A7" s="12"/>
      <c r="B7" s="67" t="s">
        <v>430</v>
      </c>
      <c r="C7" s="67"/>
      <c r="D7" s="67"/>
      <c r="E7" s="67"/>
      <c r="F7" s="67"/>
      <c r="G7" s="67"/>
      <c r="H7" s="67"/>
      <c r="I7" s="67"/>
    </row>
    <row r="8" spans="1:9" ht="15.75">
      <c r="A8" s="12"/>
      <c r="B8" s="70"/>
      <c r="C8" s="70"/>
      <c r="D8" s="70"/>
      <c r="E8" s="70"/>
      <c r="F8" s="70"/>
      <c r="G8" s="70"/>
      <c r="H8" s="70"/>
      <c r="I8" s="70"/>
    </row>
    <row r="9" spans="1:9">
      <c r="A9" s="12"/>
      <c r="B9" s="16"/>
      <c r="C9" s="81" t="s">
        <v>431</v>
      </c>
      <c r="D9" s="81"/>
      <c r="E9" s="81"/>
      <c r="F9" s="81"/>
      <c r="G9" s="81"/>
      <c r="H9" s="81"/>
      <c r="I9" s="47"/>
    </row>
    <row r="10" spans="1:9">
      <c r="A10" s="12"/>
      <c r="B10" s="162">
        <v>41912</v>
      </c>
      <c r="C10" s="129" t="s">
        <v>432</v>
      </c>
      <c r="D10" s="129"/>
      <c r="E10" s="47"/>
      <c r="F10" s="152"/>
      <c r="G10" s="129" t="s">
        <v>433</v>
      </c>
      <c r="H10" s="129"/>
      <c r="I10" s="47"/>
    </row>
    <row r="11" spans="1:9">
      <c r="A11" s="12"/>
      <c r="B11" s="33" t="s">
        <v>282</v>
      </c>
      <c r="C11" s="23"/>
      <c r="D11" s="73">
        <v>0</v>
      </c>
      <c r="E11" s="25"/>
      <c r="F11" s="33"/>
      <c r="G11" s="23" t="s">
        <v>189</v>
      </c>
      <c r="H11" s="73">
        <v>0</v>
      </c>
      <c r="I11" s="25"/>
    </row>
    <row r="12" spans="1:9">
      <c r="A12" s="12"/>
      <c r="B12" s="16" t="s">
        <v>434</v>
      </c>
      <c r="C12" s="28"/>
      <c r="D12" s="29">
        <v>46957</v>
      </c>
      <c r="E12" s="28"/>
      <c r="F12" s="16"/>
      <c r="G12" s="28"/>
      <c r="H12" s="31">
        <v>7.39</v>
      </c>
      <c r="I12" s="28"/>
    </row>
    <row r="13" spans="1:9">
      <c r="A13" s="12"/>
      <c r="B13" s="33" t="s">
        <v>435</v>
      </c>
      <c r="C13" s="25"/>
      <c r="D13" s="36">
        <v>0</v>
      </c>
      <c r="E13" s="25"/>
      <c r="F13" s="35"/>
      <c r="G13" s="25"/>
      <c r="H13" s="36">
        <v>0</v>
      </c>
      <c r="I13" s="25"/>
    </row>
    <row r="14" spans="1:9">
      <c r="A14" s="12"/>
      <c r="B14" s="16" t="s">
        <v>436</v>
      </c>
      <c r="C14" s="38"/>
      <c r="D14" s="39">
        <v>0</v>
      </c>
      <c r="E14" s="28"/>
      <c r="F14" s="16"/>
      <c r="G14" s="38"/>
      <c r="H14" s="39">
        <v>0</v>
      </c>
      <c r="I14" s="28"/>
    </row>
    <row r="15" spans="1:9" ht="15.75" thickBot="1">
      <c r="A15" s="12"/>
      <c r="B15" s="33" t="s">
        <v>437</v>
      </c>
      <c r="C15" s="41"/>
      <c r="D15" s="42">
        <v>46957</v>
      </c>
      <c r="E15" s="25"/>
      <c r="F15" s="33"/>
      <c r="G15" s="41" t="s">
        <v>189</v>
      </c>
      <c r="H15" s="43">
        <v>7.39</v>
      </c>
      <c r="I15" s="25"/>
    </row>
    <row r="16" spans="1:9" ht="15.75" thickTop="1">
      <c r="A16" s="12"/>
      <c r="B16" s="11"/>
      <c r="C16" s="11"/>
      <c r="D16" s="11"/>
      <c r="E16" s="11"/>
      <c r="F16" s="11"/>
      <c r="G16" s="11"/>
      <c r="H16" s="11"/>
      <c r="I16" s="11"/>
    </row>
    <row r="17" spans="1:9" ht="38.25" customHeight="1">
      <c r="A17" s="12"/>
      <c r="B17" s="67" t="s">
        <v>438</v>
      </c>
      <c r="C17" s="67"/>
      <c r="D17" s="67"/>
      <c r="E17" s="67"/>
      <c r="F17" s="67"/>
      <c r="G17" s="67"/>
      <c r="H17" s="67"/>
      <c r="I17" s="67"/>
    </row>
    <row r="18" spans="1:9" ht="25.5" customHeight="1">
      <c r="A18" s="12"/>
      <c r="B18" s="67" t="s">
        <v>439</v>
      </c>
      <c r="C18" s="67"/>
      <c r="D18" s="67"/>
      <c r="E18" s="67"/>
      <c r="F18" s="67"/>
      <c r="G18" s="67"/>
      <c r="H18" s="67"/>
      <c r="I18" s="67"/>
    </row>
  </sheetData>
  <mergeCells count="16">
    <mergeCell ref="B6:I6"/>
    <mergeCell ref="B7:I7"/>
    <mergeCell ref="B8:I8"/>
    <mergeCell ref="B16:I16"/>
    <mergeCell ref="B17:I17"/>
    <mergeCell ref="B18:I18"/>
    <mergeCell ref="C9:H9"/>
    <mergeCell ref="C10:D10"/>
    <mergeCell ref="G10:H10"/>
    <mergeCell ref="A1:A2"/>
    <mergeCell ref="B1:I1"/>
    <mergeCell ref="B2:I2"/>
    <mergeCell ref="B3:I3"/>
    <mergeCell ref="A4:A18"/>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4.42578125" customWidth="1"/>
    <col min="4" max="4" width="15" customWidth="1"/>
    <col min="5" max="5" width="3.5703125" customWidth="1"/>
    <col min="6" max="6" width="22.140625" customWidth="1"/>
    <col min="7" max="7" width="4.42578125" customWidth="1"/>
    <col min="8" max="8" width="13" customWidth="1"/>
    <col min="9" max="9" width="3.5703125" customWidth="1"/>
    <col min="10" max="10" width="22.140625" customWidth="1"/>
    <col min="11" max="11" width="4.42578125" customWidth="1"/>
    <col min="12" max="12" width="15" customWidth="1"/>
    <col min="13" max="13" width="3.5703125" customWidth="1"/>
  </cols>
  <sheetData>
    <row r="1" spans="1:13" ht="15" customHeight="1">
      <c r="A1" s="7" t="s">
        <v>440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441</v>
      </c>
      <c r="B3" s="11" t="s">
        <v>5</v>
      </c>
      <c r="C3" s="11"/>
      <c r="D3" s="11"/>
      <c r="E3" s="11"/>
      <c r="F3" s="11"/>
      <c r="G3" s="11"/>
      <c r="H3" s="11"/>
      <c r="I3" s="11"/>
      <c r="J3" s="11"/>
      <c r="K3" s="11"/>
      <c r="L3" s="11"/>
      <c r="M3" s="11"/>
    </row>
    <row r="4" spans="1:13" ht="15" customHeight="1">
      <c r="A4" s="12" t="s">
        <v>440</v>
      </c>
      <c r="B4" s="11" t="s">
        <v>5</v>
      </c>
      <c r="C4" s="11"/>
      <c r="D4" s="11"/>
      <c r="E4" s="11"/>
      <c r="F4" s="11"/>
      <c r="G4" s="11"/>
      <c r="H4" s="11"/>
      <c r="I4" s="11"/>
      <c r="J4" s="11"/>
      <c r="K4" s="11"/>
      <c r="L4" s="11"/>
      <c r="M4" s="11"/>
    </row>
    <row r="5" spans="1:13">
      <c r="A5" s="12"/>
      <c r="B5" s="66" t="s">
        <v>442</v>
      </c>
      <c r="C5" s="66"/>
      <c r="D5" s="66"/>
      <c r="E5" s="66"/>
      <c r="F5" s="66"/>
      <c r="G5" s="66"/>
      <c r="H5" s="66"/>
      <c r="I5" s="66"/>
      <c r="J5" s="66"/>
      <c r="K5" s="66"/>
      <c r="L5" s="66"/>
      <c r="M5" s="66"/>
    </row>
    <row r="6" spans="1:13">
      <c r="A6" s="12"/>
      <c r="B6" s="67" t="s">
        <v>443</v>
      </c>
      <c r="C6" s="67"/>
      <c r="D6" s="67"/>
      <c r="E6" s="67"/>
      <c r="F6" s="67"/>
      <c r="G6" s="67"/>
      <c r="H6" s="67"/>
      <c r="I6" s="67"/>
      <c r="J6" s="67"/>
      <c r="K6" s="67"/>
      <c r="L6" s="67"/>
      <c r="M6" s="67"/>
    </row>
    <row r="7" spans="1:13" ht="15.75">
      <c r="A7" s="12"/>
      <c r="B7" s="70"/>
      <c r="C7" s="70"/>
      <c r="D7" s="70"/>
      <c r="E7" s="70"/>
      <c r="F7" s="70"/>
      <c r="G7" s="70"/>
      <c r="H7" s="70"/>
      <c r="I7" s="70"/>
      <c r="J7" s="70"/>
      <c r="K7" s="70"/>
      <c r="L7" s="70"/>
      <c r="M7" s="70"/>
    </row>
    <row r="8" spans="1:13">
      <c r="A8" s="12"/>
      <c r="B8" s="18"/>
      <c r="C8" s="81" t="s">
        <v>278</v>
      </c>
      <c r="D8" s="81"/>
      <c r="E8" s="81"/>
      <c r="F8" s="81"/>
      <c r="G8" s="81"/>
      <c r="H8" s="81"/>
      <c r="I8" s="81"/>
      <c r="J8" s="81"/>
      <c r="K8" s="81"/>
      <c r="L8" s="81"/>
      <c r="M8" s="47"/>
    </row>
    <row r="9" spans="1:13">
      <c r="A9" s="12"/>
      <c r="B9" s="18" t="s">
        <v>181</v>
      </c>
      <c r="C9" s="52" t="s">
        <v>444</v>
      </c>
      <c r="D9" s="52"/>
      <c r="E9" s="17"/>
      <c r="F9" s="49"/>
      <c r="G9" s="52" t="s">
        <v>445</v>
      </c>
      <c r="H9" s="52"/>
      <c r="I9" s="17"/>
      <c r="J9" s="49"/>
      <c r="K9" s="52" t="s">
        <v>446</v>
      </c>
      <c r="L9" s="52"/>
      <c r="M9" s="47"/>
    </row>
    <row r="10" spans="1:13">
      <c r="A10" s="12"/>
      <c r="B10" s="18"/>
      <c r="C10" s="163"/>
      <c r="D10" s="164"/>
      <c r="E10" s="17"/>
      <c r="F10" s="19"/>
      <c r="G10" s="163"/>
      <c r="H10" s="164"/>
      <c r="I10" s="17"/>
      <c r="J10" s="19"/>
      <c r="K10" s="163"/>
      <c r="L10" s="164"/>
      <c r="M10" s="47"/>
    </row>
    <row r="11" spans="1:13" ht="26.25">
      <c r="A11" s="12"/>
      <c r="B11" s="33" t="s">
        <v>447</v>
      </c>
      <c r="C11" s="25" t="s">
        <v>189</v>
      </c>
      <c r="D11" s="36">
        <v>527</v>
      </c>
      <c r="E11" s="25"/>
      <c r="F11" s="35"/>
      <c r="G11" s="25" t="s">
        <v>189</v>
      </c>
      <c r="H11" s="36" t="s">
        <v>448</v>
      </c>
      <c r="I11" s="25" t="s">
        <v>191</v>
      </c>
      <c r="J11" s="35"/>
      <c r="K11" s="25" t="s">
        <v>189</v>
      </c>
      <c r="L11" s="36">
        <v>343</v>
      </c>
      <c r="M11" s="25"/>
    </row>
    <row r="12" spans="1:13" ht="26.25">
      <c r="A12" s="12"/>
      <c r="B12" s="16" t="s">
        <v>449</v>
      </c>
      <c r="C12" s="38"/>
      <c r="D12" s="39" t="s">
        <v>203</v>
      </c>
      <c r="E12" s="28" t="s">
        <v>191</v>
      </c>
      <c r="F12" s="30"/>
      <c r="G12" s="38"/>
      <c r="H12" s="39">
        <v>0</v>
      </c>
      <c r="I12" s="28"/>
      <c r="J12" s="30"/>
      <c r="K12" s="38"/>
      <c r="L12" s="39" t="s">
        <v>203</v>
      </c>
      <c r="M12" s="28" t="s">
        <v>191</v>
      </c>
    </row>
    <row r="13" spans="1:13" ht="27" thickBot="1">
      <c r="A13" s="12"/>
      <c r="B13" s="33" t="s">
        <v>450</v>
      </c>
      <c r="C13" s="41" t="s">
        <v>189</v>
      </c>
      <c r="D13" s="43">
        <v>526</v>
      </c>
      <c r="E13" s="25"/>
      <c r="F13" s="35"/>
      <c r="G13" s="41" t="s">
        <v>189</v>
      </c>
      <c r="H13" s="43" t="s">
        <v>448</v>
      </c>
      <c r="I13" s="25" t="s">
        <v>191</v>
      </c>
      <c r="J13" s="35"/>
      <c r="K13" s="41" t="s">
        <v>189</v>
      </c>
      <c r="L13" s="43">
        <v>342</v>
      </c>
      <c r="M13" s="25"/>
    </row>
    <row r="14" spans="1:13" ht="16.5" thickTop="1">
      <c r="A14" s="12"/>
      <c r="B14" s="71"/>
      <c r="C14" s="71"/>
      <c r="D14" s="71"/>
      <c r="E14" s="71"/>
      <c r="F14" s="71"/>
      <c r="G14" s="71"/>
      <c r="H14" s="71"/>
      <c r="I14" s="71"/>
      <c r="J14" s="71"/>
      <c r="K14" s="71"/>
      <c r="L14" s="71"/>
      <c r="M14" s="71"/>
    </row>
    <row r="15" spans="1:13">
      <c r="A15" s="12"/>
      <c r="B15" s="16"/>
      <c r="C15" s="81" t="s">
        <v>291</v>
      </c>
      <c r="D15" s="81"/>
      <c r="E15" s="81"/>
      <c r="F15" s="81"/>
      <c r="G15" s="81"/>
      <c r="H15" s="81"/>
      <c r="I15" s="81"/>
      <c r="J15" s="81"/>
      <c r="K15" s="81"/>
      <c r="L15" s="81"/>
      <c r="M15" s="47"/>
    </row>
    <row r="16" spans="1:13">
      <c r="A16" s="12"/>
      <c r="B16" s="18" t="s">
        <v>181</v>
      </c>
      <c r="C16" s="52" t="s">
        <v>444</v>
      </c>
      <c r="D16" s="52"/>
      <c r="E16" s="17"/>
      <c r="F16" s="49"/>
      <c r="G16" s="52" t="s">
        <v>445</v>
      </c>
      <c r="H16" s="52"/>
      <c r="I16" s="17"/>
      <c r="J16" s="49"/>
      <c r="K16" s="52" t="s">
        <v>446</v>
      </c>
      <c r="L16" s="52"/>
      <c r="M16" s="47"/>
    </row>
    <row r="17" spans="1:13">
      <c r="A17" s="12"/>
      <c r="B17" s="20"/>
      <c r="C17" s="165"/>
      <c r="D17" s="166"/>
      <c r="E17" s="47"/>
      <c r="F17" s="46"/>
      <c r="G17" s="165"/>
      <c r="H17" s="166"/>
      <c r="I17" s="47"/>
      <c r="J17" s="46"/>
      <c r="K17" s="165"/>
      <c r="L17" s="166"/>
      <c r="M17" s="47"/>
    </row>
    <row r="18" spans="1:13" ht="26.25">
      <c r="A18" s="12"/>
      <c r="B18" s="33" t="s">
        <v>447</v>
      </c>
      <c r="C18" s="25" t="s">
        <v>189</v>
      </c>
      <c r="D18" s="34">
        <v>7547</v>
      </c>
      <c r="E18" s="25"/>
      <c r="F18" s="35"/>
      <c r="G18" s="25" t="s">
        <v>189</v>
      </c>
      <c r="H18" s="36" t="s">
        <v>451</v>
      </c>
      <c r="I18" s="25" t="s">
        <v>191</v>
      </c>
      <c r="J18" s="35"/>
      <c r="K18" s="25" t="s">
        <v>189</v>
      </c>
      <c r="L18" s="34">
        <v>4905</v>
      </c>
      <c r="M18" s="25"/>
    </row>
    <row r="19" spans="1:13" ht="26.25">
      <c r="A19" s="12"/>
      <c r="B19" s="16" t="s">
        <v>449</v>
      </c>
      <c r="C19" s="38"/>
      <c r="D19" s="39" t="s">
        <v>452</v>
      </c>
      <c r="E19" s="28" t="s">
        <v>191</v>
      </c>
      <c r="F19" s="30"/>
      <c r="G19" s="38"/>
      <c r="H19" s="39">
        <v>30</v>
      </c>
      <c r="I19" s="28"/>
      <c r="J19" s="30"/>
      <c r="K19" s="38"/>
      <c r="L19" s="39" t="s">
        <v>453</v>
      </c>
      <c r="M19" s="28" t="s">
        <v>191</v>
      </c>
    </row>
    <row r="20" spans="1:13" ht="27" thickBot="1">
      <c r="A20" s="12"/>
      <c r="B20" s="33" t="s">
        <v>450</v>
      </c>
      <c r="C20" s="41" t="s">
        <v>189</v>
      </c>
      <c r="D20" s="42">
        <v>7462</v>
      </c>
      <c r="E20" s="25"/>
      <c r="F20" s="35"/>
      <c r="G20" s="41" t="s">
        <v>189</v>
      </c>
      <c r="H20" s="43" t="s">
        <v>454</v>
      </c>
      <c r="I20" s="25" t="s">
        <v>191</v>
      </c>
      <c r="J20" s="35"/>
      <c r="K20" s="41" t="s">
        <v>189</v>
      </c>
      <c r="L20" s="42">
        <v>4850</v>
      </c>
      <c r="M20" s="25"/>
    </row>
    <row r="21" spans="1:13" ht="16.5" thickTop="1">
      <c r="A21" s="12"/>
      <c r="B21" s="70"/>
      <c r="C21" s="70"/>
      <c r="D21" s="70"/>
      <c r="E21" s="70"/>
      <c r="F21" s="70"/>
      <c r="G21" s="70"/>
      <c r="H21" s="70"/>
      <c r="I21" s="70"/>
      <c r="J21" s="70"/>
      <c r="K21" s="70"/>
      <c r="L21" s="70"/>
      <c r="M21" s="70"/>
    </row>
    <row r="22" spans="1:13">
      <c r="A22" s="12"/>
      <c r="B22" s="18"/>
      <c r="C22" s="81" t="s">
        <v>299</v>
      </c>
      <c r="D22" s="81"/>
      <c r="E22" s="81"/>
      <c r="F22" s="81"/>
      <c r="G22" s="81"/>
      <c r="H22" s="81"/>
      <c r="I22" s="81"/>
      <c r="J22" s="81"/>
      <c r="K22" s="81"/>
      <c r="L22" s="81"/>
      <c r="M22" s="47"/>
    </row>
    <row r="23" spans="1:13">
      <c r="A23" s="12"/>
      <c r="B23" s="18" t="s">
        <v>181</v>
      </c>
      <c r="C23" s="52" t="s">
        <v>444</v>
      </c>
      <c r="D23" s="52"/>
      <c r="E23" s="17"/>
      <c r="F23" s="49"/>
      <c r="G23" s="52" t="s">
        <v>445</v>
      </c>
      <c r="H23" s="52"/>
      <c r="I23" s="17"/>
      <c r="J23" s="49"/>
      <c r="K23" s="52" t="s">
        <v>446</v>
      </c>
      <c r="L23" s="52"/>
      <c r="M23" s="47"/>
    </row>
    <row r="24" spans="1:13">
      <c r="A24" s="12"/>
      <c r="B24" s="20"/>
      <c r="C24" s="165"/>
      <c r="D24" s="166"/>
      <c r="E24" s="47"/>
      <c r="F24" s="46"/>
      <c r="G24" s="165"/>
      <c r="H24" s="166"/>
      <c r="I24" s="47"/>
      <c r="J24" s="46"/>
      <c r="K24" s="165"/>
      <c r="L24" s="166"/>
      <c r="M24" s="47"/>
    </row>
    <row r="25" spans="1:13" ht="26.25">
      <c r="A25" s="12"/>
      <c r="B25" s="33" t="s">
        <v>455</v>
      </c>
      <c r="C25" s="25" t="s">
        <v>189</v>
      </c>
      <c r="D25" s="36" t="s">
        <v>456</v>
      </c>
      <c r="E25" s="25" t="s">
        <v>191</v>
      </c>
      <c r="F25" s="35"/>
      <c r="G25" s="25" t="s">
        <v>189</v>
      </c>
      <c r="H25" s="34">
        <v>2077</v>
      </c>
      <c r="I25" s="25"/>
      <c r="J25" s="35"/>
      <c r="K25" s="25" t="s">
        <v>189</v>
      </c>
      <c r="L25" s="36" t="s">
        <v>457</v>
      </c>
      <c r="M25" s="25" t="s">
        <v>191</v>
      </c>
    </row>
    <row r="26" spans="1:13" ht="26.25">
      <c r="A26" s="12"/>
      <c r="B26" s="16" t="s">
        <v>449</v>
      </c>
      <c r="C26" s="38"/>
      <c r="D26" s="39" t="s">
        <v>458</v>
      </c>
      <c r="E26" s="28" t="s">
        <v>191</v>
      </c>
      <c r="F26" s="30"/>
      <c r="G26" s="38"/>
      <c r="H26" s="39">
        <v>209</v>
      </c>
      <c r="I26" s="28"/>
      <c r="J26" s="30"/>
      <c r="K26" s="38"/>
      <c r="L26" s="39" t="s">
        <v>459</v>
      </c>
      <c r="M26" s="28" t="s">
        <v>191</v>
      </c>
    </row>
    <row r="27" spans="1:13" ht="27" thickBot="1">
      <c r="A27" s="12"/>
      <c r="B27" s="33" t="s">
        <v>460</v>
      </c>
      <c r="C27" s="41" t="s">
        <v>189</v>
      </c>
      <c r="D27" s="43" t="s">
        <v>461</v>
      </c>
      <c r="E27" s="25" t="s">
        <v>191</v>
      </c>
      <c r="F27" s="35"/>
      <c r="G27" s="41" t="s">
        <v>189</v>
      </c>
      <c r="H27" s="42">
        <v>2286</v>
      </c>
      <c r="I27" s="25"/>
      <c r="J27" s="35"/>
      <c r="K27" s="41" t="s">
        <v>189</v>
      </c>
      <c r="L27" s="43" t="s">
        <v>462</v>
      </c>
      <c r="M27" s="25" t="s">
        <v>191</v>
      </c>
    </row>
    <row r="28" spans="1:13" ht="16.5" thickTop="1">
      <c r="A28" s="12"/>
      <c r="B28" s="71"/>
      <c r="C28" s="71"/>
      <c r="D28" s="71"/>
      <c r="E28" s="71"/>
      <c r="F28" s="71"/>
      <c r="G28" s="71"/>
      <c r="H28" s="71"/>
      <c r="I28" s="71"/>
      <c r="J28" s="71"/>
      <c r="K28" s="71"/>
      <c r="L28" s="71"/>
      <c r="M28" s="71"/>
    </row>
    <row r="29" spans="1:13">
      <c r="A29" s="12"/>
      <c r="B29" s="18"/>
      <c r="C29" s="81" t="s">
        <v>306</v>
      </c>
      <c r="D29" s="81"/>
      <c r="E29" s="81"/>
      <c r="F29" s="81"/>
      <c r="G29" s="81"/>
      <c r="H29" s="81"/>
      <c r="I29" s="81"/>
      <c r="J29" s="81"/>
      <c r="K29" s="81"/>
      <c r="L29" s="81"/>
      <c r="M29" s="47"/>
    </row>
    <row r="30" spans="1:13">
      <c r="A30" s="12"/>
      <c r="B30" s="18" t="s">
        <v>181</v>
      </c>
      <c r="C30" s="52" t="s">
        <v>444</v>
      </c>
      <c r="D30" s="52"/>
      <c r="E30" s="17"/>
      <c r="F30" s="49"/>
      <c r="G30" s="52" t="s">
        <v>445</v>
      </c>
      <c r="H30" s="52"/>
      <c r="I30" s="17"/>
      <c r="J30" s="49"/>
      <c r="K30" s="52" t="s">
        <v>446</v>
      </c>
      <c r="L30" s="52"/>
      <c r="M30" s="47"/>
    </row>
    <row r="31" spans="1:13">
      <c r="A31" s="12"/>
      <c r="B31" s="20"/>
      <c r="C31" s="165"/>
      <c r="D31" s="166"/>
      <c r="E31" s="47"/>
      <c r="F31" s="46"/>
      <c r="G31" s="165"/>
      <c r="H31" s="166"/>
      <c r="I31" s="47"/>
      <c r="J31" s="46"/>
      <c r="K31" s="165"/>
      <c r="L31" s="166"/>
      <c r="M31" s="47"/>
    </row>
    <row r="32" spans="1:13" ht="26.25">
      <c r="A32" s="12"/>
      <c r="B32" s="33" t="s">
        <v>455</v>
      </c>
      <c r="C32" s="25" t="s">
        <v>189</v>
      </c>
      <c r="D32" s="36" t="s">
        <v>463</v>
      </c>
      <c r="E32" s="25" t="s">
        <v>191</v>
      </c>
      <c r="F32" s="35"/>
      <c r="G32" s="25" t="s">
        <v>189</v>
      </c>
      <c r="H32" s="34">
        <v>6090</v>
      </c>
      <c r="I32" s="25"/>
      <c r="J32" s="35"/>
      <c r="K32" s="25" t="s">
        <v>189</v>
      </c>
      <c r="L32" s="36" t="s">
        <v>464</v>
      </c>
      <c r="M32" s="25" t="s">
        <v>191</v>
      </c>
    </row>
    <row r="33" spans="1:13" ht="26.25">
      <c r="A33" s="12"/>
      <c r="B33" s="16" t="s">
        <v>449</v>
      </c>
      <c r="C33" s="38"/>
      <c r="D33" s="39" t="s">
        <v>465</v>
      </c>
      <c r="E33" s="28" t="s">
        <v>191</v>
      </c>
      <c r="F33" s="30"/>
      <c r="G33" s="38"/>
      <c r="H33" s="39">
        <v>298</v>
      </c>
      <c r="I33" s="28"/>
      <c r="J33" s="30"/>
      <c r="K33" s="38"/>
      <c r="L33" s="39" t="s">
        <v>466</v>
      </c>
      <c r="M33" s="28" t="s">
        <v>191</v>
      </c>
    </row>
    <row r="34" spans="1:13" ht="27" thickBot="1">
      <c r="A34" s="12"/>
      <c r="B34" s="33" t="s">
        <v>460</v>
      </c>
      <c r="C34" s="41" t="s">
        <v>189</v>
      </c>
      <c r="D34" s="43" t="s">
        <v>467</v>
      </c>
      <c r="E34" s="25" t="s">
        <v>191</v>
      </c>
      <c r="F34" s="35"/>
      <c r="G34" s="41" t="s">
        <v>189</v>
      </c>
      <c r="H34" s="42">
        <v>6388</v>
      </c>
      <c r="I34" s="25"/>
      <c r="J34" s="35"/>
      <c r="K34" s="41" t="s">
        <v>189</v>
      </c>
      <c r="L34" s="43" t="s">
        <v>468</v>
      </c>
      <c r="M34" s="25" t="s">
        <v>191</v>
      </c>
    </row>
    <row r="35" spans="1:13" ht="15.75" thickTop="1">
      <c r="A35" s="12"/>
      <c r="B35" s="67"/>
      <c r="C35" s="67"/>
      <c r="D35" s="67"/>
      <c r="E35" s="67"/>
      <c r="F35" s="67"/>
      <c r="G35" s="67"/>
      <c r="H35" s="67"/>
      <c r="I35" s="67"/>
      <c r="J35" s="67"/>
      <c r="K35" s="67"/>
      <c r="L35" s="67"/>
      <c r="M35" s="67"/>
    </row>
    <row r="36" spans="1:13" ht="27.75" customHeight="1">
      <c r="A36" s="12"/>
      <c r="B36" s="67" t="s">
        <v>469</v>
      </c>
      <c r="C36" s="67"/>
      <c r="D36" s="67"/>
      <c r="E36" s="67"/>
      <c r="F36" s="67"/>
      <c r="G36" s="67"/>
      <c r="H36" s="67"/>
      <c r="I36" s="67"/>
      <c r="J36" s="67"/>
      <c r="K36" s="67"/>
      <c r="L36" s="67"/>
      <c r="M36" s="67"/>
    </row>
    <row r="37" spans="1:13">
      <c r="A37" s="12"/>
      <c r="B37" s="167"/>
      <c r="C37" s="167"/>
      <c r="D37" s="167"/>
      <c r="E37" s="167"/>
      <c r="F37" s="167"/>
      <c r="G37" s="167"/>
      <c r="H37" s="167"/>
      <c r="I37" s="167"/>
      <c r="J37" s="167"/>
      <c r="K37" s="167"/>
      <c r="L37" s="167"/>
      <c r="M37" s="167"/>
    </row>
  </sheetData>
  <mergeCells count="31">
    <mergeCell ref="B21:M21"/>
    <mergeCell ref="B28:M28"/>
    <mergeCell ref="B35:M35"/>
    <mergeCell ref="B36:M36"/>
    <mergeCell ref="B37:M37"/>
    <mergeCell ref="A1:A2"/>
    <mergeCell ref="B1:M1"/>
    <mergeCell ref="B2:M2"/>
    <mergeCell ref="B3:M3"/>
    <mergeCell ref="A4:A37"/>
    <mergeCell ref="B4:M4"/>
    <mergeCell ref="B5:M5"/>
    <mergeCell ref="B6:M6"/>
    <mergeCell ref="B7:M7"/>
    <mergeCell ref="B14:M14"/>
    <mergeCell ref="C22:L22"/>
    <mergeCell ref="C23:D23"/>
    <mergeCell ref="G23:H23"/>
    <mergeCell ref="K23:L23"/>
    <mergeCell ref="C29:L29"/>
    <mergeCell ref="C30:D30"/>
    <mergeCell ref="G30:H30"/>
    <mergeCell ref="K30:L30"/>
    <mergeCell ref="C8:L8"/>
    <mergeCell ref="C9:D9"/>
    <mergeCell ref="G9:H9"/>
    <mergeCell ref="K9:L9"/>
    <mergeCell ref="C15:L15"/>
    <mergeCell ref="C16:D16"/>
    <mergeCell ref="G16:H16"/>
    <mergeCell ref="K16:L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workbookViewId="0"/>
  </sheetViews>
  <sheetFormatPr defaultRowHeight="15"/>
  <cols>
    <col min="1" max="1" width="30.140625" bestFit="1" customWidth="1"/>
    <col min="2" max="2" width="36.5703125" bestFit="1" customWidth="1"/>
    <col min="3" max="3" width="5" customWidth="1"/>
    <col min="4" max="4" width="13.140625" customWidth="1"/>
    <col min="5" max="5" width="17.5703125" customWidth="1"/>
    <col min="6" max="6" width="24.85546875" customWidth="1"/>
    <col min="7" max="7" width="36.5703125" customWidth="1"/>
    <col min="8" max="8" width="5" customWidth="1"/>
    <col min="9" max="9" width="36.5703125" bestFit="1" customWidth="1"/>
    <col min="10" max="10" width="24.85546875" customWidth="1"/>
    <col min="11" max="11" width="36.5703125" customWidth="1"/>
    <col min="12" max="12" width="6.85546875" customWidth="1"/>
    <col min="13" max="13" width="24.5703125" customWidth="1"/>
    <col min="14" max="15" width="24.85546875" customWidth="1"/>
    <col min="16" max="16" width="6.28515625" customWidth="1"/>
    <col min="17" max="17" width="22.42578125" customWidth="1"/>
    <col min="18" max="19" width="24.85546875" customWidth="1"/>
    <col min="20" max="20" width="5" customWidth="1"/>
    <col min="21" max="21" width="17.5703125" customWidth="1"/>
    <col min="22" max="22" width="24.85546875" customWidth="1"/>
  </cols>
  <sheetData>
    <row r="1" spans="1:22" ht="15" customHeight="1">
      <c r="A1" s="7" t="s">
        <v>187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15" customHeight="1">
      <c r="A3" s="3" t="s">
        <v>470</v>
      </c>
      <c r="B3" s="11" t="s">
        <v>5</v>
      </c>
      <c r="C3" s="11"/>
      <c r="D3" s="11"/>
      <c r="E3" s="11"/>
      <c r="F3" s="11"/>
      <c r="G3" s="11"/>
      <c r="H3" s="11"/>
      <c r="I3" s="11"/>
      <c r="J3" s="11"/>
      <c r="K3" s="11"/>
      <c r="L3" s="11"/>
      <c r="M3" s="11"/>
      <c r="N3" s="11"/>
      <c r="O3" s="11"/>
      <c r="P3" s="11"/>
      <c r="Q3" s="11"/>
      <c r="R3" s="11"/>
      <c r="S3" s="11"/>
      <c r="T3" s="11"/>
      <c r="U3" s="11"/>
      <c r="V3" s="11"/>
    </row>
    <row r="4" spans="1:22" ht="15" customHeight="1">
      <c r="A4" s="12" t="s">
        <v>187</v>
      </c>
      <c r="B4" s="11" t="s">
        <v>5</v>
      </c>
      <c r="C4" s="11"/>
      <c r="D4" s="11"/>
      <c r="E4" s="11"/>
      <c r="F4" s="11"/>
      <c r="G4" s="11"/>
      <c r="H4" s="11"/>
      <c r="I4" s="11"/>
      <c r="J4" s="11"/>
      <c r="K4" s="11"/>
      <c r="L4" s="11"/>
      <c r="M4" s="11"/>
      <c r="N4" s="11"/>
      <c r="O4" s="11"/>
      <c r="P4" s="11"/>
      <c r="Q4" s="11"/>
      <c r="R4" s="11"/>
      <c r="S4" s="11"/>
      <c r="T4" s="11"/>
      <c r="U4" s="11"/>
      <c r="V4" s="11"/>
    </row>
    <row r="5" spans="1:22">
      <c r="A5" s="12"/>
      <c r="B5" s="66" t="s">
        <v>471</v>
      </c>
      <c r="C5" s="66"/>
      <c r="D5" s="66"/>
      <c r="E5" s="66"/>
      <c r="F5" s="66"/>
      <c r="G5" s="66"/>
      <c r="H5" s="66"/>
      <c r="I5" s="66"/>
      <c r="J5" s="66"/>
      <c r="K5" s="66"/>
      <c r="L5" s="66"/>
      <c r="M5" s="66"/>
      <c r="N5" s="66"/>
      <c r="O5" s="66"/>
      <c r="P5" s="66"/>
      <c r="Q5" s="66"/>
      <c r="R5" s="66"/>
      <c r="S5" s="66"/>
      <c r="T5" s="66"/>
      <c r="U5" s="66"/>
      <c r="V5" s="66"/>
    </row>
    <row r="6" spans="1:22">
      <c r="A6" s="12"/>
      <c r="B6" s="67" t="s">
        <v>472</v>
      </c>
      <c r="C6" s="67"/>
      <c r="D6" s="67"/>
      <c r="E6" s="67"/>
      <c r="F6" s="67"/>
      <c r="G6" s="67"/>
      <c r="H6" s="67"/>
      <c r="I6" s="67"/>
      <c r="J6" s="67"/>
      <c r="K6" s="67"/>
      <c r="L6" s="67"/>
      <c r="M6" s="67"/>
      <c r="N6" s="67"/>
      <c r="O6" s="67"/>
      <c r="P6" s="67"/>
      <c r="Q6" s="67"/>
      <c r="R6" s="67"/>
      <c r="S6" s="67"/>
      <c r="T6" s="67"/>
      <c r="U6" s="67"/>
      <c r="V6" s="67"/>
    </row>
    <row r="7" spans="1:22">
      <c r="A7" s="12"/>
      <c r="B7" s="67" t="s">
        <v>473</v>
      </c>
      <c r="C7" s="67"/>
      <c r="D7" s="67"/>
      <c r="E7" s="67"/>
      <c r="F7" s="67"/>
      <c r="G7" s="67"/>
      <c r="H7" s="67"/>
      <c r="I7" s="67"/>
      <c r="J7" s="67"/>
      <c r="K7" s="67"/>
      <c r="L7" s="67"/>
      <c r="M7" s="67"/>
      <c r="N7" s="67"/>
      <c r="O7" s="67"/>
      <c r="P7" s="67"/>
      <c r="Q7" s="67"/>
      <c r="R7" s="67"/>
      <c r="S7" s="67"/>
      <c r="T7" s="67"/>
      <c r="U7" s="67"/>
      <c r="V7" s="67"/>
    </row>
    <row r="8" spans="1:22">
      <c r="A8" s="12"/>
      <c r="B8" s="67" t="s">
        <v>474</v>
      </c>
      <c r="C8" s="67"/>
      <c r="D8" s="67"/>
      <c r="E8" s="67"/>
      <c r="F8" s="67"/>
      <c r="G8" s="67"/>
      <c r="H8" s="67"/>
      <c r="I8" s="67"/>
      <c r="J8" s="67"/>
      <c r="K8" s="67"/>
      <c r="L8" s="67"/>
      <c r="M8" s="67"/>
      <c r="N8" s="67"/>
      <c r="O8" s="67"/>
      <c r="P8" s="67"/>
      <c r="Q8" s="67"/>
      <c r="R8" s="67"/>
      <c r="S8" s="67"/>
      <c r="T8" s="67"/>
      <c r="U8" s="67"/>
      <c r="V8" s="67"/>
    </row>
    <row r="9" spans="1:22">
      <c r="A9" s="12"/>
      <c r="B9" s="67" t="s">
        <v>475</v>
      </c>
      <c r="C9" s="67"/>
      <c r="D9" s="67"/>
      <c r="E9" s="67"/>
      <c r="F9" s="67"/>
      <c r="G9" s="67"/>
      <c r="H9" s="67"/>
      <c r="I9" s="67"/>
      <c r="J9" s="67"/>
      <c r="K9" s="67"/>
      <c r="L9" s="67"/>
      <c r="M9" s="67"/>
      <c r="N9" s="67"/>
      <c r="O9" s="67"/>
      <c r="P9" s="67"/>
      <c r="Q9" s="67"/>
      <c r="R9" s="67"/>
      <c r="S9" s="67"/>
      <c r="T9" s="67"/>
      <c r="U9" s="67"/>
      <c r="V9" s="67"/>
    </row>
    <row r="10" spans="1:22">
      <c r="A10" s="12"/>
      <c r="B10" s="67" t="s">
        <v>476</v>
      </c>
      <c r="C10" s="67"/>
      <c r="D10" s="67"/>
      <c r="E10" s="67"/>
      <c r="F10" s="67"/>
      <c r="G10" s="67"/>
      <c r="H10" s="67"/>
      <c r="I10" s="67"/>
      <c r="J10" s="67"/>
      <c r="K10" s="67"/>
      <c r="L10" s="67"/>
      <c r="M10" s="67"/>
      <c r="N10" s="67"/>
      <c r="O10" s="67"/>
      <c r="P10" s="67"/>
      <c r="Q10" s="67"/>
      <c r="R10" s="67"/>
      <c r="S10" s="67"/>
      <c r="T10" s="67"/>
      <c r="U10" s="67"/>
      <c r="V10" s="67"/>
    </row>
    <row r="11" spans="1:22" ht="38.25" customHeight="1">
      <c r="A11" s="12"/>
      <c r="B11" s="66" t="s">
        <v>477</v>
      </c>
      <c r="C11" s="66"/>
      <c r="D11" s="66"/>
      <c r="E11" s="66"/>
      <c r="F11" s="66"/>
      <c r="G11" s="66"/>
      <c r="H11" s="66"/>
      <c r="I11" s="66"/>
      <c r="J11" s="66"/>
      <c r="K11" s="66"/>
      <c r="L11" s="66"/>
      <c r="M11" s="66"/>
      <c r="N11" s="66"/>
      <c r="O11" s="66"/>
      <c r="P11" s="66"/>
      <c r="Q11" s="66"/>
      <c r="R11" s="66"/>
      <c r="S11" s="66"/>
      <c r="T11" s="66"/>
      <c r="U11" s="66"/>
      <c r="V11" s="66"/>
    </row>
    <row r="12" spans="1:22">
      <c r="A12" s="12"/>
      <c r="B12" s="66" t="s">
        <v>478</v>
      </c>
      <c r="C12" s="66"/>
      <c r="D12" s="66"/>
      <c r="E12" s="66"/>
      <c r="F12" s="66"/>
      <c r="G12" s="66"/>
      <c r="H12" s="66"/>
      <c r="I12" s="66"/>
      <c r="J12" s="66"/>
      <c r="K12" s="66"/>
      <c r="L12" s="66"/>
      <c r="M12" s="66"/>
      <c r="N12" s="66"/>
      <c r="O12" s="66"/>
      <c r="P12" s="66"/>
      <c r="Q12" s="66"/>
      <c r="R12" s="66"/>
      <c r="S12" s="66"/>
      <c r="T12" s="66"/>
      <c r="U12" s="66"/>
      <c r="V12" s="66"/>
    </row>
    <row r="13" spans="1:22" ht="38.25" customHeight="1">
      <c r="A13" s="12"/>
      <c r="B13" s="66" t="s">
        <v>479</v>
      </c>
      <c r="C13" s="66"/>
      <c r="D13" s="66"/>
      <c r="E13" s="66"/>
      <c r="F13" s="66"/>
      <c r="G13" s="66"/>
      <c r="H13" s="66"/>
      <c r="I13" s="66"/>
      <c r="J13" s="66"/>
      <c r="K13" s="66"/>
      <c r="L13" s="66"/>
      <c r="M13" s="66"/>
      <c r="N13" s="66"/>
      <c r="O13" s="66"/>
      <c r="P13" s="66"/>
      <c r="Q13" s="66"/>
      <c r="R13" s="66"/>
      <c r="S13" s="66"/>
      <c r="T13" s="66"/>
      <c r="U13" s="66"/>
      <c r="V13" s="66"/>
    </row>
    <row r="14" spans="1:22" ht="25.5" customHeight="1">
      <c r="A14" s="12"/>
      <c r="B14" s="66" t="s">
        <v>480</v>
      </c>
      <c r="C14" s="66"/>
      <c r="D14" s="66"/>
      <c r="E14" s="66"/>
      <c r="F14" s="66"/>
      <c r="G14" s="66"/>
      <c r="H14" s="66"/>
      <c r="I14" s="66"/>
      <c r="J14" s="66"/>
      <c r="K14" s="66"/>
      <c r="L14" s="66"/>
      <c r="M14" s="66"/>
      <c r="N14" s="66"/>
      <c r="O14" s="66"/>
      <c r="P14" s="66"/>
      <c r="Q14" s="66"/>
      <c r="R14" s="66"/>
      <c r="S14" s="66"/>
      <c r="T14" s="66"/>
      <c r="U14" s="66"/>
      <c r="V14" s="66"/>
    </row>
    <row r="15" spans="1:22" ht="25.5" customHeight="1">
      <c r="A15" s="12"/>
      <c r="B15" s="67" t="s">
        <v>481</v>
      </c>
      <c r="C15" s="67"/>
      <c r="D15" s="67"/>
      <c r="E15" s="67"/>
      <c r="F15" s="67"/>
      <c r="G15" s="67"/>
      <c r="H15" s="67"/>
      <c r="I15" s="67"/>
      <c r="J15" s="67"/>
      <c r="K15" s="67"/>
      <c r="L15" s="67"/>
      <c r="M15" s="67"/>
      <c r="N15" s="67"/>
      <c r="O15" s="67"/>
      <c r="P15" s="67"/>
      <c r="Q15" s="67"/>
      <c r="R15" s="67"/>
      <c r="S15" s="67"/>
      <c r="T15" s="67"/>
      <c r="U15" s="67"/>
      <c r="V15" s="67"/>
    </row>
    <row r="16" spans="1:22">
      <c r="A16" s="12"/>
      <c r="B16" s="67" t="s">
        <v>482</v>
      </c>
      <c r="C16" s="67"/>
      <c r="D16" s="67"/>
      <c r="E16" s="67"/>
      <c r="F16" s="67"/>
      <c r="G16" s="67"/>
      <c r="H16" s="67"/>
      <c r="I16" s="67"/>
      <c r="J16" s="67"/>
      <c r="K16" s="67"/>
      <c r="L16" s="67"/>
      <c r="M16" s="67"/>
      <c r="N16" s="67"/>
      <c r="O16" s="67"/>
      <c r="P16" s="67"/>
      <c r="Q16" s="67"/>
      <c r="R16" s="67"/>
      <c r="S16" s="67"/>
      <c r="T16" s="67"/>
      <c r="U16" s="67"/>
      <c r="V16" s="67"/>
    </row>
    <row r="17" spans="1:22" ht="15.75">
      <c r="A17" s="12"/>
      <c r="B17" s="70"/>
      <c r="C17" s="70"/>
      <c r="D17" s="70"/>
      <c r="E17" s="70"/>
      <c r="F17" s="70"/>
      <c r="G17" s="70"/>
      <c r="H17" s="70"/>
      <c r="I17" s="70"/>
      <c r="J17" s="70"/>
      <c r="K17" s="70"/>
      <c r="L17" s="70"/>
      <c r="M17" s="70"/>
      <c r="N17" s="70"/>
      <c r="O17" s="70"/>
      <c r="P17" s="70"/>
      <c r="Q17" s="70"/>
      <c r="R17" s="70"/>
      <c r="S17" s="70"/>
      <c r="T17" s="70"/>
      <c r="U17" s="70"/>
      <c r="V17" s="70"/>
    </row>
    <row r="18" spans="1:22">
      <c r="A18" s="12"/>
      <c r="B18" s="16"/>
      <c r="C18" s="18"/>
      <c r="D18" s="81" t="s">
        <v>483</v>
      </c>
      <c r="E18" s="81"/>
      <c r="F18" s="81"/>
      <c r="G18" s="81"/>
      <c r="H18" s="81"/>
      <c r="I18" s="81"/>
      <c r="J18" s="81"/>
      <c r="K18" s="81"/>
      <c r="L18" s="81"/>
      <c r="M18" s="81"/>
      <c r="N18" s="81"/>
      <c r="O18" s="81"/>
      <c r="P18" s="81"/>
      <c r="Q18" s="81"/>
      <c r="R18" s="17"/>
    </row>
    <row r="19" spans="1:22" ht="22.5" customHeight="1">
      <c r="A19" s="12"/>
      <c r="B19" s="18" t="s">
        <v>181</v>
      </c>
      <c r="C19" s="18"/>
      <c r="D19" s="52" t="s">
        <v>484</v>
      </c>
      <c r="E19" s="52"/>
      <c r="F19" s="17"/>
      <c r="G19" s="49"/>
      <c r="H19" s="52" t="s">
        <v>485</v>
      </c>
      <c r="I19" s="52"/>
      <c r="J19" s="17"/>
      <c r="K19" s="49"/>
      <c r="L19" s="52" t="s">
        <v>486</v>
      </c>
      <c r="M19" s="52"/>
      <c r="N19" s="17"/>
      <c r="O19" s="49"/>
      <c r="P19" s="52" t="s">
        <v>487</v>
      </c>
      <c r="Q19" s="52"/>
      <c r="R19" s="17"/>
    </row>
    <row r="20" spans="1:22">
      <c r="A20" s="12"/>
      <c r="B20" s="33" t="s">
        <v>488</v>
      </c>
      <c r="C20" s="33"/>
      <c r="D20" s="23"/>
      <c r="E20" s="73"/>
      <c r="F20" s="25"/>
      <c r="G20" s="35"/>
      <c r="H20" s="23"/>
      <c r="I20" s="73"/>
      <c r="J20" s="25"/>
      <c r="K20" s="35"/>
      <c r="L20" s="23"/>
      <c r="M20" s="73"/>
      <c r="N20" s="25"/>
      <c r="O20" s="35"/>
      <c r="P20" s="23"/>
      <c r="Q20" s="73"/>
      <c r="R20" s="25"/>
    </row>
    <row r="21" spans="1:22">
      <c r="A21" s="12"/>
      <c r="B21" s="16" t="s">
        <v>489</v>
      </c>
      <c r="C21" s="16"/>
      <c r="D21" s="28"/>
      <c r="E21" s="31"/>
      <c r="F21" s="28"/>
      <c r="G21" s="30"/>
      <c r="H21" s="28"/>
      <c r="I21" s="31"/>
      <c r="J21" s="28"/>
      <c r="K21" s="30"/>
      <c r="L21" s="28"/>
      <c r="M21" s="31"/>
      <c r="N21" s="28"/>
      <c r="O21" s="30"/>
      <c r="P21" s="28"/>
      <c r="Q21" s="31"/>
      <c r="R21" s="28"/>
    </row>
    <row r="22" spans="1:22">
      <c r="A22" s="12"/>
      <c r="B22" s="40" t="s">
        <v>490</v>
      </c>
      <c r="C22" s="90"/>
      <c r="D22" s="91" t="s">
        <v>189</v>
      </c>
      <c r="E22" s="92">
        <v>27529</v>
      </c>
      <c r="F22" s="91"/>
      <c r="G22" s="93"/>
      <c r="H22" s="91" t="s">
        <v>189</v>
      </c>
      <c r="I22" s="94">
        <v>0</v>
      </c>
      <c r="J22" s="91"/>
      <c r="K22" s="93"/>
      <c r="L22" s="91" t="s">
        <v>189</v>
      </c>
      <c r="M22" s="92">
        <v>27529</v>
      </c>
      <c r="N22" s="91"/>
      <c r="O22" s="93"/>
      <c r="P22" s="91" t="s">
        <v>189</v>
      </c>
      <c r="Q22" s="94">
        <v>0</v>
      </c>
      <c r="R22" s="91"/>
    </row>
    <row r="23" spans="1:22">
      <c r="A23" s="12"/>
      <c r="B23" s="40" t="s">
        <v>491</v>
      </c>
      <c r="C23" s="90"/>
      <c r="D23" s="91"/>
      <c r="E23" s="92"/>
      <c r="F23" s="91"/>
      <c r="G23" s="93"/>
      <c r="H23" s="91"/>
      <c r="I23" s="94"/>
      <c r="J23" s="91"/>
      <c r="K23" s="93"/>
      <c r="L23" s="91"/>
      <c r="M23" s="92"/>
      <c r="N23" s="91"/>
      <c r="O23" s="93"/>
      <c r="P23" s="91"/>
      <c r="Q23" s="94"/>
      <c r="R23" s="91"/>
    </row>
    <row r="24" spans="1:22">
      <c r="A24" s="12"/>
      <c r="B24" s="61" t="s">
        <v>192</v>
      </c>
      <c r="C24" s="16"/>
      <c r="D24" s="28"/>
      <c r="E24" s="29">
        <v>92961</v>
      </c>
      <c r="F24" s="28"/>
      <c r="G24" s="30"/>
      <c r="H24" s="28"/>
      <c r="I24" s="31">
        <v>0</v>
      </c>
      <c r="J24" s="28"/>
      <c r="K24" s="30"/>
      <c r="L24" s="28"/>
      <c r="M24" s="29">
        <v>92961</v>
      </c>
      <c r="N24" s="28"/>
      <c r="O24" s="30"/>
      <c r="P24" s="28"/>
      <c r="Q24" s="31">
        <v>0</v>
      </c>
      <c r="R24" s="28"/>
    </row>
    <row r="25" spans="1:22">
      <c r="A25" s="12"/>
      <c r="B25" s="40" t="s">
        <v>194</v>
      </c>
      <c r="C25" s="33"/>
      <c r="D25" s="25"/>
      <c r="E25" s="36">
        <v>933</v>
      </c>
      <c r="F25" s="25"/>
      <c r="G25" s="35"/>
      <c r="H25" s="25"/>
      <c r="I25" s="36">
        <v>0</v>
      </c>
      <c r="J25" s="25"/>
      <c r="K25" s="35"/>
      <c r="L25" s="25"/>
      <c r="M25" s="36">
        <v>933</v>
      </c>
      <c r="N25" s="25"/>
      <c r="O25" s="35"/>
      <c r="P25" s="25"/>
      <c r="Q25" s="36">
        <v>0</v>
      </c>
      <c r="R25" s="25"/>
    </row>
    <row r="26" spans="1:22">
      <c r="A26" s="12"/>
      <c r="B26" s="61" t="s">
        <v>492</v>
      </c>
      <c r="C26" s="16"/>
      <c r="D26" s="28"/>
      <c r="E26" s="29">
        <v>234606</v>
      </c>
      <c r="F26" s="28"/>
      <c r="G26" s="30"/>
      <c r="H26" s="28"/>
      <c r="I26" s="31">
        <v>0</v>
      </c>
      <c r="J26" s="28"/>
      <c r="K26" s="30"/>
      <c r="L26" s="28"/>
      <c r="M26" s="29">
        <v>234596</v>
      </c>
      <c r="N26" s="28"/>
      <c r="O26" s="30"/>
      <c r="P26" s="28"/>
      <c r="Q26" s="31">
        <v>10</v>
      </c>
      <c r="R26" s="28"/>
    </row>
    <row r="27" spans="1:22">
      <c r="A27" s="12"/>
      <c r="B27" s="40" t="s">
        <v>198</v>
      </c>
      <c r="C27" s="33"/>
      <c r="D27" s="25"/>
      <c r="E27" s="34">
        <v>25931</v>
      </c>
      <c r="F27" s="25"/>
      <c r="G27" s="35"/>
      <c r="H27" s="25"/>
      <c r="I27" s="36">
        <v>0</v>
      </c>
      <c r="J27" s="25"/>
      <c r="K27" s="35"/>
      <c r="L27" s="25"/>
      <c r="M27" s="34">
        <v>25931</v>
      </c>
      <c r="N27" s="25"/>
      <c r="O27" s="35"/>
      <c r="P27" s="25"/>
      <c r="Q27" s="36">
        <v>0</v>
      </c>
      <c r="R27" s="25"/>
    </row>
    <row r="28" spans="1:22">
      <c r="A28" s="12"/>
      <c r="B28" s="61" t="s">
        <v>200</v>
      </c>
      <c r="C28" s="16"/>
      <c r="D28" s="28"/>
      <c r="E28" s="29">
        <v>22717</v>
      </c>
      <c r="F28" s="28"/>
      <c r="G28" s="30"/>
      <c r="H28" s="28"/>
      <c r="I28" s="31">
        <v>0</v>
      </c>
      <c r="J28" s="28"/>
      <c r="K28" s="30"/>
      <c r="L28" s="28"/>
      <c r="M28" s="29">
        <v>22717</v>
      </c>
      <c r="N28" s="28"/>
      <c r="O28" s="30"/>
      <c r="P28" s="28"/>
      <c r="Q28" s="31">
        <v>0</v>
      </c>
      <c r="R28" s="28"/>
    </row>
    <row r="29" spans="1:22">
      <c r="A29" s="12"/>
      <c r="B29" s="40" t="s">
        <v>202</v>
      </c>
      <c r="C29" s="33"/>
      <c r="D29" s="59"/>
      <c r="E29" s="60">
        <v>218</v>
      </c>
      <c r="F29" s="25"/>
      <c r="G29" s="35"/>
      <c r="H29" s="59"/>
      <c r="I29" s="60">
        <v>218</v>
      </c>
      <c r="J29" s="25"/>
      <c r="K29" s="35"/>
      <c r="L29" s="59"/>
      <c r="M29" s="60">
        <v>0</v>
      </c>
      <c r="N29" s="25"/>
      <c r="O29" s="35"/>
      <c r="P29" s="59"/>
      <c r="Q29" s="60">
        <v>0</v>
      </c>
      <c r="R29" s="25"/>
    </row>
    <row r="30" spans="1:22" ht="15.75" thickBot="1">
      <c r="A30" s="12"/>
      <c r="B30" s="99" t="s">
        <v>493</v>
      </c>
      <c r="C30" s="16"/>
      <c r="D30" s="62" t="s">
        <v>189</v>
      </c>
      <c r="E30" s="63">
        <v>404895</v>
      </c>
      <c r="F30" s="28"/>
      <c r="G30" s="30"/>
      <c r="H30" s="62" t="s">
        <v>189</v>
      </c>
      <c r="I30" s="64">
        <v>218</v>
      </c>
      <c r="J30" s="28"/>
      <c r="K30" s="30"/>
      <c r="L30" s="62" t="s">
        <v>189</v>
      </c>
      <c r="M30" s="63">
        <v>404667</v>
      </c>
      <c r="N30" s="28"/>
      <c r="O30" s="30"/>
      <c r="P30" s="62" t="s">
        <v>189</v>
      </c>
      <c r="Q30" s="64">
        <v>10</v>
      </c>
      <c r="R30" s="28"/>
    </row>
    <row r="31" spans="1:22" ht="16.5" thickTop="1" thickBot="1">
      <c r="A31" s="12"/>
      <c r="B31" s="40" t="s">
        <v>494</v>
      </c>
      <c r="C31" s="33"/>
      <c r="D31" s="168" t="s">
        <v>189</v>
      </c>
      <c r="E31" s="169">
        <v>356</v>
      </c>
      <c r="F31" s="25"/>
      <c r="G31" s="35"/>
      <c r="H31" s="168" t="s">
        <v>189</v>
      </c>
      <c r="I31" s="169">
        <v>0</v>
      </c>
      <c r="J31" s="25"/>
      <c r="K31" s="35"/>
      <c r="L31" s="168" t="s">
        <v>189</v>
      </c>
      <c r="M31" s="169">
        <v>356</v>
      </c>
      <c r="N31" s="25"/>
      <c r="O31" s="35"/>
      <c r="P31" s="168" t="s">
        <v>189</v>
      </c>
      <c r="Q31" s="169">
        <v>0</v>
      </c>
      <c r="R31" s="25"/>
    </row>
    <row r="32" spans="1:22" ht="15.75" thickTop="1">
      <c r="A32" s="12"/>
      <c r="B32" s="16" t="s">
        <v>495</v>
      </c>
      <c r="C32" s="16"/>
      <c r="D32" s="86"/>
      <c r="E32" s="170"/>
      <c r="F32" s="28"/>
      <c r="G32" s="30"/>
      <c r="H32" s="86"/>
      <c r="I32" s="170"/>
      <c r="J32" s="28"/>
      <c r="K32" s="30"/>
      <c r="L32" s="86"/>
      <c r="M32" s="170"/>
      <c r="N32" s="28"/>
      <c r="O32" s="30"/>
      <c r="P32" s="86"/>
      <c r="Q32" s="170"/>
      <c r="R32" s="28"/>
    </row>
    <row r="33" spans="1:22" ht="15.75" thickBot="1">
      <c r="A33" s="12"/>
      <c r="B33" s="40" t="s">
        <v>496</v>
      </c>
      <c r="C33" s="33"/>
      <c r="D33" s="171" t="s">
        <v>189</v>
      </c>
      <c r="E33" s="172">
        <v>356</v>
      </c>
      <c r="F33" s="25"/>
      <c r="G33" s="35"/>
      <c r="H33" s="171" t="s">
        <v>189</v>
      </c>
      <c r="I33" s="172">
        <v>0</v>
      </c>
      <c r="J33" s="25"/>
      <c r="K33" s="35"/>
      <c r="L33" s="171" t="s">
        <v>189</v>
      </c>
      <c r="M33" s="172">
        <v>356</v>
      </c>
      <c r="N33" s="25"/>
      <c r="O33" s="35"/>
      <c r="P33" s="171" t="s">
        <v>189</v>
      </c>
      <c r="Q33" s="172">
        <v>0</v>
      </c>
      <c r="R33" s="25"/>
    </row>
    <row r="34" spans="1:22" ht="16.5" thickTop="1">
      <c r="A34" s="12"/>
      <c r="B34" s="71"/>
      <c r="C34" s="71"/>
      <c r="D34" s="71"/>
      <c r="E34" s="71"/>
      <c r="F34" s="71"/>
      <c r="G34" s="71"/>
      <c r="H34" s="71"/>
      <c r="I34" s="71"/>
      <c r="J34" s="71"/>
      <c r="K34" s="71"/>
      <c r="L34" s="71"/>
      <c r="M34" s="71"/>
      <c r="N34" s="71"/>
      <c r="O34" s="71"/>
      <c r="P34" s="71"/>
      <c r="Q34" s="71"/>
      <c r="R34" s="71"/>
      <c r="S34" s="71"/>
      <c r="T34" s="71"/>
      <c r="U34" s="71"/>
      <c r="V34" s="71"/>
    </row>
    <row r="35" spans="1:22">
      <c r="A35" s="12"/>
      <c r="B35" s="18"/>
      <c r="C35" s="18"/>
      <c r="D35" s="81" t="s">
        <v>497</v>
      </c>
      <c r="E35" s="81"/>
      <c r="F35" s="81"/>
      <c r="G35" s="81"/>
      <c r="H35" s="81"/>
      <c r="I35" s="81"/>
      <c r="J35" s="81"/>
      <c r="K35" s="81"/>
      <c r="L35" s="81"/>
      <c r="M35" s="81"/>
      <c r="N35" s="81"/>
      <c r="O35" s="81"/>
      <c r="P35" s="81"/>
      <c r="Q35" s="81"/>
      <c r="R35" s="17"/>
    </row>
    <row r="36" spans="1:22" ht="22.5" customHeight="1">
      <c r="A36" s="12"/>
      <c r="B36" s="18" t="s">
        <v>181</v>
      </c>
      <c r="C36" s="18"/>
      <c r="D36" s="52" t="s">
        <v>484</v>
      </c>
      <c r="E36" s="52"/>
      <c r="F36" s="17"/>
      <c r="G36" s="49"/>
      <c r="H36" s="52" t="s">
        <v>498</v>
      </c>
      <c r="I36" s="52"/>
      <c r="J36" s="17"/>
      <c r="K36" s="49"/>
      <c r="L36" s="52" t="s">
        <v>486</v>
      </c>
      <c r="M36" s="52"/>
      <c r="N36" s="17"/>
      <c r="O36" s="49"/>
      <c r="P36" s="52" t="s">
        <v>487</v>
      </c>
      <c r="Q36" s="52"/>
      <c r="R36" s="17"/>
    </row>
    <row r="37" spans="1:22">
      <c r="A37" s="12"/>
      <c r="B37" s="33" t="s">
        <v>488</v>
      </c>
      <c r="C37" s="33"/>
      <c r="D37" s="23"/>
      <c r="E37" s="73"/>
      <c r="F37" s="25"/>
      <c r="G37" s="35"/>
      <c r="H37" s="23"/>
      <c r="I37" s="73"/>
      <c r="J37" s="25"/>
      <c r="K37" s="35"/>
      <c r="L37" s="23"/>
      <c r="M37" s="73"/>
      <c r="N37" s="25"/>
      <c r="O37" s="35"/>
      <c r="P37" s="23"/>
      <c r="Q37" s="73"/>
      <c r="R37" s="25"/>
    </row>
    <row r="38" spans="1:22">
      <c r="A38" s="12"/>
      <c r="B38" s="16" t="s">
        <v>489</v>
      </c>
      <c r="C38" s="16"/>
      <c r="D38" s="28"/>
      <c r="E38" s="31"/>
      <c r="F38" s="28"/>
      <c r="G38" s="30"/>
      <c r="H38" s="28"/>
      <c r="I38" s="31"/>
      <c r="J38" s="28"/>
      <c r="K38" s="30"/>
      <c r="L38" s="28"/>
      <c r="M38" s="31"/>
      <c r="N38" s="28"/>
      <c r="O38" s="30"/>
      <c r="P38" s="28"/>
      <c r="Q38" s="31"/>
      <c r="R38" s="28"/>
    </row>
    <row r="39" spans="1:22">
      <c r="A39" s="12"/>
      <c r="B39" s="40" t="s">
        <v>490</v>
      </c>
      <c r="C39" s="90"/>
      <c r="D39" s="91" t="s">
        <v>189</v>
      </c>
      <c r="E39" s="92">
        <v>51310</v>
      </c>
      <c r="F39" s="91"/>
      <c r="G39" s="93"/>
      <c r="H39" s="91" t="s">
        <v>189</v>
      </c>
      <c r="I39" s="94">
        <v>0</v>
      </c>
      <c r="J39" s="91"/>
      <c r="K39" s="93"/>
      <c r="L39" s="91" t="s">
        <v>189</v>
      </c>
      <c r="M39" s="92">
        <v>51310</v>
      </c>
      <c r="N39" s="91"/>
      <c r="O39" s="93"/>
      <c r="P39" s="91" t="s">
        <v>189</v>
      </c>
      <c r="Q39" s="94">
        <v>0</v>
      </c>
      <c r="R39" s="91"/>
    </row>
    <row r="40" spans="1:22">
      <c r="A40" s="12"/>
      <c r="B40" s="40" t="s">
        <v>491</v>
      </c>
      <c r="C40" s="90"/>
      <c r="D40" s="91"/>
      <c r="E40" s="92"/>
      <c r="F40" s="91"/>
      <c r="G40" s="93"/>
      <c r="H40" s="91"/>
      <c r="I40" s="94"/>
      <c r="J40" s="91"/>
      <c r="K40" s="93"/>
      <c r="L40" s="91"/>
      <c r="M40" s="92"/>
      <c r="N40" s="91"/>
      <c r="O40" s="93"/>
      <c r="P40" s="91"/>
      <c r="Q40" s="94"/>
      <c r="R40" s="91"/>
    </row>
    <row r="41" spans="1:22">
      <c r="A41" s="12"/>
      <c r="B41" s="61" t="s">
        <v>192</v>
      </c>
      <c r="C41" s="16"/>
      <c r="D41" s="28"/>
      <c r="E41" s="29">
        <v>94734</v>
      </c>
      <c r="F41" s="28"/>
      <c r="G41" s="30"/>
      <c r="H41" s="28"/>
      <c r="I41" s="31">
        <v>0</v>
      </c>
      <c r="J41" s="28"/>
      <c r="K41" s="30"/>
      <c r="L41" s="28"/>
      <c r="M41" s="29">
        <v>94734</v>
      </c>
      <c r="N41" s="28"/>
      <c r="O41" s="30"/>
      <c r="P41" s="28"/>
      <c r="Q41" s="31">
        <v>0</v>
      </c>
      <c r="R41" s="28"/>
    </row>
    <row r="42" spans="1:22">
      <c r="A42" s="12"/>
      <c r="B42" s="40" t="s">
        <v>194</v>
      </c>
      <c r="C42" s="33"/>
      <c r="D42" s="25"/>
      <c r="E42" s="34">
        <v>1525</v>
      </c>
      <c r="F42" s="25"/>
      <c r="G42" s="35"/>
      <c r="H42" s="25"/>
      <c r="I42" s="36">
        <v>0</v>
      </c>
      <c r="J42" s="25"/>
      <c r="K42" s="35"/>
      <c r="L42" s="25"/>
      <c r="M42" s="34">
        <v>1525</v>
      </c>
      <c r="N42" s="25"/>
      <c r="O42" s="35"/>
      <c r="P42" s="25"/>
      <c r="Q42" s="36">
        <v>0</v>
      </c>
      <c r="R42" s="25"/>
    </row>
    <row r="43" spans="1:22">
      <c r="A43" s="12"/>
      <c r="B43" s="61" t="s">
        <v>492</v>
      </c>
      <c r="C43" s="16"/>
      <c r="D43" s="28"/>
      <c r="E43" s="29">
        <v>222980</v>
      </c>
      <c r="F43" s="28"/>
      <c r="G43" s="30"/>
      <c r="H43" s="28"/>
      <c r="I43" s="31">
        <v>0</v>
      </c>
      <c r="J43" s="28"/>
      <c r="K43" s="30"/>
      <c r="L43" s="28"/>
      <c r="M43" s="29">
        <v>222970</v>
      </c>
      <c r="N43" s="28"/>
      <c r="O43" s="30"/>
      <c r="P43" s="28"/>
      <c r="Q43" s="31">
        <v>10</v>
      </c>
      <c r="R43" s="28"/>
    </row>
    <row r="44" spans="1:22">
      <c r="A44" s="12"/>
      <c r="B44" s="40" t="s">
        <v>198</v>
      </c>
      <c r="C44" s="33"/>
      <c r="D44" s="25"/>
      <c r="E44" s="34">
        <v>28676</v>
      </c>
      <c r="F44" s="25"/>
      <c r="G44" s="35"/>
      <c r="H44" s="25"/>
      <c r="I44" s="36">
        <v>0</v>
      </c>
      <c r="J44" s="25"/>
      <c r="K44" s="35"/>
      <c r="L44" s="25"/>
      <c r="M44" s="34">
        <v>28676</v>
      </c>
      <c r="N44" s="25"/>
      <c r="O44" s="35"/>
      <c r="P44" s="25"/>
      <c r="Q44" s="36">
        <v>0</v>
      </c>
      <c r="R44" s="25"/>
    </row>
    <row r="45" spans="1:22">
      <c r="A45" s="12"/>
      <c r="B45" s="61" t="s">
        <v>200</v>
      </c>
      <c r="C45" s="16"/>
      <c r="D45" s="28"/>
      <c r="E45" s="29">
        <v>23573</v>
      </c>
      <c r="F45" s="28"/>
      <c r="G45" s="30"/>
      <c r="H45" s="28"/>
      <c r="I45" s="31">
        <v>0</v>
      </c>
      <c r="J45" s="28"/>
      <c r="K45" s="30"/>
      <c r="L45" s="28"/>
      <c r="M45" s="29">
        <v>23573</v>
      </c>
      <c r="N45" s="28"/>
      <c r="O45" s="30"/>
      <c r="P45" s="28"/>
      <c r="Q45" s="31">
        <v>0</v>
      </c>
      <c r="R45" s="28"/>
    </row>
    <row r="46" spans="1:22">
      <c r="A46" s="12"/>
      <c r="B46" s="40" t="s">
        <v>202</v>
      </c>
      <c r="C46" s="33"/>
      <c r="D46" s="59"/>
      <c r="E46" s="60">
        <v>187</v>
      </c>
      <c r="F46" s="25"/>
      <c r="G46" s="35"/>
      <c r="H46" s="59"/>
      <c r="I46" s="60">
        <v>187</v>
      </c>
      <c r="J46" s="25"/>
      <c r="K46" s="35"/>
      <c r="L46" s="59"/>
      <c r="M46" s="60">
        <v>0</v>
      </c>
      <c r="N46" s="25"/>
      <c r="O46" s="35"/>
      <c r="P46" s="59"/>
      <c r="Q46" s="60">
        <v>0</v>
      </c>
      <c r="R46" s="25"/>
    </row>
    <row r="47" spans="1:22" ht="15.75" thickBot="1">
      <c r="A47" s="12"/>
      <c r="B47" s="99" t="s">
        <v>493</v>
      </c>
      <c r="C47" s="16"/>
      <c r="D47" s="62" t="s">
        <v>189</v>
      </c>
      <c r="E47" s="63">
        <v>422985</v>
      </c>
      <c r="F47" s="28"/>
      <c r="G47" s="30"/>
      <c r="H47" s="62" t="s">
        <v>189</v>
      </c>
      <c r="I47" s="64">
        <v>187</v>
      </c>
      <c r="J47" s="28"/>
      <c r="K47" s="30"/>
      <c r="L47" s="62" t="s">
        <v>189</v>
      </c>
      <c r="M47" s="63">
        <v>422788</v>
      </c>
      <c r="N47" s="28"/>
      <c r="O47" s="30"/>
      <c r="P47" s="62" t="s">
        <v>189</v>
      </c>
      <c r="Q47" s="64">
        <v>10</v>
      </c>
      <c r="R47" s="28"/>
    </row>
    <row r="48" spans="1:22" ht="16.5" thickTop="1" thickBot="1">
      <c r="A48" s="12"/>
      <c r="B48" s="40" t="s">
        <v>494</v>
      </c>
      <c r="C48" s="33"/>
      <c r="D48" s="168" t="s">
        <v>189</v>
      </c>
      <c r="E48" s="169">
        <v>275</v>
      </c>
      <c r="F48" s="25"/>
      <c r="G48" s="35"/>
      <c r="H48" s="168" t="s">
        <v>189</v>
      </c>
      <c r="I48" s="169">
        <v>0</v>
      </c>
      <c r="J48" s="25"/>
      <c r="K48" s="35"/>
      <c r="L48" s="168" t="s">
        <v>189</v>
      </c>
      <c r="M48" s="169">
        <v>275</v>
      </c>
      <c r="N48" s="25"/>
      <c r="O48" s="35"/>
      <c r="P48" s="168" t="s">
        <v>189</v>
      </c>
      <c r="Q48" s="169">
        <v>0</v>
      </c>
      <c r="R48" s="25"/>
    </row>
    <row r="49" spans="1:22" ht="15.75" thickTop="1">
      <c r="A49" s="12"/>
      <c r="B49" s="16" t="s">
        <v>495</v>
      </c>
      <c r="C49" s="16"/>
      <c r="D49" s="86"/>
      <c r="E49" s="170"/>
      <c r="F49" s="28"/>
      <c r="G49" s="30"/>
      <c r="H49" s="86"/>
      <c r="I49" s="170"/>
      <c r="J49" s="28"/>
      <c r="K49" s="30"/>
      <c r="L49" s="86"/>
      <c r="M49" s="170"/>
      <c r="N49" s="28"/>
      <c r="O49" s="30"/>
      <c r="P49" s="86"/>
      <c r="Q49" s="170"/>
      <c r="R49" s="28"/>
    </row>
    <row r="50" spans="1:22" ht="15.75" thickBot="1">
      <c r="A50" s="12"/>
      <c r="B50" s="40" t="s">
        <v>496</v>
      </c>
      <c r="C50" s="33"/>
      <c r="D50" s="171" t="s">
        <v>189</v>
      </c>
      <c r="E50" s="172">
        <v>275</v>
      </c>
      <c r="F50" s="25"/>
      <c r="G50" s="35"/>
      <c r="H50" s="171" t="s">
        <v>189</v>
      </c>
      <c r="I50" s="172">
        <v>0</v>
      </c>
      <c r="J50" s="25"/>
      <c r="K50" s="35"/>
      <c r="L50" s="171" t="s">
        <v>189</v>
      </c>
      <c r="M50" s="172">
        <v>275</v>
      </c>
      <c r="N50" s="25"/>
      <c r="O50" s="35"/>
      <c r="P50" s="171" t="s">
        <v>189</v>
      </c>
      <c r="Q50" s="172">
        <v>0</v>
      </c>
      <c r="R50" s="25"/>
    </row>
    <row r="51" spans="1:22" ht="16.5" thickTop="1">
      <c r="A51" s="12"/>
      <c r="B51" s="71"/>
      <c r="C51" s="71"/>
      <c r="D51" s="71"/>
      <c r="E51" s="71"/>
      <c r="F51" s="71"/>
      <c r="G51" s="71"/>
      <c r="H51" s="71"/>
      <c r="I51" s="71"/>
      <c r="J51" s="71"/>
      <c r="K51" s="71"/>
      <c r="L51" s="71"/>
      <c r="M51" s="71"/>
      <c r="N51" s="71"/>
      <c r="O51" s="71"/>
      <c r="P51" s="71"/>
      <c r="Q51" s="71"/>
      <c r="R51" s="71"/>
      <c r="S51" s="71"/>
      <c r="T51" s="71"/>
      <c r="U51" s="71"/>
      <c r="V51" s="71"/>
    </row>
    <row r="52" spans="1:22">
      <c r="A52" s="12"/>
      <c r="B52" s="67" t="s">
        <v>499</v>
      </c>
      <c r="C52" s="67"/>
      <c r="D52" s="67"/>
      <c r="E52" s="67"/>
      <c r="F52" s="67"/>
      <c r="G52" s="67"/>
      <c r="H52" s="67"/>
      <c r="I52" s="67"/>
      <c r="J52" s="67"/>
      <c r="K52" s="67"/>
      <c r="L52" s="67"/>
      <c r="M52" s="67"/>
      <c r="N52" s="67"/>
      <c r="O52" s="67"/>
      <c r="P52" s="67"/>
      <c r="Q52" s="67"/>
      <c r="R52" s="67"/>
      <c r="S52" s="67"/>
      <c r="T52" s="67"/>
      <c r="U52" s="67"/>
      <c r="V52" s="67"/>
    </row>
    <row r="53" spans="1:22">
      <c r="A53" s="12"/>
      <c r="B53" s="67" t="s">
        <v>500</v>
      </c>
      <c r="C53" s="67"/>
      <c r="D53" s="67"/>
      <c r="E53" s="67"/>
      <c r="F53" s="67"/>
      <c r="G53" s="67"/>
      <c r="H53" s="67"/>
      <c r="I53" s="67"/>
      <c r="J53" s="67"/>
      <c r="K53" s="67"/>
      <c r="L53" s="67"/>
      <c r="M53" s="67"/>
      <c r="N53" s="67"/>
      <c r="O53" s="67"/>
      <c r="P53" s="67"/>
      <c r="Q53" s="67"/>
      <c r="R53" s="67"/>
      <c r="S53" s="67"/>
      <c r="T53" s="67"/>
      <c r="U53" s="67"/>
      <c r="V53" s="67"/>
    </row>
    <row r="54" spans="1:22" ht="15.75">
      <c r="A54" s="12"/>
      <c r="B54" s="70"/>
      <c r="C54" s="70"/>
      <c r="D54" s="70"/>
      <c r="E54" s="70"/>
      <c r="F54" s="70"/>
      <c r="G54" s="70"/>
      <c r="H54" s="70"/>
      <c r="I54" s="70"/>
      <c r="J54" s="70"/>
      <c r="K54" s="70"/>
      <c r="L54" s="70"/>
      <c r="M54" s="70"/>
      <c r="N54" s="70"/>
      <c r="O54" s="70"/>
      <c r="P54" s="70"/>
      <c r="Q54" s="70"/>
      <c r="R54" s="70"/>
      <c r="S54" s="70"/>
      <c r="T54" s="70"/>
      <c r="U54" s="70"/>
      <c r="V54" s="70"/>
    </row>
    <row r="55" spans="1:22">
      <c r="A55" s="12"/>
      <c r="B55" s="53"/>
      <c r="C55" s="79"/>
      <c r="D55" s="44" t="s">
        <v>501</v>
      </c>
      <c r="E55" s="44"/>
      <c r="F55" s="44"/>
      <c r="G55" s="44"/>
      <c r="H55" s="44"/>
      <c r="I55" s="44"/>
      <c r="J55" s="44"/>
      <c r="K55" s="44"/>
      <c r="L55" s="44"/>
      <c r="M55" s="44"/>
      <c r="N55" s="44"/>
      <c r="O55" s="44"/>
      <c r="P55" s="44"/>
      <c r="Q55" s="44"/>
      <c r="R55" s="83"/>
    </row>
    <row r="56" spans="1:22">
      <c r="A56" s="12"/>
      <c r="B56" s="53"/>
      <c r="C56" s="79"/>
      <c r="D56" s="45" t="s">
        <v>502</v>
      </c>
      <c r="E56" s="45"/>
      <c r="F56" s="45"/>
      <c r="G56" s="45"/>
      <c r="H56" s="45"/>
      <c r="I56" s="45"/>
      <c r="J56" s="45"/>
      <c r="K56" s="45"/>
      <c r="L56" s="45"/>
      <c r="M56" s="45"/>
      <c r="N56" s="45"/>
      <c r="O56" s="45"/>
      <c r="P56" s="45"/>
      <c r="Q56" s="45"/>
      <c r="R56" s="83"/>
    </row>
    <row r="57" spans="1:22">
      <c r="A57" s="12"/>
      <c r="B57" s="18" t="s">
        <v>181</v>
      </c>
      <c r="C57" s="18"/>
      <c r="D57" s="129" t="s">
        <v>503</v>
      </c>
      <c r="E57" s="129"/>
      <c r="F57" s="129"/>
      <c r="G57" s="129"/>
      <c r="H57" s="129"/>
      <c r="I57" s="129"/>
      <c r="J57" s="47"/>
      <c r="K57" s="173"/>
      <c r="L57" s="129" t="s">
        <v>504</v>
      </c>
      <c r="M57" s="129"/>
      <c r="N57" s="129"/>
      <c r="O57" s="129"/>
      <c r="P57" s="129"/>
      <c r="Q57" s="129"/>
      <c r="R57" s="47"/>
    </row>
    <row r="58" spans="1:22">
      <c r="A58" s="12"/>
      <c r="B58" s="18"/>
      <c r="C58" s="18"/>
      <c r="D58" s="129">
        <v>2014</v>
      </c>
      <c r="E58" s="129"/>
      <c r="F58" s="47"/>
      <c r="G58" s="125"/>
      <c r="H58" s="129">
        <v>2013</v>
      </c>
      <c r="I58" s="129"/>
      <c r="J58" s="47"/>
      <c r="K58" s="174"/>
      <c r="L58" s="129">
        <v>2014</v>
      </c>
      <c r="M58" s="129"/>
      <c r="N58" s="47"/>
      <c r="O58" s="125"/>
      <c r="P58" s="129">
        <v>2013</v>
      </c>
      <c r="Q58" s="129"/>
      <c r="R58" s="17"/>
    </row>
    <row r="59" spans="1:22">
      <c r="A59" s="12"/>
      <c r="B59" s="33" t="s">
        <v>505</v>
      </c>
      <c r="C59" s="33"/>
      <c r="D59" s="23" t="s">
        <v>189</v>
      </c>
      <c r="E59" s="73">
        <v>10</v>
      </c>
      <c r="F59" s="25"/>
      <c r="G59" s="35"/>
      <c r="H59" s="23" t="s">
        <v>189</v>
      </c>
      <c r="I59" s="73">
        <v>11</v>
      </c>
      <c r="J59" s="25"/>
      <c r="K59" s="155"/>
      <c r="L59" s="23" t="s">
        <v>189</v>
      </c>
      <c r="M59" s="73">
        <v>10</v>
      </c>
      <c r="N59" s="25"/>
      <c r="O59" s="35"/>
      <c r="P59" s="23" t="s">
        <v>189</v>
      </c>
      <c r="Q59" s="73">
        <v>11</v>
      </c>
      <c r="R59" s="25"/>
    </row>
    <row r="60" spans="1:22">
      <c r="A60" s="12"/>
      <c r="B60" s="61" t="s">
        <v>506</v>
      </c>
      <c r="C60" s="16"/>
      <c r="D60" s="28"/>
      <c r="E60" s="31"/>
      <c r="F60" s="28"/>
      <c r="G60" s="30"/>
      <c r="H60" s="28"/>
      <c r="I60" s="31"/>
      <c r="J60" s="28"/>
      <c r="K60" s="155"/>
      <c r="L60" s="28"/>
      <c r="M60" s="31"/>
      <c r="N60" s="28"/>
      <c r="O60" s="30"/>
      <c r="P60" s="28"/>
      <c r="Q60" s="31"/>
      <c r="R60" s="28"/>
    </row>
    <row r="61" spans="1:22" ht="26.25">
      <c r="A61" s="12"/>
      <c r="B61" s="75" t="s">
        <v>507</v>
      </c>
      <c r="C61" s="33"/>
      <c r="D61" s="25"/>
      <c r="E61" s="36">
        <v>0</v>
      </c>
      <c r="F61" s="25"/>
      <c r="G61" s="35"/>
      <c r="H61" s="25"/>
      <c r="I61" s="36">
        <v>0</v>
      </c>
      <c r="J61" s="25"/>
      <c r="K61" s="155"/>
      <c r="L61" s="25"/>
      <c r="M61" s="36">
        <v>0</v>
      </c>
      <c r="N61" s="25"/>
      <c r="O61" s="35"/>
      <c r="P61" s="25"/>
      <c r="Q61" s="36">
        <v>0</v>
      </c>
      <c r="R61" s="25"/>
    </row>
    <row r="62" spans="1:22">
      <c r="A62" s="12"/>
      <c r="B62" s="61" t="s">
        <v>508</v>
      </c>
      <c r="C62" s="16"/>
      <c r="D62" s="28"/>
      <c r="E62" s="31">
        <v>0</v>
      </c>
      <c r="F62" s="28"/>
      <c r="G62" s="30"/>
      <c r="H62" s="28"/>
      <c r="I62" s="31">
        <v>0</v>
      </c>
      <c r="J62" s="28"/>
      <c r="K62" s="155"/>
      <c r="L62" s="28"/>
      <c r="M62" s="31">
        <v>0</v>
      </c>
      <c r="N62" s="28"/>
      <c r="O62" s="30"/>
      <c r="P62" s="28"/>
      <c r="Q62" s="31">
        <v>0</v>
      </c>
      <c r="R62" s="28"/>
    </row>
    <row r="63" spans="1:22">
      <c r="A63" s="12"/>
      <c r="B63" s="40" t="s">
        <v>509</v>
      </c>
      <c r="C63" s="33"/>
      <c r="D63" s="59"/>
      <c r="E63" s="60">
        <v>0</v>
      </c>
      <c r="F63" s="25"/>
      <c r="G63" s="35"/>
      <c r="H63" s="59"/>
      <c r="I63" s="60">
        <v>0</v>
      </c>
      <c r="J63" s="25"/>
      <c r="K63" s="155"/>
      <c r="L63" s="59"/>
      <c r="M63" s="60">
        <v>0</v>
      </c>
      <c r="N63" s="25"/>
      <c r="O63" s="35"/>
      <c r="P63" s="59"/>
      <c r="Q63" s="60">
        <v>0</v>
      </c>
      <c r="R63" s="25"/>
    </row>
    <row r="64" spans="1:22" ht="15.75" thickBot="1">
      <c r="A64" s="12"/>
      <c r="B64" s="16" t="s">
        <v>510</v>
      </c>
      <c r="C64" s="16"/>
      <c r="D64" s="62" t="s">
        <v>189</v>
      </c>
      <c r="E64" s="64">
        <v>10</v>
      </c>
      <c r="F64" s="28"/>
      <c r="G64" s="30"/>
      <c r="H64" s="62" t="s">
        <v>189</v>
      </c>
      <c r="I64" s="64">
        <v>11</v>
      </c>
      <c r="J64" s="28"/>
      <c r="K64" s="155"/>
      <c r="L64" s="62" t="s">
        <v>189</v>
      </c>
      <c r="M64" s="64">
        <v>10</v>
      </c>
      <c r="N64" s="28"/>
      <c r="O64" s="30"/>
      <c r="P64" s="62" t="s">
        <v>189</v>
      </c>
      <c r="Q64" s="64">
        <v>11</v>
      </c>
      <c r="R64" s="28"/>
    </row>
    <row r="65" spans="1:22" ht="15.75" thickTop="1">
      <c r="A65" s="12"/>
      <c r="B65" s="11"/>
      <c r="C65" s="11"/>
      <c r="D65" s="11"/>
      <c r="E65" s="11"/>
      <c r="F65" s="11"/>
      <c r="G65" s="11"/>
      <c r="H65" s="11"/>
      <c r="I65" s="11"/>
      <c r="J65" s="11"/>
      <c r="K65" s="11"/>
      <c r="L65" s="11"/>
      <c r="M65" s="11"/>
      <c r="N65" s="11"/>
      <c r="O65" s="11"/>
      <c r="P65" s="11"/>
      <c r="Q65" s="11"/>
      <c r="R65" s="11"/>
      <c r="S65" s="11"/>
      <c r="T65" s="11"/>
      <c r="U65" s="11"/>
      <c r="V65" s="11"/>
    </row>
    <row r="66" spans="1:22">
      <c r="A66" s="12"/>
      <c r="B66" s="67" t="s">
        <v>511</v>
      </c>
      <c r="C66" s="67"/>
      <c r="D66" s="67"/>
      <c r="E66" s="67"/>
      <c r="F66" s="67"/>
      <c r="G66" s="67"/>
      <c r="H66" s="67"/>
      <c r="I66" s="67"/>
      <c r="J66" s="67"/>
      <c r="K66" s="67"/>
      <c r="L66" s="67"/>
      <c r="M66" s="67"/>
      <c r="N66" s="67"/>
      <c r="O66" s="67"/>
      <c r="P66" s="67"/>
      <c r="Q66" s="67"/>
      <c r="R66" s="67"/>
      <c r="S66" s="67"/>
      <c r="T66" s="67"/>
      <c r="U66" s="67"/>
      <c r="V66" s="67"/>
    </row>
    <row r="67" spans="1:22" ht="15.75">
      <c r="A67" s="12"/>
      <c r="B67" s="70"/>
      <c r="C67" s="70"/>
      <c r="D67" s="70"/>
      <c r="E67" s="70"/>
      <c r="F67" s="70"/>
      <c r="G67" s="70"/>
      <c r="H67" s="70"/>
      <c r="I67" s="70"/>
      <c r="J67" s="70"/>
      <c r="K67" s="70"/>
      <c r="L67" s="70"/>
      <c r="M67" s="70"/>
      <c r="N67" s="70"/>
      <c r="O67" s="70"/>
      <c r="P67" s="70"/>
      <c r="Q67" s="70"/>
      <c r="R67" s="70"/>
      <c r="S67" s="70"/>
      <c r="T67" s="70"/>
      <c r="U67" s="70"/>
      <c r="V67" s="70"/>
    </row>
    <row r="68" spans="1:22">
      <c r="A68" s="12"/>
      <c r="B68" s="16"/>
      <c r="C68" s="18"/>
      <c r="D68" s="81" t="s">
        <v>483</v>
      </c>
      <c r="E68" s="81"/>
      <c r="F68" s="81"/>
      <c r="G68" s="81"/>
      <c r="H68" s="81"/>
      <c r="I68" s="81"/>
      <c r="J68" s="81"/>
      <c r="K68" s="81"/>
      <c r="L68" s="81"/>
      <c r="M68" s="81"/>
      <c r="N68" s="81"/>
      <c r="O68" s="81"/>
      <c r="P68" s="81"/>
      <c r="Q68" s="81"/>
      <c r="R68" s="47"/>
    </row>
    <row r="69" spans="1:22" ht="22.5" customHeight="1">
      <c r="A69" s="12"/>
      <c r="B69" s="18" t="s">
        <v>181</v>
      </c>
      <c r="C69" s="18"/>
      <c r="D69" s="52" t="s">
        <v>484</v>
      </c>
      <c r="E69" s="52"/>
      <c r="F69" s="17"/>
      <c r="G69" s="49"/>
      <c r="H69" s="52" t="s">
        <v>512</v>
      </c>
      <c r="I69" s="52"/>
      <c r="J69" s="17"/>
      <c r="K69" s="49"/>
      <c r="L69" s="52" t="s">
        <v>486</v>
      </c>
      <c r="M69" s="52"/>
      <c r="N69" s="17"/>
      <c r="O69" s="49"/>
      <c r="P69" s="52" t="s">
        <v>487</v>
      </c>
      <c r="Q69" s="52"/>
      <c r="R69" s="17"/>
    </row>
    <row r="70" spans="1:22">
      <c r="A70" s="12"/>
      <c r="B70" s="33" t="s">
        <v>488</v>
      </c>
      <c r="C70" s="33"/>
      <c r="D70" s="23"/>
      <c r="E70" s="23"/>
      <c r="F70" s="25"/>
      <c r="G70" s="33"/>
      <c r="H70" s="23"/>
      <c r="I70" s="24"/>
      <c r="J70" s="25"/>
      <c r="K70" s="26"/>
      <c r="L70" s="23"/>
      <c r="M70" s="24"/>
      <c r="N70" s="25"/>
      <c r="O70" s="26"/>
      <c r="P70" s="23"/>
      <c r="Q70" s="24"/>
      <c r="R70" s="25"/>
    </row>
    <row r="71" spans="1:22">
      <c r="A71" s="12"/>
      <c r="B71" s="61" t="s">
        <v>513</v>
      </c>
      <c r="C71" s="16"/>
      <c r="D71" s="28"/>
      <c r="E71" s="28"/>
      <c r="F71" s="28"/>
      <c r="G71" s="16"/>
      <c r="H71" s="28"/>
      <c r="I71" s="28"/>
      <c r="J71" s="28"/>
      <c r="K71" s="16"/>
      <c r="L71" s="28"/>
      <c r="M71" s="96"/>
      <c r="N71" s="28"/>
      <c r="O71" s="97"/>
      <c r="P71" s="28"/>
      <c r="Q71" s="28"/>
      <c r="R71" s="28"/>
    </row>
    <row r="72" spans="1:22">
      <c r="A72" s="12"/>
      <c r="B72" s="75" t="s">
        <v>264</v>
      </c>
      <c r="C72" s="33"/>
      <c r="D72" s="25" t="s">
        <v>189</v>
      </c>
      <c r="E72" s="36">
        <v>628</v>
      </c>
      <c r="F72" s="25"/>
      <c r="G72" s="35"/>
      <c r="H72" s="25" t="s">
        <v>189</v>
      </c>
      <c r="I72" s="36">
        <v>0</v>
      </c>
      <c r="J72" s="25"/>
      <c r="K72" s="35"/>
      <c r="L72" s="25" t="s">
        <v>189</v>
      </c>
      <c r="M72" s="36">
        <v>0</v>
      </c>
      <c r="N72" s="25"/>
      <c r="O72" s="35"/>
      <c r="P72" s="25" t="s">
        <v>189</v>
      </c>
      <c r="Q72" s="36">
        <v>628</v>
      </c>
      <c r="R72" s="25"/>
    </row>
    <row r="73" spans="1:22">
      <c r="A73" s="12"/>
      <c r="B73" s="99" t="s">
        <v>514</v>
      </c>
      <c r="C73" s="16"/>
      <c r="D73" s="28"/>
      <c r="E73" s="31">
        <v>138</v>
      </c>
      <c r="F73" s="28"/>
      <c r="G73" s="30"/>
      <c r="H73" s="28"/>
      <c r="I73" s="31">
        <v>0</v>
      </c>
      <c r="J73" s="28"/>
      <c r="K73" s="30"/>
      <c r="L73" s="28"/>
      <c r="M73" s="31">
        <v>0</v>
      </c>
      <c r="N73" s="28"/>
      <c r="O73" s="30"/>
      <c r="P73" s="28"/>
      <c r="Q73" s="31">
        <v>138</v>
      </c>
      <c r="R73" s="28"/>
    </row>
    <row r="74" spans="1:22">
      <c r="A74" s="12"/>
      <c r="B74" s="40" t="s">
        <v>515</v>
      </c>
      <c r="C74" s="33"/>
      <c r="D74" s="25"/>
      <c r="E74" s="36"/>
      <c r="F74" s="25"/>
      <c r="G74" s="35"/>
      <c r="H74" s="25"/>
      <c r="I74" s="36"/>
      <c r="J74" s="25"/>
      <c r="K74" s="35"/>
      <c r="L74" s="25"/>
      <c r="M74" s="36"/>
      <c r="N74" s="25"/>
      <c r="O74" s="35"/>
      <c r="P74" s="25"/>
      <c r="Q74" s="36"/>
      <c r="R74" s="25"/>
    </row>
    <row r="75" spans="1:22">
      <c r="A75" s="12"/>
      <c r="B75" s="99" t="s">
        <v>514</v>
      </c>
      <c r="C75" s="16"/>
      <c r="D75" s="28"/>
      <c r="E75" s="31">
        <v>33</v>
      </c>
      <c r="F75" s="28"/>
      <c r="G75" s="30"/>
      <c r="H75" s="28"/>
      <c r="I75" s="31">
        <v>0</v>
      </c>
      <c r="J75" s="28"/>
      <c r="K75" s="30"/>
      <c r="L75" s="28"/>
      <c r="M75" s="31">
        <v>0</v>
      </c>
      <c r="N75" s="28"/>
      <c r="O75" s="30"/>
      <c r="P75" s="28"/>
      <c r="Q75" s="31">
        <v>33</v>
      </c>
      <c r="R75" s="28"/>
    </row>
    <row r="76" spans="1:22">
      <c r="A76" s="12"/>
      <c r="B76" s="75" t="s">
        <v>260</v>
      </c>
      <c r="C76" s="33"/>
      <c r="D76" s="25"/>
      <c r="E76" s="36">
        <v>70</v>
      </c>
      <c r="F76" s="25"/>
      <c r="G76" s="35"/>
      <c r="H76" s="25"/>
      <c r="I76" s="36">
        <v>0</v>
      </c>
      <c r="J76" s="25"/>
      <c r="K76" s="35"/>
      <c r="L76" s="25"/>
      <c r="M76" s="36">
        <v>0</v>
      </c>
      <c r="N76" s="25"/>
      <c r="O76" s="35"/>
      <c r="P76" s="25"/>
      <c r="Q76" s="36">
        <v>70</v>
      </c>
      <c r="R76" s="25"/>
    </row>
    <row r="77" spans="1:22" ht="15.75">
      <c r="A77" s="12"/>
      <c r="B77" s="70"/>
      <c r="C77" s="70"/>
      <c r="D77" s="70"/>
      <c r="E77" s="70"/>
      <c r="F77" s="70"/>
      <c r="G77" s="70"/>
      <c r="H77" s="70"/>
      <c r="I77" s="70"/>
      <c r="J77" s="70"/>
      <c r="K77" s="70"/>
      <c r="L77" s="70"/>
      <c r="M77" s="70"/>
      <c r="N77" s="70"/>
      <c r="O77" s="70"/>
      <c r="P77" s="70"/>
      <c r="Q77" s="70"/>
      <c r="R77" s="70"/>
      <c r="S77" s="70"/>
      <c r="T77" s="70"/>
      <c r="U77" s="70"/>
      <c r="V77" s="70"/>
    </row>
    <row r="78" spans="1:22">
      <c r="A78" s="12"/>
      <c r="B78" s="16"/>
      <c r="C78" s="18"/>
      <c r="D78" s="81" t="s">
        <v>497</v>
      </c>
      <c r="E78" s="81"/>
      <c r="F78" s="81"/>
      <c r="G78" s="81"/>
      <c r="H78" s="81"/>
      <c r="I78" s="81"/>
      <c r="J78" s="81"/>
      <c r="K78" s="81"/>
      <c r="L78" s="81"/>
      <c r="M78" s="81"/>
      <c r="N78" s="81"/>
      <c r="O78" s="81"/>
      <c r="P78" s="81"/>
      <c r="Q78" s="81"/>
      <c r="R78" s="47"/>
    </row>
    <row r="79" spans="1:22" ht="22.5" customHeight="1">
      <c r="A79" s="12"/>
      <c r="B79" s="18" t="s">
        <v>181</v>
      </c>
      <c r="C79" s="18"/>
      <c r="D79" s="52" t="s">
        <v>484</v>
      </c>
      <c r="E79" s="52"/>
      <c r="F79" s="17"/>
      <c r="G79" s="49"/>
      <c r="H79" s="52" t="s">
        <v>512</v>
      </c>
      <c r="I79" s="52"/>
      <c r="J79" s="17"/>
      <c r="K79" s="49"/>
      <c r="L79" s="52" t="s">
        <v>486</v>
      </c>
      <c r="M79" s="52"/>
      <c r="N79" s="17"/>
      <c r="O79" s="49"/>
      <c r="P79" s="52" t="s">
        <v>487</v>
      </c>
      <c r="Q79" s="52"/>
      <c r="R79" s="17"/>
    </row>
    <row r="80" spans="1:22">
      <c r="A80" s="12"/>
      <c r="B80" s="33" t="s">
        <v>488</v>
      </c>
      <c r="C80" s="33"/>
      <c r="D80" s="23"/>
      <c r="E80" s="73"/>
      <c r="F80" s="25"/>
      <c r="G80" s="35"/>
      <c r="H80" s="23"/>
      <c r="I80" s="73"/>
      <c r="J80" s="25"/>
      <c r="K80" s="35"/>
      <c r="L80" s="23"/>
      <c r="M80" s="73"/>
      <c r="N80" s="25"/>
      <c r="O80" s="35"/>
      <c r="P80" s="23"/>
      <c r="Q80" s="73"/>
      <c r="R80" s="25"/>
    </row>
    <row r="81" spans="1:22">
      <c r="A81" s="12"/>
      <c r="B81" s="61" t="s">
        <v>513</v>
      </c>
      <c r="C81" s="16"/>
      <c r="D81" s="28"/>
      <c r="E81" s="31"/>
      <c r="F81" s="28"/>
      <c r="G81" s="30"/>
      <c r="H81" s="28"/>
      <c r="I81" s="31"/>
      <c r="J81" s="28"/>
      <c r="K81" s="30"/>
      <c r="L81" s="28"/>
      <c r="M81" s="31"/>
      <c r="N81" s="28"/>
      <c r="O81" s="30"/>
      <c r="P81" s="28"/>
      <c r="Q81" s="31"/>
      <c r="R81" s="28"/>
    </row>
    <row r="82" spans="1:22">
      <c r="A82" s="12"/>
      <c r="B82" s="75" t="s">
        <v>260</v>
      </c>
      <c r="C82" s="33"/>
      <c r="D82" s="25"/>
      <c r="E82" s="36"/>
      <c r="F82" s="25"/>
      <c r="G82" s="35"/>
      <c r="H82" s="25"/>
      <c r="I82" s="36"/>
      <c r="J82" s="25"/>
      <c r="K82" s="35"/>
      <c r="L82" s="25"/>
      <c r="M82" s="36"/>
      <c r="N82" s="25"/>
      <c r="O82" s="35"/>
      <c r="P82" s="25"/>
      <c r="Q82" s="36"/>
      <c r="R82" s="25"/>
    </row>
    <row r="83" spans="1:22">
      <c r="A83" s="12"/>
      <c r="B83" s="78" t="s">
        <v>261</v>
      </c>
      <c r="C83" s="16"/>
      <c r="D83" s="28" t="s">
        <v>189</v>
      </c>
      <c r="E83" s="31">
        <v>962</v>
      </c>
      <c r="F83" s="28"/>
      <c r="G83" s="30"/>
      <c r="H83" s="28" t="s">
        <v>189</v>
      </c>
      <c r="I83" s="31">
        <v>0</v>
      </c>
      <c r="J83" s="28"/>
      <c r="K83" s="30"/>
      <c r="L83" s="28" t="s">
        <v>189</v>
      </c>
      <c r="M83" s="31">
        <v>0</v>
      </c>
      <c r="N83" s="28"/>
      <c r="O83" s="30"/>
      <c r="P83" s="28" t="s">
        <v>189</v>
      </c>
      <c r="Q83" s="31">
        <v>962</v>
      </c>
      <c r="R83" s="28"/>
    </row>
    <row r="84" spans="1:22">
      <c r="A84" s="12"/>
      <c r="B84" s="138" t="s">
        <v>262</v>
      </c>
      <c r="C84" s="33"/>
      <c r="D84" s="25"/>
      <c r="E84" s="36">
        <v>391</v>
      </c>
      <c r="F84" s="25"/>
      <c r="G84" s="35"/>
      <c r="H84" s="25"/>
      <c r="I84" s="36">
        <v>0</v>
      </c>
      <c r="J84" s="25"/>
      <c r="K84" s="35"/>
      <c r="L84" s="25"/>
      <c r="M84" s="36">
        <v>0</v>
      </c>
      <c r="N84" s="25"/>
      <c r="O84" s="35"/>
      <c r="P84" s="25"/>
      <c r="Q84" s="36">
        <v>391</v>
      </c>
      <c r="R84" s="25"/>
    </row>
    <row r="85" spans="1:22">
      <c r="A85" s="12"/>
      <c r="B85" s="99" t="s">
        <v>264</v>
      </c>
      <c r="C85" s="16"/>
      <c r="D85" s="28"/>
      <c r="E85" s="29">
        <v>1575</v>
      </c>
      <c r="F85" s="28"/>
      <c r="G85" s="30"/>
      <c r="H85" s="28"/>
      <c r="I85" s="31">
        <v>0</v>
      </c>
      <c r="J85" s="28"/>
      <c r="K85" s="30"/>
      <c r="L85" s="28"/>
      <c r="M85" s="31">
        <v>0</v>
      </c>
      <c r="N85" s="28"/>
      <c r="O85" s="30"/>
      <c r="P85" s="28"/>
      <c r="Q85" s="29">
        <v>1575</v>
      </c>
      <c r="R85" s="28"/>
    </row>
    <row r="86" spans="1:22">
      <c r="A86" s="12"/>
      <c r="B86" s="75" t="s">
        <v>514</v>
      </c>
      <c r="C86" s="33"/>
      <c r="D86" s="25"/>
      <c r="E86" s="36">
        <v>577</v>
      </c>
      <c r="F86" s="25"/>
      <c r="G86" s="35"/>
      <c r="H86" s="25"/>
      <c r="I86" s="36">
        <v>0</v>
      </c>
      <c r="J86" s="25"/>
      <c r="K86" s="35"/>
      <c r="L86" s="25"/>
      <c r="M86" s="36">
        <v>0</v>
      </c>
      <c r="N86" s="25"/>
      <c r="O86" s="35"/>
      <c r="P86" s="25"/>
      <c r="Q86" s="36">
        <v>577</v>
      </c>
      <c r="R86" s="25"/>
    </row>
    <row r="87" spans="1:22">
      <c r="A87" s="12"/>
      <c r="B87" s="99" t="s">
        <v>267</v>
      </c>
      <c r="C87" s="16"/>
      <c r="D87" s="28"/>
      <c r="E87" s="31">
        <v>174</v>
      </c>
      <c r="F87" s="28"/>
      <c r="G87" s="30"/>
      <c r="H87" s="28"/>
      <c r="I87" s="31">
        <v>0</v>
      </c>
      <c r="J87" s="28"/>
      <c r="K87" s="30"/>
      <c r="L87" s="28"/>
      <c r="M87" s="31">
        <v>0</v>
      </c>
      <c r="N87" s="28"/>
      <c r="O87" s="30"/>
      <c r="P87" s="28"/>
      <c r="Q87" s="31">
        <v>174</v>
      </c>
      <c r="R87" s="28"/>
    </row>
    <row r="88" spans="1:22">
      <c r="A88" s="12"/>
      <c r="B88" s="75" t="s">
        <v>516</v>
      </c>
      <c r="C88" s="33"/>
      <c r="D88" s="25"/>
      <c r="E88" s="36">
        <v>142</v>
      </c>
      <c r="F88" s="25"/>
      <c r="G88" s="35"/>
      <c r="H88" s="25"/>
      <c r="I88" s="36">
        <v>0</v>
      </c>
      <c r="J88" s="25"/>
      <c r="K88" s="35"/>
      <c r="L88" s="25"/>
      <c r="M88" s="36">
        <v>0</v>
      </c>
      <c r="N88" s="25"/>
      <c r="O88" s="35"/>
      <c r="P88" s="25"/>
      <c r="Q88" s="36">
        <v>142</v>
      </c>
      <c r="R88" s="25"/>
    </row>
    <row r="89" spans="1:22">
      <c r="A89" s="12"/>
      <c r="B89" s="99" t="s">
        <v>517</v>
      </c>
      <c r="C89" s="16"/>
      <c r="D89" s="28"/>
      <c r="E89" s="31">
        <v>22</v>
      </c>
      <c r="F89" s="28"/>
      <c r="G89" s="30"/>
      <c r="H89" s="28"/>
      <c r="I89" s="31">
        <v>0</v>
      </c>
      <c r="J89" s="28"/>
      <c r="K89" s="30"/>
      <c r="L89" s="28"/>
      <c r="M89" s="31">
        <v>0</v>
      </c>
      <c r="N89" s="28"/>
      <c r="O89" s="30"/>
      <c r="P89" s="28"/>
      <c r="Q89" s="31">
        <v>22</v>
      </c>
      <c r="R89" s="28"/>
    </row>
    <row r="90" spans="1:22">
      <c r="A90" s="12"/>
      <c r="B90" s="40" t="s">
        <v>515</v>
      </c>
      <c r="C90" s="33"/>
      <c r="D90" s="25"/>
      <c r="E90" s="36"/>
      <c r="F90" s="25"/>
      <c r="G90" s="35"/>
      <c r="H90" s="25"/>
      <c r="I90" s="36"/>
      <c r="J90" s="25"/>
      <c r="K90" s="35"/>
      <c r="L90" s="25"/>
      <c r="M90" s="36"/>
      <c r="N90" s="25"/>
      <c r="O90" s="35"/>
      <c r="P90" s="25"/>
      <c r="Q90" s="36"/>
      <c r="R90" s="25"/>
    </row>
    <row r="91" spans="1:22">
      <c r="A91" s="12"/>
      <c r="B91" s="99" t="s">
        <v>514</v>
      </c>
      <c r="C91" s="16"/>
      <c r="D91" s="28"/>
      <c r="E91" s="31">
        <v>33</v>
      </c>
      <c r="F91" s="28"/>
      <c r="G91" s="30"/>
      <c r="H91" s="28"/>
      <c r="I91" s="31">
        <v>0</v>
      </c>
      <c r="J91" s="28"/>
      <c r="K91" s="30"/>
      <c r="L91" s="28"/>
      <c r="M91" s="31">
        <v>0</v>
      </c>
      <c r="N91" s="28"/>
      <c r="O91" s="30"/>
      <c r="P91" s="28"/>
      <c r="Q91" s="31">
        <v>33</v>
      </c>
      <c r="R91" s="28"/>
    </row>
    <row r="92" spans="1:22" ht="15.75">
      <c r="A92" s="12"/>
      <c r="B92" s="71"/>
      <c r="C92" s="71"/>
      <c r="D92" s="71"/>
      <c r="E92" s="71"/>
      <c r="F92" s="71"/>
      <c r="G92" s="71"/>
      <c r="H92" s="71"/>
      <c r="I92" s="71"/>
      <c r="J92" s="71"/>
      <c r="K92" s="71"/>
      <c r="L92" s="71"/>
      <c r="M92" s="71"/>
      <c r="N92" s="71"/>
      <c r="O92" s="71"/>
      <c r="P92" s="71"/>
      <c r="Q92" s="71"/>
      <c r="R92" s="71"/>
      <c r="S92" s="71"/>
      <c r="T92" s="71"/>
      <c r="U92" s="71"/>
      <c r="V92" s="71"/>
    </row>
    <row r="93" spans="1:22" ht="25.5" customHeight="1">
      <c r="A93" s="12"/>
      <c r="B93" s="67" t="s">
        <v>518</v>
      </c>
      <c r="C93" s="67"/>
      <c r="D93" s="67"/>
      <c r="E93" s="67"/>
      <c r="F93" s="67"/>
      <c r="G93" s="67"/>
      <c r="H93" s="67"/>
      <c r="I93" s="67"/>
      <c r="J93" s="67"/>
      <c r="K93" s="67"/>
      <c r="L93" s="67"/>
      <c r="M93" s="67"/>
      <c r="N93" s="67"/>
      <c r="O93" s="67"/>
      <c r="P93" s="67"/>
      <c r="Q93" s="67"/>
      <c r="R93" s="67"/>
      <c r="S93" s="67"/>
      <c r="T93" s="67"/>
      <c r="U93" s="67"/>
      <c r="V93" s="67"/>
    </row>
    <row r="94" spans="1:22">
      <c r="A94" s="12"/>
      <c r="B94" s="67" t="s">
        <v>519</v>
      </c>
      <c r="C94" s="67"/>
      <c r="D94" s="67"/>
      <c r="E94" s="67"/>
      <c r="F94" s="67"/>
      <c r="G94" s="67"/>
      <c r="H94" s="67"/>
      <c r="I94" s="67"/>
      <c r="J94" s="67"/>
      <c r="K94" s="67"/>
      <c r="L94" s="67"/>
      <c r="M94" s="67"/>
      <c r="N94" s="67"/>
      <c r="O94" s="67"/>
      <c r="P94" s="67"/>
      <c r="Q94" s="67"/>
      <c r="R94" s="67"/>
      <c r="S94" s="67"/>
      <c r="T94" s="67"/>
      <c r="U94" s="67"/>
      <c r="V94" s="67"/>
    </row>
    <row r="95" spans="1:22">
      <c r="A95" s="12"/>
      <c r="B95" s="67" t="s">
        <v>520</v>
      </c>
      <c r="C95" s="67"/>
      <c r="D95" s="67"/>
      <c r="E95" s="67"/>
      <c r="F95" s="67"/>
      <c r="G95" s="67"/>
      <c r="H95" s="67"/>
      <c r="I95" s="67"/>
      <c r="J95" s="67"/>
      <c r="K95" s="67"/>
      <c r="L95" s="67"/>
      <c r="M95" s="67"/>
      <c r="N95" s="67"/>
      <c r="O95" s="67"/>
      <c r="P95" s="67"/>
      <c r="Q95" s="67"/>
      <c r="R95" s="67"/>
      <c r="S95" s="67"/>
      <c r="T95" s="67"/>
      <c r="U95" s="67"/>
      <c r="V95" s="67"/>
    </row>
    <row r="96" spans="1:22" ht="15.75">
      <c r="A96" s="12"/>
      <c r="B96" s="70"/>
      <c r="C96" s="70"/>
      <c r="D96" s="70"/>
      <c r="E96" s="70"/>
      <c r="F96" s="70"/>
      <c r="G96" s="70"/>
      <c r="H96" s="70"/>
      <c r="I96" s="70"/>
      <c r="J96" s="70"/>
      <c r="K96" s="70"/>
      <c r="L96" s="70"/>
      <c r="M96" s="70"/>
      <c r="N96" s="70"/>
      <c r="O96" s="70"/>
      <c r="P96" s="70"/>
      <c r="Q96" s="70"/>
      <c r="R96" s="70"/>
      <c r="S96" s="70"/>
      <c r="T96" s="70"/>
      <c r="U96" s="70"/>
      <c r="V96" s="70"/>
    </row>
    <row r="97" spans="1:22">
      <c r="A97" s="12"/>
      <c r="B97" s="177">
        <v>41912</v>
      </c>
      <c r="C97" s="44" t="s">
        <v>521</v>
      </c>
      <c r="D97" s="44"/>
      <c r="E97" s="83"/>
      <c r="F97" s="44"/>
      <c r="G97" s="44" t="s">
        <v>522</v>
      </c>
      <c r="H97" s="44"/>
      <c r="I97" s="44" t="s">
        <v>523</v>
      </c>
      <c r="J97" s="44"/>
      <c r="K97" s="19" t="s">
        <v>524</v>
      </c>
    </row>
    <row r="98" spans="1:22">
      <c r="A98" s="12"/>
      <c r="B98" s="177"/>
      <c r="C98" s="45"/>
      <c r="D98" s="45"/>
      <c r="E98" s="83"/>
      <c r="F98" s="44"/>
      <c r="G98" s="45"/>
      <c r="H98" s="44"/>
      <c r="I98" s="45"/>
      <c r="J98" s="44"/>
      <c r="K98" s="21" t="s">
        <v>525</v>
      </c>
    </row>
    <row r="99" spans="1:22">
      <c r="A99" s="12"/>
      <c r="B99" s="33" t="s">
        <v>513</v>
      </c>
      <c r="C99" s="23"/>
      <c r="D99" s="23"/>
      <c r="E99" s="25"/>
      <c r="F99" s="33"/>
      <c r="G99" s="175"/>
      <c r="H99" s="33"/>
      <c r="I99" s="175"/>
      <c r="J99" s="33"/>
      <c r="K99" s="175"/>
    </row>
    <row r="100" spans="1:22">
      <c r="A100" s="12"/>
      <c r="B100" s="178" t="s">
        <v>264</v>
      </c>
      <c r="C100" s="54" t="s">
        <v>189</v>
      </c>
      <c r="D100" s="89">
        <v>628</v>
      </c>
      <c r="E100" s="54"/>
      <c r="F100" s="53"/>
      <c r="G100" s="53" t="s">
        <v>526</v>
      </c>
      <c r="H100" s="53"/>
      <c r="I100" s="179" t="s">
        <v>527</v>
      </c>
      <c r="J100" s="53"/>
      <c r="K100" s="97">
        <f>-21.21% - 21.21%</f>
        <v>-0.42420000000000002</v>
      </c>
    </row>
    <row r="101" spans="1:22">
      <c r="A101" s="12"/>
      <c r="B101" s="178"/>
      <c r="C101" s="54"/>
      <c r="D101" s="89"/>
      <c r="E101" s="54"/>
      <c r="F101" s="53"/>
      <c r="G101" s="53"/>
      <c r="H101" s="53"/>
      <c r="I101" s="179"/>
      <c r="J101" s="53"/>
      <c r="K101" s="176">
        <v>-6.7000000000000004E-2</v>
      </c>
    </row>
    <row r="102" spans="1:22">
      <c r="A102" s="12"/>
      <c r="B102" s="180" t="s">
        <v>280</v>
      </c>
      <c r="C102" s="91"/>
      <c r="D102" s="94">
        <v>138</v>
      </c>
      <c r="E102" s="91"/>
      <c r="F102" s="90"/>
      <c r="G102" s="90" t="s">
        <v>526</v>
      </c>
      <c r="H102" s="90"/>
      <c r="I102" s="181" t="s">
        <v>527</v>
      </c>
      <c r="J102" s="90"/>
      <c r="K102" s="26">
        <f>-23.61% - 24.16%</f>
        <v>-0.47770000000000001</v>
      </c>
    </row>
    <row r="103" spans="1:22">
      <c r="A103" s="12"/>
      <c r="B103" s="180"/>
      <c r="C103" s="91"/>
      <c r="D103" s="94"/>
      <c r="E103" s="91"/>
      <c r="F103" s="90"/>
      <c r="G103" s="90"/>
      <c r="H103" s="90"/>
      <c r="I103" s="181"/>
      <c r="J103" s="90"/>
      <c r="K103" s="26" t="s">
        <v>528</v>
      </c>
    </row>
    <row r="104" spans="1:22">
      <c r="A104" s="12"/>
      <c r="B104" s="53" t="s">
        <v>515</v>
      </c>
      <c r="C104" s="54"/>
      <c r="D104" s="89">
        <v>103</v>
      </c>
      <c r="E104" s="54"/>
      <c r="F104" s="53"/>
      <c r="G104" s="53" t="s">
        <v>526</v>
      </c>
      <c r="H104" s="53"/>
      <c r="I104" s="179" t="s">
        <v>527</v>
      </c>
      <c r="J104" s="53"/>
      <c r="K104" s="97">
        <f>-24.98% - 17%</f>
        <v>-0.41980000000000001</v>
      </c>
    </row>
    <row r="105" spans="1:22">
      <c r="A105" s="12"/>
      <c r="B105" s="53"/>
      <c r="C105" s="54"/>
      <c r="D105" s="89"/>
      <c r="E105" s="54"/>
      <c r="F105" s="53"/>
      <c r="G105" s="53"/>
      <c r="H105" s="53"/>
      <c r="I105" s="179"/>
      <c r="J105" s="53"/>
      <c r="K105" s="176">
        <v>-5.0099999999999999E-2</v>
      </c>
    </row>
    <row r="106" spans="1:22" ht="15.75">
      <c r="A106" s="12"/>
      <c r="B106" s="71"/>
      <c r="C106" s="71"/>
      <c r="D106" s="71"/>
      <c r="E106" s="71"/>
      <c r="F106" s="71"/>
      <c r="G106" s="71"/>
      <c r="H106" s="71"/>
      <c r="I106" s="71"/>
      <c r="J106" s="71"/>
      <c r="K106" s="71"/>
      <c r="L106" s="71"/>
      <c r="M106" s="71"/>
      <c r="N106" s="71"/>
      <c r="O106" s="71"/>
      <c r="P106" s="71"/>
      <c r="Q106" s="71"/>
      <c r="R106" s="71"/>
      <c r="S106" s="71"/>
      <c r="T106" s="71"/>
      <c r="U106" s="71"/>
      <c r="V106" s="71"/>
    </row>
    <row r="107" spans="1:22">
      <c r="A107" s="12"/>
      <c r="B107" s="177">
        <v>41639</v>
      </c>
      <c r="C107" s="44" t="s">
        <v>521</v>
      </c>
      <c r="D107" s="44"/>
      <c r="E107" s="83"/>
      <c r="F107" s="44"/>
      <c r="G107" s="44" t="s">
        <v>522</v>
      </c>
      <c r="H107" s="44"/>
      <c r="I107" s="44" t="s">
        <v>523</v>
      </c>
      <c r="J107" s="44"/>
      <c r="K107" s="19" t="s">
        <v>524</v>
      </c>
    </row>
    <row r="108" spans="1:22">
      <c r="A108" s="12"/>
      <c r="B108" s="177"/>
      <c r="C108" s="45"/>
      <c r="D108" s="45"/>
      <c r="E108" s="83"/>
      <c r="F108" s="44"/>
      <c r="G108" s="45"/>
      <c r="H108" s="44"/>
      <c r="I108" s="45"/>
      <c r="J108" s="44"/>
      <c r="K108" s="21" t="s">
        <v>525</v>
      </c>
    </row>
    <row r="109" spans="1:22">
      <c r="A109" s="12"/>
      <c r="B109" s="33" t="s">
        <v>513</v>
      </c>
      <c r="C109" s="23"/>
      <c r="D109" s="23"/>
      <c r="E109" s="25"/>
      <c r="F109" s="33"/>
      <c r="G109" s="175"/>
      <c r="H109" s="33"/>
      <c r="I109" s="175"/>
      <c r="J109" s="33"/>
      <c r="K109" s="175"/>
    </row>
    <row r="110" spans="1:22">
      <c r="A110" s="12"/>
      <c r="B110" s="178" t="s">
        <v>260</v>
      </c>
      <c r="C110" s="54" t="s">
        <v>189</v>
      </c>
      <c r="D110" s="56">
        <v>1237</v>
      </c>
      <c r="E110" s="54"/>
      <c r="F110" s="53"/>
      <c r="G110" s="53" t="s">
        <v>526</v>
      </c>
      <c r="H110" s="53"/>
      <c r="I110" s="179" t="s">
        <v>527</v>
      </c>
      <c r="J110" s="53"/>
      <c r="K110" s="97">
        <f>-41.59% - 77.25%</f>
        <v>-1.1884000000000001</v>
      </c>
    </row>
    <row r="111" spans="1:22">
      <c r="A111" s="12"/>
      <c r="B111" s="178"/>
      <c r="C111" s="54"/>
      <c r="D111" s="56"/>
      <c r="E111" s="54"/>
      <c r="F111" s="53"/>
      <c r="G111" s="53"/>
      <c r="H111" s="53"/>
      <c r="I111" s="179"/>
      <c r="J111" s="53"/>
      <c r="K111" s="97" t="s">
        <v>529</v>
      </c>
    </row>
    <row r="112" spans="1:22">
      <c r="A112" s="12"/>
      <c r="B112" s="180"/>
      <c r="C112" s="91"/>
      <c r="D112" s="94">
        <v>116</v>
      </c>
      <c r="E112" s="91"/>
      <c r="F112" s="90"/>
      <c r="G112" s="90" t="s">
        <v>530</v>
      </c>
      <c r="H112" s="90"/>
      <c r="I112" s="181" t="s">
        <v>531</v>
      </c>
      <c r="J112" s="90"/>
      <c r="K112" s="26">
        <f>-13.64% - 12.93%</f>
        <v>-0.26569999999999999</v>
      </c>
    </row>
    <row r="113" spans="1:22">
      <c r="A113" s="12"/>
      <c r="B113" s="180"/>
      <c r="C113" s="91"/>
      <c r="D113" s="94"/>
      <c r="E113" s="91"/>
      <c r="F113" s="90"/>
      <c r="G113" s="90"/>
      <c r="H113" s="90"/>
      <c r="I113" s="181"/>
      <c r="J113" s="90"/>
      <c r="K113" s="26" t="s">
        <v>532</v>
      </c>
    </row>
    <row r="114" spans="1:22">
      <c r="A114" s="12"/>
      <c r="B114" s="178" t="s">
        <v>264</v>
      </c>
      <c r="C114" s="54"/>
      <c r="D114" s="56">
        <v>1575</v>
      </c>
      <c r="E114" s="54"/>
      <c r="F114" s="53"/>
      <c r="G114" s="53" t="s">
        <v>526</v>
      </c>
      <c r="H114" s="53"/>
      <c r="I114" s="179" t="s">
        <v>527</v>
      </c>
      <c r="J114" s="53"/>
      <c r="K114" s="97">
        <f>-25.56% - 33.03%</f>
        <v>-0.58590000000000009</v>
      </c>
    </row>
    <row r="115" spans="1:22">
      <c r="A115" s="12"/>
      <c r="B115" s="178"/>
      <c r="C115" s="54"/>
      <c r="D115" s="56"/>
      <c r="E115" s="54"/>
      <c r="F115" s="53"/>
      <c r="G115" s="53"/>
      <c r="H115" s="53"/>
      <c r="I115" s="179"/>
      <c r="J115" s="53"/>
      <c r="K115" s="176">
        <v>-0.17419999999999999</v>
      </c>
    </row>
    <row r="116" spans="1:22">
      <c r="A116" s="12"/>
      <c r="B116" s="180" t="s">
        <v>280</v>
      </c>
      <c r="C116" s="91"/>
      <c r="D116" s="94">
        <v>751</v>
      </c>
      <c r="E116" s="91"/>
      <c r="F116" s="90"/>
      <c r="G116" s="90" t="s">
        <v>526</v>
      </c>
      <c r="H116" s="90"/>
      <c r="I116" s="181" t="s">
        <v>527</v>
      </c>
      <c r="J116" s="90"/>
      <c r="K116" s="26">
        <f>-46.81% - 23.45%</f>
        <v>-0.7026</v>
      </c>
    </row>
    <row r="117" spans="1:22">
      <c r="A117" s="12"/>
      <c r="B117" s="180"/>
      <c r="C117" s="91"/>
      <c r="D117" s="94"/>
      <c r="E117" s="91"/>
      <c r="F117" s="90"/>
      <c r="G117" s="90"/>
      <c r="H117" s="90"/>
      <c r="I117" s="181"/>
      <c r="J117" s="90"/>
      <c r="K117" s="26" t="s">
        <v>533</v>
      </c>
    </row>
    <row r="118" spans="1:22">
      <c r="A118" s="12"/>
      <c r="B118" s="178" t="s">
        <v>268</v>
      </c>
      <c r="C118" s="54"/>
      <c r="D118" s="89">
        <v>164</v>
      </c>
      <c r="E118" s="54"/>
      <c r="F118" s="53"/>
      <c r="G118" s="53" t="s">
        <v>526</v>
      </c>
      <c r="H118" s="53"/>
      <c r="I118" s="179" t="s">
        <v>527</v>
      </c>
      <c r="J118" s="53"/>
      <c r="K118" s="97">
        <f>-29% - 29%</f>
        <v>-0.57999999999999996</v>
      </c>
    </row>
    <row r="119" spans="1:22">
      <c r="A119" s="12"/>
      <c r="B119" s="178"/>
      <c r="C119" s="54"/>
      <c r="D119" s="89"/>
      <c r="E119" s="54"/>
      <c r="F119" s="53"/>
      <c r="G119" s="53"/>
      <c r="H119" s="53"/>
      <c r="I119" s="179"/>
      <c r="J119" s="53"/>
      <c r="K119" s="176">
        <v>0</v>
      </c>
    </row>
    <row r="120" spans="1:22" ht="15.75">
      <c r="A120" s="12"/>
      <c r="B120" s="71"/>
      <c r="C120" s="71"/>
      <c r="D120" s="71"/>
      <c r="E120" s="71"/>
      <c r="F120" s="71"/>
      <c r="G120" s="71"/>
      <c r="H120" s="71"/>
      <c r="I120" s="71"/>
      <c r="J120" s="71"/>
      <c r="K120" s="71"/>
      <c r="L120" s="71"/>
      <c r="M120" s="71"/>
      <c r="N120" s="71"/>
      <c r="O120" s="71"/>
      <c r="P120" s="71"/>
      <c r="Q120" s="71"/>
      <c r="R120" s="71"/>
      <c r="S120" s="71"/>
      <c r="T120" s="71"/>
      <c r="U120" s="71"/>
      <c r="V120" s="71"/>
    </row>
    <row r="121" spans="1:22">
      <c r="A121" s="12"/>
      <c r="B121" s="67" t="s">
        <v>534</v>
      </c>
      <c r="C121" s="67"/>
      <c r="D121" s="67"/>
      <c r="E121" s="67"/>
      <c r="F121" s="67"/>
      <c r="G121" s="67"/>
      <c r="H121" s="67"/>
      <c r="I121" s="67"/>
      <c r="J121" s="67"/>
      <c r="K121" s="67"/>
      <c r="L121" s="67"/>
      <c r="M121" s="67"/>
      <c r="N121" s="67"/>
      <c r="O121" s="67"/>
      <c r="P121" s="67"/>
      <c r="Q121" s="67"/>
      <c r="R121" s="67"/>
      <c r="S121" s="67"/>
      <c r="T121" s="67"/>
      <c r="U121" s="67"/>
      <c r="V121" s="67"/>
    </row>
    <row r="122" spans="1:22" ht="15.75">
      <c r="A122" s="12"/>
      <c r="B122" s="70"/>
      <c r="C122" s="70"/>
      <c r="D122" s="70"/>
      <c r="E122" s="70"/>
      <c r="F122" s="70"/>
      <c r="G122" s="70"/>
      <c r="H122" s="70"/>
      <c r="I122" s="70"/>
      <c r="J122" s="70"/>
      <c r="K122" s="70"/>
      <c r="L122" s="70"/>
      <c r="M122" s="70"/>
      <c r="N122" s="70"/>
      <c r="O122" s="70"/>
      <c r="P122" s="70"/>
      <c r="Q122" s="70"/>
      <c r="R122" s="70"/>
      <c r="S122" s="70"/>
      <c r="T122" s="70"/>
      <c r="U122" s="70"/>
      <c r="V122" s="70"/>
    </row>
    <row r="123" spans="1:22">
      <c r="A123" s="12"/>
      <c r="B123" s="16"/>
      <c r="C123" s="18"/>
      <c r="D123" s="17"/>
      <c r="E123" s="17"/>
      <c r="F123" s="17"/>
      <c r="G123" s="18"/>
      <c r="H123" s="81" t="s">
        <v>483</v>
      </c>
      <c r="I123" s="81"/>
      <c r="J123" s="81"/>
      <c r="K123" s="81"/>
      <c r="L123" s="81"/>
      <c r="M123" s="81"/>
      <c r="N123" s="81"/>
      <c r="O123" s="81"/>
      <c r="P123" s="81"/>
      <c r="Q123" s="81"/>
      <c r="R123" s="81"/>
      <c r="S123" s="81"/>
      <c r="T123" s="81"/>
      <c r="U123" s="81"/>
      <c r="V123" s="47"/>
    </row>
    <row r="124" spans="1:22">
      <c r="A124" s="12"/>
      <c r="B124" s="18" t="s">
        <v>181</v>
      </c>
      <c r="C124" s="18"/>
      <c r="D124" s="45" t="s">
        <v>535</v>
      </c>
      <c r="E124" s="45"/>
      <c r="F124" s="17"/>
      <c r="G124" s="19"/>
      <c r="H124" s="52" t="s">
        <v>536</v>
      </c>
      <c r="I124" s="52"/>
      <c r="J124" s="17"/>
      <c r="K124" s="49"/>
      <c r="L124" s="52" t="s">
        <v>537</v>
      </c>
      <c r="M124" s="52"/>
      <c r="N124" s="17"/>
      <c r="O124" s="49"/>
      <c r="P124" s="52" t="s">
        <v>538</v>
      </c>
      <c r="Q124" s="52"/>
      <c r="R124" s="17"/>
      <c r="S124" s="48"/>
      <c r="T124" s="52" t="s">
        <v>223</v>
      </c>
      <c r="U124" s="52"/>
      <c r="V124" s="17"/>
    </row>
    <row r="125" spans="1:22">
      <c r="A125" s="12"/>
      <c r="B125" s="33" t="s">
        <v>539</v>
      </c>
      <c r="C125" s="33"/>
      <c r="D125" s="23"/>
      <c r="E125" s="23"/>
      <c r="F125" s="25"/>
      <c r="G125" s="33"/>
      <c r="H125" s="23"/>
      <c r="I125" s="23"/>
      <c r="J125" s="25"/>
      <c r="K125" s="33"/>
      <c r="L125" s="23"/>
      <c r="M125" s="23"/>
      <c r="N125" s="25"/>
      <c r="O125" s="33"/>
      <c r="P125" s="23"/>
      <c r="Q125" s="23"/>
      <c r="R125" s="25"/>
      <c r="S125" s="175"/>
      <c r="T125" s="23"/>
      <c r="U125" s="23"/>
      <c r="V125" s="25"/>
    </row>
    <row r="126" spans="1:22">
      <c r="A126" s="12"/>
      <c r="B126" s="61" t="s">
        <v>540</v>
      </c>
      <c r="C126" s="16"/>
      <c r="D126" s="28" t="s">
        <v>189</v>
      </c>
      <c r="E126" s="29">
        <v>28294</v>
      </c>
      <c r="F126" s="28"/>
      <c r="G126" s="30"/>
      <c r="H126" s="28" t="s">
        <v>189</v>
      </c>
      <c r="I126" s="29">
        <v>14719</v>
      </c>
      <c r="J126" s="28"/>
      <c r="K126" s="30"/>
      <c r="L126" s="28" t="s">
        <v>189</v>
      </c>
      <c r="M126" s="29">
        <v>13575</v>
      </c>
      <c r="N126" s="28"/>
      <c r="O126" s="30"/>
      <c r="P126" s="28" t="s">
        <v>189</v>
      </c>
      <c r="Q126" s="31">
        <v>0</v>
      </c>
      <c r="R126" s="28"/>
      <c r="S126" s="30"/>
      <c r="T126" s="28" t="s">
        <v>189</v>
      </c>
      <c r="U126" s="29">
        <v>28294</v>
      </c>
      <c r="V126" s="28"/>
    </row>
    <row r="127" spans="1:22">
      <c r="A127" s="12"/>
      <c r="B127" s="40" t="s">
        <v>541</v>
      </c>
      <c r="C127" s="33"/>
      <c r="D127" s="25"/>
      <c r="E127" s="34">
        <v>4224</v>
      </c>
      <c r="F127" s="25"/>
      <c r="G127" s="35"/>
      <c r="H127" s="93" t="s">
        <v>542</v>
      </c>
      <c r="I127" s="93"/>
      <c r="J127" s="25"/>
      <c r="K127" s="35"/>
      <c r="L127" s="93" t="s">
        <v>542</v>
      </c>
      <c r="M127" s="93"/>
      <c r="N127" s="25"/>
      <c r="O127" s="35"/>
      <c r="P127" s="93" t="s">
        <v>542</v>
      </c>
      <c r="Q127" s="93"/>
      <c r="R127" s="25"/>
      <c r="S127" s="35"/>
      <c r="T127" s="93" t="s">
        <v>542</v>
      </c>
      <c r="U127" s="93"/>
      <c r="V127" s="25"/>
    </row>
    <row r="128" spans="1:22">
      <c r="A128" s="12"/>
      <c r="B128" s="61" t="s">
        <v>32</v>
      </c>
      <c r="C128" s="16"/>
      <c r="D128" s="28"/>
      <c r="E128" s="31">
        <v>895</v>
      </c>
      <c r="F128" s="28"/>
      <c r="G128" s="30"/>
      <c r="H128" s="28"/>
      <c r="I128" s="31">
        <v>0</v>
      </c>
      <c r="J128" s="28"/>
      <c r="K128" s="30"/>
      <c r="L128" s="28"/>
      <c r="M128" s="31">
        <v>916</v>
      </c>
      <c r="N128" s="28"/>
      <c r="O128" s="30"/>
      <c r="P128" s="28"/>
      <c r="Q128" s="31">
        <v>0</v>
      </c>
      <c r="R128" s="28"/>
      <c r="S128" s="30"/>
      <c r="T128" s="28"/>
      <c r="U128" s="31">
        <v>916</v>
      </c>
      <c r="V128" s="28"/>
    </row>
    <row r="129" spans="1:22">
      <c r="A129" s="12"/>
      <c r="B129" s="40" t="s">
        <v>543</v>
      </c>
      <c r="C129" s="33"/>
      <c r="D129" s="25"/>
      <c r="E129" s="34">
        <v>639648</v>
      </c>
      <c r="F129" s="25"/>
      <c r="G129" s="35"/>
      <c r="H129" s="25"/>
      <c r="I129" s="36">
        <v>0</v>
      </c>
      <c r="J129" s="25"/>
      <c r="K129" s="35"/>
      <c r="L129" s="25"/>
      <c r="M129" s="36">
        <v>0</v>
      </c>
      <c r="N129" s="25"/>
      <c r="O129" s="35"/>
      <c r="P129" s="25"/>
      <c r="Q129" s="34">
        <v>642950</v>
      </c>
      <c r="R129" s="25"/>
      <c r="S129" s="35"/>
      <c r="T129" s="25"/>
      <c r="U129" s="34">
        <v>642950</v>
      </c>
      <c r="V129" s="25"/>
    </row>
    <row r="130" spans="1:22">
      <c r="A130" s="12"/>
      <c r="B130" s="61" t="s">
        <v>544</v>
      </c>
      <c r="C130" s="16"/>
      <c r="D130" s="28"/>
      <c r="E130" s="29">
        <v>3639</v>
      </c>
      <c r="F130" s="28"/>
      <c r="G130" s="30"/>
      <c r="H130" s="28"/>
      <c r="I130" s="31">
        <v>0</v>
      </c>
      <c r="J130" s="28"/>
      <c r="K130" s="30"/>
      <c r="L130" s="28"/>
      <c r="M130" s="29">
        <v>1973</v>
      </c>
      <c r="N130" s="28"/>
      <c r="O130" s="30"/>
      <c r="P130" s="28"/>
      <c r="Q130" s="29">
        <v>1666</v>
      </c>
      <c r="R130" s="28"/>
      <c r="S130" s="30"/>
      <c r="T130" s="28"/>
      <c r="U130" s="29">
        <v>3639</v>
      </c>
      <c r="V130" s="28"/>
    </row>
    <row r="131" spans="1:22">
      <c r="A131" s="12"/>
      <c r="B131" s="33" t="s">
        <v>545</v>
      </c>
      <c r="C131" s="33"/>
      <c r="D131" s="25"/>
      <c r="E131" s="25"/>
      <c r="F131" s="25"/>
      <c r="G131" s="33"/>
      <c r="H131" s="25"/>
      <c r="I131" s="25"/>
      <c r="J131" s="25"/>
      <c r="K131" s="33"/>
      <c r="L131" s="25"/>
      <c r="M131" s="25"/>
      <c r="N131" s="25"/>
      <c r="O131" s="33"/>
      <c r="P131" s="25"/>
      <c r="Q131" s="25"/>
      <c r="R131" s="25"/>
      <c r="S131" s="33"/>
      <c r="T131" s="25"/>
      <c r="U131" s="36"/>
      <c r="V131" s="25"/>
    </row>
    <row r="132" spans="1:22">
      <c r="A132" s="12"/>
      <c r="B132" s="61" t="s">
        <v>76</v>
      </c>
      <c r="C132" s="16"/>
      <c r="D132" s="28"/>
      <c r="E132" s="29">
        <v>913000</v>
      </c>
      <c r="F132" s="28"/>
      <c r="G132" s="30"/>
      <c r="H132" s="28"/>
      <c r="I132" s="29">
        <v>702032</v>
      </c>
      <c r="J132" s="28"/>
      <c r="K132" s="30"/>
      <c r="L132" s="28"/>
      <c r="M132" s="29">
        <v>211072</v>
      </c>
      <c r="N132" s="28"/>
      <c r="O132" s="30"/>
      <c r="P132" s="28"/>
      <c r="Q132" s="31">
        <v>0</v>
      </c>
      <c r="R132" s="28"/>
      <c r="S132" s="30"/>
      <c r="T132" s="28"/>
      <c r="U132" s="29">
        <v>913104</v>
      </c>
      <c r="V132" s="28"/>
    </row>
    <row r="133" spans="1:22">
      <c r="A133" s="12"/>
      <c r="B133" s="40" t="s">
        <v>46</v>
      </c>
      <c r="C133" s="33"/>
      <c r="D133" s="25"/>
      <c r="E133" s="34">
        <v>72032</v>
      </c>
      <c r="F133" s="25"/>
      <c r="G133" s="35"/>
      <c r="H133" s="25"/>
      <c r="I133" s="36">
        <v>0</v>
      </c>
      <c r="J133" s="25"/>
      <c r="K133" s="35"/>
      <c r="L133" s="25"/>
      <c r="M133" s="34">
        <v>72032</v>
      </c>
      <c r="N133" s="25"/>
      <c r="O133" s="35"/>
      <c r="P133" s="25"/>
      <c r="Q133" s="36">
        <v>0</v>
      </c>
      <c r="R133" s="25"/>
      <c r="S133" s="35"/>
      <c r="T133" s="25"/>
      <c r="U133" s="34">
        <v>72032</v>
      </c>
      <c r="V133" s="25"/>
    </row>
    <row r="134" spans="1:22">
      <c r="A134" s="12"/>
      <c r="B134" s="61" t="s">
        <v>47</v>
      </c>
      <c r="C134" s="16"/>
      <c r="D134" s="28"/>
      <c r="E134" s="29">
        <v>18617</v>
      </c>
      <c r="F134" s="28"/>
      <c r="G134" s="30"/>
      <c r="H134" s="28"/>
      <c r="I134" s="31">
        <v>0</v>
      </c>
      <c r="J134" s="28"/>
      <c r="K134" s="30"/>
      <c r="L134" s="28"/>
      <c r="M134" s="29">
        <v>19142</v>
      </c>
      <c r="N134" s="28"/>
      <c r="O134" s="30"/>
      <c r="P134" s="28"/>
      <c r="Q134" s="31">
        <v>0</v>
      </c>
      <c r="R134" s="28"/>
      <c r="S134" s="30"/>
      <c r="T134" s="28"/>
      <c r="U134" s="29">
        <v>19142</v>
      </c>
      <c r="V134" s="28"/>
    </row>
    <row r="135" spans="1:22">
      <c r="A135" s="12"/>
      <c r="B135" s="40" t="s">
        <v>546</v>
      </c>
      <c r="C135" s="33"/>
      <c r="D135" s="25"/>
      <c r="E135" s="36">
        <v>416</v>
      </c>
      <c r="F135" s="25"/>
      <c r="G135" s="35"/>
      <c r="H135" s="25"/>
      <c r="I135" s="36">
        <v>2</v>
      </c>
      <c r="J135" s="25"/>
      <c r="K135" s="35"/>
      <c r="L135" s="25"/>
      <c r="M135" s="36">
        <v>414</v>
      </c>
      <c r="N135" s="25"/>
      <c r="O135" s="35"/>
      <c r="P135" s="25"/>
      <c r="Q135" s="36">
        <v>0</v>
      </c>
      <c r="R135" s="25"/>
      <c r="S135" s="35"/>
      <c r="T135" s="25"/>
      <c r="U135" s="36">
        <v>416</v>
      </c>
      <c r="V135" s="25"/>
    </row>
    <row r="136" spans="1:22" ht="15.75">
      <c r="A136" s="12"/>
      <c r="B136" s="71"/>
      <c r="C136" s="71"/>
      <c r="D136" s="71"/>
      <c r="E136" s="71"/>
      <c r="F136" s="71"/>
      <c r="G136" s="71"/>
      <c r="H136" s="71"/>
      <c r="I136" s="71"/>
      <c r="J136" s="71"/>
      <c r="K136" s="71"/>
      <c r="L136" s="71"/>
      <c r="M136" s="71"/>
      <c r="N136" s="71"/>
      <c r="O136" s="71"/>
      <c r="P136" s="71"/>
      <c r="Q136" s="71"/>
      <c r="R136" s="71"/>
      <c r="S136" s="71"/>
      <c r="T136" s="71"/>
      <c r="U136" s="71"/>
      <c r="V136" s="71"/>
    </row>
    <row r="137" spans="1:22">
      <c r="A137" s="12"/>
      <c r="B137" s="18"/>
      <c r="C137" s="18"/>
      <c r="D137" s="17"/>
      <c r="E137" s="17"/>
      <c r="F137" s="17"/>
      <c r="G137" s="18"/>
      <c r="H137" s="81" t="s">
        <v>497</v>
      </c>
      <c r="I137" s="81"/>
      <c r="J137" s="81"/>
      <c r="K137" s="81"/>
      <c r="L137" s="81"/>
      <c r="M137" s="81"/>
      <c r="N137" s="81"/>
      <c r="O137" s="81"/>
      <c r="P137" s="81"/>
      <c r="Q137" s="81"/>
      <c r="R137" s="81"/>
      <c r="S137" s="81"/>
      <c r="T137" s="81"/>
      <c r="U137" s="81"/>
      <c r="V137" s="17"/>
    </row>
    <row r="138" spans="1:22">
      <c r="A138" s="12"/>
      <c r="B138" s="18" t="s">
        <v>181</v>
      </c>
      <c r="C138" s="18"/>
      <c r="D138" s="45" t="s">
        <v>535</v>
      </c>
      <c r="E138" s="45"/>
      <c r="F138" s="17"/>
      <c r="G138" s="19"/>
      <c r="H138" s="52" t="s">
        <v>536</v>
      </c>
      <c r="I138" s="52"/>
      <c r="J138" s="17"/>
      <c r="K138" s="49"/>
      <c r="L138" s="52" t="s">
        <v>537</v>
      </c>
      <c r="M138" s="52"/>
      <c r="N138" s="17"/>
      <c r="O138" s="49"/>
      <c r="P138" s="52" t="s">
        <v>538</v>
      </c>
      <c r="Q138" s="52"/>
      <c r="R138" s="17"/>
      <c r="S138" s="48"/>
      <c r="T138" s="52" t="s">
        <v>223</v>
      </c>
      <c r="U138" s="52"/>
      <c r="V138" s="17"/>
    </row>
    <row r="139" spans="1:22">
      <c r="A139" s="12"/>
      <c r="B139" s="33" t="s">
        <v>539</v>
      </c>
      <c r="C139" s="33"/>
      <c r="D139" s="23"/>
      <c r="E139" s="23"/>
      <c r="F139" s="25"/>
      <c r="G139" s="33"/>
      <c r="H139" s="23"/>
      <c r="I139" s="23"/>
      <c r="J139" s="25"/>
      <c r="K139" s="33"/>
      <c r="L139" s="23"/>
      <c r="M139" s="23"/>
      <c r="N139" s="25"/>
      <c r="O139" s="33"/>
      <c r="P139" s="23"/>
      <c r="Q139" s="23"/>
      <c r="R139" s="25"/>
      <c r="S139" s="175"/>
      <c r="T139" s="23"/>
      <c r="U139" s="23"/>
      <c r="V139" s="25"/>
    </row>
    <row r="140" spans="1:22">
      <c r="A140" s="12"/>
      <c r="B140" s="61" t="s">
        <v>540</v>
      </c>
      <c r="C140" s="16"/>
      <c r="D140" s="28" t="s">
        <v>189</v>
      </c>
      <c r="E140" s="29">
        <v>27513</v>
      </c>
      <c r="F140" s="28"/>
      <c r="G140" s="30"/>
      <c r="H140" s="28" t="s">
        <v>189</v>
      </c>
      <c r="I140" s="29">
        <v>12957</v>
      </c>
      <c r="J140" s="28"/>
      <c r="K140" s="30"/>
      <c r="L140" s="28" t="s">
        <v>189</v>
      </c>
      <c r="M140" s="29">
        <v>14556</v>
      </c>
      <c r="N140" s="28"/>
      <c r="O140" s="30"/>
      <c r="P140" s="28" t="s">
        <v>189</v>
      </c>
      <c r="Q140" s="31">
        <v>0</v>
      </c>
      <c r="R140" s="28"/>
      <c r="S140" s="30"/>
      <c r="T140" s="28" t="s">
        <v>189</v>
      </c>
      <c r="U140" s="29">
        <v>27513</v>
      </c>
      <c r="V140" s="28"/>
    </row>
    <row r="141" spans="1:22">
      <c r="A141" s="12"/>
      <c r="B141" s="40" t="s">
        <v>541</v>
      </c>
      <c r="C141" s="33"/>
      <c r="D141" s="25"/>
      <c r="E141" s="34">
        <v>4224</v>
      </c>
      <c r="F141" s="25"/>
      <c r="G141" s="35"/>
      <c r="H141" s="93" t="s">
        <v>542</v>
      </c>
      <c r="I141" s="93"/>
      <c r="J141" s="25"/>
      <c r="K141" s="35"/>
      <c r="L141" s="93" t="s">
        <v>542</v>
      </c>
      <c r="M141" s="93"/>
      <c r="N141" s="25"/>
      <c r="O141" s="35"/>
      <c r="P141" s="93" t="s">
        <v>542</v>
      </c>
      <c r="Q141" s="93"/>
      <c r="R141" s="25"/>
      <c r="S141" s="35"/>
      <c r="T141" s="93" t="s">
        <v>542</v>
      </c>
      <c r="U141" s="93"/>
      <c r="V141" s="25"/>
    </row>
    <row r="142" spans="1:22">
      <c r="A142" s="12"/>
      <c r="B142" s="61" t="s">
        <v>32</v>
      </c>
      <c r="C142" s="16"/>
      <c r="D142" s="28"/>
      <c r="E142" s="31">
        <v>158</v>
      </c>
      <c r="F142" s="28"/>
      <c r="G142" s="30"/>
      <c r="H142" s="28"/>
      <c r="I142" s="31">
        <v>0</v>
      </c>
      <c r="J142" s="28"/>
      <c r="K142" s="30"/>
      <c r="L142" s="28"/>
      <c r="M142" s="31">
        <v>161</v>
      </c>
      <c r="N142" s="28"/>
      <c r="O142" s="30"/>
      <c r="P142" s="28"/>
      <c r="Q142" s="31">
        <v>0</v>
      </c>
      <c r="R142" s="28"/>
      <c r="S142" s="30"/>
      <c r="T142" s="28"/>
      <c r="U142" s="31">
        <v>161</v>
      </c>
      <c r="V142" s="28"/>
    </row>
    <row r="143" spans="1:22">
      <c r="A143" s="12"/>
      <c r="B143" s="40" t="s">
        <v>543</v>
      </c>
      <c r="C143" s="33"/>
      <c r="D143" s="25"/>
      <c r="E143" s="34">
        <v>623116</v>
      </c>
      <c r="F143" s="25"/>
      <c r="G143" s="35"/>
      <c r="H143" s="25"/>
      <c r="I143" s="36">
        <v>0</v>
      </c>
      <c r="J143" s="25"/>
      <c r="K143" s="35"/>
      <c r="L143" s="25"/>
      <c r="M143" s="36">
        <v>0</v>
      </c>
      <c r="N143" s="25"/>
      <c r="O143" s="35"/>
      <c r="P143" s="25"/>
      <c r="Q143" s="34">
        <v>623875</v>
      </c>
      <c r="R143" s="25"/>
      <c r="S143" s="35"/>
      <c r="T143" s="25"/>
      <c r="U143" s="34">
        <v>623875</v>
      </c>
      <c r="V143" s="25"/>
    </row>
    <row r="144" spans="1:22">
      <c r="A144" s="12"/>
      <c r="B144" s="61" t="s">
        <v>544</v>
      </c>
      <c r="C144" s="16"/>
      <c r="D144" s="28"/>
      <c r="E144" s="29">
        <v>3399</v>
      </c>
      <c r="F144" s="28"/>
      <c r="G144" s="30"/>
      <c r="H144" s="28"/>
      <c r="I144" s="31">
        <v>0</v>
      </c>
      <c r="J144" s="28"/>
      <c r="K144" s="30"/>
      <c r="L144" s="28"/>
      <c r="M144" s="29">
        <v>1844</v>
      </c>
      <c r="N144" s="28"/>
      <c r="O144" s="30"/>
      <c r="P144" s="28"/>
      <c r="Q144" s="29">
        <v>1555</v>
      </c>
      <c r="R144" s="28"/>
      <c r="S144" s="30"/>
      <c r="T144" s="28"/>
      <c r="U144" s="29">
        <v>3399</v>
      </c>
      <c r="V144" s="28"/>
    </row>
    <row r="145" spans="1:22">
      <c r="A145" s="12"/>
      <c r="B145" s="33" t="s">
        <v>545</v>
      </c>
      <c r="C145" s="33"/>
      <c r="D145" s="25"/>
      <c r="E145" s="36"/>
      <c r="F145" s="25"/>
      <c r="G145" s="35"/>
      <c r="H145" s="25"/>
      <c r="I145" s="36"/>
      <c r="J145" s="25"/>
      <c r="K145" s="35"/>
      <c r="L145" s="25"/>
      <c r="M145" s="36"/>
      <c r="N145" s="25"/>
      <c r="O145" s="35"/>
      <c r="P145" s="25"/>
      <c r="Q145" s="36"/>
      <c r="R145" s="25"/>
      <c r="S145" s="35"/>
      <c r="T145" s="25"/>
      <c r="U145" s="36"/>
      <c r="V145" s="25"/>
    </row>
    <row r="146" spans="1:22">
      <c r="A146" s="12"/>
      <c r="B146" s="61" t="s">
        <v>76</v>
      </c>
      <c r="C146" s="16"/>
      <c r="D146" s="28"/>
      <c r="E146" s="29">
        <v>915216</v>
      </c>
      <c r="F146" s="28"/>
      <c r="G146" s="30"/>
      <c r="H146" s="28"/>
      <c r="I146" s="29">
        <v>688470</v>
      </c>
      <c r="J146" s="28"/>
      <c r="K146" s="30"/>
      <c r="L146" s="28"/>
      <c r="M146" s="29">
        <v>228116</v>
      </c>
      <c r="N146" s="28"/>
      <c r="O146" s="30"/>
      <c r="P146" s="28"/>
      <c r="Q146" s="31">
        <v>0</v>
      </c>
      <c r="R146" s="28"/>
      <c r="S146" s="30"/>
      <c r="T146" s="28"/>
      <c r="U146" s="29">
        <v>916586</v>
      </c>
      <c r="V146" s="28"/>
    </row>
    <row r="147" spans="1:22">
      <c r="A147" s="12"/>
      <c r="B147" s="40" t="s">
        <v>46</v>
      </c>
      <c r="C147" s="33"/>
      <c r="D147" s="25"/>
      <c r="E147" s="34">
        <v>81617</v>
      </c>
      <c r="F147" s="25"/>
      <c r="G147" s="35"/>
      <c r="H147" s="25"/>
      <c r="I147" s="36">
        <v>0</v>
      </c>
      <c r="J147" s="25"/>
      <c r="K147" s="35"/>
      <c r="L147" s="25"/>
      <c r="M147" s="34">
        <v>81617</v>
      </c>
      <c r="N147" s="25"/>
      <c r="O147" s="35"/>
      <c r="P147" s="25"/>
      <c r="Q147" s="36">
        <v>0</v>
      </c>
      <c r="R147" s="25"/>
      <c r="S147" s="35"/>
      <c r="T147" s="25"/>
      <c r="U147" s="34">
        <v>81617</v>
      </c>
      <c r="V147" s="25"/>
    </row>
    <row r="148" spans="1:22">
      <c r="A148" s="12"/>
      <c r="B148" s="61" t="s">
        <v>47</v>
      </c>
      <c r="C148" s="16"/>
      <c r="D148" s="28"/>
      <c r="E148" s="29">
        <v>19822</v>
      </c>
      <c r="F148" s="28"/>
      <c r="G148" s="30"/>
      <c r="H148" s="28"/>
      <c r="I148" s="31">
        <v>0</v>
      </c>
      <c r="J148" s="28"/>
      <c r="K148" s="30"/>
      <c r="L148" s="28"/>
      <c r="M148" s="29">
        <v>20526</v>
      </c>
      <c r="N148" s="28"/>
      <c r="O148" s="30"/>
      <c r="P148" s="28"/>
      <c r="Q148" s="31">
        <v>0</v>
      </c>
      <c r="R148" s="28"/>
      <c r="S148" s="30"/>
      <c r="T148" s="28"/>
      <c r="U148" s="29">
        <v>20526</v>
      </c>
      <c r="V148" s="28"/>
    </row>
    <row r="149" spans="1:22">
      <c r="A149" s="12"/>
      <c r="B149" s="40" t="s">
        <v>546</v>
      </c>
      <c r="C149" s="33"/>
      <c r="D149" s="25"/>
      <c r="E149" s="36">
        <v>447</v>
      </c>
      <c r="F149" s="25"/>
      <c r="G149" s="35"/>
      <c r="H149" s="25"/>
      <c r="I149" s="36">
        <v>2</v>
      </c>
      <c r="J149" s="25"/>
      <c r="K149" s="35"/>
      <c r="L149" s="25"/>
      <c r="M149" s="36">
        <v>445</v>
      </c>
      <c r="N149" s="25"/>
      <c r="O149" s="35"/>
      <c r="P149" s="25"/>
      <c r="Q149" s="36">
        <v>0</v>
      </c>
      <c r="R149" s="25"/>
      <c r="S149" s="35"/>
      <c r="T149" s="25"/>
      <c r="U149" s="36">
        <v>447</v>
      </c>
      <c r="V149" s="25"/>
    </row>
    <row r="150" spans="1:22" ht="15.75">
      <c r="A150" s="12"/>
      <c r="B150" s="71"/>
      <c r="C150" s="71"/>
      <c r="D150" s="71"/>
      <c r="E150" s="71"/>
      <c r="F150" s="71"/>
      <c r="G150" s="71"/>
      <c r="H150" s="71"/>
      <c r="I150" s="71"/>
      <c r="J150" s="71"/>
      <c r="K150" s="71"/>
      <c r="L150" s="71"/>
      <c r="M150" s="71"/>
      <c r="N150" s="71"/>
      <c r="O150" s="71"/>
      <c r="P150" s="71"/>
      <c r="Q150" s="71"/>
      <c r="R150" s="71"/>
      <c r="S150" s="71"/>
      <c r="T150" s="71"/>
      <c r="U150" s="71"/>
      <c r="V150" s="71"/>
    </row>
    <row r="151" spans="1:22">
      <c r="A151" s="12"/>
      <c r="B151" s="67" t="s">
        <v>547</v>
      </c>
      <c r="C151" s="67"/>
      <c r="D151" s="67"/>
      <c r="E151" s="67"/>
      <c r="F151" s="67"/>
      <c r="G151" s="67"/>
      <c r="H151" s="67"/>
      <c r="I151" s="67"/>
      <c r="J151" s="67"/>
      <c r="K151" s="67"/>
      <c r="L151" s="67"/>
      <c r="M151" s="67"/>
      <c r="N151" s="67"/>
      <c r="O151" s="67"/>
      <c r="P151" s="67"/>
      <c r="Q151" s="67"/>
      <c r="R151" s="67"/>
      <c r="S151" s="67"/>
      <c r="T151" s="67"/>
      <c r="U151" s="67"/>
      <c r="V151" s="67"/>
    </row>
    <row r="152" spans="1:22">
      <c r="A152" s="12"/>
      <c r="B152" s="72" t="s">
        <v>548</v>
      </c>
      <c r="C152" s="72"/>
      <c r="D152" s="72"/>
      <c r="E152" s="72"/>
      <c r="F152" s="72"/>
      <c r="G152" s="72"/>
      <c r="H152" s="72"/>
      <c r="I152" s="72"/>
      <c r="J152" s="72"/>
      <c r="K152" s="72"/>
      <c r="L152" s="72"/>
      <c r="M152" s="72"/>
      <c r="N152" s="72"/>
      <c r="O152" s="72"/>
      <c r="P152" s="72"/>
      <c r="Q152" s="72"/>
      <c r="R152" s="72"/>
      <c r="S152" s="72"/>
      <c r="T152" s="72"/>
      <c r="U152" s="72"/>
      <c r="V152" s="72"/>
    </row>
    <row r="153" spans="1:22">
      <c r="A153" s="12"/>
      <c r="B153" s="72" t="s">
        <v>549</v>
      </c>
      <c r="C153" s="72"/>
      <c r="D153" s="72"/>
      <c r="E153" s="72"/>
      <c r="F153" s="72"/>
      <c r="G153" s="72"/>
      <c r="H153" s="72"/>
      <c r="I153" s="72"/>
      <c r="J153" s="72"/>
      <c r="K153" s="72"/>
      <c r="L153" s="72"/>
      <c r="M153" s="72"/>
      <c r="N153" s="72"/>
      <c r="O153" s="72"/>
      <c r="P153" s="72"/>
      <c r="Q153" s="72"/>
      <c r="R153" s="72"/>
      <c r="S153" s="72"/>
      <c r="T153" s="72"/>
      <c r="U153" s="72"/>
      <c r="V153" s="72"/>
    </row>
    <row r="154" spans="1:22" ht="25.5" customHeight="1">
      <c r="A154" s="12"/>
      <c r="B154" s="72" t="s">
        <v>550</v>
      </c>
      <c r="C154" s="72"/>
      <c r="D154" s="72"/>
      <c r="E154" s="72"/>
      <c r="F154" s="72"/>
      <c r="G154" s="72"/>
      <c r="H154" s="72"/>
      <c r="I154" s="72"/>
      <c r="J154" s="72"/>
      <c r="K154" s="72"/>
      <c r="L154" s="72"/>
      <c r="M154" s="72"/>
      <c r="N154" s="72"/>
      <c r="O154" s="72"/>
      <c r="P154" s="72"/>
      <c r="Q154" s="72"/>
      <c r="R154" s="72"/>
      <c r="S154" s="72"/>
      <c r="T154" s="72"/>
      <c r="U154" s="72"/>
      <c r="V154" s="72"/>
    </row>
    <row r="155" spans="1:22">
      <c r="A155" s="12"/>
      <c r="B155" s="72" t="s">
        <v>551</v>
      </c>
      <c r="C155" s="72"/>
      <c r="D155" s="72"/>
      <c r="E155" s="72"/>
      <c r="F155" s="72"/>
      <c r="G155" s="72"/>
      <c r="H155" s="72"/>
      <c r="I155" s="72"/>
      <c r="J155" s="72"/>
      <c r="K155" s="72"/>
      <c r="L155" s="72"/>
      <c r="M155" s="72"/>
      <c r="N155" s="72"/>
      <c r="O155" s="72"/>
      <c r="P155" s="72"/>
      <c r="Q155" s="72"/>
      <c r="R155" s="72"/>
      <c r="S155" s="72"/>
      <c r="T155" s="72"/>
      <c r="U155" s="72"/>
      <c r="V155" s="72"/>
    </row>
    <row r="156" spans="1:22">
      <c r="A156" s="12"/>
      <c r="B156" s="72" t="s">
        <v>552</v>
      </c>
      <c r="C156" s="72"/>
      <c r="D156" s="72"/>
      <c r="E156" s="72"/>
      <c r="F156" s="72"/>
      <c r="G156" s="72"/>
      <c r="H156" s="72"/>
      <c r="I156" s="72"/>
      <c r="J156" s="72"/>
      <c r="K156" s="72"/>
      <c r="L156" s="72"/>
      <c r="M156" s="72"/>
      <c r="N156" s="72"/>
      <c r="O156" s="72"/>
      <c r="P156" s="72"/>
      <c r="Q156" s="72"/>
      <c r="R156" s="72"/>
      <c r="S156" s="72"/>
      <c r="T156" s="72"/>
      <c r="U156" s="72"/>
      <c r="V156" s="72"/>
    </row>
    <row r="157" spans="1:22" ht="25.5" customHeight="1">
      <c r="A157" s="12"/>
      <c r="B157" s="72" t="s">
        <v>553</v>
      </c>
      <c r="C157" s="72"/>
      <c r="D157" s="72"/>
      <c r="E157" s="72"/>
      <c r="F157" s="72"/>
      <c r="G157" s="72"/>
      <c r="H157" s="72"/>
      <c r="I157" s="72"/>
      <c r="J157" s="72"/>
      <c r="K157" s="72"/>
      <c r="L157" s="72"/>
      <c r="M157" s="72"/>
      <c r="N157" s="72"/>
      <c r="O157" s="72"/>
      <c r="P157" s="72"/>
      <c r="Q157" s="72"/>
      <c r="R157" s="72"/>
      <c r="S157" s="72"/>
      <c r="T157" s="72"/>
      <c r="U157" s="72"/>
      <c r="V157" s="72"/>
    </row>
    <row r="158" spans="1:22">
      <c r="A158" s="12"/>
      <c r="B158" s="72" t="s">
        <v>554</v>
      </c>
      <c r="C158" s="72"/>
      <c r="D158" s="72"/>
      <c r="E158" s="72"/>
      <c r="F158" s="72"/>
      <c r="G158" s="72"/>
      <c r="H158" s="72"/>
      <c r="I158" s="72"/>
      <c r="J158" s="72"/>
      <c r="K158" s="72"/>
      <c r="L158" s="72"/>
      <c r="M158" s="72"/>
      <c r="N158" s="72"/>
      <c r="O158" s="72"/>
      <c r="P158" s="72"/>
      <c r="Q158" s="72"/>
      <c r="R158" s="72"/>
      <c r="S158" s="72"/>
      <c r="T158" s="72"/>
      <c r="U158" s="72"/>
      <c r="V158" s="72"/>
    </row>
    <row r="159" spans="1:22">
      <c r="A159" s="12"/>
      <c r="B159" s="72" t="s">
        <v>555</v>
      </c>
      <c r="C159" s="72"/>
      <c r="D159" s="72"/>
      <c r="E159" s="72"/>
      <c r="F159" s="72"/>
      <c r="G159" s="72"/>
      <c r="H159" s="72"/>
      <c r="I159" s="72"/>
      <c r="J159" s="72"/>
      <c r="K159" s="72"/>
      <c r="L159" s="72"/>
      <c r="M159" s="72"/>
      <c r="N159" s="72"/>
      <c r="O159" s="72"/>
      <c r="P159" s="72"/>
      <c r="Q159" s="72"/>
      <c r="R159" s="72"/>
      <c r="S159" s="72"/>
      <c r="T159" s="72"/>
      <c r="U159" s="72"/>
      <c r="V159" s="72"/>
    </row>
    <row r="160" spans="1:22">
      <c r="A160" s="12"/>
      <c r="B160" s="72" t="s">
        <v>556</v>
      </c>
      <c r="C160" s="72"/>
      <c r="D160" s="72"/>
      <c r="E160" s="72"/>
      <c r="F160" s="72"/>
      <c r="G160" s="72"/>
      <c r="H160" s="72"/>
      <c r="I160" s="72"/>
      <c r="J160" s="72"/>
      <c r="K160" s="72"/>
      <c r="L160" s="72"/>
      <c r="M160" s="72"/>
      <c r="N160" s="72"/>
      <c r="O160" s="72"/>
      <c r="P160" s="72"/>
      <c r="Q160" s="72"/>
      <c r="R160" s="72"/>
      <c r="S160" s="72"/>
      <c r="T160" s="72"/>
      <c r="U160" s="72"/>
      <c r="V160" s="72"/>
    </row>
  </sheetData>
  <mergeCells count="220">
    <mergeCell ref="B160:V160"/>
    <mergeCell ref="B154:V154"/>
    <mergeCell ref="B155:V155"/>
    <mergeCell ref="B156:V156"/>
    <mergeCell ref="B157:V157"/>
    <mergeCell ref="B158:V158"/>
    <mergeCell ref="B159:V159"/>
    <mergeCell ref="B122:V122"/>
    <mergeCell ref="B136:V136"/>
    <mergeCell ref="B150:V150"/>
    <mergeCell ref="B151:V151"/>
    <mergeCell ref="B152:V152"/>
    <mergeCell ref="B153:V153"/>
    <mergeCell ref="B94:V94"/>
    <mergeCell ref="B95:V95"/>
    <mergeCell ref="B96:V96"/>
    <mergeCell ref="B106:V106"/>
    <mergeCell ref="B120:V120"/>
    <mergeCell ref="B121:V121"/>
    <mergeCell ref="B65:V65"/>
    <mergeCell ref="B66:V66"/>
    <mergeCell ref="B67:V67"/>
    <mergeCell ref="B77:V77"/>
    <mergeCell ref="B92:V92"/>
    <mergeCell ref="B93:V93"/>
    <mergeCell ref="B17:V17"/>
    <mergeCell ref="B34:V34"/>
    <mergeCell ref="B51:V51"/>
    <mergeCell ref="B52:V52"/>
    <mergeCell ref="B53:V53"/>
    <mergeCell ref="B54:V54"/>
    <mergeCell ref="B11:V11"/>
    <mergeCell ref="B12:V12"/>
    <mergeCell ref="B13:V13"/>
    <mergeCell ref="B14:V14"/>
    <mergeCell ref="B15:V15"/>
    <mergeCell ref="B16:V16"/>
    <mergeCell ref="B5:V5"/>
    <mergeCell ref="B6:V6"/>
    <mergeCell ref="B7:V7"/>
    <mergeCell ref="B8:V8"/>
    <mergeCell ref="B9:V9"/>
    <mergeCell ref="B10:V10"/>
    <mergeCell ref="H141:I141"/>
    <mergeCell ref="L141:M141"/>
    <mergeCell ref="P141:Q141"/>
    <mergeCell ref="T141:U141"/>
    <mergeCell ref="A1:A2"/>
    <mergeCell ref="B1:V1"/>
    <mergeCell ref="B2:V2"/>
    <mergeCell ref="B3:V3"/>
    <mergeCell ref="A4:A160"/>
    <mergeCell ref="B4:V4"/>
    <mergeCell ref="H127:I127"/>
    <mergeCell ref="L127:M127"/>
    <mergeCell ref="P127:Q127"/>
    <mergeCell ref="T127:U127"/>
    <mergeCell ref="H137:U137"/>
    <mergeCell ref="D138:E138"/>
    <mergeCell ref="H138:I138"/>
    <mergeCell ref="L138:M138"/>
    <mergeCell ref="P138:Q138"/>
    <mergeCell ref="T138:U138"/>
    <mergeCell ref="H123:U123"/>
    <mergeCell ref="D124:E124"/>
    <mergeCell ref="H124:I124"/>
    <mergeCell ref="L124:M124"/>
    <mergeCell ref="P124:Q124"/>
    <mergeCell ref="T124:U124"/>
    <mergeCell ref="J116:J117"/>
    <mergeCell ref="B118:B119"/>
    <mergeCell ref="C118:C119"/>
    <mergeCell ref="D118:D119"/>
    <mergeCell ref="E118:E119"/>
    <mergeCell ref="F118:F119"/>
    <mergeCell ref="G118:G119"/>
    <mergeCell ref="H118:H119"/>
    <mergeCell ref="I118:I119"/>
    <mergeCell ref="J118:J119"/>
    <mergeCell ref="I114:I115"/>
    <mergeCell ref="J114:J115"/>
    <mergeCell ref="B116:B117"/>
    <mergeCell ref="C116:C117"/>
    <mergeCell ref="D116:D117"/>
    <mergeCell ref="E116:E117"/>
    <mergeCell ref="F116:F117"/>
    <mergeCell ref="G116:G117"/>
    <mergeCell ref="H116:H117"/>
    <mergeCell ref="I116:I117"/>
    <mergeCell ref="H112:H113"/>
    <mergeCell ref="I112:I113"/>
    <mergeCell ref="J112:J113"/>
    <mergeCell ref="B114:B115"/>
    <mergeCell ref="C114:C115"/>
    <mergeCell ref="D114:D115"/>
    <mergeCell ref="E114:E115"/>
    <mergeCell ref="F114:F115"/>
    <mergeCell ref="G114:G115"/>
    <mergeCell ref="H114:H115"/>
    <mergeCell ref="B112:B113"/>
    <mergeCell ref="C112:C113"/>
    <mergeCell ref="D112:D113"/>
    <mergeCell ref="E112:E113"/>
    <mergeCell ref="F112:F113"/>
    <mergeCell ref="G112:G113"/>
    <mergeCell ref="J107:J108"/>
    <mergeCell ref="B110:B111"/>
    <mergeCell ref="C110:C111"/>
    <mergeCell ref="D110:D111"/>
    <mergeCell ref="E110:E111"/>
    <mergeCell ref="F110:F111"/>
    <mergeCell ref="G110:G111"/>
    <mergeCell ref="H110:H111"/>
    <mergeCell ref="I110:I111"/>
    <mergeCell ref="J110:J111"/>
    <mergeCell ref="H104:H105"/>
    <mergeCell ref="I104:I105"/>
    <mergeCell ref="J104:J105"/>
    <mergeCell ref="B107:B108"/>
    <mergeCell ref="C107:D108"/>
    <mergeCell ref="E107:E108"/>
    <mergeCell ref="F107:F108"/>
    <mergeCell ref="G107:G108"/>
    <mergeCell ref="H107:H108"/>
    <mergeCell ref="I107:I108"/>
    <mergeCell ref="B104:B105"/>
    <mergeCell ref="C104:C105"/>
    <mergeCell ref="D104:D105"/>
    <mergeCell ref="E104:E105"/>
    <mergeCell ref="F104:F105"/>
    <mergeCell ref="G104:G105"/>
    <mergeCell ref="J100:J101"/>
    <mergeCell ref="B102:B103"/>
    <mergeCell ref="C102:C103"/>
    <mergeCell ref="D102:D103"/>
    <mergeCell ref="E102:E103"/>
    <mergeCell ref="F102:F103"/>
    <mergeCell ref="G102:G103"/>
    <mergeCell ref="H102:H103"/>
    <mergeCell ref="I102:I103"/>
    <mergeCell ref="J102:J103"/>
    <mergeCell ref="I97:I98"/>
    <mergeCell ref="J97:J98"/>
    <mergeCell ref="B100:B101"/>
    <mergeCell ref="C100:C101"/>
    <mergeCell ref="D100:D101"/>
    <mergeCell ref="E100:E101"/>
    <mergeCell ref="F100:F101"/>
    <mergeCell ref="G100:G101"/>
    <mergeCell ref="H100:H101"/>
    <mergeCell ref="I100:I101"/>
    <mergeCell ref="D79:E79"/>
    <mergeCell ref="H79:I79"/>
    <mergeCell ref="L79:M79"/>
    <mergeCell ref="P79:Q79"/>
    <mergeCell ref="B97:B98"/>
    <mergeCell ref="C97:D98"/>
    <mergeCell ref="E97:E98"/>
    <mergeCell ref="F97:F98"/>
    <mergeCell ref="G97:G98"/>
    <mergeCell ref="H97:H98"/>
    <mergeCell ref="D68:Q68"/>
    <mergeCell ref="D69:E69"/>
    <mergeCell ref="H69:I69"/>
    <mergeCell ref="L69:M69"/>
    <mergeCell ref="P69:Q69"/>
    <mergeCell ref="D78:Q78"/>
    <mergeCell ref="D57:I57"/>
    <mergeCell ref="L57:Q57"/>
    <mergeCell ref="D58:E58"/>
    <mergeCell ref="H58:I58"/>
    <mergeCell ref="L58:M58"/>
    <mergeCell ref="P58:Q58"/>
    <mergeCell ref="O39:O40"/>
    <mergeCell ref="P39:P40"/>
    <mergeCell ref="Q39:Q40"/>
    <mergeCell ref="R39:R40"/>
    <mergeCell ref="B55:B56"/>
    <mergeCell ref="C55:C56"/>
    <mergeCell ref="D55:Q55"/>
    <mergeCell ref="D56:Q56"/>
    <mergeCell ref="R55:R56"/>
    <mergeCell ref="I39:I40"/>
    <mergeCell ref="J39:J40"/>
    <mergeCell ref="K39:K40"/>
    <mergeCell ref="L39:L40"/>
    <mergeCell ref="M39:M40"/>
    <mergeCell ref="N39:N40"/>
    <mergeCell ref="D36:E36"/>
    <mergeCell ref="H36:I36"/>
    <mergeCell ref="L36:M36"/>
    <mergeCell ref="P36:Q36"/>
    <mergeCell ref="C39:C40"/>
    <mergeCell ref="D39:D40"/>
    <mergeCell ref="E39:E40"/>
    <mergeCell ref="F39:F40"/>
    <mergeCell ref="G39:G40"/>
    <mergeCell ref="H39:H40"/>
    <mergeCell ref="N22:N23"/>
    <mergeCell ref="O22:O23"/>
    <mergeCell ref="P22:P23"/>
    <mergeCell ref="Q22:Q23"/>
    <mergeCell ref="R22:R23"/>
    <mergeCell ref="D35:Q35"/>
    <mergeCell ref="H22:H23"/>
    <mergeCell ref="I22:I23"/>
    <mergeCell ref="J22:J23"/>
    <mergeCell ref="K22:K23"/>
    <mergeCell ref="L22:L23"/>
    <mergeCell ref="M22:M23"/>
    <mergeCell ref="D18:Q18"/>
    <mergeCell ref="D19:E19"/>
    <mergeCell ref="H19:I19"/>
    <mergeCell ref="L19:M19"/>
    <mergeCell ref="P19:Q19"/>
    <mergeCell ref="C22:C23"/>
    <mergeCell ref="D22:D23"/>
    <mergeCell ref="E22:E23"/>
    <mergeCell ref="F22:F23"/>
    <mergeCell ref="G22:G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cols>
    <col min="1" max="1" width="27.7109375" bestFit="1" customWidth="1"/>
    <col min="2" max="2" width="36.5703125" bestFit="1" customWidth="1"/>
    <col min="3" max="3" width="23.85546875" customWidth="1"/>
    <col min="4" max="4" width="4.85546875" customWidth="1"/>
    <col min="5" max="5" width="14.85546875" customWidth="1"/>
    <col min="6" max="7" width="23.85546875" customWidth="1"/>
    <col min="8" max="8" width="4.85546875" customWidth="1"/>
    <col min="9" max="9" width="20.5703125" customWidth="1"/>
    <col min="10" max="11" width="23.85546875" customWidth="1"/>
    <col min="12" max="12" width="4.85546875" customWidth="1"/>
    <col min="13" max="13" width="12.7109375" customWidth="1"/>
    <col min="14" max="14" width="4" customWidth="1"/>
    <col min="15" max="15" width="23.85546875" customWidth="1"/>
    <col min="16" max="16" width="4.85546875" customWidth="1"/>
    <col min="17" max="17" width="14.140625" customWidth="1"/>
    <col min="18" max="18" width="4" customWidth="1"/>
    <col min="19" max="19" width="23.85546875" customWidth="1"/>
    <col min="20" max="20" width="4.85546875" customWidth="1"/>
    <col min="21" max="21" width="20.5703125" customWidth="1"/>
    <col min="22" max="22" width="23.85546875" customWidth="1"/>
  </cols>
  <sheetData>
    <row r="1" spans="1:22" ht="15" customHeight="1">
      <c r="A1" s="7" t="s">
        <v>557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15" customHeight="1">
      <c r="A3" s="3" t="s">
        <v>558</v>
      </c>
      <c r="B3" s="11" t="s">
        <v>5</v>
      </c>
      <c r="C3" s="11"/>
      <c r="D3" s="11"/>
      <c r="E3" s="11"/>
      <c r="F3" s="11"/>
      <c r="G3" s="11"/>
      <c r="H3" s="11"/>
      <c r="I3" s="11"/>
      <c r="J3" s="11"/>
      <c r="K3" s="11"/>
      <c r="L3" s="11"/>
      <c r="M3" s="11"/>
      <c r="N3" s="11"/>
      <c r="O3" s="11"/>
      <c r="P3" s="11"/>
      <c r="Q3" s="11"/>
      <c r="R3" s="11"/>
      <c r="S3" s="11"/>
      <c r="T3" s="11"/>
      <c r="U3" s="11"/>
      <c r="V3" s="11"/>
    </row>
    <row r="4" spans="1:22" ht="15" customHeight="1">
      <c r="A4" s="12" t="s">
        <v>557</v>
      </c>
      <c r="B4" s="11" t="s">
        <v>5</v>
      </c>
      <c r="C4" s="11"/>
      <c r="D4" s="11"/>
      <c r="E4" s="11"/>
      <c r="F4" s="11"/>
      <c r="G4" s="11"/>
      <c r="H4" s="11"/>
      <c r="I4" s="11"/>
      <c r="J4" s="11"/>
      <c r="K4" s="11"/>
      <c r="L4" s="11"/>
      <c r="M4" s="11"/>
      <c r="N4" s="11"/>
      <c r="O4" s="11"/>
      <c r="P4" s="11"/>
      <c r="Q4" s="11"/>
      <c r="R4" s="11"/>
      <c r="S4" s="11"/>
      <c r="T4" s="11"/>
      <c r="U4" s="11"/>
      <c r="V4" s="11"/>
    </row>
    <row r="5" spans="1:22">
      <c r="A5" s="12"/>
      <c r="B5" s="66" t="s">
        <v>559</v>
      </c>
      <c r="C5" s="66"/>
      <c r="D5" s="66"/>
      <c r="E5" s="66"/>
      <c r="F5" s="66"/>
      <c r="G5" s="66"/>
      <c r="H5" s="66"/>
      <c r="I5" s="66"/>
      <c r="J5" s="66"/>
      <c r="K5" s="66"/>
      <c r="L5" s="66"/>
      <c r="M5" s="66"/>
      <c r="N5" s="66"/>
      <c r="O5" s="66"/>
      <c r="P5" s="66"/>
      <c r="Q5" s="66"/>
      <c r="R5" s="66"/>
      <c r="S5" s="66"/>
      <c r="T5" s="66"/>
      <c r="U5" s="66"/>
      <c r="V5" s="66"/>
    </row>
    <row r="6" spans="1:22" ht="25.5" customHeight="1">
      <c r="A6" s="12"/>
      <c r="B6" s="67" t="s">
        <v>560</v>
      </c>
      <c r="C6" s="67"/>
      <c r="D6" s="67"/>
      <c r="E6" s="67"/>
      <c r="F6" s="67"/>
      <c r="G6" s="67"/>
      <c r="H6" s="67"/>
      <c r="I6" s="67"/>
      <c r="J6" s="67"/>
      <c r="K6" s="67"/>
      <c r="L6" s="67"/>
      <c r="M6" s="67"/>
      <c r="N6" s="67"/>
      <c r="O6" s="67"/>
      <c r="P6" s="67"/>
      <c r="Q6" s="67"/>
      <c r="R6" s="67"/>
      <c r="S6" s="67"/>
      <c r="T6" s="67"/>
      <c r="U6" s="67"/>
      <c r="V6" s="67"/>
    </row>
    <row r="7" spans="1:22">
      <c r="A7" s="12"/>
      <c r="B7" s="67" t="s">
        <v>561</v>
      </c>
      <c r="C7" s="67"/>
      <c r="D7" s="67"/>
      <c r="E7" s="67"/>
      <c r="F7" s="67"/>
      <c r="G7" s="67"/>
      <c r="H7" s="67"/>
      <c r="I7" s="67"/>
      <c r="J7" s="67"/>
      <c r="K7" s="67"/>
      <c r="L7" s="67"/>
      <c r="M7" s="67"/>
      <c r="N7" s="67"/>
      <c r="O7" s="67"/>
      <c r="P7" s="67"/>
      <c r="Q7" s="67"/>
      <c r="R7" s="67"/>
      <c r="S7" s="67"/>
      <c r="T7" s="67"/>
      <c r="U7" s="67"/>
      <c r="V7" s="67"/>
    </row>
    <row r="8" spans="1:22" ht="15.75">
      <c r="A8" s="12"/>
      <c r="B8" s="70"/>
      <c r="C8" s="70"/>
      <c r="D8" s="70"/>
      <c r="E8" s="70"/>
      <c r="F8" s="70"/>
      <c r="G8" s="70"/>
      <c r="H8" s="70"/>
      <c r="I8" s="70"/>
      <c r="J8" s="70"/>
      <c r="K8" s="70"/>
      <c r="L8" s="70"/>
      <c r="M8" s="70"/>
      <c r="N8" s="70"/>
      <c r="O8" s="70"/>
      <c r="P8" s="70"/>
      <c r="Q8" s="70"/>
      <c r="R8" s="70"/>
      <c r="S8" s="70"/>
      <c r="T8" s="70"/>
      <c r="U8" s="70"/>
      <c r="V8" s="70"/>
    </row>
    <row r="9" spans="1:22">
      <c r="A9" s="12"/>
      <c r="B9" s="79" t="s">
        <v>181</v>
      </c>
      <c r="C9" s="79"/>
      <c r="D9" s="80" t="s">
        <v>562</v>
      </c>
      <c r="E9" s="80"/>
      <c r="F9" s="82"/>
      <c r="G9" s="80"/>
      <c r="H9" s="80" t="s">
        <v>564</v>
      </c>
      <c r="I9" s="80"/>
      <c r="J9" s="82"/>
      <c r="K9" s="80"/>
      <c r="L9" s="80" t="s">
        <v>565</v>
      </c>
      <c r="M9" s="80"/>
      <c r="N9" s="82"/>
      <c r="O9" s="80"/>
      <c r="P9" s="80" t="s">
        <v>567</v>
      </c>
      <c r="Q9" s="80"/>
      <c r="R9" s="82"/>
      <c r="S9" s="80"/>
      <c r="T9" s="80" t="s">
        <v>569</v>
      </c>
      <c r="U9" s="80"/>
      <c r="V9" s="82"/>
    </row>
    <row r="10" spans="1:22">
      <c r="A10" s="12"/>
      <c r="B10" s="79"/>
      <c r="C10" s="79"/>
      <c r="D10" s="80" t="s">
        <v>563</v>
      </c>
      <c r="E10" s="80"/>
      <c r="F10" s="82"/>
      <c r="G10" s="80"/>
      <c r="H10" s="80" t="s">
        <v>563</v>
      </c>
      <c r="I10" s="80"/>
      <c r="J10" s="82"/>
      <c r="K10" s="80"/>
      <c r="L10" s="80" t="s">
        <v>566</v>
      </c>
      <c r="M10" s="80"/>
      <c r="N10" s="82"/>
      <c r="O10" s="80"/>
      <c r="P10" s="80" t="s">
        <v>568</v>
      </c>
      <c r="Q10" s="80"/>
      <c r="R10" s="82"/>
      <c r="S10" s="80"/>
      <c r="T10" s="80" t="s">
        <v>204</v>
      </c>
      <c r="U10" s="80"/>
      <c r="V10" s="82"/>
    </row>
    <row r="11" spans="1:22">
      <c r="A11" s="12"/>
      <c r="B11" s="79"/>
      <c r="C11" s="79"/>
      <c r="D11" s="113"/>
      <c r="E11" s="113"/>
      <c r="F11" s="82"/>
      <c r="G11" s="80"/>
      <c r="H11" s="113"/>
      <c r="I11" s="113"/>
      <c r="J11" s="82"/>
      <c r="K11" s="80"/>
      <c r="L11" s="81" t="s">
        <v>563</v>
      </c>
      <c r="M11" s="81"/>
      <c r="N11" s="82"/>
      <c r="O11" s="80"/>
      <c r="P11" s="113"/>
      <c r="Q11" s="113"/>
      <c r="R11" s="82"/>
      <c r="S11" s="80"/>
      <c r="T11" s="113"/>
      <c r="U11" s="113"/>
      <c r="V11" s="82"/>
    </row>
    <row r="12" spans="1:22">
      <c r="A12" s="12"/>
      <c r="B12" s="22">
        <v>41912</v>
      </c>
      <c r="C12" s="117"/>
      <c r="D12" s="76"/>
      <c r="E12" s="76"/>
      <c r="F12" s="37"/>
      <c r="G12" s="32"/>
      <c r="H12" s="76"/>
      <c r="I12" s="76"/>
      <c r="J12" s="37"/>
      <c r="K12" s="32"/>
      <c r="L12" s="76"/>
      <c r="M12" s="76"/>
      <c r="N12" s="37"/>
      <c r="O12" s="32"/>
      <c r="P12" s="76"/>
      <c r="Q12" s="76"/>
      <c r="R12" s="37"/>
      <c r="S12" s="32"/>
      <c r="T12" s="76"/>
      <c r="U12" s="76"/>
      <c r="V12" s="37"/>
    </row>
    <row r="13" spans="1:22">
      <c r="A13" s="12"/>
      <c r="B13" s="16" t="s">
        <v>570</v>
      </c>
      <c r="C13" s="182"/>
      <c r="D13" s="28" t="s">
        <v>189</v>
      </c>
      <c r="E13" s="29">
        <v>5374</v>
      </c>
      <c r="F13" s="28"/>
      <c r="G13" s="30"/>
      <c r="H13" s="28" t="s">
        <v>189</v>
      </c>
      <c r="I13" s="31">
        <v>0</v>
      </c>
      <c r="J13" s="28"/>
      <c r="K13" s="30"/>
      <c r="L13" s="28" t="s">
        <v>189</v>
      </c>
      <c r="M13" s="29">
        <v>4394</v>
      </c>
      <c r="N13" s="28"/>
      <c r="O13" s="30"/>
      <c r="P13" s="28" t="s">
        <v>189</v>
      </c>
      <c r="Q13" s="31">
        <v>0</v>
      </c>
      <c r="R13" s="28"/>
      <c r="S13" s="30"/>
      <c r="T13" s="28" t="s">
        <v>189</v>
      </c>
      <c r="U13" s="29">
        <v>9768</v>
      </c>
      <c r="V13" s="28"/>
    </row>
    <row r="14" spans="1:22">
      <c r="A14" s="12"/>
      <c r="B14" s="33" t="s">
        <v>571</v>
      </c>
      <c r="C14" s="33"/>
      <c r="D14" s="25" t="s">
        <v>189</v>
      </c>
      <c r="E14" s="34">
        <v>10937</v>
      </c>
      <c r="F14" s="25"/>
      <c r="G14" s="33"/>
      <c r="H14" s="25" t="s">
        <v>189</v>
      </c>
      <c r="I14" s="34">
        <v>1133211</v>
      </c>
      <c r="J14" s="25"/>
      <c r="K14" s="33"/>
      <c r="L14" s="25" t="s">
        <v>189</v>
      </c>
      <c r="M14" s="34">
        <v>5181</v>
      </c>
      <c r="N14" s="25"/>
      <c r="O14" s="33"/>
      <c r="P14" s="25" t="s">
        <v>189</v>
      </c>
      <c r="Q14" s="36" t="s">
        <v>572</v>
      </c>
      <c r="R14" s="25" t="s">
        <v>191</v>
      </c>
      <c r="S14" s="33"/>
      <c r="T14" s="25" t="s">
        <v>189</v>
      </c>
      <c r="U14" s="34">
        <v>1139739</v>
      </c>
      <c r="V14" s="25"/>
    </row>
    <row r="15" spans="1:22" ht="15.75">
      <c r="A15" s="12"/>
      <c r="B15" s="70"/>
      <c r="C15" s="70"/>
      <c r="D15" s="70"/>
      <c r="E15" s="70"/>
      <c r="F15" s="70"/>
      <c r="G15" s="70"/>
      <c r="H15" s="70"/>
      <c r="I15" s="70"/>
      <c r="J15" s="70"/>
      <c r="K15" s="70"/>
      <c r="L15" s="70"/>
      <c r="M15" s="70"/>
      <c r="N15" s="70"/>
      <c r="O15" s="70"/>
      <c r="P15" s="70"/>
      <c r="Q15" s="70"/>
      <c r="R15" s="70"/>
      <c r="S15" s="70"/>
      <c r="T15" s="70"/>
      <c r="U15" s="70"/>
      <c r="V15" s="70"/>
    </row>
    <row r="16" spans="1:22">
      <c r="A16" s="12"/>
      <c r="B16" s="79" t="s">
        <v>181</v>
      </c>
      <c r="C16" s="79"/>
      <c r="D16" s="80" t="s">
        <v>562</v>
      </c>
      <c r="E16" s="80"/>
      <c r="F16" s="82"/>
      <c r="G16" s="80"/>
      <c r="H16" s="80" t="s">
        <v>564</v>
      </c>
      <c r="I16" s="80"/>
      <c r="J16" s="82"/>
      <c r="K16" s="80"/>
      <c r="L16" s="80" t="s">
        <v>565</v>
      </c>
      <c r="M16" s="80"/>
      <c r="N16" s="82"/>
      <c r="O16" s="80"/>
      <c r="P16" s="80" t="s">
        <v>567</v>
      </c>
      <c r="Q16" s="80"/>
      <c r="R16" s="82"/>
      <c r="S16" s="80"/>
      <c r="T16" s="80" t="s">
        <v>569</v>
      </c>
      <c r="U16" s="80"/>
      <c r="V16" s="82"/>
    </row>
    <row r="17" spans="1:22">
      <c r="A17" s="12"/>
      <c r="B17" s="79"/>
      <c r="C17" s="79"/>
      <c r="D17" s="80" t="s">
        <v>563</v>
      </c>
      <c r="E17" s="80"/>
      <c r="F17" s="82"/>
      <c r="G17" s="80"/>
      <c r="H17" s="80" t="s">
        <v>563</v>
      </c>
      <c r="I17" s="80"/>
      <c r="J17" s="82"/>
      <c r="K17" s="80"/>
      <c r="L17" s="80" t="s">
        <v>566</v>
      </c>
      <c r="M17" s="80"/>
      <c r="N17" s="82"/>
      <c r="O17" s="80"/>
      <c r="P17" s="80" t="s">
        <v>568</v>
      </c>
      <c r="Q17" s="80"/>
      <c r="R17" s="82"/>
      <c r="S17" s="80"/>
      <c r="T17" s="80" t="s">
        <v>204</v>
      </c>
      <c r="U17" s="80"/>
      <c r="V17" s="82"/>
    </row>
    <row r="18" spans="1:22">
      <c r="A18" s="12"/>
      <c r="B18" s="79"/>
      <c r="C18" s="79"/>
      <c r="D18" s="113"/>
      <c r="E18" s="113"/>
      <c r="F18" s="82"/>
      <c r="G18" s="80"/>
      <c r="H18" s="113"/>
      <c r="I18" s="113"/>
      <c r="J18" s="82"/>
      <c r="K18" s="80"/>
      <c r="L18" s="81" t="s">
        <v>563</v>
      </c>
      <c r="M18" s="81"/>
      <c r="N18" s="82"/>
      <c r="O18" s="80"/>
      <c r="P18" s="113"/>
      <c r="Q18" s="113"/>
      <c r="R18" s="82"/>
      <c r="S18" s="80"/>
      <c r="T18" s="113"/>
      <c r="U18" s="113"/>
      <c r="V18" s="82"/>
    </row>
    <row r="19" spans="1:22">
      <c r="A19" s="12"/>
      <c r="B19" s="22">
        <v>41639</v>
      </c>
      <c r="C19" s="117"/>
      <c r="D19" s="76"/>
      <c r="E19" s="76"/>
      <c r="F19" s="37"/>
      <c r="G19" s="32"/>
      <c r="H19" s="76"/>
      <c r="I19" s="76"/>
      <c r="J19" s="37"/>
      <c r="K19" s="32"/>
      <c r="L19" s="76"/>
      <c r="M19" s="76"/>
      <c r="N19" s="37"/>
      <c r="O19" s="32"/>
      <c r="P19" s="76"/>
      <c r="Q19" s="76"/>
      <c r="R19" s="37"/>
      <c r="S19" s="32"/>
      <c r="T19" s="76"/>
      <c r="U19" s="76"/>
      <c r="V19" s="37"/>
    </row>
    <row r="20" spans="1:22">
      <c r="A20" s="12"/>
      <c r="B20" s="16" t="s">
        <v>570</v>
      </c>
      <c r="C20" s="182"/>
      <c r="D20" s="28" t="s">
        <v>189</v>
      </c>
      <c r="E20" s="29">
        <v>5639</v>
      </c>
      <c r="F20" s="28"/>
      <c r="G20" s="30"/>
      <c r="H20" s="28" t="s">
        <v>189</v>
      </c>
      <c r="I20" s="31">
        <v>0</v>
      </c>
      <c r="J20" s="28"/>
      <c r="K20" s="30"/>
      <c r="L20" s="28" t="s">
        <v>189</v>
      </c>
      <c r="M20" s="29">
        <v>4704</v>
      </c>
      <c r="N20" s="28"/>
      <c r="O20" s="30"/>
      <c r="P20" s="28" t="s">
        <v>189</v>
      </c>
      <c r="Q20" s="31">
        <v>0</v>
      </c>
      <c r="R20" s="28"/>
      <c r="S20" s="30"/>
      <c r="T20" s="28" t="s">
        <v>189</v>
      </c>
      <c r="U20" s="29">
        <v>10343</v>
      </c>
      <c r="V20" s="28"/>
    </row>
    <row r="21" spans="1:22">
      <c r="A21" s="12"/>
      <c r="B21" s="33" t="s">
        <v>571</v>
      </c>
      <c r="C21" s="33"/>
      <c r="D21" s="25" t="s">
        <v>189</v>
      </c>
      <c r="E21" s="34">
        <v>11572</v>
      </c>
      <c r="F21" s="25"/>
      <c r="G21" s="35"/>
      <c r="H21" s="25" t="s">
        <v>189</v>
      </c>
      <c r="I21" s="34">
        <v>1120091</v>
      </c>
      <c r="J21" s="25"/>
      <c r="K21" s="35"/>
      <c r="L21" s="25" t="s">
        <v>189</v>
      </c>
      <c r="M21" s="34">
        <v>5090</v>
      </c>
      <c r="N21" s="25"/>
      <c r="O21" s="35"/>
      <c r="P21" s="25" t="s">
        <v>189</v>
      </c>
      <c r="Q21" s="36">
        <v>573</v>
      </c>
      <c r="R21" s="25"/>
      <c r="S21" s="35"/>
      <c r="T21" s="25" t="s">
        <v>189</v>
      </c>
      <c r="U21" s="34">
        <v>1137326</v>
      </c>
      <c r="V21" s="25"/>
    </row>
    <row r="22" spans="1:22" ht="15.75">
      <c r="A22" s="12"/>
      <c r="B22" s="70"/>
      <c r="C22" s="70"/>
      <c r="D22" s="70"/>
      <c r="E22" s="70"/>
      <c r="F22" s="70"/>
      <c r="G22" s="70"/>
      <c r="H22" s="70"/>
      <c r="I22" s="70"/>
      <c r="J22" s="70"/>
      <c r="K22" s="70"/>
      <c r="L22" s="70"/>
      <c r="M22" s="70"/>
      <c r="N22" s="70"/>
      <c r="O22" s="70"/>
      <c r="P22" s="70"/>
      <c r="Q22" s="70"/>
      <c r="R22" s="70"/>
      <c r="S22" s="70"/>
      <c r="T22" s="70"/>
      <c r="U22" s="70"/>
      <c r="V22" s="70"/>
    </row>
    <row r="23" spans="1:22">
      <c r="A23" s="12"/>
      <c r="B23" s="79" t="s">
        <v>181</v>
      </c>
      <c r="C23" s="79"/>
      <c r="D23" s="80" t="s">
        <v>562</v>
      </c>
      <c r="E23" s="80"/>
      <c r="F23" s="82"/>
      <c r="G23" s="80"/>
      <c r="H23" s="80" t="s">
        <v>564</v>
      </c>
      <c r="I23" s="80"/>
      <c r="J23" s="82"/>
      <c r="K23" s="80"/>
      <c r="L23" s="80" t="s">
        <v>565</v>
      </c>
      <c r="M23" s="80"/>
      <c r="N23" s="82"/>
      <c r="O23" s="80"/>
      <c r="P23" s="80" t="s">
        <v>567</v>
      </c>
      <c r="Q23" s="80"/>
      <c r="R23" s="82"/>
      <c r="S23" s="80"/>
      <c r="T23" s="80" t="s">
        <v>569</v>
      </c>
      <c r="U23" s="80"/>
      <c r="V23" s="82"/>
    </row>
    <row r="24" spans="1:22">
      <c r="A24" s="12"/>
      <c r="B24" s="79"/>
      <c r="C24" s="79"/>
      <c r="D24" s="80" t="s">
        <v>563</v>
      </c>
      <c r="E24" s="80"/>
      <c r="F24" s="82"/>
      <c r="G24" s="80"/>
      <c r="H24" s="80" t="s">
        <v>563</v>
      </c>
      <c r="I24" s="80"/>
      <c r="J24" s="82"/>
      <c r="K24" s="80"/>
      <c r="L24" s="80" t="s">
        <v>566</v>
      </c>
      <c r="M24" s="80"/>
      <c r="N24" s="82"/>
      <c r="O24" s="80"/>
      <c r="P24" s="80" t="s">
        <v>568</v>
      </c>
      <c r="Q24" s="80"/>
      <c r="R24" s="82"/>
      <c r="S24" s="80"/>
      <c r="T24" s="80" t="s">
        <v>204</v>
      </c>
      <c r="U24" s="80"/>
      <c r="V24" s="82"/>
    </row>
    <row r="25" spans="1:22">
      <c r="A25" s="12"/>
      <c r="B25" s="79"/>
      <c r="C25" s="79"/>
      <c r="D25" s="113"/>
      <c r="E25" s="113"/>
      <c r="F25" s="82"/>
      <c r="G25" s="80"/>
      <c r="H25" s="113"/>
      <c r="I25" s="113"/>
      <c r="J25" s="82"/>
      <c r="K25" s="80"/>
      <c r="L25" s="81" t="s">
        <v>563</v>
      </c>
      <c r="M25" s="81"/>
      <c r="N25" s="82"/>
      <c r="O25" s="80"/>
      <c r="P25" s="113"/>
      <c r="Q25" s="113"/>
      <c r="R25" s="82"/>
      <c r="S25" s="80"/>
      <c r="T25" s="113"/>
      <c r="U25" s="113"/>
      <c r="V25" s="82"/>
    </row>
    <row r="26" spans="1:22" ht="26.25">
      <c r="A26" s="12"/>
      <c r="B26" s="50" t="s">
        <v>573</v>
      </c>
      <c r="C26" s="117"/>
      <c r="D26" s="76"/>
      <c r="E26" s="76"/>
      <c r="F26" s="37"/>
      <c r="G26" s="32"/>
      <c r="H26" s="76"/>
      <c r="I26" s="76"/>
      <c r="J26" s="37"/>
      <c r="K26" s="32"/>
      <c r="L26" s="76"/>
      <c r="M26" s="76"/>
      <c r="N26" s="37"/>
      <c r="O26" s="32"/>
      <c r="P26" s="76"/>
      <c r="Q26" s="76"/>
      <c r="R26" s="37"/>
      <c r="S26" s="32"/>
      <c r="T26" s="76"/>
      <c r="U26" s="76"/>
      <c r="V26" s="37"/>
    </row>
    <row r="27" spans="1:22">
      <c r="A27" s="12"/>
      <c r="B27" s="16" t="s">
        <v>574</v>
      </c>
      <c r="C27" s="16"/>
      <c r="D27" s="28" t="s">
        <v>189</v>
      </c>
      <c r="E27" s="31">
        <v>13</v>
      </c>
      <c r="F27" s="28"/>
      <c r="G27" s="16"/>
      <c r="H27" s="28" t="s">
        <v>189</v>
      </c>
      <c r="I27" s="29">
        <v>9276</v>
      </c>
      <c r="J27" s="28"/>
      <c r="K27" s="16"/>
      <c r="L27" s="28" t="s">
        <v>189</v>
      </c>
      <c r="M27" s="31">
        <v>0</v>
      </c>
      <c r="N27" s="28"/>
      <c r="O27" s="16"/>
      <c r="P27" s="28" t="s">
        <v>189</v>
      </c>
      <c r="Q27" s="31" t="s">
        <v>575</v>
      </c>
      <c r="R27" s="28" t="s">
        <v>191</v>
      </c>
      <c r="S27" s="16"/>
      <c r="T27" s="28" t="s">
        <v>189</v>
      </c>
      <c r="U27" s="29">
        <v>9285</v>
      </c>
      <c r="V27" s="28"/>
    </row>
    <row r="28" spans="1:22">
      <c r="A28" s="12"/>
      <c r="B28" s="33" t="s">
        <v>79</v>
      </c>
      <c r="C28" s="33"/>
      <c r="D28" s="25"/>
      <c r="E28" s="36">
        <v>0</v>
      </c>
      <c r="F28" s="25"/>
      <c r="G28" s="33"/>
      <c r="H28" s="25"/>
      <c r="I28" s="36">
        <v>425</v>
      </c>
      <c r="J28" s="25"/>
      <c r="K28" s="33"/>
      <c r="L28" s="25"/>
      <c r="M28" s="36">
        <v>0</v>
      </c>
      <c r="N28" s="25"/>
      <c r="O28" s="33"/>
      <c r="P28" s="25"/>
      <c r="Q28" s="36">
        <v>0</v>
      </c>
      <c r="R28" s="25"/>
      <c r="S28" s="33"/>
      <c r="T28" s="25"/>
      <c r="U28" s="36">
        <v>425</v>
      </c>
      <c r="V28" s="25"/>
    </row>
    <row r="29" spans="1:22" ht="26.25">
      <c r="A29" s="12"/>
      <c r="B29" s="16" t="s">
        <v>576</v>
      </c>
      <c r="C29" s="16"/>
      <c r="D29" s="28"/>
      <c r="E29" s="29">
        <v>1575</v>
      </c>
      <c r="F29" s="28"/>
      <c r="G29" s="16"/>
      <c r="H29" s="28"/>
      <c r="I29" s="29">
        <v>1971</v>
      </c>
      <c r="J29" s="28"/>
      <c r="K29" s="16"/>
      <c r="L29" s="28"/>
      <c r="M29" s="31">
        <v>395</v>
      </c>
      <c r="N29" s="28"/>
      <c r="O29" s="16"/>
      <c r="P29" s="28"/>
      <c r="Q29" s="31" t="s">
        <v>577</v>
      </c>
      <c r="R29" s="28" t="s">
        <v>191</v>
      </c>
      <c r="S29" s="16"/>
      <c r="T29" s="28"/>
      <c r="U29" s="29">
        <v>3880</v>
      </c>
      <c r="V29" s="28"/>
    </row>
    <row r="30" spans="1:22">
      <c r="A30" s="12"/>
      <c r="B30" s="33" t="s">
        <v>578</v>
      </c>
      <c r="C30" s="33"/>
      <c r="D30" s="59"/>
      <c r="E30" s="84">
        <v>1234</v>
      </c>
      <c r="F30" s="25"/>
      <c r="G30" s="33"/>
      <c r="H30" s="59"/>
      <c r="I30" s="84">
        <v>7794</v>
      </c>
      <c r="J30" s="25"/>
      <c r="K30" s="33"/>
      <c r="L30" s="59"/>
      <c r="M30" s="60">
        <v>421</v>
      </c>
      <c r="N30" s="25"/>
      <c r="O30" s="33"/>
      <c r="P30" s="59"/>
      <c r="Q30" s="60">
        <v>327</v>
      </c>
      <c r="R30" s="25"/>
      <c r="S30" s="33"/>
      <c r="T30" s="59"/>
      <c r="U30" s="84">
        <v>9776</v>
      </c>
      <c r="V30" s="25"/>
    </row>
    <row r="31" spans="1:22">
      <c r="A31" s="12"/>
      <c r="B31" s="61" t="s">
        <v>579</v>
      </c>
      <c r="C31" s="16"/>
      <c r="D31" s="103"/>
      <c r="E31" s="104">
        <v>354</v>
      </c>
      <c r="F31" s="28"/>
      <c r="G31" s="16"/>
      <c r="H31" s="103"/>
      <c r="I31" s="183">
        <v>3028</v>
      </c>
      <c r="J31" s="28"/>
      <c r="K31" s="16"/>
      <c r="L31" s="103"/>
      <c r="M31" s="104" t="s">
        <v>580</v>
      </c>
      <c r="N31" s="28" t="s">
        <v>191</v>
      </c>
      <c r="O31" s="16"/>
      <c r="P31" s="103"/>
      <c r="Q31" s="104" t="s">
        <v>581</v>
      </c>
      <c r="R31" s="28" t="s">
        <v>191</v>
      </c>
      <c r="S31" s="16"/>
      <c r="T31" s="103"/>
      <c r="U31" s="183">
        <v>2964</v>
      </c>
      <c r="V31" s="28"/>
    </row>
    <row r="32" spans="1:22">
      <c r="A32" s="12"/>
      <c r="B32" s="33" t="s">
        <v>582</v>
      </c>
      <c r="C32" s="33"/>
      <c r="D32" s="59"/>
      <c r="E32" s="60">
        <v>121</v>
      </c>
      <c r="F32" s="25"/>
      <c r="G32" s="33"/>
      <c r="H32" s="59"/>
      <c r="I32" s="60">
        <v>708</v>
      </c>
      <c r="J32" s="25"/>
      <c r="K32" s="33"/>
      <c r="L32" s="59"/>
      <c r="M32" s="60" t="s">
        <v>583</v>
      </c>
      <c r="N32" s="25" t="s">
        <v>191</v>
      </c>
      <c r="O32" s="33"/>
      <c r="P32" s="59"/>
      <c r="Q32" s="60" t="s">
        <v>584</v>
      </c>
      <c r="R32" s="25" t="s">
        <v>191</v>
      </c>
      <c r="S32" s="33"/>
      <c r="T32" s="59"/>
      <c r="U32" s="60">
        <v>688</v>
      </c>
      <c r="V32" s="25"/>
    </row>
    <row r="33" spans="1:22" ht="15.75" thickBot="1">
      <c r="A33" s="12"/>
      <c r="B33" s="61" t="s">
        <v>585</v>
      </c>
      <c r="C33" s="61"/>
      <c r="D33" s="62" t="s">
        <v>189</v>
      </c>
      <c r="E33" s="64">
        <v>233</v>
      </c>
      <c r="F33" s="28"/>
      <c r="G33" s="16"/>
      <c r="H33" s="62" t="s">
        <v>189</v>
      </c>
      <c r="I33" s="63">
        <v>2320</v>
      </c>
      <c r="J33" s="28"/>
      <c r="K33" s="16"/>
      <c r="L33" s="62" t="s">
        <v>189</v>
      </c>
      <c r="M33" s="64" t="s">
        <v>586</v>
      </c>
      <c r="N33" s="28" t="s">
        <v>191</v>
      </c>
      <c r="O33" s="16"/>
      <c r="P33" s="62" t="s">
        <v>189</v>
      </c>
      <c r="Q33" s="64" t="s">
        <v>587</v>
      </c>
      <c r="R33" s="28" t="s">
        <v>191</v>
      </c>
      <c r="S33" s="16"/>
      <c r="T33" s="62" t="s">
        <v>189</v>
      </c>
      <c r="U33" s="63">
        <v>2276</v>
      </c>
      <c r="V33" s="28"/>
    </row>
    <row r="34" spans="1:22" ht="16.5" thickTop="1">
      <c r="A34" s="12"/>
      <c r="B34" s="70"/>
      <c r="C34" s="70"/>
      <c r="D34" s="70"/>
      <c r="E34" s="70"/>
      <c r="F34" s="70"/>
      <c r="G34" s="70"/>
      <c r="H34" s="70"/>
      <c r="I34" s="70"/>
      <c r="J34" s="70"/>
      <c r="K34" s="70"/>
      <c r="L34" s="70"/>
      <c r="M34" s="70"/>
      <c r="N34" s="70"/>
      <c r="O34" s="70"/>
      <c r="P34" s="70"/>
      <c r="Q34" s="70"/>
      <c r="R34" s="70"/>
      <c r="S34" s="70"/>
      <c r="T34" s="70"/>
      <c r="U34" s="70"/>
      <c r="V34" s="70"/>
    </row>
    <row r="35" spans="1:22">
      <c r="A35" s="12"/>
      <c r="B35" s="79" t="s">
        <v>181</v>
      </c>
      <c r="C35" s="79"/>
      <c r="D35" s="80" t="s">
        <v>562</v>
      </c>
      <c r="E35" s="80"/>
      <c r="F35" s="82"/>
      <c r="G35" s="80"/>
      <c r="H35" s="80" t="s">
        <v>564</v>
      </c>
      <c r="I35" s="80"/>
      <c r="J35" s="82"/>
      <c r="K35" s="80"/>
      <c r="L35" s="80" t="s">
        <v>565</v>
      </c>
      <c r="M35" s="80"/>
      <c r="N35" s="82"/>
      <c r="O35" s="80"/>
      <c r="P35" s="80" t="s">
        <v>567</v>
      </c>
      <c r="Q35" s="80"/>
      <c r="R35" s="82"/>
      <c r="S35" s="80"/>
      <c r="T35" s="80" t="s">
        <v>569</v>
      </c>
      <c r="U35" s="80"/>
      <c r="V35" s="82"/>
    </row>
    <row r="36" spans="1:22">
      <c r="A36" s="12"/>
      <c r="B36" s="79"/>
      <c r="C36" s="79"/>
      <c r="D36" s="80" t="s">
        <v>563</v>
      </c>
      <c r="E36" s="80"/>
      <c r="F36" s="82"/>
      <c r="G36" s="80"/>
      <c r="H36" s="80" t="s">
        <v>563</v>
      </c>
      <c r="I36" s="80"/>
      <c r="J36" s="82"/>
      <c r="K36" s="80"/>
      <c r="L36" s="80" t="s">
        <v>566</v>
      </c>
      <c r="M36" s="80"/>
      <c r="N36" s="82"/>
      <c r="O36" s="80"/>
      <c r="P36" s="80" t="s">
        <v>568</v>
      </c>
      <c r="Q36" s="80"/>
      <c r="R36" s="82"/>
      <c r="S36" s="80"/>
      <c r="T36" s="80" t="s">
        <v>204</v>
      </c>
      <c r="U36" s="80"/>
      <c r="V36" s="82"/>
    </row>
    <row r="37" spans="1:22">
      <c r="A37" s="12"/>
      <c r="B37" s="79"/>
      <c r="C37" s="79"/>
      <c r="D37" s="113"/>
      <c r="E37" s="113"/>
      <c r="F37" s="82"/>
      <c r="G37" s="80"/>
      <c r="H37" s="113"/>
      <c r="I37" s="113"/>
      <c r="J37" s="82"/>
      <c r="K37" s="80"/>
      <c r="L37" s="81" t="s">
        <v>563</v>
      </c>
      <c r="M37" s="81"/>
      <c r="N37" s="82"/>
      <c r="O37" s="80"/>
      <c r="P37" s="113"/>
      <c r="Q37" s="113"/>
      <c r="R37" s="82"/>
      <c r="S37" s="80"/>
      <c r="T37" s="113"/>
      <c r="U37" s="113"/>
      <c r="V37" s="82"/>
    </row>
    <row r="38" spans="1:22">
      <c r="A38" s="12"/>
      <c r="B38" s="50" t="s">
        <v>588</v>
      </c>
      <c r="C38" s="117"/>
      <c r="D38" s="76"/>
      <c r="E38" s="76"/>
      <c r="F38" s="37"/>
      <c r="G38" s="32"/>
      <c r="H38" s="76"/>
      <c r="I38" s="76"/>
      <c r="J38" s="37"/>
      <c r="K38" s="32"/>
      <c r="L38" s="76"/>
      <c r="M38" s="76"/>
      <c r="N38" s="37"/>
      <c r="O38" s="32"/>
      <c r="P38" s="76"/>
      <c r="Q38" s="76"/>
      <c r="R38" s="37"/>
      <c r="S38" s="32"/>
      <c r="T38" s="76"/>
      <c r="U38" s="76"/>
      <c r="V38" s="37"/>
    </row>
    <row r="39" spans="1:22">
      <c r="A39" s="12"/>
      <c r="B39" s="16" t="s">
        <v>574</v>
      </c>
      <c r="C39" s="16"/>
      <c r="D39" s="28" t="s">
        <v>189</v>
      </c>
      <c r="E39" s="31">
        <v>39</v>
      </c>
      <c r="F39" s="28"/>
      <c r="G39" s="16"/>
      <c r="H39" s="28" t="s">
        <v>189</v>
      </c>
      <c r="I39" s="29">
        <v>27065</v>
      </c>
      <c r="J39" s="28"/>
      <c r="K39" s="16"/>
      <c r="L39" s="28" t="s">
        <v>189</v>
      </c>
      <c r="M39" s="31">
        <v>0</v>
      </c>
      <c r="N39" s="28"/>
      <c r="O39" s="16"/>
      <c r="P39" s="28" t="s">
        <v>189</v>
      </c>
      <c r="Q39" s="31" t="s">
        <v>589</v>
      </c>
      <c r="R39" s="28" t="s">
        <v>191</v>
      </c>
      <c r="S39" s="16"/>
      <c r="T39" s="28" t="s">
        <v>189</v>
      </c>
      <c r="U39" s="29">
        <v>27093</v>
      </c>
      <c r="V39" s="28"/>
    </row>
    <row r="40" spans="1:22">
      <c r="A40" s="12"/>
      <c r="B40" s="33" t="s">
        <v>79</v>
      </c>
      <c r="C40" s="33"/>
      <c r="D40" s="25"/>
      <c r="E40" s="36">
        <v>0</v>
      </c>
      <c r="F40" s="25"/>
      <c r="G40" s="33"/>
      <c r="H40" s="25"/>
      <c r="I40" s="34">
        <v>1055</v>
      </c>
      <c r="J40" s="25"/>
      <c r="K40" s="33"/>
      <c r="L40" s="25"/>
      <c r="M40" s="36">
        <v>0</v>
      </c>
      <c r="N40" s="25"/>
      <c r="O40" s="33"/>
      <c r="P40" s="25"/>
      <c r="Q40" s="36">
        <v>0</v>
      </c>
      <c r="R40" s="25"/>
      <c r="S40" s="33"/>
      <c r="T40" s="25"/>
      <c r="U40" s="34">
        <v>1055</v>
      </c>
      <c r="V40" s="25"/>
    </row>
    <row r="41" spans="1:22" ht="26.25">
      <c r="A41" s="12"/>
      <c r="B41" s="16" t="s">
        <v>576</v>
      </c>
      <c r="C41" s="16"/>
      <c r="D41" s="28"/>
      <c r="E41" s="29">
        <v>4666</v>
      </c>
      <c r="F41" s="28"/>
      <c r="G41" s="16"/>
      <c r="H41" s="28"/>
      <c r="I41" s="29">
        <v>5265</v>
      </c>
      <c r="J41" s="28"/>
      <c r="K41" s="16"/>
      <c r="L41" s="28"/>
      <c r="M41" s="29">
        <v>1392</v>
      </c>
      <c r="N41" s="28"/>
      <c r="O41" s="16"/>
      <c r="P41" s="28"/>
      <c r="Q41" s="31" t="s">
        <v>300</v>
      </c>
      <c r="R41" s="28" t="s">
        <v>191</v>
      </c>
      <c r="S41" s="16"/>
      <c r="T41" s="28"/>
      <c r="U41" s="29">
        <v>11110</v>
      </c>
      <c r="V41" s="28"/>
    </row>
    <row r="42" spans="1:22">
      <c r="A42" s="12"/>
      <c r="B42" s="33" t="s">
        <v>578</v>
      </c>
      <c r="C42" s="33"/>
      <c r="D42" s="59"/>
      <c r="E42" s="84">
        <v>3614</v>
      </c>
      <c r="F42" s="25"/>
      <c r="G42" s="33"/>
      <c r="H42" s="59"/>
      <c r="I42" s="84">
        <v>22528</v>
      </c>
      <c r="J42" s="25"/>
      <c r="K42" s="33"/>
      <c r="L42" s="59"/>
      <c r="M42" s="84">
        <v>1245</v>
      </c>
      <c r="N42" s="25"/>
      <c r="O42" s="33"/>
      <c r="P42" s="59"/>
      <c r="Q42" s="60">
        <v>908</v>
      </c>
      <c r="R42" s="25"/>
      <c r="S42" s="33"/>
      <c r="T42" s="59"/>
      <c r="U42" s="84">
        <v>28295</v>
      </c>
      <c r="V42" s="25"/>
    </row>
    <row r="43" spans="1:22">
      <c r="A43" s="12"/>
      <c r="B43" s="61" t="s">
        <v>590</v>
      </c>
      <c r="C43" s="16"/>
      <c r="D43" s="103"/>
      <c r="E43" s="183">
        <v>1091</v>
      </c>
      <c r="F43" s="28"/>
      <c r="G43" s="16"/>
      <c r="H43" s="103"/>
      <c r="I43" s="183">
        <v>8747</v>
      </c>
      <c r="J43" s="28"/>
      <c r="K43" s="16"/>
      <c r="L43" s="103"/>
      <c r="M43" s="104">
        <v>147</v>
      </c>
      <c r="N43" s="28"/>
      <c r="O43" s="16"/>
      <c r="P43" s="103"/>
      <c r="Q43" s="104" t="s">
        <v>591</v>
      </c>
      <c r="R43" s="28" t="s">
        <v>191</v>
      </c>
      <c r="S43" s="16"/>
      <c r="T43" s="103"/>
      <c r="U43" s="183">
        <v>8853</v>
      </c>
      <c r="V43" s="28"/>
    </row>
    <row r="44" spans="1:22">
      <c r="A44" s="12"/>
      <c r="B44" s="33" t="s">
        <v>582</v>
      </c>
      <c r="C44" s="33"/>
      <c r="D44" s="59"/>
      <c r="E44" s="60">
        <v>374</v>
      </c>
      <c r="F44" s="25"/>
      <c r="G44" s="33"/>
      <c r="H44" s="59"/>
      <c r="I44" s="84">
        <v>1987</v>
      </c>
      <c r="J44" s="25"/>
      <c r="K44" s="33"/>
      <c r="L44" s="59"/>
      <c r="M44" s="60">
        <v>50</v>
      </c>
      <c r="N44" s="25"/>
      <c r="O44" s="33"/>
      <c r="P44" s="59"/>
      <c r="Q44" s="60" t="s">
        <v>592</v>
      </c>
      <c r="R44" s="25" t="s">
        <v>191</v>
      </c>
      <c r="S44" s="33"/>
      <c r="T44" s="59"/>
      <c r="U44" s="84">
        <v>2035</v>
      </c>
      <c r="V44" s="25"/>
    </row>
    <row r="45" spans="1:22" ht="15.75" thickBot="1">
      <c r="A45" s="12"/>
      <c r="B45" s="61" t="s">
        <v>593</v>
      </c>
      <c r="C45" s="61"/>
      <c r="D45" s="62" t="s">
        <v>189</v>
      </c>
      <c r="E45" s="64">
        <v>717</v>
      </c>
      <c r="F45" s="28"/>
      <c r="G45" s="16"/>
      <c r="H45" s="62" t="s">
        <v>189</v>
      </c>
      <c r="I45" s="63">
        <v>6760</v>
      </c>
      <c r="J45" s="28"/>
      <c r="K45" s="16"/>
      <c r="L45" s="62" t="s">
        <v>189</v>
      </c>
      <c r="M45" s="64">
        <v>97</v>
      </c>
      <c r="N45" s="28"/>
      <c r="O45" s="16"/>
      <c r="P45" s="62" t="s">
        <v>189</v>
      </c>
      <c r="Q45" s="64" t="s">
        <v>288</v>
      </c>
      <c r="R45" s="28" t="s">
        <v>191</v>
      </c>
      <c r="S45" s="16"/>
      <c r="T45" s="62" t="s">
        <v>189</v>
      </c>
      <c r="U45" s="63">
        <v>6818</v>
      </c>
      <c r="V45" s="28"/>
    </row>
    <row r="46" spans="1:22" ht="16.5" thickTop="1">
      <c r="A46" s="12"/>
      <c r="B46" s="71"/>
      <c r="C46" s="71"/>
      <c r="D46" s="71"/>
      <c r="E46" s="71"/>
      <c r="F46" s="71"/>
      <c r="G46" s="71"/>
      <c r="H46" s="71"/>
      <c r="I46" s="71"/>
      <c r="J46" s="71"/>
      <c r="K46" s="71"/>
      <c r="L46" s="71"/>
      <c r="M46" s="71"/>
      <c r="N46" s="71"/>
      <c r="O46" s="71"/>
      <c r="P46" s="71"/>
      <c r="Q46" s="71"/>
      <c r="R46" s="71"/>
      <c r="S46" s="71"/>
      <c r="T46" s="71"/>
      <c r="U46" s="71"/>
      <c r="V46" s="71"/>
    </row>
    <row r="47" spans="1:22">
      <c r="A47" s="12"/>
      <c r="B47" s="79" t="s">
        <v>181</v>
      </c>
      <c r="C47" s="79"/>
      <c r="D47" s="80" t="s">
        <v>562</v>
      </c>
      <c r="E47" s="80"/>
      <c r="F47" s="82"/>
      <c r="G47" s="80"/>
      <c r="H47" s="80" t="s">
        <v>564</v>
      </c>
      <c r="I47" s="80"/>
      <c r="J47" s="82"/>
      <c r="K47" s="80"/>
      <c r="L47" s="80" t="s">
        <v>565</v>
      </c>
      <c r="M47" s="80"/>
      <c r="N47" s="82"/>
      <c r="O47" s="80"/>
      <c r="P47" s="80" t="s">
        <v>567</v>
      </c>
      <c r="Q47" s="80"/>
      <c r="R47" s="82"/>
      <c r="S47" s="80"/>
      <c r="T47" s="80" t="s">
        <v>569</v>
      </c>
      <c r="U47" s="80"/>
      <c r="V47" s="82"/>
    </row>
    <row r="48" spans="1:22">
      <c r="A48" s="12"/>
      <c r="B48" s="79"/>
      <c r="C48" s="79"/>
      <c r="D48" s="80" t="s">
        <v>563</v>
      </c>
      <c r="E48" s="80"/>
      <c r="F48" s="82"/>
      <c r="G48" s="80"/>
      <c r="H48" s="80" t="s">
        <v>563</v>
      </c>
      <c r="I48" s="80"/>
      <c r="J48" s="82"/>
      <c r="K48" s="80"/>
      <c r="L48" s="80" t="s">
        <v>566</v>
      </c>
      <c r="M48" s="80"/>
      <c r="N48" s="82"/>
      <c r="O48" s="80"/>
      <c r="P48" s="80" t="s">
        <v>568</v>
      </c>
      <c r="Q48" s="80"/>
      <c r="R48" s="82"/>
      <c r="S48" s="80"/>
      <c r="T48" s="80" t="s">
        <v>204</v>
      </c>
      <c r="U48" s="80"/>
      <c r="V48" s="82"/>
    </row>
    <row r="49" spans="1:22">
      <c r="A49" s="12"/>
      <c r="B49" s="79"/>
      <c r="C49" s="79"/>
      <c r="D49" s="113"/>
      <c r="E49" s="113"/>
      <c r="F49" s="82"/>
      <c r="G49" s="80"/>
      <c r="H49" s="113"/>
      <c r="I49" s="113"/>
      <c r="J49" s="82"/>
      <c r="K49" s="80"/>
      <c r="L49" s="81" t="s">
        <v>563</v>
      </c>
      <c r="M49" s="81"/>
      <c r="N49" s="82"/>
      <c r="O49" s="80"/>
      <c r="P49" s="113"/>
      <c r="Q49" s="113"/>
      <c r="R49" s="82"/>
      <c r="S49" s="80"/>
      <c r="T49" s="113"/>
      <c r="U49" s="113"/>
      <c r="V49" s="82"/>
    </row>
    <row r="50" spans="1:22" ht="26.25">
      <c r="A50" s="12"/>
      <c r="B50" s="50" t="s">
        <v>594</v>
      </c>
      <c r="C50" s="50"/>
      <c r="D50" s="184"/>
      <c r="E50" s="184"/>
      <c r="F50" s="185"/>
      <c r="G50" s="186"/>
      <c r="H50" s="184"/>
      <c r="I50" s="184"/>
      <c r="J50" s="185"/>
      <c r="K50" s="186"/>
      <c r="L50" s="184"/>
      <c r="M50" s="184"/>
      <c r="N50" s="185"/>
      <c r="O50" s="186"/>
      <c r="P50" s="184"/>
      <c r="Q50" s="184"/>
      <c r="R50" s="185"/>
      <c r="S50" s="186"/>
      <c r="T50" s="184"/>
      <c r="U50" s="184"/>
      <c r="V50" s="185"/>
    </row>
    <row r="51" spans="1:22">
      <c r="A51" s="12"/>
      <c r="B51" s="16" t="s">
        <v>574</v>
      </c>
      <c r="C51" s="16"/>
      <c r="D51" s="28" t="s">
        <v>189</v>
      </c>
      <c r="E51" s="31">
        <v>11</v>
      </c>
      <c r="F51" s="28"/>
      <c r="G51" s="16"/>
      <c r="H51" s="28" t="s">
        <v>189</v>
      </c>
      <c r="I51" s="29">
        <v>8840</v>
      </c>
      <c r="J51" s="28"/>
      <c r="K51" s="16"/>
      <c r="L51" s="28" t="s">
        <v>189</v>
      </c>
      <c r="M51" s="31">
        <v>0</v>
      </c>
      <c r="N51" s="28"/>
      <c r="O51" s="16"/>
      <c r="P51" s="28" t="s">
        <v>189</v>
      </c>
      <c r="Q51" s="31" t="s">
        <v>595</v>
      </c>
      <c r="R51" s="28" t="s">
        <v>191</v>
      </c>
      <c r="S51" s="16"/>
      <c r="T51" s="28" t="s">
        <v>189</v>
      </c>
      <c r="U51" s="29">
        <v>8848</v>
      </c>
      <c r="V51" s="28"/>
    </row>
    <row r="52" spans="1:22">
      <c r="A52" s="12"/>
      <c r="B52" s="33" t="s">
        <v>79</v>
      </c>
      <c r="C52" s="33"/>
      <c r="D52" s="25"/>
      <c r="E52" s="36">
        <v>0</v>
      </c>
      <c r="F52" s="25"/>
      <c r="G52" s="33"/>
      <c r="H52" s="25"/>
      <c r="I52" s="36">
        <v>340</v>
      </c>
      <c r="J52" s="25"/>
      <c r="K52" s="33"/>
      <c r="L52" s="25"/>
      <c r="M52" s="36">
        <v>0</v>
      </c>
      <c r="N52" s="25"/>
      <c r="O52" s="33"/>
      <c r="P52" s="25"/>
      <c r="Q52" s="36">
        <v>0</v>
      </c>
      <c r="R52" s="25"/>
      <c r="S52" s="33"/>
      <c r="T52" s="25"/>
      <c r="U52" s="36">
        <v>340</v>
      </c>
      <c r="V52" s="25"/>
    </row>
    <row r="53" spans="1:22">
      <c r="A53" s="12"/>
      <c r="B53" s="16" t="s">
        <v>596</v>
      </c>
      <c r="C53" s="53"/>
      <c r="D53" s="54"/>
      <c r="E53" s="56">
        <v>1389</v>
      </c>
      <c r="F53" s="54"/>
      <c r="G53" s="53"/>
      <c r="H53" s="54"/>
      <c r="I53" s="56">
        <v>2489</v>
      </c>
      <c r="J53" s="54"/>
      <c r="K53" s="53"/>
      <c r="L53" s="54"/>
      <c r="M53" s="89">
        <v>0</v>
      </c>
      <c r="N53" s="54"/>
      <c r="O53" s="53"/>
      <c r="P53" s="54"/>
      <c r="Q53" s="89">
        <v>295</v>
      </c>
      <c r="R53" s="54"/>
      <c r="S53" s="53"/>
      <c r="T53" s="54"/>
      <c r="U53" s="56">
        <v>4173</v>
      </c>
      <c r="V53" s="54"/>
    </row>
    <row r="54" spans="1:22">
      <c r="A54" s="12"/>
      <c r="B54" s="16" t="s">
        <v>597</v>
      </c>
      <c r="C54" s="53"/>
      <c r="D54" s="54"/>
      <c r="E54" s="56"/>
      <c r="F54" s="54"/>
      <c r="G54" s="53"/>
      <c r="H54" s="54"/>
      <c r="I54" s="56"/>
      <c r="J54" s="54"/>
      <c r="K54" s="53"/>
      <c r="L54" s="54"/>
      <c r="M54" s="89"/>
      <c r="N54" s="54"/>
      <c r="O54" s="53"/>
      <c r="P54" s="54"/>
      <c r="Q54" s="89"/>
      <c r="R54" s="54"/>
      <c r="S54" s="53"/>
      <c r="T54" s="54"/>
      <c r="U54" s="56"/>
      <c r="V54" s="54"/>
    </row>
    <row r="55" spans="1:22">
      <c r="A55" s="12"/>
      <c r="B55" s="33" t="s">
        <v>578</v>
      </c>
      <c r="C55" s="33"/>
      <c r="D55" s="59"/>
      <c r="E55" s="84">
        <v>1213</v>
      </c>
      <c r="F55" s="25"/>
      <c r="G55" s="33"/>
      <c r="H55" s="59"/>
      <c r="I55" s="84">
        <v>8774</v>
      </c>
      <c r="J55" s="25"/>
      <c r="K55" s="33"/>
      <c r="L55" s="59"/>
      <c r="M55" s="60">
        <v>0</v>
      </c>
      <c r="N55" s="25"/>
      <c r="O55" s="33"/>
      <c r="P55" s="59"/>
      <c r="Q55" s="60">
        <v>939</v>
      </c>
      <c r="R55" s="25"/>
      <c r="S55" s="33"/>
      <c r="T55" s="59"/>
      <c r="U55" s="84">
        <v>10926</v>
      </c>
      <c r="V55" s="25"/>
    </row>
    <row r="56" spans="1:22">
      <c r="A56" s="12"/>
      <c r="B56" s="61" t="s">
        <v>590</v>
      </c>
      <c r="C56" s="16"/>
      <c r="D56" s="103"/>
      <c r="E56" s="104">
        <v>187</v>
      </c>
      <c r="F56" s="28"/>
      <c r="G56" s="16"/>
      <c r="H56" s="103"/>
      <c r="I56" s="183">
        <v>2215</v>
      </c>
      <c r="J56" s="28"/>
      <c r="K56" s="16"/>
      <c r="L56" s="103"/>
      <c r="M56" s="104">
        <v>0</v>
      </c>
      <c r="N56" s="28"/>
      <c r="O56" s="16"/>
      <c r="P56" s="103"/>
      <c r="Q56" s="104" t="s">
        <v>598</v>
      </c>
      <c r="R56" s="28" t="s">
        <v>191</v>
      </c>
      <c r="S56" s="16"/>
      <c r="T56" s="103"/>
      <c r="U56" s="183">
        <v>1755</v>
      </c>
      <c r="V56" s="28"/>
    </row>
    <row r="57" spans="1:22">
      <c r="A57" s="12"/>
      <c r="B57" s="33" t="s">
        <v>582</v>
      </c>
      <c r="C57" s="33"/>
      <c r="D57" s="59"/>
      <c r="E57" s="60">
        <v>65</v>
      </c>
      <c r="F57" s="25"/>
      <c r="G57" s="33"/>
      <c r="H57" s="59"/>
      <c r="I57" s="60">
        <v>298</v>
      </c>
      <c r="J57" s="25"/>
      <c r="K57" s="33"/>
      <c r="L57" s="59"/>
      <c r="M57" s="60">
        <v>0</v>
      </c>
      <c r="N57" s="25"/>
      <c r="O57" s="33"/>
      <c r="P57" s="59"/>
      <c r="Q57" s="60" t="s">
        <v>599</v>
      </c>
      <c r="R57" s="25" t="s">
        <v>191</v>
      </c>
      <c r="S57" s="33"/>
      <c r="T57" s="59"/>
      <c r="U57" s="60">
        <v>143</v>
      </c>
      <c r="V57" s="25"/>
    </row>
    <row r="58" spans="1:22" ht="15.75" thickBot="1">
      <c r="A58" s="12"/>
      <c r="B58" s="61" t="s">
        <v>593</v>
      </c>
      <c r="C58" s="61"/>
      <c r="D58" s="62" t="s">
        <v>189</v>
      </c>
      <c r="E58" s="64">
        <v>122</v>
      </c>
      <c r="F58" s="28"/>
      <c r="G58" s="16"/>
      <c r="H58" s="62" t="s">
        <v>189</v>
      </c>
      <c r="I58" s="63">
        <v>1917</v>
      </c>
      <c r="J58" s="28"/>
      <c r="K58" s="16"/>
      <c r="L58" s="62" t="s">
        <v>189</v>
      </c>
      <c r="M58" s="64">
        <v>0</v>
      </c>
      <c r="N58" s="28"/>
      <c r="O58" s="16"/>
      <c r="P58" s="62" t="s">
        <v>189</v>
      </c>
      <c r="Q58" s="64" t="s">
        <v>600</v>
      </c>
      <c r="R58" s="28" t="s">
        <v>191</v>
      </c>
      <c r="S58" s="16"/>
      <c r="T58" s="62" t="s">
        <v>189</v>
      </c>
      <c r="U58" s="63">
        <v>1612</v>
      </c>
      <c r="V58" s="28"/>
    </row>
    <row r="59" spans="1:22" ht="16.5" thickTop="1">
      <c r="A59" s="12"/>
      <c r="B59" s="71"/>
      <c r="C59" s="71"/>
      <c r="D59" s="71"/>
      <c r="E59" s="71"/>
      <c r="F59" s="71"/>
      <c r="G59" s="71"/>
      <c r="H59" s="71"/>
      <c r="I59" s="71"/>
      <c r="J59" s="71"/>
      <c r="K59" s="71"/>
      <c r="L59" s="71"/>
      <c r="M59" s="71"/>
      <c r="N59" s="71"/>
      <c r="O59" s="71"/>
      <c r="P59" s="71"/>
      <c r="Q59" s="71"/>
      <c r="R59" s="71"/>
      <c r="S59" s="71"/>
      <c r="T59" s="71"/>
      <c r="U59" s="71"/>
      <c r="V59" s="71"/>
    </row>
    <row r="60" spans="1:22">
      <c r="A60" s="12"/>
      <c r="B60" s="79" t="s">
        <v>181</v>
      </c>
      <c r="C60" s="79"/>
      <c r="D60" s="80" t="s">
        <v>562</v>
      </c>
      <c r="E60" s="80"/>
      <c r="F60" s="82"/>
      <c r="G60" s="80"/>
      <c r="H60" s="80" t="s">
        <v>564</v>
      </c>
      <c r="I60" s="80"/>
      <c r="J60" s="82"/>
      <c r="K60" s="80"/>
      <c r="L60" s="80" t="s">
        <v>565</v>
      </c>
      <c r="M60" s="80"/>
      <c r="N60" s="82"/>
      <c r="O60" s="80"/>
      <c r="P60" s="80" t="s">
        <v>567</v>
      </c>
      <c r="Q60" s="80"/>
      <c r="R60" s="82"/>
      <c r="S60" s="80"/>
      <c r="T60" s="80" t="s">
        <v>569</v>
      </c>
      <c r="U60" s="80"/>
      <c r="V60" s="82"/>
    </row>
    <row r="61" spans="1:22">
      <c r="A61" s="12"/>
      <c r="B61" s="79"/>
      <c r="C61" s="79"/>
      <c r="D61" s="80" t="s">
        <v>563</v>
      </c>
      <c r="E61" s="80"/>
      <c r="F61" s="82"/>
      <c r="G61" s="80"/>
      <c r="H61" s="80" t="s">
        <v>563</v>
      </c>
      <c r="I61" s="80"/>
      <c r="J61" s="82"/>
      <c r="K61" s="80"/>
      <c r="L61" s="80" t="s">
        <v>566</v>
      </c>
      <c r="M61" s="80"/>
      <c r="N61" s="82"/>
      <c r="O61" s="80"/>
      <c r="P61" s="80" t="s">
        <v>568</v>
      </c>
      <c r="Q61" s="80"/>
      <c r="R61" s="82"/>
      <c r="S61" s="80"/>
      <c r="T61" s="80" t="s">
        <v>204</v>
      </c>
      <c r="U61" s="80"/>
      <c r="V61" s="82"/>
    </row>
    <row r="62" spans="1:22">
      <c r="A62" s="12"/>
      <c r="B62" s="79"/>
      <c r="C62" s="79"/>
      <c r="D62" s="113"/>
      <c r="E62" s="113"/>
      <c r="F62" s="82"/>
      <c r="G62" s="80"/>
      <c r="H62" s="113"/>
      <c r="I62" s="113"/>
      <c r="J62" s="82"/>
      <c r="K62" s="80"/>
      <c r="L62" s="81" t="s">
        <v>563</v>
      </c>
      <c r="M62" s="81"/>
      <c r="N62" s="82"/>
      <c r="O62" s="80"/>
      <c r="P62" s="113"/>
      <c r="Q62" s="113"/>
      <c r="R62" s="82"/>
      <c r="S62" s="80"/>
      <c r="T62" s="113"/>
      <c r="U62" s="113"/>
      <c r="V62" s="82"/>
    </row>
    <row r="63" spans="1:22">
      <c r="A63" s="12"/>
      <c r="B63" s="50" t="s">
        <v>601</v>
      </c>
      <c r="C63" s="50"/>
      <c r="D63" s="184"/>
      <c r="E63" s="184"/>
      <c r="F63" s="185"/>
      <c r="G63" s="186"/>
      <c r="H63" s="184"/>
      <c r="I63" s="184"/>
      <c r="J63" s="185"/>
      <c r="K63" s="186"/>
      <c r="L63" s="184"/>
      <c r="M63" s="184"/>
      <c r="N63" s="185"/>
      <c r="O63" s="186"/>
      <c r="P63" s="184"/>
      <c r="Q63" s="184"/>
      <c r="R63" s="185"/>
      <c r="S63" s="186"/>
      <c r="T63" s="184"/>
      <c r="U63" s="184"/>
      <c r="V63" s="185"/>
    </row>
    <row r="64" spans="1:22">
      <c r="A64" s="12"/>
      <c r="B64" s="16" t="s">
        <v>574</v>
      </c>
      <c r="C64" s="16"/>
      <c r="D64" s="28" t="s">
        <v>189</v>
      </c>
      <c r="E64" s="31">
        <v>34</v>
      </c>
      <c r="F64" s="28"/>
      <c r="G64" s="16"/>
      <c r="H64" s="28" t="s">
        <v>189</v>
      </c>
      <c r="I64" s="29">
        <v>26831</v>
      </c>
      <c r="J64" s="28"/>
      <c r="K64" s="16"/>
      <c r="L64" s="28" t="s">
        <v>189</v>
      </c>
      <c r="M64" s="31">
        <v>0</v>
      </c>
      <c r="N64" s="28"/>
      <c r="O64" s="16"/>
      <c r="P64" s="28" t="s">
        <v>189</v>
      </c>
      <c r="Q64" s="31" t="s">
        <v>602</v>
      </c>
      <c r="R64" s="28" t="s">
        <v>191</v>
      </c>
      <c r="S64" s="16"/>
      <c r="T64" s="28" t="s">
        <v>189</v>
      </c>
      <c r="U64" s="29">
        <v>26855</v>
      </c>
      <c r="V64" s="28"/>
    </row>
    <row r="65" spans="1:22">
      <c r="A65" s="12"/>
      <c r="B65" s="33" t="s">
        <v>79</v>
      </c>
      <c r="C65" s="33"/>
      <c r="D65" s="25"/>
      <c r="E65" s="36">
        <v>0</v>
      </c>
      <c r="F65" s="25"/>
      <c r="G65" s="33"/>
      <c r="H65" s="25"/>
      <c r="I65" s="36">
        <v>765</v>
      </c>
      <c r="J65" s="25"/>
      <c r="K65" s="33"/>
      <c r="L65" s="25"/>
      <c r="M65" s="36">
        <v>0</v>
      </c>
      <c r="N65" s="25"/>
      <c r="O65" s="33"/>
      <c r="P65" s="25"/>
      <c r="Q65" s="36">
        <v>0</v>
      </c>
      <c r="R65" s="25"/>
      <c r="S65" s="33"/>
      <c r="T65" s="25"/>
      <c r="U65" s="36">
        <v>765</v>
      </c>
      <c r="V65" s="25"/>
    </row>
    <row r="66" spans="1:22">
      <c r="A66" s="12"/>
      <c r="B66" s="16" t="s">
        <v>596</v>
      </c>
      <c r="C66" s="53"/>
      <c r="D66" s="54"/>
      <c r="E66" s="56">
        <v>4167</v>
      </c>
      <c r="F66" s="54"/>
      <c r="G66" s="53"/>
      <c r="H66" s="54"/>
      <c r="I66" s="56">
        <v>5781</v>
      </c>
      <c r="J66" s="54"/>
      <c r="K66" s="53"/>
      <c r="L66" s="54"/>
      <c r="M66" s="89">
        <v>0</v>
      </c>
      <c r="N66" s="54"/>
      <c r="O66" s="53"/>
      <c r="P66" s="54"/>
      <c r="Q66" s="89">
        <v>325</v>
      </c>
      <c r="R66" s="54"/>
      <c r="S66" s="53"/>
      <c r="T66" s="54"/>
      <c r="U66" s="56">
        <v>10273</v>
      </c>
      <c r="V66" s="54"/>
    </row>
    <row r="67" spans="1:22">
      <c r="A67" s="12"/>
      <c r="B67" s="16" t="s">
        <v>597</v>
      </c>
      <c r="C67" s="53"/>
      <c r="D67" s="54"/>
      <c r="E67" s="56"/>
      <c r="F67" s="54"/>
      <c r="G67" s="53"/>
      <c r="H67" s="54"/>
      <c r="I67" s="56"/>
      <c r="J67" s="54"/>
      <c r="K67" s="53"/>
      <c r="L67" s="54"/>
      <c r="M67" s="89"/>
      <c r="N67" s="54"/>
      <c r="O67" s="53"/>
      <c r="P67" s="54"/>
      <c r="Q67" s="89"/>
      <c r="R67" s="54"/>
      <c r="S67" s="53"/>
      <c r="T67" s="54"/>
      <c r="U67" s="56"/>
      <c r="V67" s="54"/>
    </row>
    <row r="68" spans="1:22">
      <c r="A68" s="12"/>
      <c r="B68" s="33" t="s">
        <v>578</v>
      </c>
      <c r="C68" s="33"/>
      <c r="D68" s="59"/>
      <c r="E68" s="84">
        <v>3711</v>
      </c>
      <c r="F68" s="25"/>
      <c r="G68" s="33"/>
      <c r="H68" s="59"/>
      <c r="I68" s="84">
        <v>24406</v>
      </c>
      <c r="J68" s="25"/>
      <c r="K68" s="33"/>
      <c r="L68" s="59"/>
      <c r="M68" s="60">
        <v>0</v>
      </c>
      <c r="N68" s="25"/>
      <c r="O68" s="33"/>
      <c r="P68" s="59"/>
      <c r="Q68" s="84">
        <v>1719</v>
      </c>
      <c r="R68" s="25"/>
      <c r="S68" s="33"/>
      <c r="T68" s="59"/>
      <c r="U68" s="84">
        <v>29836</v>
      </c>
      <c r="V68" s="25"/>
    </row>
    <row r="69" spans="1:22">
      <c r="A69" s="12"/>
      <c r="B69" s="61" t="s">
        <v>590</v>
      </c>
      <c r="C69" s="16"/>
      <c r="D69" s="103"/>
      <c r="E69" s="104">
        <v>490</v>
      </c>
      <c r="F69" s="28"/>
      <c r="G69" s="16"/>
      <c r="H69" s="103"/>
      <c r="I69" s="183">
        <v>7441</v>
      </c>
      <c r="J69" s="28"/>
      <c r="K69" s="16"/>
      <c r="L69" s="103"/>
      <c r="M69" s="104">
        <v>0</v>
      </c>
      <c r="N69" s="28"/>
      <c r="O69" s="16"/>
      <c r="P69" s="103"/>
      <c r="Q69" s="104" t="s">
        <v>603</v>
      </c>
      <c r="R69" s="28" t="s">
        <v>191</v>
      </c>
      <c r="S69" s="16"/>
      <c r="T69" s="103"/>
      <c r="U69" s="183">
        <v>6527</v>
      </c>
      <c r="V69" s="28"/>
    </row>
    <row r="70" spans="1:22">
      <c r="A70" s="12"/>
      <c r="B70" s="33" t="s">
        <v>582</v>
      </c>
      <c r="C70" s="33"/>
      <c r="D70" s="59"/>
      <c r="E70" s="60">
        <v>170</v>
      </c>
      <c r="F70" s="25"/>
      <c r="G70" s="33"/>
      <c r="H70" s="59"/>
      <c r="I70" s="84">
        <v>1349</v>
      </c>
      <c r="J70" s="25"/>
      <c r="K70" s="33"/>
      <c r="L70" s="59"/>
      <c r="M70" s="60">
        <v>0</v>
      </c>
      <c r="N70" s="25"/>
      <c r="O70" s="33"/>
      <c r="P70" s="59"/>
      <c r="Q70" s="60" t="s">
        <v>604</v>
      </c>
      <c r="R70" s="25" t="s">
        <v>191</v>
      </c>
      <c r="S70" s="33"/>
      <c r="T70" s="59"/>
      <c r="U70" s="84">
        <v>1042</v>
      </c>
      <c r="V70" s="25"/>
    </row>
    <row r="71" spans="1:22" ht="15.75" thickBot="1">
      <c r="A71" s="12"/>
      <c r="B71" s="61" t="s">
        <v>593</v>
      </c>
      <c r="C71" s="61"/>
      <c r="D71" s="62" t="s">
        <v>189</v>
      </c>
      <c r="E71" s="64">
        <v>320</v>
      </c>
      <c r="F71" s="28"/>
      <c r="G71" s="16"/>
      <c r="H71" s="62" t="s">
        <v>189</v>
      </c>
      <c r="I71" s="63">
        <v>6092</v>
      </c>
      <c r="J71" s="28"/>
      <c r="K71" s="16"/>
      <c r="L71" s="62" t="s">
        <v>189</v>
      </c>
      <c r="M71" s="64">
        <v>0</v>
      </c>
      <c r="N71" s="28"/>
      <c r="O71" s="16"/>
      <c r="P71" s="62" t="s">
        <v>189</v>
      </c>
      <c r="Q71" s="64" t="s">
        <v>605</v>
      </c>
      <c r="R71" s="28" t="s">
        <v>191</v>
      </c>
      <c r="S71" s="16"/>
      <c r="T71" s="62" t="s">
        <v>189</v>
      </c>
      <c r="U71" s="63">
        <v>5485</v>
      </c>
      <c r="V71" s="28"/>
    </row>
    <row r="72" spans="1:22" ht="16.5" thickTop="1">
      <c r="A72" s="12"/>
      <c r="B72" s="71"/>
      <c r="C72" s="71"/>
      <c r="D72" s="71"/>
      <c r="E72" s="71"/>
      <c r="F72" s="71"/>
      <c r="G72" s="71"/>
      <c r="H72" s="71"/>
      <c r="I72" s="71"/>
      <c r="J72" s="71"/>
      <c r="K72" s="71"/>
      <c r="L72" s="71"/>
      <c r="M72" s="71"/>
      <c r="N72" s="71"/>
      <c r="O72" s="71"/>
      <c r="P72" s="71"/>
      <c r="Q72" s="71"/>
      <c r="R72" s="71"/>
      <c r="S72" s="71"/>
      <c r="T72" s="71"/>
      <c r="U72" s="71"/>
      <c r="V72" s="71"/>
    </row>
    <row r="73" spans="1:22">
      <c r="A73" s="12"/>
      <c r="B73" s="67" t="s">
        <v>606</v>
      </c>
      <c r="C73" s="67"/>
      <c r="D73" s="67"/>
      <c r="E73" s="67"/>
      <c r="F73" s="67"/>
      <c r="G73" s="67"/>
      <c r="H73" s="67"/>
      <c r="I73" s="67"/>
      <c r="J73" s="67"/>
      <c r="K73" s="67"/>
      <c r="L73" s="67"/>
      <c r="M73" s="67"/>
      <c r="N73" s="67"/>
      <c r="O73" s="67"/>
      <c r="P73" s="67"/>
      <c r="Q73" s="67"/>
      <c r="R73" s="67"/>
      <c r="S73" s="67"/>
      <c r="T73" s="67"/>
      <c r="U73" s="67"/>
      <c r="V73" s="67"/>
    </row>
  </sheetData>
  <mergeCells count="213">
    <mergeCell ref="B46:V46"/>
    <mergeCell ref="B59:V59"/>
    <mergeCell ref="B72:V72"/>
    <mergeCell ref="B73:V73"/>
    <mergeCell ref="B6:V6"/>
    <mergeCell ref="B7:V7"/>
    <mergeCell ref="B8:V8"/>
    <mergeCell ref="B15:V15"/>
    <mergeCell ref="B22:V22"/>
    <mergeCell ref="B34:V34"/>
    <mergeCell ref="T66:T67"/>
    <mergeCell ref="U66:U67"/>
    <mergeCell ref="V66:V67"/>
    <mergeCell ref="A1:A2"/>
    <mergeCell ref="B1:V1"/>
    <mergeCell ref="B2:V2"/>
    <mergeCell ref="B3:V3"/>
    <mergeCell ref="A4:A73"/>
    <mergeCell ref="B4:V4"/>
    <mergeCell ref="B5:V5"/>
    <mergeCell ref="N66:N67"/>
    <mergeCell ref="O66:O67"/>
    <mergeCell ref="P66:P67"/>
    <mergeCell ref="Q66:Q67"/>
    <mergeCell ref="R66:R67"/>
    <mergeCell ref="S66:S67"/>
    <mergeCell ref="H66:H67"/>
    <mergeCell ref="I66:I67"/>
    <mergeCell ref="J66:J67"/>
    <mergeCell ref="K66:K67"/>
    <mergeCell ref="L66:L67"/>
    <mergeCell ref="M66:M67"/>
    <mergeCell ref="S60:S62"/>
    <mergeCell ref="T60:U60"/>
    <mergeCell ref="T61:U61"/>
    <mergeCell ref="T62:U62"/>
    <mergeCell ref="V60:V62"/>
    <mergeCell ref="C66:C67"/>
    <mergeCell ref="D66:D67"/>
    <mergeCell ref="E66:E67"/>
    <mergeCell ref="F66:F67"/>
    <mergeCell ref="G66:G67"/>
    <mergeCell ref="N60:N62"/>
    <mergeCell ref="O60:O62"/>
    <mergeCell ref="P60:Q60"/>
    <mergeCell ref="P61:Q61"/>
    <mergeCell ref="P62:Q62"/>
    <mergeCell ref="R60:R62"/>
    <mergeCell ref="H61:I61"/>
    <mergeCell ref="H62:I62"/>
    <mergeCell ref="J60:J62"/>
    <mergeCell ref="K60:K62"/>
    <mergeCell ref="L60:M60"/>
    <mergeCell ref="L61:M61"/>
    <mergeCell ref="L62:M62"/>
    <mergeCell ref="U53:U54"/>
    <mergeCell ref="V53:V54"/>
    <mergeCell ref="B60:B62"/>
    <mergeCell ref="C60:C62"/>
    <mergeCell ref="D60:E60"/>
    <mergeCell ref="D61:E61"/>
    <mergeCell ref="D62:E62"/>
    <mergeCell ref="F60:F62"/>
    <mergeCell ref="G60:G62"/>
    <mergeCell ref="H60:I60"/>
    <mergeCell ref="O53:O54"/>
    <mergeCell ref="P53:P54"/>
    <mergeCell ref="Q53:Q54"/>
    <mergeCell ref="R53:R54"/>
    <mergeCell ref="S53:S54"/>
    <mergeCell ref="T53:T54"/>
    <mergeCell ref="I53:I54"/>
    <mergeCell ref="J53:J54"/>
    <mergeCell ref="K53:K54"/>
    <mergeCell ref="L53:L54"/>
    <mergeCell ref="M53:M54"/>
    <mergeCell ref="N53:N54"/>
    <mergeCell ref="C53:C54"/>
    <mergeCell ref="D53:D54"/>
    <mergeCell ref="E53:E54"/>
    <mergeCell ref="F53:F54"/>
    <mergeCell ref="G53:G54"/>
    <mergeCell ref="H53:H54"/>
    <mergeCell ref="R47:R49"/>
    <mergeCell ref="S47:S49"/>
    <mergeCell ref="T47:U47"/>
    <mergeCell ref="T48:U48"/>
    <mergeCell ref="T49:U49"/>
    <mergeCell ref="V47:V49"/>
    <mergeCell ref="L47:M47"/>
    <mergeCell ref="L48:M48"/>
    <mergeCell ref="L49:M49"/>
    <mergeCell ref="N47:N49"/>
    <mergeCell ref="O47:O49"/>
    <mergeCell ref="P47:Q47"/>
    <mergeCell ref="P48:Q48"/>
    <mergeCell ref="P49:Q49"/>
    <mergeCell ref="G47:G49"/>
    <mergeCell ref="H47:I47"/>
    <mergeCell ref="H48:I48"/>
    <mergeCell ref="H49:I49"/>
    <mergeCell ref="J47:J49"/>
    <mergeCell ref="K47:K49"/>
    <mergeCell ref="B47:B49"/>
    <mergeCell ref="C47:C49"/>
    <mergeCell ref="D47:E47"/>
    <mergeCell ref="D48:E48"/>
    <mergeCell ref="D49:E49"/>
    <mergeCell ref="F47:F49"/>
    <mergeCell ref="R35:R37"/>
    <mergeCell ref="S35:S37"/>
    <mergeCell ref="T35:U35"/>
    <mergeCell ref="T36:U36"/>
    <mergeCell ref="T37:U37"/>
    <mergeCell ref="V35:V37"/>
    <mergeCell ref="L35:M35"/>
    <mergeCell ref="L36:M36"/>
    <mergeCell ref="L37:M37"/>
    <mergeCell ref="N35:N37"/>
    <mergeCell ref="O35:O37"/>
    <mergeCell ref="P35:Q35"/>
    <mergeCell ref="P36:Q36"/>
    <mergeCell ref="P37:Q37"/>
    <mergeCell ref="G35:G37"/>
    <mergeCell ref="H35:I35"/>
    <mergeCell ref="H36:I36"/>
    <mergeCell ref="H37:I37"/>
    <mergeCell ref="J35:J37"/>
    <mergeCell ref="K35:K37"/>
    <mergeCell ref="B35:B37"/>
    <mergeCell ref="C35:C37"/>
    <mergeCell ref="D35:E35"/>
    <mergeCell ref="D36:E36"/>
    <mergeCell ref="D37:E37"/>
    <mergeCell ref="F35:F37"/>
    <mergeCell ref="R23:R25"/>
    <mergeCell ref="S23:S25"/>
    <mergeCell ref="T23:U23"/>
    <mergeCell ref="T24:U24"/>
    <mergeCell ref="T25:U25"/>
    <mergeCell ref="V23:V25"/>
    <mergeCell ref="L23:M23"/>
    <mergeCell ref="L24:M24"/>
    <mergeCell ref="L25:M25"/>
    <mergeCell ref="N23:N25"/>
    <mergeCell ref="O23:O25"/>
    <mergeCell ref="P23:Q23"/>
    <mergeCell ref="P24:Q24"/>
    <mergeCell ref="P25:Q25"/>
    <mergeCell ref="G23:G25"/>
    <mergeCell ref="H23:I23"/>
    <mergeCell ref="H24:I24"/>
    <mergeCell ref="H25:I25"/>
    <mergeCell ref="J23:J25"/>
    <mergeCell ref="K23:K25"/>
    <mergeCell ref="B23:B25"/>
    <mergeCell ref="C23:C25"/>
    <mergeCell ref="D23:E23"/>
    <mergeCell ref="D24:E24"/>
    <mergeCell ref="D25:E25"/>
    <mergeCell ref="F23:F25"/>
    <mergeCell ref="R16:R18"/>
    <mergeCell ref="S16:S18"/>
    <mergeCell ref="T16:U16"/>
    <mergeCell ref="T17:U17"/>
    <mergeCell ref="T18:U18"/>
    <mergeCell ref="V16:V18"/>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1.28515625" bestFit="1" customWidth="1"/>
    <col min="2" max="2" width="36.5703125" bestFit="1" customWidth="1"/>
    <col min="3" max="3" width="7.140625" customWidth="1"/>
    <col min="4" max="4" width="23" customWidth="1"/>
    <col min="5" max="5" width="6.140625" customWidth="1"/>
  </cols>
  <sheetData>
    <row r="1" spans="1:5" ht="15" customHeight="1">
      <c r="A1" s="7" t="s">
        <v>607</v>
      </c>
      <c r="B1" s="7" t="s">
        <v>1</v>
      </c>
      <c r="C1" s="7"/>
      <c r="D1" s="7"/>
      <c r="E1" s="7"/>
    </row>
    <row r="2" spans="1:5" ht="15" customHeight="1">
      <c r="A2" s="7"/>
      <c r="B2" s="7" t="s">
        <v>2</v>
      </c>
      <c r="C2" s="7"/>
      <c r="D2" s="7"/>
      <c r="E2" s="7"/>
    </row>
    <row r="3" spans="1:5" ht="15" customHeight="1">
      <c r="A3" s="3" t="s">
        <v>608</v>
      </c>
      <c r="B3" s="11" t="s">
        <v>5</v>
      </c>
      <c r="C3" s="11"/>
      <c r="D3" s="11"/>
      <c r="E3" s="11"/>
    </row>
    <row r="4" spans="1:5" ht="15" customHeight="1">
      <c r="A4" s="12" t="s">
        <v>607</v>
      </c>
      <c r="B4" s="11" t="s">
        <v>5</v>
      </c>
      <c r="C4" s="11"/>
      <c r="D4" s="11"/>
      <c r="E4" s="11"/>
    </row>
    <row r="5" spans="1:5">
      <c r="A5" s="12"/>
      <c r="B5" s="66" t="s">
        <v>609</v>
      </c>
      <c r="C5" s="66"/>
      <c r="D5" s="66"/>
      <c r="E5" s="66"/>
    </row>
    <row r="6" spans="1:5" ht="127.5" customHeight="1">
      <c r="A6" s="12"/>
      <c r="B6" s="67" t="s">
        <v>610</v>
      </c>
      <c r="C6" s="67"/>
      <c r="D6" s="67"/>
      <c r="E6" s="67"/>
    </row>
    <row r="7" spans="1:5" ht="92.25" customHeight="1">
      <c r="A7" s="12"/>
      <c r="B7" s="67" t="s">
        <v>611</v>
      </c>
      <c r="C7" s="67"/>
      <c r="D7" s="67"/>
      <c r="E7" s="67"/>
    </row>
    <row r="8" spans="1:5" ht="15.75">
      <c r="A8" s="12"/>
      <c r="B8" s="71"/>
      <c r="C8" s="71"/>
      <c r="D8" s="71"/>
      <c r="E8" s="71"/>
    </row>
    <row r="9" spans="1:5">
      <c r="A9" s="12"/>
      <c r="B9" s="18" t="s">
        <v>181</v>
      </c>
      <c r="C9" s="17"/>
      <c r="D9" s="187"/>
      <c r="E9" s="17"/>
    </row>
    <row r="10" spans="1:5">
      <c r="A10" s="12"/>
      <c r="B10" s="33" t="s">
        <v>612</v>
      </c>
      <c r="C10" s="25"/>
      <c r="D10" s="36"/>
      <c r="E10" s="25"/>
    </row>
    <row r="11" spans="1:5">
      <c r="A11" s="12"/>
      <c r="B11" s="61" t="s">
        <v>613</v>
      </c>
      <c r="C11" s="28" t="s">
        <v>189</v>
      </c>
      <c r="D11" s="29">
        <v>2111</v>
      </c>
      <c r="E11" s="28"/>
    </row>
    <row r="12" spans="1:5">
      <c r="A12" s="12"/>
      <c r="B12" s="40" t="s">
        <v>614</v>
      </c>
      <c r="C12" s="25"/>
      <c r="D12" s="34">
        <v>1400</v>
      </c>
      <c r="E12" s="25"/>
    </row>
    <row r="13" spans="1:5">
      <c r="A13" s="12"/>
      <c r="B13" s="61" t="s">
        <v>615</v>
      </c>
      <c r="C13" s="38"/>
      <c r="D13" s="39">
        <v>920</v>
      </c>
      <c r="E13" s="28"/>
    </row>
    <row r="14" spans="1:5" ht="27" thickBot="1">
      <c r="A14" s="12"/>
      <c r="B14" s="75" t="s">
        <v>616</v>
      </c>
      <c r="C14" s="41" t="s">
        <v>189</v>
      </c>
      <c r="D14" s="42">
        <v>4431</v>
      </c>
      <c r="E14" s="25"/>
    </row>
    <row r="15" spans="1:5" ht="15.75" thickTop="1">
      <c r="A15" s="12"/>
      <c r="B15" s="16" t="s">
        <v>617</v>
      </c>
      <c r="C15" s="86"/>
      <c r="D15" s="170"/>
      <c r="E15" s="28"/>
    </row>
    <row r="16" spans="1:5">
      <c r="A16" s="12"/>
      <c r="B16" s="40" t="s">
        <v>613</v>
      </c>
      <c r="C16" s="25" t="s">
        <v>189</v>
      </c>
      <c r="D16" s="36">
        <v>28</v>
      </c>
      <c r="E16" s="25"/>
    </row>
    <row r="17" spans="1:5">
      <c r="A17" s="12"/>
      <c r="B17" s="61" t="s">
        <v>618</v>
      </c>
      <c r="C17" s="28"/>
      <c r="D17" s="31">
        <v>300</v>
      </c>
      <c r="E17" s="28"/>
    </row>
    <row r="18" spans="1:5">
      <c r="A18" s="12"/>
      <c r="B18" s="40" t="s">
        <v>619</v>
      </c>
      <c r="C18" s="25"/>
      <c r="D18" s="36">
        <v>50</v>
      </c>
      <c r="E18" s="25"/>
    </row>
    <row r="19" spans="1:5">
      <c r="A19" s="12"/>
      <c r="B19" s="61" t="s">
        <v>40</v>
      </c>
      <c r="C19" s="38"/>
      <c r="D19" s="39">
        <v>1</v>
      </c>
      <c r="E19" s="28"/>
    </row>
    <row r="20" spans="1:5">
      <c r="A20" s="12"/>
      <c r="B20" s="75" t="s">
        <v>620</v>
      </c>
      <c r="C20" s="23"/>
      <c r="D20" s="73">
        <v>379</v>
      </c>
      <c r="E20" s="25"/>
    </row>
    <row r="21" spans="1:5">
      <c r="A21" s="12"/>
      <c r="B21" s="61" t="s">
        <v>621</v>
      </c>
      <c r="C21" s="38"/>
      <c r="D21" s="39">
        <v>81</v>
      </c>
      <c r="E21" s="28"/>
    </row>
    <row r="22" spans="1:5">
      <c r="A22" s="12"/>
      <c r="B22" s="75" t="s">
        <v>622</v>
      </c>
      <c r="C22" s="23" t="s">
        <v>189</v>
      </c>
      <c r="D22" s="73">
        <v>298</v>
      </c>
      <c r="E22" s="25"/>
    </row>
    <row r="23" spans="1:5">
      <c r="A23" s="12"/>
      <c r="B23" s="16" t="s">
        <v>623</v>
      </c>
      <c r="C23" s="28"/>
      <c r="D23" s="31"/>
      <c r="E23" s="28"/>
    </row>
    <row r="24" spans="1:5">
      <c r="A24" s="12"/>
      <c r="B24" s="40" t="s">
        <v>624</v>
      </c>
      <c r="C24" s="25"/>
      <c r="D24" s="34">
        <v>2290</v>
      </c>
      <c r="E24" s="25"/>
    </row>
    <row r="25" spans="1:5">
      <c r="A25" s="12"/>
      <c r="B25" s="61" t="s">
        <v>625</v>
      </c>
      <c r="C25" s="28"/>
      <c r="D25" s="31" t="s">
        <v>626</v>
      </c>
      <c r="E25" s="28" t="s">
        <v>191</v>
      </c>
    </row>
    <row r="26" spans="1:5">
      <c r="A26" s="12"/>
      <c r="B26" s="40" t="s">
        <v>37</v>
      </c>
      <c r="C26" s="59"/>
      <c r="D26" s="84">
        <v>2645</v>
      </c>
      <c r="E26" s="25"/>
    </row>
    <row r="27" spans="1:5" ht="15.75" thickBot="1">
      <c r="A27" s="12"/>
      <c r="B27" s="99" t="s">
        <v>627</v>
      </c>
      <c r="C27" s="62" t="s">
        <v>189</v>
      </c>
      <c r="D27" s="63">
        <v>4431</v>
      </c>
      <c r="E27" s="28"/>
    </row>
    <row r="28" spans="1:5" ht="16.5" thickTop="1">
      <c r="A28" s="12"/>
      <c r="B28" s="70"/>
      <c r="C28" s="70"/>
      <c r="D28" s="70"/>
      <c r="E28" s="70"/>
    </row>
    <row r="29" spans="1:5" ht="63.75" customHeight="1">
      <c r="A29" s="12"/>
      <c r="B29" s="67" t="s">
        <v>628</v>
      </c>
      <c r="C29" s="67"/>
      <c r="D29" s="67"/>
      <c r="E29" s="67"/>
    </row>
    <row r="30" spans="1:5" ht="63.75" customHeight="1">
      <c r="A30" s="12"/>
      <c r="B30" s="67" t="s">
        <v>629</v>
      </c>
      <c r="C30" s="67"/>
      <c r="D30" s="67"/>
      <c r="E30" s="67"/>
    </row>
    <row r="31" spans="1:5" ht="15.75">
      <c r="A31" s="12"/>
      <c r="B31" s="71"/>
      <c r="C31" s="71"/>
      <c r="D31" s="71"/>
      <c r="E31" s="71"/>
    </row>
    <row r="32" spans="1:5">
      <c r="A32" s="12"/>
      <c r="B32" s="79" t="s">
        <v>630</v>
      </c>
      <c r="C32" s="80" t="s">
        <v>631</v>
      </c>
      <c r="D32" s="80"/>
      <c r="E32" s="83"/>
    </row>
    <row r="33" spans="1:5">
      <c r="A33" s="12"/>
      <c r="B33" s="79"/>
      <c r="C33" s="51">
        <v>41547</v>
      </c>
      <c r="D33" s="51"/>
      <c r="E33" s="83"/>
    </row>
    <row r="34" spans="1:5" ht="15.75" thickBot="1">
      <c r="A34" s="12"/>
      <c r="B34" s="61" t="s">
        <v>632</v>
      </c>
      <c r="C34" s="62" t="s">
        <v>189</v>
      </c>
      <c r="D34" s="63">
        <v>11439</v>
      </c>
      <c r="E34" s="28"/>
    </row>
    <row r="35" spans="1:5" ht="16.5" thickTop="1" thickBot="1">
      <c r="A35" s="12"/>
      <c r="B35" s="40" t="s">
        <v>416</v>
      </c>
      <c r="C35" s="168" t="s">
        <v>189</v>
      </c>
      <c r="D35" s="188">
        <v>5370</v>
      </c>
      <c r="E35" s="25"/>
    </row>
    <row r="36" spans="1:5" ht="16.5" thickTop="1" thickBot="1">
      <c r="A36" s="12"/>
      <c r="B36" s="61" t="s">
        <v>633</v>
      </c>
      <c r="C36" s="189" t="s">
        <v>189</v>
      </c>
      <c r="D36" s="190">
        <v>0.28999999999999998</v>
      </c>
      <c r="E36" s="28"/>
    </row>
    <row r="37" spans="1:5" ht="15.75" thickTop="1">
      <c r="A37" s="12"/>
      <c r="B37" s="150"/>
      <c r="C37" s="150"/>
      <c r="D37" s="150"/>
      <c r="E37" s="150"/>
    </row>
    <row r="38" spans="1:5">
      <c r="A38" s="12"/>
      <c r="B38" s="150"/>
      <c r="C38" s="150"/>
      <c r="D38" s="150"/>
      <c r="E38" s="150"/>
    </row>
  </sheetData>
  <mergeCells count="20">
    <mergeCell ref="B30:E30"/>
    <mergeCell ref="B31:E31"/>
    <mergeCell ref="B37:E37"/>
    <mergeCell ref="B38:E38"/>
    <mergeCell ref="B5:E5"/>
    <mergeCell ref="B6:E6"/>
    <mergeCell ref="B7:E7"/>
    <mergeCell ref="B8:E8"/>
    <mergeCell ref="B28:E28"/>
    <mergeCell ref="B29:E29"/>
    <mergeCell ref="B32:B33"/>
    <mergeCell ref="C32:D32"/>
    <mergeCell ref="C33:D33"/>
    <mergeCell ref="E32:E33"/>
    <mergeCell ref="A1:A2"/>
    <mergeCell ref="B1:E1"/>
    <mergeCell ref="B2:E2"/>
    <mergeCell ref="B3:E3"/>
    <mergeCell ref="A4:A38"/>
    <mergeCell ref="B4:E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634</v>
      </c>
      <c r="B1" s="1" t="s">
        <v>1</v>
      </c>
    </row>
    <row r="2" spans="1:2">
      <c r="A2" s="7"/>
      <c r="B2" s="1" t="s">
        <v>2</v>
      </c>
    </row>
    <row r="3" spans="1:2">
      <c r="A3" s="3" t="s">
        <v>162</v>
      </c>
      <c r="B3" s="4" t="s">
        <v>5</v>
      </c>
    </row>
    <row r="4" spans="1:2">
      <c r="A4" s="12" t="s">
        <v>635</v>
      </c>
      <c r="B4" s="4" t="s">
        <v>5</v>
      </c>
    </row>
    <row r="5" spans="1:2">
      <c r="A5" s="12"/>
      <c r="B5" s="13" t="s">
        <v>163</v>
      </c>
    </row>
    <row r="6" spans="1:2" ht="357.75">
      <c r="A6" s="12"/>
      <c r="B6" s="14" t="s">
        <v>164</v>
      </c>
    </row>
    <row r="7" spans="1:2">
      <c r="A7" s="12" t="s">
        <v>636</v>
      </c>
      <c r="B7" s="4" t="s">
        <v>5</v>
      </c>
    </row>
    <row r="8" spans="1:2">
      <c r="A8" s="12"/>
      <c r="B8" s="13" t="s">
        <v>165</v>
      </c>
    </row>
    <row r="9" spans="1:2" ht="383.25">
      <c r="A9" s="12"/>
      <c r="B9" s="14" t="s">
        <v>166</v>
      </c>
    </row>
    <row r="10" spans="1:2">
      <c r="A10" s="12" t="s">
        <v>637</v>
      </c>
      <c r="B10" s="4" t="s">
        <v>5</v>
      </c>
    </row>
    <row r="11" spans="1:2">
      <c r="A11" s="12"/>
      <c r="B11" s="13" t="s">
        <v>167</v>
      </c>
    </row>
    <row r="12" spans="1:2" ht="179.25">
      <c r="A12" s="12"/>
      <c r="B12" s="14" t="s">
        <v>168</v>
      </c>
    </row>
    <row r="13" spans="1:2">
      <c r="A13" s="12" t="s">
        <v>638</v>
      </c>
      <c r="B13" s="4" t="s">
        <v>5</v>
      </c>
    </row>
    <row r="14" spans="1:2">
      <c r="A14" s="12"/>
      <c r="B14" s="13" t="s">
        <v>169</v>
      </c>
    </row>
    <row r="15" spans="1:2" ht="102.75">
      <c r="A15" s="12"/>
      <c r="B15" s="14" t="s">
        <v>170</v>
      </c>
    </row>
    <row r="16" spans="1:2">
      <c r="A16" s="12" t="s">
        <v>639</v>
      </c>
      <c r="B16" s="4" t="s">
        <v>5</v>
      </c>
    </row>
    <row r="17" spans="1:2">
      <c r="A17" s="12"/>
      <c r="B17" s="13" t="s">
        <v>171</v>
      </c>
    </row>
    <row r="18" spans="1:2" ht="153.75">
      <c r="A18" s="12"/>
      <c r="B18" s="14" t="s">
        <v>172</v>
      </c>
    </row>
    <row r="19" spans="1:2">
      <c r="A19" s="12" t="s">
        <v>640</v>
      </c>
      <c r="B19" s="4" t="s">
        <v>5</v>
      </c>
    </row>
    <row r="20" spans="1:2" ht="26.25">
      <c r="A20" s="12"/>
      <c r="B20" s="13" t="s">
        <v>173</v>
      </c>
    </row>
    <row r="21" spans="1:2" ht="357.75">
      <c r="A21" s="12"/>
      <c r="B21" s="14" t="s">
        <v>174</v>
      </c>
    </row>
    <row r="22" spans="1:2" ht="319.5">
      <c r="A22" s="12"/>
      <c r="B22" s="14" t="s">
        <v>175</v>
      </c>
    </row>
  </sheetData>
  <mergeCells count="7">
    <mergeCell ref="A19:A22"/>
    <mergeCell ref="A1:A2"/>
    <mergeCell ref="A4:A6"/>
    <mergeCell ref="A7:A9"/>
    <mergeCell ref="A10:A12"/>
    <mergeCell ref="A13:A15"/>
    <mergeCell ref="A16: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24</v>
      </c>
      <c r="B1" s="7" t="s">
        <v>2</v>
      </c>
      <c r="C1" s="7" t="s">
        <v>26</v>
      </c>
    </row>
    <row r="2" spans="1:3" ht="30">
      <c r="A2" s="1" t="s">
        <v>25</v>
      </c>
      <c r="B2" s="7"/>
      <c r="C2" s="7"/>
    </row>
    <row r="3" spans="1:3">
      <c r="A3" s="3" t="s">
        <v>27</v>
      </c>
      <c r="B3" s="4" t="s">
        <v>5</v>
      </c>
      <c r="C3" s="4" t="s">
        <v>5</v>
      </c>
    </row>
    <row r="4" spans="1:3">
      <c r="A4" s="2" t="s">
        <v>28</v>
      </c>
      <c r="B4" s="8">
        <v>14719</v>
      </c>
      <c r="C4" s="8">
        <v>12957</v>
      </c>
    </row>
    <row r="5" spans="1:3">
      <c r="A5" s="2" t="s">
        <v>29</v>
      </c>
      <c r="B5" s="6">
        <v>13575</v>
      </c>
      <c r="C5" s="6">
        <v>14556</v>
      </c>
    </row>
    <row r="6" spans="1:3">
      <c r="A6" s="2" t="s">
        <v>30</v>
      </c>
      <c r="B6" s="6">
        <v>28294</v>
      </c>
      <c r="C6" s="6">
        <v>27513</v>
      </c>
    </row>
    <row r="7" spans="1:3">
      <c r="A7" s="2" t="s">
        <v>31</v>
      </c>
      <c r="B7" s="6">
        <v>404895</v>
      </c>
      <c r="C7" s="6">
        <v>422985</v>
      </c>
    </row>
    <row r="8" spans="1:3">
      <c r="A8" s="2" t="s">
        <v>32</v>
      </c>
      <c r="B8" s="4">
        <v>895</v>
      </c>
      <c r="C8" s="4">
        <v>158</v>
      </c>
    </row>
    <row r="9" spans="1:3">
      <c r="A9" s="2" t="s">
        <v>33</v>
      </c>
      <c r="B9" s="6">
        <v>646981</v>
      </c>
      <c r="C9" s="6">
        <v>630684</v>
      </c>
    </row>
    <row r="10" spans="1:3">
      <c r="A10" s="2" t="s">
        <v>34</v>
      </c>
      <c r="B10" s="6">
        <v>7333</v>
      </c>
      <c r="C10" s="6">
        <v>7568</v>
      </c>
    </row>
    <row r="11" spans="1:3">
      <c r="A11" s="2" t="s">
        <v>35</v>
      </c>
      <c r="B11" s="6">
        <v>639648</v>
      </c>
      <c r="C11" s="6">
        <v>623116</v>
      </c>
    </row>
    <row r="12" spans="1:3">
      <c r="A12" s="2" t="s">
        <v>36</v>
      </c>
      <c r="B12" s="6">
        <v>17243</v>
      </c>
      <c r="C12" s="6">
        <v>17187</v>
      </c>
    </row>
    <row r="13" spans="1:3">
      <c r="A13" s="2" t="s">
        <v>37</v>
      </c>
      <c r="B13" s="6">
        <v>6354</v>
      </c>
      <c r="C13" s="6">
        <v>6354</v>
      </c>
    </row>
    <row r="14" spans="1:3">
      <c r="A14" s="2" t="s">
        <v>38</v>
      </c>
      <c r="B14" s="6">
        <v>3414</v>
      </c>
      <c r="C14" s="6">
        <v>3989</v>
      </c>
    </row>
    <row r="15" spans="1:3">
      <c r="A15" s="2" t="s">
        <v>39</v>
      </c>
      <c r="B15" s="6">
        <v>16250</v>
      </c>
      <c r="C15" s="6">
        <v>15908</v>
      </c>
    </row>
    <row r="16" spans="1:3">
      <c r="A16" s="2" t="s">
        <v>40</v>
      </c>
      <c r="B16" s="6">
        <v>22746</v>
      </c>
      <c r="C16" s="6">
        <v>20116</v>
      </c>
    </row>
    <row r="17" spans="1:3">
      <c r="A17" s="2" t="s">
        <v>41</v>
      </c>
      <c r="B17" s="6">
        <v>1139739</v>
      </c>
      <c r="C17" s="6">
        <v>1137326</v>
      </c>
    </row>
    <row r="18" spans="1:3">
      <c r="A18" s="3" t="s">
        <v>42</v>
      </c>
      <c r="B18" s="4" t="s">
        <v>5</v>
      </c>
      <c r="C18" s="4" t="s">
        <v>5</v>
      </c>
    </row>
    <row r="19" spans="1:3">
      <c r="A19" s="2" t="s">
        <v>43</v>
      </c>
      <c r="B19" s="6">
        <v>164071</v>
      </c>
      <c r="C19" s="6">
        <v>155893</v>
      </c>
    </row>
    <row r="20" spans="1:3">
      <c r="A20" s="2" t="s">
        <v>44</v>
      </c>
      <c r="B20" s="6">
        <v>748929</v>
      </c>
      <c r="C20" s="6">
        <v>759323</v>
      </c>
    </row>
    <row r="21" spans="1:3">
      <c r="A21" s="2" t="s">
        <v>45</v>
      </c>
      <c r="B21" s="6">
        <v>913000</v>
      </c>
      <c r="C21" s="6">
        <v>915216</v>
      </c>
    </row>
    <row r="22" spans="1:3">
      <c r="A22" s="2" t="s">
        <v>46</v>
      </c>
      <c r="B22" s="6">
        <v>72032</v>
      </c>
      <c r="C22" s="6">
        <v>81617</v>
      </c>
    </row>
    <row r="23" spans="1:3">
      <c r="A23" s="2" t="s">
        <v>47</v>
      </c>
      <c r="B23" s="6">
        <v>18617</v>
      </c>
      <c r="C23" s="6">
        <v>19822</v>
      </c>
    </row>
    <row r="24" spans="1:3">
      <c r="A24" s="2" t="s">
        <v>48</v>
      </c>
      <c r="B24" s="6">
        <v>14689</v>
      </c>
      <c r="C24" s="6">
        <v>7664</v>
      </c>
    </row>
    <row r="25" spans="1:3">
      <c r="A25" s="2" t="s">
        <v>49</v>
      </c>
      <c r="B25" s="6">
        <v>1018338</v>
      </c>
      <c r="C25" s="6">
        <v>1024319</v>
      </c>
    </row>
    <row r="26" spans="1:3" ht="30">
      <c r="A26" s="2" t="s">
        <v>50</v>
      </c>
      <c r="B26" s="4" t="s">
        <v>51</v>
      </c>
      <c r="C26" s="4" t="s">
        <v>51</v>
      </c>
    </row>
    <row r="27" spans="1:3">
      <c r="A27" s="3" t="s">
        <v>52</v>
      </c>
      <c r="B27" s="4" t="s">
        <v>5</v>
      </c>
      <c r="C27" s="4" t="s">
        <v>5</v>
      </c>
    </row>
    <row r="28" spans="1:3" ht="30">
      <c r="A28" s="2" t="s">
        <v>53</v>
      </c>
      <c r="B28" s="6">
        <v>105992</v>
      </c>
      <c r="C28" s="6">
        <v>105905</v>
      </c>
    </row>
    <row r="29" spans="1:3">
      <c r="A29" s="2" t="s">
        <v>54</v>
      </c>
      <c r="B29" s="6">
        <v>19350</v>
      </c>
      <c r="C29" s="6">
        <v>14215</v>
      </c>
    </row>
    <row r="30" spans="1:3" ht="30">
      <c r="A30" s="2" t="s">
        <v>55</v>
      </c>
      <c r="B30" s="4">
        <v>-615</v>
      </c>
      <c r="C30" s="6">
        <v>-5465</v>
      </c>
    </row>
    <row r="31" spans="1:3" ht="30">
      <c r="A31" s="2" t="s">
        <v>56</v>
      </c>
      <c r="B31" s="6">
        <v>-3326</v>
      </c>
      <c r="C31" s="6">
        <v>-1648</v>
      </c>
    </row>
    <row r="32" spans="1:3">
      <c r="A32" s="2" t="s">
        <v>57</v>
      </c>
      <c r="B32" s="6">
        <v>121401</v>
      </c>
      <c r="C32" s="6">
        <v>113007</v>
      </c>
    </row>
    <row r="33" spans="1:3" ht="30">
      <c r="A33" s="2" t="s">
        <v>58</v>
      </c>
      <c r="B33" s="8">
        <v>1139739</v>
      </c>
      <c r="C33" s="8">
        <v>1137326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2" width="36.5703125" bestFit="1" customWidth="1"/>
    <col min="3" max="3" width="4.7109375" customWidth="1"/>
    <col min="4" max="5" width="17.5703125" customWidth="1"/>
    <col min="6" max="6" width="24.5703125" customWidth="1"/>
    <col min="7" max="7" width="4.7109375" customWidth="1"/>
    <col min="8" max="8" width="14.5703125" customWidth="1"/>
    <col min="9" max="9" width="17.5703125" customWidth="1"/>
    <col min="10" max="10" width="24.5703125" customWidth="1"/>
    <col min="11" max="11" width="4.7109375" customWidth="1"/>
    <col min="12" max="12" width="17.5703125" customWidth="1"/>
    <col min="13" max="13" width="3.7109375" customWidth="1"/>
    <col min="14" max="14" width="24.5703125" customWidth="1"/>
    <col min="15" max="15" width="4.7109375" customWidth="1"/>
    <col min="16" max="16" width="17.5703125" customWidth="1"/>
    <col min="17" max="17" width="3.7109375" customWidth="1"/>
    <col min="18" max="18" width="24.5703125" customWidth="1"/>
    <col min="19" max="19" width="4.7109375" customWidth="1"/>
    <col min="20" max="20" width="17.5703125" customWidth="1"/>
    <col min="21" max="22" width="24.5703125" customWidth="1"/>
    <col min="23" max="23" width="4.7109375" customWidth="1"/>
    <col min="24" max="24" width="16.5703125" customWidth="1"/>
    <col min="25" max="25" width="3.7109375" customWidth="1"/>
  </cols>
  <sheetData>
    <row r="1" spans="1:25" ht="15" customHeight="1">
      <c r="A1" s="7" t="s">
        <v>641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177</v>
      </c>
      <c r="B3" s="11" t="s">
        <v>5</v>
      </c>
      <c r="C3" s="11"/>
      <c r="D3" s="11"/>
      <c r="E3" s="11"/>
      <c r="F3" s="11"/>
      <c r="G3" s="11"/>
      <c r="H3" s="11"/>
      <c r="I3" s="11"/>
      <c r="J3" s="11"/>
      <c r="K3" s="11"/>
      <c r="L3" s="11"/>
      <c r="M3" s="11"/>
      <c r="N3" s="11"/>
      <c r="O3" s="11"/>
      <c r="P3" s="11"/>
      <c r="Q3" s="11"/>
      <c r="R3" s="11"/>
      <c r="S3" s="11"/>
      <c r="T3" s="11"/>
      <c r="U3" s="11"/>
      <c r="V3" s="11"/>
      <c r="W3" s="11"/>
      <c r="X3" s="11"/>
      <c r="Y3" s="11"/>
    </row>
    <row r="4" spans="1:25" ht="15" customHeight="1">
      <c r="A4" s="12" t="s">
        <v>642</v>
      </c>
      <c r="B4" s="11" t="s">
        <v>5</v>
      </c>
      <c r="C4" s="11"/>
      <c r="D4" s="11"/>
      <c r="E4" s="11"/>
      <c r="F4" s="11"/>
      <c r="G4" s="11"/>
      <c r="H4" s="11"/>
      <c r="I4" s="11"/>
      <c r="J4" s="11"/>
      <c r="K4" s="11"/>
      <c r="L4" s="11"/>
      <c r="M4" s="11"/>
      <c r="N4" s="11"/>
      <c r="O4" s="11"/>
      <c r="P4" s="11"/>
      <c r="Q4" s="11"/>
      <c r="R4" s="11"/>
      <c r="S4" s="11"/>
      <c r="T4" s="11"/>
      <c r="U4" s="11"/>
      <c r="V4" s="11"/>
      <c r="W4" s="11"/>
      <c r="X4" s="11"/>
      <c r="Y4" s="11"/>
    </row>
    <row r="5" spans="1:25">
      <c r="A5" s="12"/>
      <c r="B5" s="67" t="s">
        <v>179</v>
      </c>
      <c r="C5" s="67"/>
      <c r="D5" s="67"/>
      <c r="E5" s="67"/>
      <c r="F5" s="67"/>
      <c r="G5" s="67"/>
      <c r="H5" s="67"/>
      <c r="I5" s="67"/>
      <c r="J5" s="67"/>
      <c r="K5" s="67"/>
      <c r="L5" s="67"/>
      <c r="M5" s="67"/>
      <c r="N5" s="67"/>
      <c r="O5" s="67"/>
      <c r="P5" s="67"/>
      <c r="Q5" s="67"/>
      <c r="R5" s="67"/>
      <c r="S5" s="67"/>
      <c r="T5" s="67"/>
      <c r="U5" s="67"/>
      <c r="V5" s="67"/>
      <c r="W5" s="67"/>
      <c r="X5" s="67"/>
      <c r="Y5" s="67"/>
    </row>
    <row r="6" spans="1:25">
      <c r="A6" s="12"/>
      <c r="B6" s="69"/>
      <c r="C6" s="69"/>
      <c r="D6" s="69"/>
      <c r="E6" s="69"/>
      <c r="F6" s="69"/>
      <c r="G6" s="69"/>
      <c r="H6" s="69"/>
      <c r="I6" s="69"/>
      <c r="J6" s="69"/>
      <c r="K6" s="69"/>
      <c r="L6" s="69"/>
      <c r="M6" s="69"/>
      <c r="N6" s="69"/>
      <c r="O6" s="69"/>
      <c r="P6" s="69"/>
      <c r="Q6" s="69"/>
      <c r="R6" s="69"/>
      <c r="S6" s="69"/>
      <c r="T6" s="69"/>
      <c r="U6" s="69"/>
      <c r="V6" s="69"/>
      <c r="W6" s="69"/>
      <c r="X6" s="69"/>
      <c r="Y6" s="69"/>
    </row>
    <row r="7" spans="1:25">
      <c r="A7" s="12"/>
      <c r="B7" s="16"/>
      <c r="C7" s="17"/>
      <c r="D7" s="17"/>
      <c r="E7" s="17"/>
      <c r="F7" s="18"/>
      <c r="G7" s="44" t="s">
        <v>180</v>
      </c>
      <c r="H7" s="44"/>
      <c r="I7" s="17"/>
      <c r="J7" s="19"/>
      <c r="K7" s="44" t="s">
        <v>180</v>
      </c>
      <c r="L7" s="44"/>
      <c r="M7" s="17"/>
      <c r="N7" s="19"/>
      <c r="O7" s="17"/>
      <c r="P7" s="17"/>
      <c r="Q7" s="17"/>
    </row>
    <row r="8" spans="1:25">
      <c r="A8" s="12"/>
      <c r="B8" s="18" t="s">
        <v>181</v>
      </c>
      <c r="C8" s="44" t="s">
        <v>182</v>
      </c>
      <c r="D8" s="44"/>
      <c r="E8" s="17"/>
      <c r="F8" s="19"/>
      <c r="G8" s="44" t="s">
        <v>183</v>
      </c>
      <c r="H8" s="44"/>
      <c r="I8" s="17"/>
      <c r="J8" s="19"/>
      <c r="K8" s="44" t="s">
        <v>183</v>
      </c>
      <c r="L8" s="44"/>
      <c r="M8" s="17"/>
      <c r="N8" s="19"/>
      <c r="O8" s="17"/>
      <c r="P8" s="17"/>
      <c r="Q8" s="17"/>
    </row>
    <row r="9" spans="1:25">
      <c r="A9" s="12"/>
      <c r="B9" s="20"/>
      <c r="C9" s="45" t="s">
        <v>184</v>
      </c>
      <c r="D9" s="45"/>
      <c r="E9" s="17"/>
      <c r="F9" s="19"/>
      <c r="G9" s="45" t="s">
        <v>185</v>
      </c>
      <c r="H9" s="45"/>
      <c r="I9" s="17"/>
      <c r="J9" s="19"/>
      <c r="K9" s="45" t="s">
        <v>186</v>
      </c>
      <c r="L9" s="45"/>
      <c r="M9" s="17"/>
      <c r="N9" s="19"/>
      <c r="O9" s="45" t="s">
        <v>187</v>
      </c>
      <c r="P9" s="45"/>
      <c r="Q9" s="17"/>
    </row>
    <row r="10" spans="1:25">
      <c r="A10" s="12"/>
      <c r="B10" s="22">
        <v>41912</v>
      </c>
      <c r="C10" s="23"/>
      <c r="D10" s="24"/>
      <c r="E10" s="25"/>
      <c r="F10" s="26"/>
      <c r="G10" s="23"/>
      <c r="H10" s="24"/>
      <c r="I10" s="25"/>
      <c r="J10" s="26"/>
      <c r="K10" s="23"/>
      <c r="L10" s="24"/>
      <c r="M10" s="25"/>
      <c r="N10" s="26"/>
      <c r="O10" s="23"/>
      <c r="P10" s="24"/>
      <c r="Q10" s="25"/>
    </row>
    <row r="11" spans="1:25" ht="26.25">
      <c r="A11" s="12"/>
      <c r="B11" s="16" t="s">
        <v>188</v>
      </c>
      <c r="C11" s="28" t="s">
        <v>189</v>
      </c>
      <c r="D11" s="29">
        <v>27220</v>
      </c>
      <c r="E11" s="28"/>
      <c r="F11" s="30"/>
      <c r="G11" s="28" t="s">
        <v>189</v>
      </c>
      <c r="H11" s="31">
        <v>482</v>
      </c>
      <c r="I11" s="28"/>
      <c r="J11" s="30"/>
      <c r="K11" s="28" t="s">
        <v>189</v>
      </c>
      <c r="L11" s="31" t="s">
        <v>190</v>
      </c>
      <c r="M11" s="28" t="s">
        <v>191</v>
      </c>
      <c r="N11" s="30"/>
      <c r="O11" s="28" t="s">
        <v>189</v>
      </c>
      <c r="P11" s="29">
        <v>27529</v>
      </c>
      <c r="Q11" s="28"/>
    </row>
    <row r="12" spans="1:25">
      <c r="A12" s="12"/>
      <c r="B12" s="33" t="s">
        <v>192</v>
      </c>
      <c r="C12" s="25"/>
      <c r="D12" s="34">
        <v>91767</v>
      </c>
      <c r="E12" s="25"/>
      <c r="F12" s="35"/>
      <c r="G12" s="25"/>
      <c r="H12" s="34">
        <v>2194</v>
      </c>
      <c r="I12" s="25"/>
      <c r="J12" s="35"/>
      <c r="K12" s="25"/>
      <c r="L12" s="36" t="s">
        <v>193</v>
      </c>
      <c r="M12" s="25" t="s">
        <v>191</v>
      </c>
      <c r="N12" s="35"/>
      <c r="O12" s="25"/>
      <c r="P12" s="34">
        <v>92961</v>
      </c>
      <c r="Q12" s="25"/>
    </row>
    <row r="13" spans="1:25">
      <c r="A13" s="12"/>
      <c r="B13" s="16" t="s">
        <v>194</v>
      </c>
      <c r="C13" s="28"/>
      <c r="D13" s="31">
        <v>936</v>
      </c>
      <c r="E13" s="28"/>
      <c r="F13" s="30"/>
      <c r="G13" s="28"/>
      <c r="H13" s="31">
        <v>2</v>
      </c>
      <c r="I13" s="28"/>
      <c r="J13" s="30"/>
      <c r="K13" s="28"/>
      <c r="L13" s="31" t="s">
        <v>195</v>
      </c>
      <c r="M13" s="28" t="s">
        <v>191</v>
      </c>
      <c r="N13" s="30"/>
      <c r="O13" s="28"/>
      <c r="P13" s="31">
        <v>933</v>
      </c>
      <c r="Q13" s="28"/>
    </row>
    <row r="14" spans="1:25">
      <c r="A14" s="12"/>
      <c r="B14" s="33" t="s">
        <v>196</v>
      </c>
      <c r="C14" s="25"/>
      <c r="D14" s="34">
        <v>234907</v>
      </c>
      <c r="E14" s="25"/>
      <c r="F14" s="35"/>
      <c r="G14" s="25"/>
      <c r="H14" s="34">
        <v>1789</v>
      </c>
      <c r="I14" s="25"/>
      <c r="J14" s="35"/>
      <c r="K14" s="25"/>
      <c r="L14" s="36" t="s">
        <v>197</v>
      </c>
      <c r="M14" s="25" t="s">
        <v>191</v>
      </c>
      <c r="N14" s="35"/>
      <c r="O14" s="25"/>
      <c r="P14" s="34">
        <v>234606</v>
      </c>
      <c r="Q14" s="25"/>
    </row>
    <row r="15" spans="1:25">
      <c r="A15" s="12"/>
      <c r="B15" s="16" t="s">
        <v>198</v>
      </c>
      <c r="C15" s="28"/>
      <c r="D15" s="29">
        <v>27089</v>
      </c>
      <c r="E15" s="28"/>
      <c r="F15" s="30"/>
      <c r="G15" s="28"/>
      <c r="H15" s="31">
        <v>140</v>
      </c>
      <c r="I15" s="28"/>
      <c r="J15" s="30"/>
      <c r="K15" s="28"/>
      <c r="L15" s="31" t="s">
        <v>199</v>
      </c>
      <c r="M15" s="28" t="s">
        <v>191</v>
      </c>
      <c r="N15" s="30"/>
      <c r="O15" s="28"/>
      <c r="P15" s="29">
        <v>25931</v>
      </c>
      <c r="Q15" s="28"/>
    </row>
    <row r="16" spans="1:25">
      <c r="A16" s="12"/>
      <c r="B16" s="33" t="s">
        <v>200</v>
      </c>
      <c r="C16" s="25"/>
      <c r="D16" s="34">
        <v>23931</v>
      </c>
      <c r="E16" s="25"/>
      <c r="F16" s="35"/>
      <c r="G16" s="25"/>
      <c r="H16" s="36">
        <v>1</v>
      </c>
      <c r="I16" s="25"/>
      <c r="J16" s="35"/>
      <c r="K16" s="25"/>
      <c r="L16" s="36" t="s">
        <v>201</v>
      </c>
      <c r="M16" s="25" t="s">
        <v>191</v>
      </c>
      <c r="N16" s="35"/>
      <c r="O16" s="25"/>
      <c r="P16" s="34">
        <v>22717</v>
      </c>
      <c r="Q16" s="25"/>
    </row>
    <row r="17" spans="1:25">
      <c r="A17" s="12"/>
      <c r="B17" s="16" t="s">
        <v>202</v>
      </c>
      <c r="C17" s="38"/>
      <c r="D17" s="39">
        <v>119</v>
      </c>
      <c r="E17" s="28"/>
      <c r="F17" s="30"/>
      <c r="G17" s="38"/>
      <c r="H17" s="39">
        <v>100</v>
      </c>
      <c r="I17" s="28"/>
      <c r="J17" s="30"/>
      <c r="K17" s="38"/>
      <c r="L17" s="39" t="s">
        <v>203</v>
      </c>
      <c r="M17" s="28" t="s">
        <v>191</v>
      </c>
      <c r="N17" s="30"/>
      <c r="O17" s="38"/>
      <c r="P17" s="39">
        <v>218</v>
      </c>
      <c r="Q17" s="28"/>
    </row>
    <row r="18" spans="1:25" ht="15.75" thickBot="1">
      <c r="A18" s="12"/>
      <c r="B18" s="40" t="s">
        <v>204</v>
      </c>
      <c r="C18" s="41" t="s">
        <v>189</v>
      </c>
      <c r="D18" s="42">
        <v>405969</v>
      </c>
      <c r="E18" s="25"/>
      <c r="F18" s="35"/>
      <c r="G18" s="41" t="s">
        <v>189</v>
      </c>
      <c r="H18" s="42">
        <v>4708</v>
      </c>
      <c r="I18" s="25"/>
      <c r="J18" s="35"/>
      <c r="K18" s="41" t="s">
        <v>189</v>
      </c>
      <c r="L18" s="43" t="s">
        <v>205</v>
      </c>
      <c r="M18" s="25" t="s">
        <v>191</v>
      </c>
      <c r="N18" s="35"/>
      <c r="O18" s="41" t="s">
        <v>189</v>
      </c>
      <c r="P18" s="42">
        <v>404895</v>
      </c>
      <c r="Q18" s="25"/>
    </row>
    <row r="19" spans="1:25" ht="15.75" thickTop="1">
      <c r="A19" s="12"/>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1:25">
      <c r="A20" s="12"/>
      <c r="B20" s="69"/>
      <c r="C20" s="69"/>
      <c r="D20" s="69"/>
      <c r="E20" s="69"/>
      <c r="F20" s="69"/>
      <c r="G20" s="69"/>
      <c r="H20" s="69"/>
      <c r="I20" s="69"/>
      <c r="J20" s="69"/>
      <c r="K20" s="69"/>
      <c r="L20" s="69"/>
      <c r="M20" s="69"/>
      <c r="N20" s="69"/>
      <c r="O20" s="69"/>
      <c r="P20" s="69"/>
      <c r="Q20" s="69"/>
      <c r="R20" s="69"/>
      <c r="S20" s="69"/>
      <c r="T20" s="69"/>
      <c r="U20" s="69"/>
      <c r="V20" s="69"/>
      <c r="W20" s="69"/>
      <c r="X20" s="69"/>
      <c r="Y20" s="69"/>
    </row>
    <row r="21" spans="1:25">
      <c r="A21" s="12"/>
      <c r="B21" s="18"/>
      <c r="C21" s="17"/>
      <c r="D21" s="17"/>
      <c r="E21" s="17"/>
      <c r="F21" s="16"/>
      <c r="G21" s="44" t="s">
        <v>180</v>
      </c>
      <c r="H21" s="44"/>
      <c r="I21" s="17"/>
      <c r="J21" s="19"/>
      <c r="K21" s="44" t="s">
        <v>180</v>
      </c>
      <c r="L21" s="44"/>
      <c r="M21" s="17"/>
      <c r="N21" s="19"/>
      <c r="O21" s="17"/>
      <c r="P21" s="17"/>
      <c r="Q21" s="17"/>
    </row>
    <row r="22" spans="1:25">
      <c r="A22" s="12"/>
      <c r="B22" s="18" t="s">
        <v>181</v>
      </c>
      <c r="C22" s="44" t="s">
        <v>182</v>
      </c>
      <c r="D22" s="44"/>
      <c r="E22" s="17"/>
      <c r="F22" s="19"/>
      <c r="G22" s="44" t="s">
        <v>183</v>
      </c>
      <c r="H22" s="44"/>
      <c r="I22" s="17"/>
      <c r="J22" s="19"/>
      <c r="K22" s="44" t="s">
        <v>183</v>
      </c>
      <c r="L22" s="44"/>
      <c r="M22" s="17"/>
      <c r="N22" s="19"/>
      <c r="O22" s="17"/>
      <c r="P22" s="17"/>
      <c r="Q22" s="17"/>
    </row>
    <row r="23" spans="1:25">
      <c r="A23" s="12"/>
      <c r="B23" s="20"/>
      <c r="C23" s="45" t="s">
        <v>184</v>
      </c>
      <c r="D23" s="45"/>
      <c r="E23" s="17"/>
      <c r="F23" s="19"/>
      <c r="G23" s="45" t="s">
        <v>185</v>
      </c>
      <c r="H23" s="45"/>
      <c r="I23" s="17"/>
      <c r="J23" s="19"/>
      <c r="K23" s="45" t="s">
        <v>186</v>
      </c>
      <c r="L23" s="45"/>
      <c r="M23" s="17"/>
      <c r="N23" s="19"/>
      <c r="O23" s="45" t="s">
        <v>187</v>
      </c>
      <c r="P23" s="45"/>
      <c r="Q23" s="17"/>
    </row>
    <row r="24" spans="1:25">
      <c r="A24" s="12"/>
      <c r="B24" s="22">
        <v>41639</v>
      </c>
      <c r="C24" s="23"/>
      <c r="D24" s="24"/>
      <c r="E24" s="25"/>
      <c r="F24" s="26"/>
      <c r="G24" s="23"/>
      <c r="H24" s="24"/>
      <c r="I24" s="25"/>
      <c r="J24" s="26"/>
      <c r="K24" s="23"/>
      <c r="L24" s="24"/>
      <c r="M24" s="25"/>
      <c r="N24" s="26"/>
      <c r="O24" s="23"/>
      <c r="P24" s="24"/>
      <c r="Q24" s="25"/>
    </row>
    <row r="25" spans="1:25" ht="26.25">
      <c r="A25" s="12"/>
      <c r="B25" s="16" t="s">
        <v>188</v>
      </c>
      <c r="C25" s="28" t="s">
        <v>189</v>
      </c>
      <c r="D25" s="29">
        <v>50942</v>
      </c>
      <c r="E25" s="28"/>
      <c r="F25" s="30"/>
      <c r="G25" s="28" t="s">
        <v>189</v>
      </c>
      <c r="H25" s="31">
        <v>755</v>
      </c>
      <c r="I25" s="28"/>
      <c r="J25" s="30"/>
      <c r="K25" s="28" t="s">
        <v>189</v>
      </c>
      <c r="L25" s="31" t="s">
        <v>206</v>
      </c>
      <c r="M25" s="28" t="s">
        <v>191</v>
      </c>
      <c r="N25" s="30"/>
      <c r="O25" s="28" t="s">
        <v>189</v>
      </c>
      <c r="P25" s="29">
        <v>51310</v>
      </c>
      <c r="Q25" s="28"/>
    </row>
    <row r="26" spans="1:25">
      <c r="A26" s="12"/>
      <c r="B26" s="33" t="s">
        <v>192</v>
      </c>
      <c r="C26" s="25"/>
      <c r="D26" s="34">
        <v>96239</v>
      </c>
      <c r="E26" s="25"/>
      <c r="F26" s="35"/>
      <c r="G26" s="25"/>
      <c r="H26" s="34">
        <v>1302</v>
      </c>
      <c r="I26" s="25"/>
      <c r="J26" s="35"/>
      <c r="K26" s="25"/>
      <c r="L26" s="36" t="s">
        <v>207</v>
      </c>
      <c r="M26" s="25" t="s">
        <v>191</v>
      </c>
      <c r="N26" s="35"/>
      <c r="O26" s="25"/>
      <c r="P26" s="34">
        <v>94734</v>
      </c>
      <c r="Q26" s="25"/>
    </row>
    <row r="27" spans="1:25">
      <c r="A27" s="12"/>
      <c r="B27" s="16" t="s">
        <v>194</v>
      </c>
      <c r="C27" s="28"/>
      <c r="D27" s="29">
        <v>1540</v>
      </c>
      <c r="E27" s="28"/>
      <c r="F27" s="30"/>
      <c r="G27" s="28"/>
      <c r="H27" s="31">
        <v>0</v>
      </c>
      <c r="I27" s="28"/>
      <c r="J27" s="30"/>
      <c r="K27" s="28"/>
      <c r="L27" s="31" t="s">
        <v>208</v>
      </c>
      <c r="M27" s="28" t="s">
        <v>191</v>
      </c>
      <c r="N27" s="30"/>
      <c r="O27" s="28"/>
      <c r="P27" s="29">
        <v>1525</v>
      </c>
      <c r="Q27" s="28"/>
    </row>
    <row r="28" spans="1:25">
      <c r="A28" s="12"/>
      <c r="B28" s="33" t="s">
        <v>196</v>
      </c>
      <c r="C28" s="25"/>
      <c r="D28" s="34">
        <v>226865</v>
      </c>
      <c r="E28" s="25"/>
      <c r="F28" s="35"/>
      <c r="G28" s="25"/>
      <c r="H28" s="34">
        <v>1199</v>
      </c>
      <c r="I28" s="25"/>
      <c r="J28" s="35"/>
      <c r="K28" s="25"/>
      <c r="L28" s="36" t="s">
        <v>209</v>
      </c>
      <c r="M28" s="25" t="s">
        <v>191</v>
      </c>
      <c r="N28" s="35"/>
      <c r="O28" s="25"/>
      <c r="P28" s="34">
        <v>222980</v>
      </c>
      <c r="Q28" s="25"/>
    </row>
    <row r="29" spans="1:25">
      <c r="A29" s="12"/>
      <c r="B29" s="16" t="s">
        <v>198</v>
      </c>
      <c r="C29" s="28"/>
      <c r="D29" s="29">
        <v>30227</v>
      </c>
      <c r="E29" s="28"/>
      <c r="F29" s="30"/>
      <c r="G29" s="28"/>
      <c r="H29" s="31">
        <v>162</v>
      </c>
      <c r="I29" s="28"/>
      <c r="J29" s="30"/>
      <c r="K29" s="28"/>
      <c r="L29" s="31" t="s">
        <v>210</v>
      </c>
      <c r="M29" s="28" t="s">
        <v>191</v>
      </c>
      <c r="N29" s="30"/>
      <c r="O29" s="28"/>
      <c r="P29" s="29">
        <v>28676</v>
      </c>
      <c r="Q29" s="28"/>
    </row>
    <row r="30" spans="1:25">
      <c r="A30" s="12"/>
      <c r="B30" s="33" t="s">
        <v>200</v>
      </c>
      <c r="C30" s="25"/>
      <c r="D30" s="34">
        <v>25592</v>
      </c>
      <c r="E30" s="25"/>
      <c r="F30" s="35"/>
      <c r="G30" s="25"/>
      <c r="H30" s="36">
        <v>1</v>
      </c>
      <c r="I30" s="25"/>
      <c r="J30" s="35"/>
      <c r="K30" s="25"/>
      <c r="L30" s="36" t="s">
        <v>211</v>
      </c>
      <c r="M30" s="25" t="s">
        <v>191</v>
      </c>
      <c r="N30" s="35"/>
      <c r="O30" s="25"/>
      <c r="P30" s="34">
        <v>23573</v>
      </c>
      <c r="Q30" s="25"/>
    </row>
    <row r="31" spans="1:25">
      <c r="A31" s="12"/>
      <c r="B31" s="16" t="s">
        <v>202</v>
      </c>
      <c r="C31" s="38"/>
      <c r="D31" s="39">
        <v>117</v>
      </c>
      <c r="E31" s="28"/>
      <c r="F31" s="30"/>
      <c r="G31" s="38"/>
      <c r="H31" s="39">
        <v>70</v>
      </c>
      <c r="I31" s="28"/>
      <c r="J31" s="30"/>
      <c r="K31" s="38"/>
      <c r="L31" s="39">
        <v>0</v>
      </c>
      <c r="M31" s="28"/>
      <c r="N31" s="30"/>
      <c r="O31" s="38"/>
      <c r="P31" s="39">
        <v>187</v>
      </c>
      <c r="Q31" s="28"/>
    </row>
    <row r="32" spans="1:25" ht="15.75" thickBot="1">
      <c r="A32" s="12"/>
      <c r="B32" s="40" t="s">
        <v>204</v>
      </c>
      <c r="C32" s="41" t="s">
        <v>189</v>
      </c>
      <c r="D32" s="42">
        <v>431522</v>
      </c>
      <c r="E32" s="25"/>
      <c r="F32" s="35"/>
      <c r="G32" s="41" t="s">
        <v>189</v>
      </c>
      <c r="H32" s="42">
        <v>3489</v>
      </c>
      <c r="I32" s="25"/>
      <c r="J32" s="35"/>
      <c r="K32" s="41" t="s">
        <v>189</v>
      </c>
      <c r="L32" s="43" t="s">
        <v>212</v>
      </c>
      <c r="M32" s="25" t="s">
        <v>191</v>
      </c>
      <c r="N32" s="35"/>
      <c r="O32" s="41" t="s">
        <v>189</v>
      </c>
      <c r="P32" s="42">
        <v>422985</v>
      </c>
      <c r="Q32" s="25"/>
    </row>
    <row r="33" spans="1:25" ht="15.75" thickTop="1">
      <c r="A33" s="12"/>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ht="15" customHeight="1">
      <c r="A34" s="12" t="s">
        <v>643</v>
      </c>
      <c r="B34" s="11" t="s">
        <v>5</v>
      </c>
      <c r="C34" s="11"/>
      <c r="D34" s="11"/>
      <c r="E34" s="11"/>
      <c r="F34" s="11"/>
      <c r="G34" s="11"/>
      <c r="H34" s="11"/>
      <c r="I34" s="11"/>
      <c r="J34" s="11"/>
      <c r="K34" s="11"/>
      <c r="L34" s="11"/>
      <c r="M34" s="11"/>
      <c r="N34" s="11"/>
      <c r="O34" s="11"/>
      <c r="P34" s="11"/>
      <c r="Q34" s="11"/>
      <c r="R34" s="11"/>
      <c r="S34" s="11"/>
      <c r="T34" s="11"/>
      <c r="U34" s="11"/>
      <c r="V34" s="11"/>
      <c r="W34" s="11"/>
      <c r="X34" s="11"/>
      <c r="Y34" s="11"/>
    </row>
    <row r="35" spans="1:25">
      <c r="A35" s="12"/>
      <c r="B35" s="67" t="s">
        <v>214</v>
      </c>
      <c r="C35" s="67"/>
      <c r="D35" s="67"/>
      <c r="E35" s="67"/>
      <c r="F35" s="67"/>
      <c r="G35" s="67"/>
      <c r="H35" s="67"/>
      <c r="I35" s="67"/>
      <c r="J35" s="67"/>
      <c r="K35" s="67"/>
      <c r="L35" s="67"/>
      <c r="M35" s="67"/>
      <c r="N35" s="67"/>
      <c r="O35" s="67"/>
      <c r="P35" s="67"/>
      <c r="Q35" s="67"/>
      <c r="R35" s="67"/>
      <c r="S35" s="67"/>
      <c r="T35" s="67"/>
      <c r="U35" s="67"/>
      <c r="V35" s="67"/>
      <c r="W35" s="67"/>
      <c r="X35" s="67"/>
      <c r="Y35" s="67"/>
    </row>
    <row r="36" spans="1:25" ht="15.75">
      <c r="A36" s="12"/>
      <c r="B36" s="70"/>
      <c r="C36" s="70"/>
      <c r="D36" s="70"/>
      <c r="E36" s="70"/>
      <c r="F36" s="70"/>
      <c r="G36" s="70"/>
      <c r="H36" s="70"/>
      <c r="I36" s="70"/>
      <c r="J36" s="70"/>
      <c r="K36" s="70"/>
      <c r="L36" s="70"/>
      <c r="M36" s="70"/>
      <c r="N36" s="70"/>
      <c r="O36" s="70"/>
      <c r="P36" s="70"/>
      <c r="Q36" s="70"/>
      <c r="R36" s="70"/>
      <c r="S36" s="70"/>
      <c r="T36" s="70"/>
      <c r="U36" s="70"/>
      <c r="V36" s="70"/>
      <c r="W36" s="70"/>
      <c r="X36" s="70"/>
      <c r="Y36" s="70"/>
    </row>
    <row r="37" spans="1:25">
      <c r="A37" s="12"/>
      <c r="B37" s="18"/>
      <c r="C37" s="46"/>
      <c r="D37" s="51">
        <v>41912</v>
      </c>
      <c r="E37" s="51"/>
      <c r="F37" s="51"/>
      <c r="G37" s="51"/>
      <c r="H37" s="51"/>
      <c r="I37" s="51"/>
      <c r="J37" s="47"/>
    </row>
    <row r="38" spans="1:25">
      <c r="A38" s="12"/>
      <c r="B38" s="18" t="s">
        <v>181</v>
      </c>
      <c r="C38" s="18"/>
      <c r="D38" s="52" t="s">
        <v>215</v>
      </c>
      <c r="E38" s="52"/>
      <c r="F38" s="17"/>
      <c r="G38" s="49"/>
      <c r="H38" s="52" t="s">
        <v>187</v>
      </c>
      <c r="I38" s="52"/>
      <c r="J38" s="17"/>
    </row>
    <row r="39" spans="1:25">
      <c r="A39" s="12"/>
      <c r="B39" s="50" t="s">
        <v>216</v>
      </c>
      <c r="C39" s="33"/>
      <c r="D39" s="23"/>
      <c r="E39" s="24"/>
      <c r="F39" s="25"/>
      <c r="G39" s="26"/>
      <c r="H39" s="23"/>
      <c r="I39" s="24"/>
      <c r="J39" s="25"/>
    </row>
    <row r="40" spans="1:25">
      <c r="A40" s="12"/>
      <c r="B40" s="16" t="s">
        <v>217</v>
      </c>
      <c r="C40" s="16"/>
      <c r="D40" s="28" t="s">
        <v>189</v>
      </c>
      <c r="E40" s="29">
        <v>9912</v>
      </c>
      <c r="F40" s="28"/>
      <c r="G40" s="30"/>
      <c r="H40" s="28" t="s">
        <v>189</v>
      </c>
      <c r="I40" s="29">
        <v>10027</v>
      </c>
      <c r="J40" s="28"/>
    </row>
    <row r="41" spans="1:25">
      <c r="A41" s="12"/>
      <c r="B41" s="33" t="s">
        <v>218</v>
      </c>
      <c r="C41" s="33"/>
      <c r="D41" s="25"/>
      <c r="E41" s="34">
        <v>56358</v>
      </c>
      <c r="F41" s="25"/>
      <c r="G41" s="35"/>
      <c r="H41" s="25"/>
      <c r="I41" s="34">
        <v>57174</v>
      </c>
      <c r="J41" s="25"/>
    </row>
    <row r="42" spans="1:25">
      <c r="A42" s="12"/>
      <c r="B42" s="16" t="s">
        <v>219</v>
      </c>
      <c r="C42" s="16"/>
      <c r="D42" s="28"/>
      <c r="E42" s="29">
        <v>40745</v>
      </c>
      <c r="F42" s="28"/>
      <c r="G42" s="30"/>
      <c r="H42" s="28"/>
      <c r="I42" s="29">
        <v>41349</v>
      </c>
      <c r="J42" s="28"/>
    </row>
    <row r="43" spans="1:25">
      <c r="A43" s="12"/>
      <c r="B43" s="33" t="s">
        <v>220</v>
      </c>
      <c r="C43" s="33"/>
      <c r="D43" s="25"/>
      <c r="E43" s="34">
        <v>12908</v>
      </c>
      <c r="F43" s="25"/>
      <c r="G43" s="35"/>
      <c r="H43" s="25"/>
      <c r="I43" s="34">
        <v>12873</v>
      </c>
      <c r="J43" s="25"/>
    </row>
    <row r="44" spans="1:25" ht="26.25">
      <c r="A44" s="12"/>
      <c r="B44" s="16" t="s">
        <v>221</v>
      </c>
      <c r="C44" s="53"/>
      <c r="D44" s="54"/>
      <c r="E44" s="56">
        <v>285927</v>
      </c>
      <c r="F44" s="54"/>
      <c r="G44" s="58"/>
      <c r="H44" s="54"/>
      <c r="I44" s="56">
        <v>283254</v>
      </c>
      <c r="J44" s="54"/>
    </row>
    <row r="45" spans="1:25">
      <c r="A45" s="12"/>
      <c r="B45" s="16" t="s">
        <v>222</v>
      </c>
      <c r="C45" s="53"/>
      <c r="D45" s="55"/>
      <c r="E45" s="57"/>
      <c r="F45" s="54"/>
      <c r="G45" s="58"/>
      <c r="H45" s="55"/>
      <c r="I45" s="57"/>
      <c r="J45" s="54"/>
    </row>
    <row r="46" spans="1:25" ht="15.75" thickBot="1">
      <c r="A46" s="12"/>
      <c r="B46" s="40" t="s">
        <v>223</v>
      </c>
      <c r="C46" s="33"/>
      <c r="D46" s="41" t="s">
        <v>189</v>
      </c>
      <c r="E46" s="42">
        <v>405850</v>
      </c>
      <c r="F46" s="25"/>
      <c r="G46" s="35"/>
      <c r="H46" s="41" t="s">
        <v>189</v>
      </c>
      <c r="I46" s="42">
        <v>404677</v>
      </c>
      <c r="J46" s="25"/>
    </row>
    <row r="47" spans="1:25" ht="15.75" thickTop="1">
      <c r="A47" s="12"/>
      <c r="B47" s="68"/>
      <c r="C47" s="68"/>
      <c r="D47" s="68"/>
      <c r="E47" s="68"/>
      <c r="F47" s="68"/>
      <c r="G47" s="68"/>
      <c r="H47" s="68"/>
      <c r="I47" s="68"/>
      <c r="J47" s="68"/>
      <c r="K47" s="68"/>
      <c r="L47" s="68"/>
      <c r="M47" s="68"/>
      <c r="N47" s="68"/>
      <c r="O47" s="68"/>
      <c r="P47" s="68"/>
      <c r="Q47" s="68"/>
      <c r="R47" s="68"/>
      <c r="S47" s="68"/>
      <c r="T47" s="68"/>
      <c r="U47" s="68"/>
      <c r="V47" s="68"/>
      <c r="W47" s="68"/>
      <c r="X47" s="68"/>
      <c r="Y47" s="68"/>
    </row>
    <row r="48" spans="1:25" ht="15" customHeight="1">
      <c r="A48" s="12" t="s">
        <v>644</v>
      </c>
      <c r="B48" s="11" t="s">
        <v>5</v>
      </c>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12"/>
      <c r="B49" s="68"/>
      <c r="C49" s="68"/>
      <c r="D49" s="68"/>
      <c r="E49" s="68"/>
      <c r="F49" s="68"/>
      <c r="G49" s="68"/>
      <c r="H49" s="68"/>
      <c r="I49" s="68"/>
      <c r="J49" s="68"/>
      <c r="K49" s="68"/>
      <c r="L49" s="68"/>
      <c r="M49" s="68"/>
      <c r="N49" s="68"/>
      <c r="O49" s="68"/>
      <c r="P49" s="68"/>
      <c r="Q49" s="68"/>
      <c r="R49" s="68"/>
      <c r="S49" s="68"/>
      <c r="T49" s="68"/>
      <c r="U49" s="68"/>
      <c r="V49" s="68"/>
      <c r="W49" s="68"/>
      <c r="X49" s="68"/>
      <c r="Y49" s="68"/>
    </row>
    <row r="50" spans="1:25" ht="25.5" customHeight="1">
      <c r="A50" s="12"/>
      <c r="B50" s="67" t="s">
        <v>224</v>
      </c>
      <c r="C50" s="67"/>
      <c r="D50" s="67"/>
      <c r="E50" s="67"/>
      <c r="F50" s="67"/>
      <c r="G50" s="67"/>
      <c r="H50" s="67"/>
      <c r="I50" s="67"/>
      <c r="J50" s="67"/>
      <c r="K50" s="67"/>
      <c r="L50" s="67"/>
      <c r="M50" s="67"/>
      <c r="N50" s="67"/>
      <c r="O50" s="67"/>
      <c r="P50" s="67"/>
      <c r="Q50" s="67"/>
      <c r="R50" s="67"/>
      <c r="S50" s="67"/>
      <c r="T50" s="67"/>
      <c r="U50" s="67"/>
      <c r="V50" s="67"/>
      <c r="W50" s="67"/>
      <c r="X50" s="67"/>
      <c r="Y50" s="67"/>
    </row>
    <row r="51" spans="1:25">
      <c r="A51" s="12"/>
      <c r="B51" s="69"/>
      <c r="C51" s="69"/>
      <c r="D51" s="69"/>
      <c r="E51" s="69"/>
      <c r="F51" s="69"/>
      <c r="G51" s="69"/>
      <c r="H51" s="69"/>
      <c r="I51" s="69"/>
      <c r="J51" s="69"/>
      <c r="K51" s="69"/>
      <c r="L51" s="69"/>
      <c r="M51" s="69"/>
      <c r="N51" s="69"/>
      <c r="O51" s="69"/>
      <c r="P51" s="69"/>
      <c r="Q51" s="69"/>
      <c r="R51" s="69"/>
      <c r="S51" s="69"/>
      <c r="T51" s="69"/>
      <c r="U51" s="69"/>
      <c r="V51" s="69"/>
      <c r="W51" s="69"/>
      <c r="X51" s="69"/>
      <c r="Y51" s="69"/>
    </row>
    <row r="52" spans="1:25">
      <c r="A52" s="12"/>
      <c r="B52" s="16"/>
      <c r="C52" s="45" t="s">
        <v>225</v>
      </c>
      <c r="D52" s="45"/>
      <c r="E52" s="45"/>
      <c r="F52" s="45"/>
      <c r="G52" s="45"/>
      <c r="H52" s="45"/>
      <c r="I52" s="17"/>
      <c r="J52" s="18"/>
      <c r="K52" s="45" t="s">
        <v>226</v>
      </c>
      <c r="L52" s="45"/>
      <c r="M52" s="45"/>
      <c r="N52" s="45"/>
      <c r="O52" s="45"/>
      <c r="P52" s="45"/>
      <c r="Q52" s="17"/>
      <c r="R52" s="18"/>
      <c r="S52" s="45" t="s">
        <v>223</v>
      </c>
      <c r="T52" s="45"/>
      <c r="U52" s="45"/>
      <c r="V52" s="45"/>
      <c r="W52" s="45"/>
      <c r="X52" s="45"/>
      <c r="Y52" s="17"/>
    </row>
    <row r="53" spans="1:25">
      <c r="A53" s="12"/>
      <c r="B53" s="18" t="s">
        <v>181</v>
      </c>
      <c r="C53" s="65" t="s">
        <v>227</v>
      </c>
      <c r="D53" s="65"/>
      <c r="E53" s="17"/>
      <c r="F53" s="49"/>
      <c r="G53" s="65" t="s">
        <v>183</v>
      </c>
      <c r="H53" s="65"/>
      <c r="I53" s="17"/>
      <c r="J53" s="19"/>
      <c r="K53" s="65" t="s">
        <v>227</v>
      </c>
      <c r="L53" s="65"/>
      <c r="M53" s="17"/>
      <c r="N53" s="49"/>
      <c r="O53" s="65" t="s">
        <v>183</v>
      </c>
      <c r="P53" s="65"/>
      <c r="Q53" s="17"/>
      <c r="R53" s="19"/>
      <c r="S53" s="65" t="s">
        <v>227</v>
      </c>
      <c r="T53" s="65"/>
      <c r="U53" s="17"/>
      <c r="V53" s="49"/>
      <c r="W53" s="65" t="s">
        <v>183</v>
      </c>
      <c r="X53" s="65"/>
      <c r="Y53" s="17"/>
    </row>
    <row r="54" spans="1:25">
      <c r="A54" s="12"/>
      <c r="B54" s="20"/>
      <c r="C54" s="45" t="s">
        <v>228</v>
      </c>
      <c r="D54" s="45"/>
      <c r="E54" s="17"/>
      <c r="F54" s="19"/>
      <c r="G54" s="45" t="s">
        <v>229</v>
      </c>
      <c r="H54" s="45"/>
      <c r="I54" s="17"/>
      <c r="J54" s="19"/>
      <c r="K54" s="45" t="s">
        <v>228</v>
      </c>
      <c r="L54" s="45"/>
      <c r="M54" s="17"/>
      <c r="N54" s="19"/>
      <c r="O54" s="45" t="s">
        <v>229</v>
      </c>
      <c r="P54" s="45"/>
      <c r="Q54" s="17"/>
      <c r="R54" s="19"/>
      <c r="S54" s="45" t="s">
        <v>228</v>
      </c>
      <c r="T54" s="45"/>
      <c r="U54" s="17"/>
      <c r="V54" s="19"/>
      <c r="W54" s="45" t="s">
        <v>229</v>
      </c>
      <c r="X54" s="45"/>
      <c r="Y54" s="17"/>
    </row>
    <row r="55" spans="1:25">
      <c r="A55" s="12"/>
      <c r="B55" s="22">
        <v>41912</v>
      </c>
      <c r="C55" s="23"/>
      <c r="D55" s="24"/>
      <c r="E55" s="25"/>
      <c r="F55" s="26"/>
      <c r="G55" s="23"/>
      <c r="H55" s="24"/>
      <c r="I55" s="25"/>
      <c r="J55" s="26"/>
      <c r="K55" s="23"/>
      <c r="L55" s="24"/>
      <c r="M55" s="25"/>
      <c r="N55" s="26"/>
      <c r="O55" s="23"/>
      <c r="P55" s="24"/>
      <c r="Q55" s="25"/>
      <c r="R55" s="26"/>
      <c r="S55" s="23"/>
      <c r="T55" s="24"/>
      <c r="U55" s="25"/>
      <c r="V55" s="26"/>
      <c r="W55" s="23"/>
      <c r="X55" s="24"/>
      <c r="Y55" s="25"/>
    </row>
    <row r="56" spans="1:25">
      <c r="A56" s="12"/>
      <c r="B56" s="16" t="s">
        <v>230</v>
      </c>
      <c r="C56" s="28"/>
      <c r="D56" s="28"/>
      <c r="E56" s="28"/>
      <c r="F56" s="16"/>
      <c r="G56" s="28"/>
      <c r="H56" s="28"/>
      <c r="I56" s="28"/>
      <c r="J56" s="16"/>
      <c r="K56" s="28"/>
      <c r="L56" s="28"/>
      <c r="M56" s="28"/>
      <c r="N56" s="16"/>
      <c r="O56" s="28"/>
      <c r="P56" s="28"/>
      <c r="Q56" s="28"/>
      <c r="R56" s="16"/>
      <c r="S56" s="28"/>
      <c r="T56" s="28"/>
      <c r="U56" s="28"/>
      <c r="V56" s="16"/>
      <c r="W56" s="28"/>
      <c r="X56" s="28"/>
      <c r="Y56" s="28"/>
    </row>
    <row r="57" spans="1:25" ht="26.25">
      <c r="A57" s="12"/>
      <c r="B57" s="33" t="s">
        <v>188</v>
      </c>
      <c r="C57" s="25" t="s">
        <v>189</v>
      </c>
      <c r="D57" s="36">
        <v>595</v>
      </c>
      <c r="E57" s="25"/>
      <c r="F57" s="33"/>
      <c r="G57" s="25" t="s">
        <v>189</v>
      </c>
      <c r="H57" s="36">
        <v>0</v>
      </c>
      <c r="I57" s="25"/>
      <c r="J57" s="33"/>
      <c r="K57" s="25" t="s">
        <v>189</v>
      </c>
      <c r="L57" s="34">
        <v>10301</v>
      </c>
      <c r="M57" s="25"/>
      <c r="N57" s="33"/>
      <c r="O57" s="25" t="s">
        <v>189</v>
      </c>
      <c r="P57" s="36" t="s">
        <v>190</v>
      </c>
      <c r="Q57" s="25" t="s">
        <v>191</v>
      </c>
      <c r="R57" s="33"/>
      <c r="S57" s="25" t="s">
        <v>189</v>
      </c>
      <c r="T57" s="34">
        <v>10896</v>
      </c>
      <c r="U57" s="25"/>
      <c r="V57" s="33"/>
      <c r="W57" s="25" t="s">
        <v>189</v>
      </c>
      <c r="X57" s="36" t="s">
        <v>190</v>
      </c>
      <c r="Y57" s="25" t="s">
        <v>191</v>
      </c>
    </row>
    <row r="58" spans="1:25">
      <c r="A58" s="12"/>
      <c r="B58" s="16" t="s">
        <v>192</v>
      </c>
      <c r="C58" s="28"/>
      <c r="D58" s="31">
        <v>772</v>
      </c>
      <c r="E58" s="28"/>
      <c r="F58" s="16"/>
      <c r="G58" s="28"/>
      <c r="H58" s="31" t="s">
        <v>231</v>
      </c>
      <c r="I58" s="28" t="s">
        <v>191</v>
      </c>
      <c r="J58" s="16"/>
      <c r="K58" s="28"/>
      <c r="L58" s="29">
        <v>24347</v>
      </c>
      <c r="M58" s="28"/>
      <c r="N58" s="16"/>
      <c r="O58" s="28"/>
      <c r="P58" s="31" t="s">
        <v>232</v>
      </c>
      <c r="Q58" s="28" t="s">
        <v>191</v>
      </c>
      <c r="R58" s="16"/>
      <c r="S58" s="28"/>
      <c r="T58" s="29">
        <v>25119</v>
      </c>
      <c r="U58" s="28"/>
      <c r="V58" s="16"/>
      <c r="W58" s="28"/>
      <c r="X58" s="31" t="s">
        <v>193</v>
      </c>
      <c r="Y58" s="28" t="s">
        <v>191</v>
      </c>
    </row>
    <row r="59" spans="1:25">
      <c r="A59" s="12"/>
      <c r="B59" s="33" t="s">
        <v>194</v>
      </c>
      <c r="C59" s="25"/>
      <c r="D59" s="36">
        <v>99</v>
      </c>
      <c r="E59" s="25"/>
      <c r="F59" s="33"/>
      <c r="G59" s="25" t="s">
        <v>189</v>
      </c>
      <c r="H59" s="36">
        <v>0</v>
      </c>
      <c r="I59" s="25"/>
      <c r="J59" s="33"/>
      <c r="K59" s="25"/>
      <c r="L59" s="36">
        <v>479</v>
      </c>
      <c r="M59" s="25"/>
      <c r="N59" s="33"/>
      <c r="O59" s="25"/>
      <c r="P59" s="36" t="s">
        <v>195</v>
      </c>
      <c r="Q59" s="25" t="s">
        <v>191</v>
      </c>
      <c r="R59" s="33"/>
      <c r="S59" s="25"/>
      <c r="T59" s="36">
        <v>578</v>
      </c>
      <c r="U59" s="25"/>
      <c r="V59" s="33"/>
      <c r="W59" s="25"/>
      <c r="X59" s="36" t="s">
        <v>195</v>
      </c>
      <c r="Y59" s="25" t="s">
        <v>191</v>
      </c>
    </row>
    <row r="60" spans="1:25">
      <c r="A60" s="12"/>
      <c r="B60" s="16" t="s">
        <v>196</v>
      </c>
      <c r="C60" s="28"/>
      <c r="D60" s="29">
        <v>52822</v>
      </c>
      <c r="E60" s="28"/>
      <c r="F60" s="16"/>
      <c r="G60" s="28"/>
      <c r="H60" s="31" t="s">
        <v>233</v>
      </c>
      <c r="I60" s="28" t="s">
        <v>191</v>
      </c>
      <c r="J60" s="16"/>
      <c r="K60" s="28"/>
      <c r="L60" s="29">
        <v>70198</v>
      </c>
      <c r="M60" s="28"/>
      <c r="N60" s="16"/>
      <c r="O60" s="28"/>
      <c r="P60" s="31" t="s">
        <v>234</v>
      </c>
      <c r="Q60" s="28" t="s">
        <v>191</v>
      </c>
      <c r="R60" s="16"/>
      <c r="S60" s="28"/>
      <c r="T60" s="29">
        <v>123020</v>
      </c>
      <c r="U60" s="28"/>
      <c r="V60" s="16"/>
      <c r="W60" s="28"/>
      <c r="X60" s="31" t="s">
        <v>197</v>
      </c>
      <c r="Y60" s="28" t="s">
        <v>191</v>
      </c>
    </row>
    <row r="61" spans="1:25">
      <c r="A61" s="12"/>
      <c r="B61" s="33" t="s">
        <v>198</v>
      </c>
      <c r="C61" s="25"/>
      <c r="D61" s="36">
        <v>0</v>
      </c>
      <c r="E61" s="25"/>
      <c r="F61" s="33"/>
      <c r="G61" s="25"/>
      <c r="H61" s="36">
        <v>0</v>
      </c>
      <c r="I61" s="25"/>
      <c r="J61" s="33"/>
      <c r="K61" s="25"/>
      <c r="L61" s="34">
        <v>19782</v>
      </c>
      <c r="M61" s="25"/>
      <c r="N61" s="33"/>
      <c r="O61" s="25"/>
      <c r="P61" s="36" t="s">
        <v>199</v>
      </c>
      <c r="Q61" s="25" t="s">
        <v>191</v>
      </c>
      <c r="R61" s="33"/>
      <c r="S61" s="25"/>
      <c r="T61" s="34">
        <v>19782</v>
      </c>
      <c r="U61" s="25"/>
      <c r="V61" s="33"/>
      <c r="W61" s="25"/>
      <c r="X61" s="36" t="s">
        <v>199</v>
      </c>
      <c r="Y61" s="25" t="s">
        <v>191</v>
      </c>
    </row>
    <row r="62" spans="1:25">
      <c r="A62" s="12"/>
      <c r="B62" s="16" t="s">
        <v>200</v>
      </c>
      <c r="C62" s="27"/>
      <c r="D62" s="31">
        <v>0</v>
      </c>
      <c r="E62" s="28"/>
      <c r="F62" s="16"/>
      <c r="G62" s="28"/>
      <c r="H62" s="31">
        <v>0</v>
      </c>
      <c r="I62" s="27"/>
      <c r="J62" s="16"/>
      <c r="K62" s="28"/>
      <c r="L62" s="29">
        <v>22613</v>
      </c>
      <c r="M62" s="28"/>
      <c r="N62" s="16"/>
      <c r="O62" s="28"/>
      <c r="P62" s="31" t="s">
        <v>201</v>
      </c>
      <c r="Q62" s="28" t="s">
        <v>191</v>
      </c>
      <c r="R62" s="16"/>
      <c r="S62" s="28"/>
      <c r="T62" s="29">
        <v>22613</v>
      </c>
      <c r="U62" s="28"/>
      <c r="V62" s="16"/>
      <c r="W62" s="28"/>
      <c r="X62" s="31" t="s">
        <v>201</v>
      </c>
      <c r="Y62" s="28" t="s">
        <v>191</v>
      </c>
    </row>
    <row r="63" spans="1:25">
      <c r="A63" s="12"/>
      <c r="B63" s="33" t="s">
        <v>202</v>
      </c>
      <c r="C63" s="59"/>
      <c r="D63" s="60">
        <v>12</v>
      </c>
      <c r="E63" s="25"/>
      <c r="F63" s="33"/>
      <c r="G63" s="59"/>
      <c r="H63" s="60" t="s">
        <v>203</v>
      </c>
      <c r="I63" s="25" t="s">
        <v>191</v>
      </c>
      <c r="J63" s="33"/>
      <c r="K63" s="59"/>
      <c r="L63" s="60">
        <v>0</v>
      </c>
      <c r="M63" s="25"/>
      <c r="N63" s="33"/>
      <c r="O63" s="59"/>
      <c r="P63" s="60">
        <v>0</v>
      </c>
      <c r="Q63" s="25"/>
      <c r="R63" s="33"/>
      <c r="S63" s="59"/>
      <c r="T63" s="60">
        <v>12</v>
      </c>
      <c r="U63" s="25"/>
      <c r="V63" s="33"/>
      <c r="W63" s="59"/>
      <c r="X63" s="60" t="s">
        <v>203</v>
      </c>
      <c r="Y63" s="25" t="s">
        <v>191</v>
      </c>
    </row>
    <row r="64" spans="1:25" ht="15.75" thickBot="1">
      <c r="A64" s="12"/>
      <c r="B64" s="61" t="s">
        <v>223</v>
      </c>
      <c r="C64" s="62" t="s">
        <v>189</v>
      </c>
      <c r="D64" s="63">
        <v>54300</v>
      </c>
      <c r="E64" s="28"/>
      <c r="F64" s="16"/>
      <c r="G64" s="62" t="s">
        <v>189</v>
      </c>
      <c r="H64" s="64" t="s">
        <v>235</v>
      </c>
      <c r="I64" s="28" t="s">
        <v>191</v>
      </c>
      <c r="J64" s="16"/>
      <c r="K64" s="62" t="s">
        <v>189</v>
      </c>
      <c r="L64" s="63">
        <v>147720</v>
      </c>
      <c r="M64" s="28"/>
      <c r="N64" s="16"/>
      <c r="O64" s="62" t="s">
        <v>189</v>
      </c>
      <c r="P64" s="64" t="s">
        <v>236</v>
      </c>
      <c r="Q64" s="28" t="s">
        <v>191</v>
      </c>
      <c r="R64" s="16"/>
      <c r="S64" s="62" t="s">
        <v>189</v>
      </c>
      <c r="T64" s="63">
        <v>202020</v>
      </c>
      <c r="U64" s="28"/>
      <c r="V64" s="16"/>
      <c r="W64" s="62" t="s">
        <v>189</v>
      </c>
      <c r="X64" s="64" t="s">
        <v>205</v>
      </c>
      <c r="Y64" s="28" t="s">
        <v>191</v>
      </c>
    </row>
    <row r="65" spans="1:25" ht="15.75" thickTop="1">
      <c r="A65" s="12"/>
      <c r="B65" s="68"/>
      <c r="C65" s="68"/>
      <c r="D65" s="68"/>
      <c r="E65" s="68"/>
      <c r="F65" s="68"/>
      <c r="G65" s="68"/>
      <c r="H65" s="68"/>
      <c r="I65" s="68"/>
      <c r="J65" s="68"/>
      <c r="K65" s="68"/>
      <c r="L65" s="68"/>
      <c r="M65" s="68"/>
      <c r="N65" s="68"/>
      <c r="O65" s="68"/>
      <c r="P65" s="68"/>
      <c r="Q65" s="68"/>
      <c r="R65" s="68"/>
      <c r="S65" s="68"/>
      <c r="T65" s="68"/>
      <c r="U65" s="68"/>
      <c r="V65" s="68"/>
      <c r="W65" s="68"/>
      <c r="X65" s="68"/>
      <c r="Y65" s="68"/>
    </row>
    <row r="66" spans="1:25">
      <c r="A66" s="12"/>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1:25">
      <c r="A67" s="12"/>
      <c r="B67" s="18"/>
      <c r="C67" s="45" t="s">
        <v>225</v>
      </c>
      <c r="D67" s="45"/>
      <c r="E67" s="45"/>
      <c r="F67" s="45"/>
      <c r="G67" s="45"/>
      <c r="H67" s="45"/>
      <c r="I67" s="17"/>
      <c r="J67" s="18"/>
      <c r="K67" s="45" t="s">
        <v>226</v>
      </c>
      <c r="L67" s="45"/>
      <c r="M67" s="45"/>
      <c r="N67" s="45"/>
      <c r="O67" s="45"/>
      <c r="P67" s="45"/>
      <c r="Q67" s="17"/>
      <c r="R67" s="18"/>
      <c r="S67" s="45" t="s">
        <v>223</v>
      </c>
      <c r="T67" s="45"/>
      <c r="U67" s="45"/>
      <c r="V67" s="45"/>
      <c r="W67" s="45"/>
      <c r="X67" s="45"/>
      <c r="Y67" s="17"/>
    </row>
    <row r="68" spans="1:25">
      <c r="A68" s="12"/>
      <c r="B68" s="18" t="s">
        <v>181</v>
      </c>
      <c r="C68" s="65" t="s">
        <v>227</v>
      </c>
      <c r="D68" s="65"/>
      <c r="E68" s="17"/>
      <c r="F68" s="49"/>
      <c r="G68" s="65" t="s">
        <v>183</v>
      </c>
      <c r="H68" s="65"/>
      <c r="I68" s="17"/>
      <c r="J68" s="19"/>
      <c r="K68" s="65" t="s">
        <v>227</v>
      </c>
      <c r="L68" s="65"/>
      <c r="M68" s="17"/>
      <c r="N68" s="49"/>
      <c r="O68" s="65" t="s">
        <v>183</v>
      </c>
      <c r="P68" s="65"/>
      <c r="Q68" s="17"/>
      <c r="R68" s="19"/>
      <c r="S68" s="65" t="s">
        <v>227</v>
      </c>
      <c r="T68" s="65"/>
      <c r="U68" s="17"/>
      <c r="V68" s="49"/>
      <c r="W68" s="65" t="s">
        <v>183</v>
      </c>
      <c r="X68" s="65"/>
      <c r="Y68" s="17"/>
    </row>
    <row r="69" spans="1:25">
      <c r="A69" s="12"/>
      <c r="B69" s="20"/>
      <c r="C69" s="45" t="s">
        <v>228</v>
      </c>
      <c r="D69" s="45"/>
      <c r="E69" s="17"/>
      <c r="F69" s="19"/>
      <c r="G69" s="45" t="s">
        <v>229</v>
      </c>
      <c r="H69" s="45"/>
      <c r="I69" s="17"/>
      <c r="J69" s="19"/>
      <c r="K69" s="45" t="s">
        <v>228</v>
      </c>
      <c r="L69" s="45"/>
      <c r="M69" s="17"/>
      <c r="N69" s="19"/>
      <c r="O69" s="45" t="s">
        <v>229</v>
      </c>
      <c r="P69" s="45"/>
      <c r="Q69" s="17"/>
      <c r="R69" s="19"/>
      <c r="S69" s="45" t="s">
        <v>228</v>
      </c>
      <c r="T69" s="45"/>
      <c r="U69" s="17"/>
      <c r="V69" s="19"/>
      <c r="W69" s="45" t="s">
        <v>229</v>
      </c>
      <c r="X69" s="45"/>
      <c r="Y69" s="17"/>
    </row>
    <row r="70" spans="1:25">
      <c r="A70" s="12"/>
      <c r="B70" s="22">
        <v>41639</v>
      </c>
      <c r="C70" s="23"/>
      <c r="D70" s="24"/>
      <c r="E70" s="25"/>
      <c r="F70" s="26"/>
      <c r="G70" s="23"/>
      <c r="H70" s="24"/>
      <c r="I70" s="25"/>
      <c r="J70" s="26"/>
      <c r="K70" s="23"/>
      <c r="L70" s="24"/>
      <c r="M70" s="25"/>
      <c r="N70" s="26"/>
      <c r="O70" s="23"/>
      <c r="P70" s="24"/>
      <c r="Q70" s="25"/>
      <c r="R70" s="26"/>
      <c r="S70" s="23"/>
      <c r="T70" s="24"/>
      <c r="U70" s="25"/>
      <c r="V70" s="26"/>
      <c r="W70" s="23"/>
      <c r="X70" s="24"/>
      <c r="Y70" s="25"/>
    </row>
    <row r="71" spans="1:25">
      <c r="A71" s="12"/>
      <c r="B71" s="16" t="s">
        <v>230</v>
      </c>
      <c r="C71" s="28"/>
      <c r="D71" s="28"/>
      <c r="E71" s="28"/>
      <c r="F71" s="16"/>
      <c r="G71" s="28"/>
      <c r="H71" s="28"/>
      <c r="I71" s="28"/>
      <c r="J71" s="16"/>
      <c r="K71" s="28"/>
      <c r="L71" s="28"/>
      <c r="M71" s="28"/>
      <c r="N71" s="16"/>
      <c r="O71" s="28"/>
      <c r="P71" s="28"/>
      <c r="Q71" s="28"/>
      <c r="R71" s="16"/>
      <c r="S71" s="28"/>
      <c r="T71" s="28"/>
      <c r="U71" s="28"/>
      <c r="V71" s="16"/>
      <c r="W71" s="28"/>
      <c r="X71" s="28"/>
      <c r="Y71" s="28"/>
    </row>
    <row r="72" spans="1:25" ht="26.25">
      <c r="A72" s="12"/>
      <c r="B72" s="33" t="s">
        <v>188</v>
      </c>
      <c r="C72" s="25" t="s">
        <v>189</v>
      </c>
      <c r="D72" s="34">
        <v>20776</v>
      </c>
      <c r="E72" s="25"/>
      <c r="F72" s="33"/>
      <c r="G72" s="25" t="s">
        <v>189</v>
      </c>
      <c r="H72" s="36" t="s">
        <v>206</v>
      </c>
      <c r="I72" s="25" t="s">
        <v>191</v>
      </c>
      <c r="J72" s="33"/>
      <c r="K72" s="25" t="s">
        <v>189</v>
      </c>
      <c r="L72" s="36">
        <v>0</v>
      </c>
      <c r="M72" s="25"/>
      <c r="N72" s="33"/>
      <c r="O72" s="25" t="s">
        <v>189</v>
      </c>
      <c r="P72" s="36">
        <v>0</v>
      </c>
      <c r="Q72" s="25"/>
      <c r="R72" s="33"/>
      <c r="S72" s="25" t="s">
        <v>189</v>
      </c>
      <c r="T72" s="34">
        <v>20776</v>
      </c>
      <c r="U72" s="25"/>
      <c r="V72" s="33"/>
      <c r="W72" s="25" t="s">
        <v>189</v>
      </c>
      <c r="X72" s="36" t="s">
        <v>206</v>
      </c>
      <c r="Y72" s="25" t="s">
        <v>191</v>
      </c>
    </row>
    <row r="73" spans="1:25">
      <c r="A73" s="12"/>
      <c r="B73" s="16" t="s">
        <v>192</v>
      </c>
      <c r="C73" s="28"/>
      <c r="D73" s="29">
        <v>34851</v>
      </c>
      <c r="E73" s="28"/>
      <c r="F73" s="16"/>
      <c r="G73" s="28"/>
      <c r="H73" s="31" t="s">
        <v>237</v>
      </c>
      <c r="I73" s="28" t="s">
        <v>191</v>
      </c>
      <c r="J73" s="16"/>
      <c r="K73" s="28"/>
      <c r="L73" s="29">
        <v>7492</v>
      </c>
      <c r="M73" s="28"/>
      <c r="N73" s="16"/>
      <c r="O73" s="28"/>
      <c r="P73" s="31" t="s">
        <v>238</v>
      </c>
      <c r="Q73" s="28" t="s">
        <v>191</v>
      </c>
      <c r="R73" s="16"/>
      <c r="S73" s="28"/>
      <c r="T73" s="29">
        <v>42343</v>
      </c>
      <c r="U73" s="28"/>
      <c r="V73" s="16"/>
      <c r="W73" s="28"/>
      <c r="X73" s="31" t="s">
        <v>207</v>
      </c>
      <c r="Y73" s="28" t="s">
        <v>191</v>
      </c>
    </row>
    <row r="74" spans="1:25">
      <c r="A74" s="12"/>
      <c r="B74" s="33" t="s">
        <v>194</v>
      </c>
      <c r="C74" s="25"/>
      <c r="D74" s="34">
        <v>1052</v>
      </c>
      <c r="E74" s="25"/>
      <c r="F74" s="33"/>
      <c r="G74" s="25"/>
      <c r="H74" s="36" t="s">
        <v>231</v>
      </c>
      <c r="I74" s="25" t="s">
        <v>191</v>
      </c>
      <c r="J74" s="33"/>
      <c r="K74" s="25"/>
      <c r="L74" s="36">
        <v>473</v>
      </c>
      <c r="M74" s="25"/>
      <c r="N74" s="33"/>
      <c r="O74" s="25"/>
      <c r="P74" s="36" t="s">
        <v>239</v>
      </c>
      <c r="Q74" s="25" t="s">
        <v>191</v>
      </c>
      <c r="R74" s="33"/>
      <c r="S74" s="25"/>
      <c r="T74" s="34">
        <v>1525</v>
      </c>
      <c r="U74" s="25"/>
      <c r="V74" s="33"/>
      <c r="W74" s="25"/>
      <c r="X74" s="36" t="s">
        <v>208</v>
      </c>
      <c r="Y74" s="25" t="s">
        <v>191</v>
      </c>
    </row>
    <row r="75" spans="1:25">
      <c r="A75" s="12"/>
      <c r="B75" s="16" t="s">
        <v>196</v>
      </c>
      <c r="C75" s="28"/>
      <c r="D75" s="29">
        <v>141024</v>
      </c>
      <c r="E75" s="28"/>
      <c r="F75" s="16"/>
      <c r="G75" s="28"/>
      <c r="H75" s="31" t="s">
        <v>240</v>
      </c>
      <c r="I75" s="28" t="s">
        <v>191</v>
      </c>
      <c r="J75" s="16"/>
      <c r="K75" s="28"/>
      <c r="L75" s="29">
        <v>27026</v>
      </c>
      <c r="M75" s="28"/>
      <c r="N75" s="16"/>
      <c r="O75" s="28"/>
      <c r="P75" s="31" t="s">
        <v>241</v>
      </c>
      <c r="Q75" s="28" t="s">
        <v>191</v>
      </c>
      <c r="R75" s="16"/>
      <c r="S75" s="28"/>
      <c r="T75" s="29">
        <v>168050</v>
      </c>
      <c r="U75" s="28"/>
      <c r="V75" s="16"/>
      <c r="W75" s="28"/>
      <c r="X75" s="31" t="s">
        <v>209</v>
      </c>
      <c r="Y75" s="28" t="s">
        <v>191</v>
      </c>
    </row>
    <row r="76" spans="1:25">
      <c r="A76" s="12"/>
      <c r="B76" s="33" t="s">
        <v>198</v>
      </c>
      <c r="C76" s="25"/>
      <c r="D76" s="34">
        <v>5283</v>
      </c>
      <c r="E76" s="25"/>
      <c r="F76" s="33"/>
      <c r="G76" s="25"/>
      <c r="H76" s="36" t="s">
        <v>242</v>
      </c>
      <c r="I76" s="25" t="s">
        <v>191</v>
      </c>
      <c r="J76" s="33"/>
      <c r="K76" s="25"/>
      <c r="L76" s="34">
        <v>15726</v>
      </c>
      <c r="M76" s="25"/>
      <c r="N76" s="33"/>
      <c r="O76" s="25"/>
      <c r="P76" s="36" t="s">
        <v>243</v>
      </c>
      <c r="Q76" s="25" t="s">
        <v>191</v>
      </c>
      <c r="R76" s="33"/>
      <c r="S76" s="25"/>
      <c r="T76" s="34">
        <v>21009</v>
      </c>
      <c r="U76" s="25"/>
      <c r="V76" s="33"/>
      <c r="W76" s="25"/>
      <c r="X76" s="36" t="s">
        <v>210</v>
      </c>
      <c r="Y76" s="25" t="s">
        <v>191</v>
      </c>
    </row>
    <row r="77" spans="1:25">
      <c r="A77" s="12"/>
      <c r="B77" s="16" t="s">
        <v>200</v>
      </c>
      <c r="C77" s="28"/>
      <c r="D77" s="29">
        <v>6927</v>
      </c>
      <c r="E77" s="28"/>
      <c r="F77" s="16"/>
      <c r="G77" s="28"/>
      <c r="H77" s="31" t="s">
        <v>244</v>
      </c>
      <c r="I77" s="28" t="s">
        <v>191</v>
      </c>
      <c r="J77" s="16"/>
      <c r="K77" s="28"/>
      <c r="L77" s="29">
        <v>16520</v>
      </c>
      <c r="M77" s="28"/>
      <c r="N77" s="16"/>
      <c r="O77" s="28"/>
      <c r="P77" s="31" t="s">
        <v>245</v>
      </c>
      <c r="Q77" s="28" t="s">
        <v>191</v>
      </c>
      <c r="R77" s="16"/>
      <c r="S77" s="28"/>
      <c r="T77" s="29">
        <v>23447</v>
      </c>
      <c r="U77" s="28"/>
      <c r="V77" s="16"/>
      <c r="W77" s="28"/>
      <c r="X77" s="31" t="s">
        <v>211</v>
      </c>
      <c r="Y77" s="28" t="s">
        <v>191</v>
      </c>
    </row>
    <row r="78" spans="1:25">
      <c r="A78" s="12"/>
      <c r="B78" s="33" t="s">
        <v>202</v>
      </c>
      <c r="C78" s="59"/>
      <c r="D78" s="60">
        <v>7</v>
      </c>
      <c r="E78" s="25"/>
      <c r="F78" s="33"/>
      <c r="G78" s="59"/>
      <c r="H78" s="60">
        <v>0</v>
      </c>
      <c r="I78" s="25"/>
      <c r="J78" s="33"/>
      <c r="K78" s="59"/>
      <c r="L78" s="60">
        <v>0</v>
      </c>
      <c r="M78" s="25"/>
      <c r="N78" s="33"/>
      <c r="O78" s="59"/>
      <c r="P78" s="60">
        <v>0</v>
      </c>
      <c r="Q78" s="25"/>
      <c r="R78" s="33"/>
      <c r="S78" s="59"/>
      <c r="T78" s="60">
        <v>7</v>
      </c>
      <c r="U78" s="25"/>
      <c r="V78" s="33"/>
      <c r="W78" s="59"/>
      <c r="X78" s="60">
        <v>0</v>
      </c>
      <c r="Y78" s="25"/>
    </row>
    <row r="79" spans="1:25" ht="15.75" thickBot="1">
      <c r="A79" s="12"/>
      <c r="B79" s="61" t="s">
        <v>223</v>
      </c>
      <c r="C79" s="62" t="s">
        <v>189</v>
      </c>
      <c r="D79" s="63">
        <v>209920</v>
      </c>
      <c r="E79" s="28"/>
      <c r="F79" s="16"/>
      <c r="G79" s="62" t="s">
        <v>189</v>
      </c>
      <c r="H79" s="64" t="s">
        <v>246</v>
      </c>
      <c r="I79" s="28" t="s">
        <v>191</v>
      </c>
      <c r="J79" s="16"/>
      <c r="K79" s="62" t="s">
        <v>189</v>
      </c>
      <c r="L79" s="63">
        <v>67237</v>
      </c>
      <c r="M79" s="28"/>
      <c r="N79" s="16"/>
      <c r="O79" s="62" t="s">
        <v>189</v>
      </c>
      <c r="P79" s="64" t="s">
        <v>247</v>
      </c>
      <c r="Q79" s="28" t="s">
        <v>191</v>
      </c>
      <c r="R79" s="16"/>
      <c r="S79" s="62" t="s">
        <v>189</v>
      </c>
      <c r="T79" s="63">
        <v>277157</v>
      </c>
      <c r="U79" s="28"/>
      <c r="V79" s="16"/>
      <c r="W79" s="62" t="s">
        <v>189</v>
      </c>
      <c r="X79" s="64" t="s">
        <v>212</v>
      </c>
      <c r="Y79" s="28" t="s">
        <v>191</v>
      </c>
    </row>
    <row r="80" spans="1:25" ht="16.5" thickTop="1">
      <c r="A80" s="12"/>
      <c r="B80" s="71"/>
      <c r="C80" s="71"/>
      <c r="D80" s="71"/>
      <c r="E80" s="71"/>
      <c r="F80" s="71"/>
      <c r="G80" s="71"/>
      <c r="H80" s="71"/>
      <c r="I80" s="71"/>
      <c r="J80" s="71"/>
      <c r="K80" s="71"/>
      <c r="L80" s="71"/>
      <c r="M80" s="71"/>
      <c r="N80" s="71"/>
      <c r="O80" s="71"/>
      <c r="P80" s="71"/>
      <c r="Q80" s="71"/>
      <c r="R80" s="71"/>
      <c r="S80" s="71"/>
      <c r="T80" s="71"/>
      <c r="U80" s="71"/>
      <c r="V80" s="71"/>
      <c r="W80" s="71"/>
      <c r="X80" s="71"/>
      <c r="Y80" s="71"/>
    </row>
  </sheetData>
  <mergeCells count="83">
    <mergeCell ref="B65:Y65"/>
    <mergeCell ref="B66:Y66"/>
    <mergeCell ref="B80:Y80"/>
    <mergeCell ref="A34:A47"/>
    <mergeCell ref="B34:Y34"/>
    <mergeCell ref="B35:Y35"/>
    <mergeCell ref="B36:Y36"/>
    <mergeCell ref="B47:Y47"/>
    <mergeCell ref="A48:A80"/>
    <mergeCell ref="B48:Y48"/>
    <mergeCell ref="B49:Y49"/>
    <mergeCell ref="B50:Y50"/>
    <mergeCell ref="B51:Y51"/>
    <mergeCell ref="A1:A2"/>
    <mergeCell ref="B1:Y1"/>
    <mergeCell ref="B2:Y2"/>
    <mergeCell ref="B3:Y3"/>
    <mergeCell ref="A4:A33"/>
    <mergeCell ref="B4:Y4"/>
    <mergeCell ref="B5:Y5"/>
    <mergeCell ref="B6:Y6"/>
    <mergeCell ref="B19:Y19"/>
    <mergeCell ref="B20:Y20"/>
    <mergeCell ref="C69:D69"/>
    <mergeCell ref="G69:H69"/>
    <mergeCell ref="K69:L69"/>
    <mergeCell ref="O69:P69"/>
    <mergeCell ref="S69:T69"/>
    <mergeCell ref="W69:X69"/>
    <mergeCell ref="C67:H67"/>
    <mergeCell ref="K67:P67"/>
    <mergeCell ref="S67:X67"/>
    <mergeCell ref="C68:D68"/>
    <mergeCell ref="G68:H68"/>
    <mergeCell ref="K68:L68"/>
    <mergeCell ref="O68:P68"/>
    <mergeCell ref="S68:T68"/>
    <mergeCell ref="W68:X68"/>
    <mergeCell ref="W53:X53"/>
    <mergeCell ref="C54:D54"/>
    <mergeCell ref="G54:H54"/>
    <mergeCell ref="K54:L54"/>
    <mergeCell ref="O54:P54"/>
    <mergeCell ref="S54:T54"/>
    <mergeCell ref="W54:X54"/>
    <mergeCell ref="I44:I45"/>
    <mergeCell ref="J44:J45"/>
    <mergeCell ref="C52:H52"/>
    <mergeCell ref="K52:P52"/>
    <mergeCell ref="S52:X52"/>
    <mergeCell ref="C53:D53"/>
    <mergeCell ref="G53:H53"/>
    <mergeCell ref="K53:L53"/>
    <mergeCell ref="O53:P53"/>
    <mergeCell ref="S53:T53"/>
    <mergeCell ref="C44:C45"/>
    <mergeCell ref="D44:D45"/>
    <mergeCell ref="E44:E45"/>
    <mergeCell ref="F44:F45"/>
    <mergeCell ref="G44:G45"/>
    <mergeCell ref="H44:H45"/>
    <mergeCell ref="C23:D23"/>
    <mergeCell ref="G23:H23"/>
    <mergeCell ref="K23:L23"/>
    <mergeCell ref="O23:P23"/>
    <mergeCell ref="D37:I37"/>
    <mergeCell ref="D38:E38"/>
    <mergeCell ref="H38:I38"/>
    <mergeCell ref="B33:Y33"/>
    <mergeCell ref="O9:P9"/>
    <mergeCell ref="G21:H21"/>
    <mergeCell ref="K21:L21"/>
    <mergeCell ref="C22:D22"/>
    <mergeCell ref="G22:H22"/>
    <mergeCell ref="K22:L22"/>
    <mergeCell ref="G7:H7"/>
    <mergeCell ref="K7:L7"/>
    <mergeCell ref="C8:D8"/>
    <mergeCell ref="G8:H8"/>
    <mergeCell ref="K8:L8"/>
    <mergeCell ref="C9:D9"/>
    <mergeCell ref="G9:H9"/>
    <mergeCell ref="K9:L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2"/>
  <sheetViews>
    <sheetView showGridLines="0" workbookViewId="0"/>
  </sheetViews>
  <sheetFormatPr defaultRowHeight="15"/>
  <cols>
    <col min="1" max="1" width="36.5703125" bestFit="1" customWidth="1"/>
    <col min="2" max="2" width="36.5703125" customWidth="1"/>
    <col min="3" max="3" width="20.140625" customWidth="1"/>
    <col min="4" max="4" width="4" customWidth="1"/>
    <col min="5" max="5" width="14.5703125" customWidth="1"/>
    <col min="6" max="6" width="3.42578125" customWidth="1"/>
    <col min="7" max="7" width="20.140625" customWidth="1"/>
    <col min="8" max="8" width="4" customWidth="1"/>
    <col min="9" max="9" width="14.5703125" customWidth="1"/>
    <col min="10" max="10" width="3.42578125" customWidth="1"/>
    <col min="11" max="11" width="20.140625" customWidth="1"/>
    <col min="12" max="12" width="6.42578125" customWidth="1"/>
    <col min="13" max="13" width="24" customWidth="1"/>
    <col min="14" max="14" width="3.42578125" customWidth="1"/>
    <col min="15" max="15" width="20.140625" customWidth="1"/>
    <col min="16" max="16" width="4" customWidth="1"/>
    <col min="17" max="17" width="14.5703125" customWidth="1"/>
    <col min="18" max="18" width="3.42578125" customWidth="1"/>
    <col min="19" max="19" width="20.140625" customWidth="1"/>
    <col min="20" max="20" width="4" customWidth="1"/>
    <col min="21" max="21" width="14.5703125" customWidth="1"/>
    <col min="22" max="22" width="3.42578125" customWidth="1"/>
    <col min="23" max="23" width="20.140625" customWidth="1"/>
    <col min="24" max="24" width="4" customWidth="1"/>
    <col min="25" max="25" width="14.5703125" customWidth="1"/>
    <col min="26" max="26" width="3.42578125" customWidth="1"/>
  </cols>
  <sheetData>
    <row r="1" spans="1:26" ht="15" customHeight="1">
      <c r="A1" s="7" t="s">
        <v>645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15" customHeight="1">
      <c r="A3" s="3" t="s">
        <v>255</v>
      </c>
      <c r="B3" s="11" t="s">
        <v>5</v>
      </c>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c r="A4" s="12" t="s">
        <v>646</v>
      </c>
      <c r="B4" s="11" t="s">
        <v>5</v>
      </c>
      <c r="C4" s="11"/>
      <c r="D4" s="11"/>
      <c r="E4" s="11"/>
      <c r="F4" s="11"/>
      <c r="G4" s="11"/>
      <c r="H4" s="11"/>
      <c r="I4" s="11"/>
      <c r="J4" s="11"/>
      <c r="K4" s="11"/>
      <c r="L4" s="11"/>
      <c r="M4" s="11"/>
      <c r="N4" s="11"/>
      <c r="O4" s="11"/>
      <c r="P4" s="11"/>
      <c r="Q4" s="11"/>
      <c r="R4" s="11"/>
      <c r="S4" s="11"/>
      <c r="T4" s="11"/>
      <c r="U4" s="11"/>
      <c r="V4" s="11"/>
      <c r="W4" s="11"/>
      <c r="X4" s="11"/>
      <c r="Y4" s="11"/>
      <c r="Z4" s="11"/>
    </row>
    <row r="5" spans="1:26">
      <c r="A5" s="12"/>
      <c r="B5" s="67" t="s">
        <v>257</v>
      </c>
      <c r="C5" s="67"/>
      <c r="D5" s="67"/>
      <c r="E5" s="67"/>
      <c r="F5" s="67"/>
      <c r="G5" s="67"/>
      <c r="H5" s="67"/>
      <c r="I5" s="67"/>
      <c r="J5" s="67"/>
      <c r="K5" s="67"/>
      <c r="L5" s="67"/>
      <c r="M5" s="67"/>
      <c r="N5" s="67"/>
      <c r="O5" s="67"/>
      <c r="P5" s="67"/>
      <c r="Q5" s="67"/>
      <c r="R5" s="67"/>
      <c r="S5" s="67"/>
      <c r="T5" s="67"/>
      <c r="U5" s="67"/>
      <c r="V5" s="67"/>
      <c r="W5" s="67"/>
      <c r="X5" s="67"/>
      <c r="Y5" s="67"/>
      <c r="Z5" s="67"/>
    </row>
    <row r="6" spans="1:26" ht="15.75">
      <c r="A6" s="12"/>
      <c r="B6" s="70"/>
      <c r="C6" s="70"/>
      <c r="D6" s="70"/>
      <c r="E6" s="70"/>
      <c r="F6" s="70"/>
      <c r="G6" s="70"/>
      <c r="H6" s="70"/>
      <c r="I6" s="70"/>
      <c r="J6" s="70"/>
      <c r="K6" s="70"/>
      <c r="L6" s="70"/>
      <c r="M6" s="70"/>
      <c r="N6" s="70"/>
      <c r="O6" s="70"/>
      <c r="P6" s="70"/>
      <c r="Q6" s="70"/>
      <c r="R6" s="70"/>
      <c r="S6" s="70"/>
      <c r="T6" s="70"/>
      <c r="U6" s="70"/>
      <c r="V6" s="70"/>
      <c r="W6" s="70"/>
      <c r="X6" s="70"/>
      <c r="Y6" s="70"/>
      <c r="Z6" s="70"/>
    </row>
    <row r="7" spans="1:26">
      <c r="A7" s="12"/>
      <c r="B7" s="79" t="s">
        <v>181</v>
      </c>
      <c r="C7" s="79"/>
      <c r="D7" s="80" t="s">
        <v>258</v>
      </c>
      <c r="E7" s="80"/>
      <c r="F7" s="82"/>
      <c r="G7" s="80"/>
      <c r="H7" s="80" t="s">
        <v>259</v>
      </c>
      <c r="I7" s="80"/>
      <c r="J7" s="83"/>
    </row>
    <row r="8" spans="1:26">
      <c r="A8" s="12"/>
      <c r="B8" s="79"/>
      <c r="C8" s="79"/>
      <c r="D8" s="81">
        <v>2014</v>
      </c>
      <c r="E8" s="81"/>
      <c r="F8" s="82"/>
      <c r="G8" s="80"/>
      <c r="H8" s="81">
        <v>2013</v>
      </c>
      <c r="I8" s="81"/>
      <c r="J8" s="83"/>
    </row>
    <row r="9" spans="1:26">
      <c r="A9" s="12"/>
      <c r="B9" s="33" t="s">
        <v>260</v>
      </c>
      <c r="C9" s="33"/>
      <c r="D9" s="23"/>
      <c r="E9" s="73"/>
      <c r="F9" s="25"/>
      <c r="G9" s="35"/>
      <c r="H9" s="23"/>
      <c r="I9" s="73"/>
      <c r="J9" s="25"/>
    </row>
    <row r="10" spans="1:26">
      <c r="A10" s="12"/>
      <c r="B10" s="61" t="s">
        <v>261</v>
      </c>
      <c r="C10" s="16"/>
      <c r="D10" s="28" t="s">
        <v>189</v>
      </c>
      <c r="E10" s="29">
        <v>75881</v>
      </c>
      <c r="F10" s="28"/>
      <c r="G10" s="30"/>
      <c r="H10" s="28" t="s">
        <v>189</v>
      </c>
      <c r="I10" s="29">
        <v>86286</v>
      </c>
      <c r="J10" s="28"/>
    </row>
    <row r="11" spans="1:26">
      <c r="A11" s="12"/>
      <c r="B11" s="40" t="s">
        <v>262</v>
      </c>
      <c r="C11" s="33"/>
      <c r="D11" s="25"/>
      <c r="E11" s="34">
        <v>116082</v>
      </c>
      <c r="F11" s="25"/>
      <c r="G11" s="35"/>
      <c r="H11" s="25"/>
      <c r="I11" s="34">
        <v>107625</v>
      </c>
      <c r="J11" s="25"/>
    </row>
    <row r="12" spans="1:26">
      <c r="A12" s="12"/>
      <c r="B12" s="61" t="s">
        <v>263</v>
      </c>
      <c r="C12" s="16"/>
      <c r="D12" s="28"/>
      <c r="E12" s="29">
        <v>23151</v>
      </c>
      <c r="F12" s="28"/>
      <c r="G12" s="30"/>
      <c r="H12" s="28"/>
      <c r="I12" s="29">
        <v>24381</v>
      </c>
      <c r="J12" s="28"/>
    </row>
    <row r="13" spans="1:26">
      <c r="A13" s="12"/>
      <c r="B13" s="33" t="s">
        <v>264</v>
      </c>
      <c r="C13" s="33"/>
      <c r="D13" s="25"/>
      <c r="E13" s="34">
        <v>115418</v>
      </c>
      <c r="F13" s="25"/>
      <c r="G13" s="35"/>
      <c r="H13" s="25"/>
      <c r="I13" s="34">
        <v>105023</v>
      </c>
      <c r="J13" s="25"/>
    </row>
    <row r="14" spans="1:26">
      <c r="A14" s="12"/>
      <c r="B14" s="16" t="s">
        <v>265</v>
      </c>
      <c r="C14" s="16"/>
      <c r="D14" s="28"/>
      <c r="E14" s="31"/>
      <c r="F14" s="28"/>
      <c r="G14" s="30"/>
      <c r="H14" s="28"/>
      <c r="I14" s="31"/>
      <c r="J14" s="28"/>
    </row>
    <row r="15" spans="1:26">
      <c r="A15" s="12"/>
      <c r="B15" s="40" t="s">
        <v>266</v>
      </c>
      <c r="C15" s="33"/>
      <c r="D15" s="25"/>
      <c r="E15" s="34">
        <v>149576</v>
      </c>
      <c r="F15" s="25"/>
      <c r="G15" s="35"/>
      <c r="H15" s="25"/>
      <c r="I15" s="34">
        <v>144225</v>
      </c>
      <c r="J15" s="25"/>
    </row>
    <row r="16" spans="1:26">
      <c r="A16" s="12"/>
      <c r="B16" s="61" t="s">
        <v>267</v>
      </c>
      <c r="C16" s="16"/>
      <c r="D16" s="28"/>
      <c r="E16" s="29">
        <v>29818</v>
      </c>
      <c r="F16" s="28"/>
      <c r="G16" s="30"/>
      <c r="H16" s="28"/>
      <c r="I16" s="29">
        <v>26448</v>
      </c>
      <c r="J16" s="28"/>
    </row>
    <row r="17" spans="1:26">
      <c r="A17" s="12"/>
      <c r="B17" s="33" t="s">
        <v>268</v>
      </c>
      <c r="C17" s="33"/>
      <c r="D17" s="25"/>
      <c r="E17" s="36"/>
      <c r="F17" s="25"/>
      <c r="G17" s="35"/>
      <c r="H17" s="25"/>
      <c r="I17" s="36"/>
      <c r="J17" s="25"/>
    </row>
    <row r="18" spans="1:26">
      <c r="A18" s="12"/>
      <c r="B18" s="61" t="s">
        <v>269</v>
      </c>
      <c r="C18" s="16"/>
      <c r="D18" s="28"/>
      <c r="E18" s="29">
        <v>121819</v>
      </c>
      <c r="F18" s="28"/>
      <c r="G18" s="30"/>
      <c r="H18" s="28"/>
      <c r="I18" s="29">
        <v>121446</v>
      </c>
      <c r="J18" s="28"/>
    </row>
    <row r="19" spans="1:26">
      <c r="A19" s="12"/>
      <c r="B19" s="40" t="s">
        <v>270</v>
      </c>
      <c r="C19" s="33"/>
      <c r="D19" s="25"/>
      <c r="E19" s="34">
        <v>9723</v>
      </c>
      <c r="F19" s="25"/>
      <c r="G19" s="35"/>
      <c r="H19" s="25"/>
      <c r="I19" s="34">
        <v>10237</v>
      </c>
      <c r="J19" s="25"/>
    </row>
    <row r="20" spans="1:26">
      <c r="A20" s="12"/>
      <c r="B20" s="61" t="s">
        <v>263</v>
      </c>
      <c r="C20" s="16"/>
      <c r="D20" s="38"/>
      <c r="E20" s="74">
        <v>3323</v>
      </c>
      <c r="F20" s="28"/>
      <c r="G20" s="30"/>
      <c r="H20" s="38"/>
      <c r="I20" s="74">
        <v>3031</v>
      </c>
      <c r="J20" s="28"/>
    </row>
    <row r="21" spans="1:26">
      <c r="A21" s="12"/>
      <c r="B21" s="75" t="s">
        <v>271</v>
      </c>
      <c r="C21" s="33"/>
      <c r="D21" s="23" t="s">
        <v>189</v>
      </c>
      <c r="E21" s="77">
        <v>644791</v>
      </c>
      <c r="F21" s="25"/>
      <c r="G21" s="35"/>
      <c r="H21" s="23" t="s">
        <v>189</v>
      </c>
      <c r="I21" s="77">
        <v>628702</v>
      </c>
      <c r="J21" s="25"/>
    </row>
    <row r="22" spans="1:26">
      <c r="A22" s="12"/>
      <c r="B22" s="16" t="s">
        <v>272</v>
      </c>
      <c r="C22" s="16"/>
      <c r="D22" s="28"/>
      <c r="E22" s="29">
        <v>2190</v>
      </c>
      <c r="F22" s="28"/>
      <c r="G22" s="30"/>
      <c r="H22" s="28"/>
      <c r="I22" s="29">
        <v>1982</v>
      </c>
      <c r="J22" s="28"/>
    </row>
    <row r="23" spans="1:26">
      <c r="A23" s="12"/>
      <c r="B23" s="33" t="s">
        <v>273</v>
      </c>
      <c r="C23" s="33"/>
      <c r="D23" s="59"/>
      <c r="E23" s="60" t="s">
        <v>274</v>
      </c>
      <c r="F23" s="25" t="s">
        <v>191</v>
      </c>
      <c r="G23" s="35"/>
      <c r="H23" s="59"/>
      <c r="I23" s="60" t="s">
        <v>275</v>
      </c>
      <c r="J23" s="25" t="s">
        <v>191</v>
      </c>
    </row>
    <row r="24" spans="1:26" ht="15.75" thickBot="1">
      <c r="A24" s="12"/>
      <c r="B24" s="78" t="s">
        <v>276</v>
      </c>
      <c r="C24" s="16"/>
      <c r="D24" s="62" t="s">
        <v>189</v>
      </c>
      <c r="E24" s="63">
        <v>639648</v>
      </c>
      <c r="F24" s="28"/>
      <c r="G24" s="30"/>
      <c r="H24" s="62" t="s">
        <v>189</v>
      </c>
      <c r="I24" s="63">
        <v>623116</v>
      </c>
      <c r="J24" s="28"/>
    </row>
    <row r="25" spans="1:26" ht="16.5" thickTop="1">
      <c r="A25" s="12"/>
      <c r="B25" s="70"/>
      <c r="C25" s="70"/>
      <c r="D25" s="70"/>
      <c r="E25" s="70"/>
      <c r="F25" s="70"/>
      <c r="G25" s="70"/>
      <c r="H25" s="70"/>
      <c r="I25" s="70"/>
      <c r="J25" s="70"/>
      <c r="K25" s="70"/>
      <c r="L25" s="70"/>
      <c r="M25" s="70"/>
      <c r="N25" s="70"/>
      <c r="O25" s="70"/>
      <c r="P25" s="70"/>
      <c r="Q25" s="70"/>
      <c r="R25" s="70"/>
      <c r="S25" s="70"/>
      <c r="T25" s="70"/>
      <c r="U25" s="70"/>
      <c r="V25" s="70"/>
      <c r="W25" s="70"/>
      <c r="X25" s="70"/>
      <c r="Y25" s="70"/>
      <c r="Z25" s="70"/>
    </row>
    <row r="26" spans="1:26" ht="15" customHeight="1">
      <c r="A26" s="12" t="s">
        <v>647</v>
      </c>
      <c r="B26" s="11" t="s">
        <v>5</v>
      </c>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c r="A27" s="12"/>
      <c r="B27" s="67" t="s">
        <v>277</v>
      </c>
      <c r="C27" s="67"/>
      <c r="D27" s="67"/>
      <c r="E27" s="67"/>
      <c r="F27" s="67"/>
      <c r="G27" s="67"/>
      <c r="H27" s="67"/>
      <c r="I27" s="67"/>
      <c r="J27" s="67"/>
      <c r="K27" s="67"/>
      <c r="L27" s="67"/>
      <c r="M27" s="67"/>
      <c r="N27" s="67"/>
      <c r="O27" s="67"/>
      <c r="P27" s="67"/>
      <c r="Q27" s="67"/>
      <c r="R27" s="67"/>
      <c r="S27" s="67"/>
      <c r="T27" s="67"/>
      <c r="U27" s="67"/>
      <c r="V27" s="67"/>
      <c r="W27" s="67"/>
      <c r="X27" s="67"/>
      <c r="Y27" s="67"/>
      <c r="Z27" s="67"/>
    </row>
    <row r="28" spans="1:26">
      <c r="A28" s="12"/>
      <c r="B28" s="66" t="s">
        <v>278</v>
      </c>
      <c r="C28" s="66"/>
      <c r="D28" s="66"/>
      <c r="E28" s="66"/>
      <c r="F28" s="66"/>
      <c r="G28" s="66"/>
      <c r="H28" s="66"/>
      <c r="I28" s="66"/>
      <c r="J28" s="66"/>
      <c r="K28" s="66"/>
      <c r="L28" s="66"/>
      <c r="M28" s="66"/>
      <c r="N28" s="66"/>
      <c r="O28" s="66"/>
      <c r="P28" s="66"/>
      <c r="Q28" s="66"/>
      <c r="R28" s="66"/>
      <c r="S28" s="66"/>
      <c r="T28" s="66"/>
      <c r="U28" s="66"/>
      <c r="V28" s="66"/>
      <c r="W28" s="66"/>
      <c r="X28" s="66"/>
      <c r="Y28" s="66"/>
      <c r="Z28" s="66"/>
    </row>
    <row r="29" spans="1:26" ht="15.75">
      <c r="A29" s="12"/>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row>
    <row r="30" spans="1:26">
      <c r="A30" s="12"/>
      <c r="B30" s="79" t="s">
        <v>181</v>
      </c>
      <c r="C30" s="79"/>
      <c r="D30" s="44" t="s">
        <v>264</v>
      </c>
      <c r="E30" s="44"/>
      <c r="F30" s="83"/>
      <c r="G30" s="44"/>
      <c r="H30" s="44" t="s">
        <v>264</v>
      </c>
      <c r="I30" s="44"/>
      <c r="J30" s="83"/>
      <c r="K30" s="44"/>
      <c r="L30" s="44" t="s">
        <v>280</v>
      </c>
      <c r="M30" s="44"/>
      <c r="N30" s="83"/>
      <c r="O30" s="44"/>
      <c r="P30" s="44" t="s">
        <v>268</v>
      </c>
      <c r="Q30" s="44"/>
      <c r="R30" s="83"/>
      <c r="S30" s="44"/>
      <c r="T30" s="44" t="s">
        <v>281</v>
      </c>
      <c r="U30" s="44"/>
      <c r="V30" s="83"/>
      <c r="W30" s="44"/>
      <c r="X30" s="44" t="s">
        <v>223</v>
      </c>
      <c r="Y30" s="44"/>
      <c r="Z30" s="83"/>
    </row>
    <row r="31" spans="1:26">
      <c r="A31" s="12"/>
      <c r="B31" s="79"/>
      <c r="C31" s="79"/>
      <c r="D31" s="45" t="s">
        <v>279</v>
      </c>
      <c r="E31" s="45"/>
      <c r="F31" s="83"/>
      <c r="G31" s="44"/>
      <c r="H31" s="45"/>
      <c r="I31" s="45"/>
      <c r="J31" s="83"/>
      <c r="K31" s="44"/>
      <c r="L31" s="45" t="s">
        <v>279</v>
      </c>
      <c r="M31" s="45"/>
      <c r="N31" s="83"/>
      <c r="O31" s="44"/>
      <c r="P31" s="45"/>
      <c r="Q31" s="45"/>
      <c r="R31" s="83"/>
      <c r="S31" s="44"/>
      <c r="T31" s="45"/>
      <c r="U31" s="45"/>
      <c r="V31" s="83"/>
      <c r="W31" s="44"/>
      <c r="X31" s="45"/>
      <c r="Y31" s="45"/>
      <c r="Z31" s="83"/>
    </row>
    <row r="32" spans="1:26">
      <c r="A32" s="12"/>
      <c r="B32" s="33" t="s">
        <v>273</v>
      </c>
      <c r="C32" s="33"/>
      <c r="D32" s="23"/>
      <c r="E32" s="73"/>
      <c r="F32" s="25"/>
      <c r="G32" s="35"/>
      <c r="H32" s="23"/>
      <c r="I32" s="73"/>
      <c r="J32" s="25"/>
      <c r="K32" s="35"/>
      <c r="L32" s="23"/>
      <c r="M32" s="73"/>
      <c r="N32" s="25"/>
      <c r="O32" s="35"/>
      <c r="P32" s="23"/>
      <c r="Q32" s="73"/>
      <c r="R32" s="25"/>
      <c r="S32" s="35"/>
      <c r="T32" s="23"/>
      <c r="U32" s="73"/>
      <c r="V32" s="25"/>
      <c r="W32" s="35"/>
      <c r="X32" s="23"/>
      <c r="Y32" s="73"/>
      <c r="Z32" s="25"/>
    </row>
    <row r="33" spans="1:26">
      <c r="A33" s="12"/>
      <c r="B33" s="61" t="s">
        <v>282</v>
      </c>
      <c r="C33" s="16"/>
      <c r="D33" s="28" t="s">
        <v>189</v>
      </c>
      <c r="E33" s="29">
        <v>2722</v>
      </c>
      <c r="F33" s="28"/>
      <c r="G33" s="30"/>
      <c r="H33" s="28" t="s">
        <v>189</v>
      </c>
      <c r="I33" s="29">
        <v>1076</v>
      </c>
      <c r="J33" s="28"/>
      <c r="K33" s="30"/>
      <c r="L33" s="28" t="s">
        <v>189</v>
      </c>
      <c r="M33" s="29">
        <v>1784</v>
      </c>
      <c r="N33" s="28"/>
      <c r="O33" s="30"/>
      <c r="P33" s="28" t="s">
        <v>189</v>
      </c>
      <c r="Q33" s="29">
        <v>1518</v>
      </c>
      <c r="R33" s="28"/>
      <c r="S33" s="30"/>
      <c r="T33" s="28" t="s">
        <v>189</v>
      </c>
      <c r="U33" s="31">
        <v>256</v>
      </c>
      <c r="V33" s="28"/>
      <c r="W33" s="30"/>
      <c r="X33" s="28" t="s">
        <v>189</v>
      </c>
      <c r="Y33" s="29">
        <v>7356</v>
      </c>
      <c r="Z33" s="28"/>
    </row>
    <row r="34" spans="1:26">
      <c r="A34" s="12"/>
      <c r="B34" s="40" t="s">
        <v>79</v>
      </c>
      <c r="C34" s="33"/>
      <c r="D34" s="25"/>
      <c r="E34" s="36" t="s">
        <v>283</v>
      </c>
      <c r="F34" s="25" t="s">
        <v>191</v>
      </c>
      <c r="G34" s="35"/>
      <c r="H34" s="25"/>
      <c r="I34" s="36">
        <v>322</v>
      </c>
      <c r="J34" s="25"/>
      <c r="K34" s="35"/>
      <c r="L34" s="25"/>
      <c r="M34" s="36">
        <v>301</v>
      </c>
      <c r="N34" s="25"/>
      <c r="O34" s="35"/>
      <c r="P34" s="25"/>
      <c r="Q34" s="36">
        <v>353</v>
      </c>
      <c r="R34" s="25"/>
      <c r="S34" s="35"/>
      <c r="T34" s="25"/>
      <c r="U34" s="36" t="s">
        <v>284</v>
      </c>
      <c r="V34" s="25" t="s">
        <v>191</v>
      </c>
      <c r="W34" s="35"/>
      <c r="X34" s="25"/>
      <c r="Y34" s="36">
        <v>425</v>
      </c>
      <c r="Z34" s="25"/>
    </row>
    <row r="35" spans="1:26">
      <c r="A35" s="12"/>
      <c r="B35" s="61" t="s">
        <v>285</v>
      </c>
      <c r="C35" s="16"/>
      <c r="D35" s="28"/>
      <c r="E35" s="31">
        <v>0</v>
      </c>
      <c r="F35" s="28"/>
      <c r="G35" s="30"/>
      <c r="H35" s="28"/>
      <c r="I35" s="31" t="s">
        <v>286</v>
      </c>
      <c r="J35" s="28" t="s">
        <v>191</v>
      </c>
      <c r="K35" s="30"/>
      <c r="L35" s="28"/>
      <c r="M35" s="31" t="s">
        <v>233</v>
      </c>
      <c r="N35" s="28" t="s">
        <v>191</v>
      </c>
      <c r="O35" s="30"/>
      <c r="P35" s="28"/>
      <c r="Q35" s="31" t="s">
        <v>287</v>
      </c>
      <c r="R35" s="28" t="s">
        <v>191</v>
      </c>
      <c r="S35" s="30"/>
      <c r="T35" s="28"/>
      <c r="U35" s="31">
        <v>0</v>
      </c>
      <c r="V35" s="28"/>
      <c r="W35" s="30"/>
      <c r="X35" s="28"/>
      <c r="Y35" s="31" t="s">
        <v>288</v>
      </c>
      <c r="Z35" s="28" t="s">
        <v>191</v>
      </c>
    </row>
    <row r="36" spans="1:26">
      <c r="A36" s="12"/>
      <c r="B36" s="40" t="s">
        <v>289</v>
      </c>
      <c r="C36" s="33"/>
      <c r="D36" s="59"/>
      <c r="E36" s="60">
        <v>30</v>
      </c>
      <c r="F36" s="25"/>
      <c r="G36" s="35"/>
      <c r="H36" s="59"/>
      <c r="I36" s="60">
        <v>14</v>
      </c>
      <c r="J36" s="25"/>
      <c r="K36" s="35"/>
      <c r="L36" s="59"/>
      <c r="M36" s="60">
        <v>23</v>
      </c>
      <c r="N36" s="25"/>
      <c r="O36" s="35"/>
      <c r="P36" s="59"/>
      <c r="Q36" s="60">
        <v>241</v>
      </c>
      <c r="R36" s="25"/>
      <c r="S36" s="35"/>
      <c r="T36" s="59"/>
      <c r="U36" s="60">
        <v>0</v>
      </c>
      <c r="V36" s="25"/>
      <c r="W36" s="35"/>
      <c r="X36" s="59"/>
      <c r="Y36" s="60">
        <v>308</v>
      </c>
      <c r="Z36" s="25"/>
    </row>
    <row r="37" spans="1:26" ht="15.75" thickBot="1">
      <c r="A37" s="12"/>
      <c r="B37" s="16" t="s">
        <v>290</v>
      </c>
      <c r="C37" s="16"/>
      <c r="D37" s="62" t="s">
        <v>189</v>
      </c>
      <c r="E37" s="63">
        <v>2303</v>
      </c>
      <c r="F37" s="28"/>
      <c r="G37" s="30"/>
      <c r="H37" s="62" t="s">
        <v>189</v>
      </c>
      <c r="I37" s="63">
        <v>1406</v>
      </c>
      <c r="J37" s="28"/>
      <c r="K37" s="30"/>
      <c r="L37" s="62" t="s">
        <v>189</v>
      </c>
      <c r="M37" s="63">
        <v>1863</v>
      </c>
      <c r="N37" s="28"/>
      <c r="O37" s="30"/>
      <c r="P37" s="62" t="s">
        <v>189</v>
      </c>
      <c r="Q37" s="63">
        <v>1607</v>
      </c>
      <c r="R37" s="28"/>
      <c r="S37" s="30"/>
      <c r="T37" s="62" t="s">
        <v>189</v>
      </c>
      <c r="U37" s="64">
        <v>154</v>
      </c>
      <c r="V37" s="28"/>
      <c r="W37" s="30"/>
      <c r="X37" s="62" t="s">
        <v>189</v>
      </c>
      <c r="Y37" s="63">
        <v>7333</v>
      </c>
      <c r="Z37" s="28"/>
    </row>
    <row r="38" spans="1:26" ht="15.75" thickTop="1">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c r="A39" s="12"/>
      <c r="B39" s="66" t="s">
        <v>291</v>
      </c>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ht="15.75">
      <c r="A40" s="12"/>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c r="A41" s="12"/>
      <c r="B41" s="79" t="s">
        <v>181</v>
      </c>
      <c r="C41" s="79"/>
      <c r="D41" s="44" t="s">
        <v>264</v>
      </c>
      <c r="E41" s="44"/>
      <c r="F41" s="83"/>
      <c r="G41" s="44"/>
      <c r="H41" s="44" t="s">
        <v>264</v>
      </c>
      <c r="I41" s="44"/>
      <c r="J41" s="83"/>
      <c r="K41" s="44"/>
      <c r="L41" s="44" t="s">
        <v>280</v>
      </c>
      <c r="M41" s="44"/>
      <c r="N41" s="83"/>
      <c r="O41" s="44"/>
      <c r="P41" s="44" t="s">
        <v>268</v>
      </c>
      <c r="Q41" s="44"/>
      <c r="R41" s="83"/>
      <c r="S41" s="44"/>
      <c r="T41" s="44" t="s">
        <v>281</v>
      </c>
      <c r="U41" s="44"/>
      <c r="V41" s="83"/>
      <c r="W41" s="44"/>
      <c r="X41" s="44" t="s">
        <v>223</v>
      </c>
      <c r="Y41" s="44"/>
      <c r="Z41" s="83"/>
    </row>
    <row r="42" spans="1:26">
      <c r="A42" s="12"/>
      <c r="B42" s="79"/>
      <c r="C42" s="79"/>
      <c r="D42" s="45" t="s">
        <v>279</v>
      </c>
      <c r="E42" s="45"/>
      <c r="F42" s="83"/>
      <c r="G42" s="44"/>
      <c r="H42" s="45"/>
      <c r="I42" s="45"/>
      <c r="J42" s="83"/>
      <c r="K42" s="44"/>
      <c r="L42" s="45" t="s">
        <v>279</v>
      </c>
      <c r="M42" s="45"/>
      <c r="N42" s="83"/>
      <c r="O42" s="44"/>
      <c r="P42" s="45"/>
      <c r="Q42" s="45"/>
      <c r="R42" s="83"/>
      <c r="S42" s="44"/>
      <c r="T42" s="45"/>
      <c r="U42" s="45"/>
      <c r="V42" s="83"/>
      <c r="W42" s="44"/>
      <c r="X42" s="45"/>
      <c r="Y42" s="45"/>
      <c r="Z42" s="83"/>
    </row>
    <row r="43" spans="1:26">
      <c r="A43" s="12"/>
      <c r="B43" s="33" t="s">
        <v>273</v>
      </c>
      <c r="C43" s="33"/>
      <c r="D43" s="23"/>
      <c r="E43" s="73"/>
      <c r="F43" s="25"/>
      <c r="G43" s="35"/>
      <c r="H43" s="23"/>
      <c r="I43" s="73"/>
      <c r="J43" s="25"/>
      <c r="K43" s="35"/>
      <c r="L43" s="23"/>
      <c r="M43" s="73"/>
      <c r="N43" s="25"/>
      <c r="O43" s="35"/>
      <c r="P43" s="23"/>
      <c r="Q43" s="73"/>
      <c r="R43" s="25"/>
      <c r="S43" s="35"/>
      <c r="T43" s="23"/>
      <c r="U43" s="73"/>
      <c r="V43" s="25"/>
      <c r="W43" s="35"/>
      <c r="X43" s="23"/>
      <c r="Y43" s="73"/>
      <c r="Z43" s="25"/>
    </row>
    <row r="44" spans="1:26">
      <c r="A44" s="12"/>
      <c r="B44" s="61" t="s">
        <v>282</v>
      </c>
      <c r="C44" s="16"/>
      <c r="D44" s="28" t="s">
        <v>189</v>
      </c>
      <c r="E44" s="29">
        <v>2752</v>
      </c>
      <c r="F44" s="28"/>
      <c r="G44" s="30"/>
      <c r="H44" s="28" t="s">
        <v>189</v>
      </c>
      <c r="I44" s="29">
        <v>1219</v>
      </c>
      <c r="J44" s="28"/>
      <c r="K44" s="30"/>
      <c r="L44" s="28" t="s">
        <v>189</v>
      </c>
      <c r="M44" s="29">
        <v>1964</v>
      </c>
      <c r="N44" s="28"/>
      <c r="O44" s="30"/>
      <c r="P44" s="28" t="s">
        <v>189</v>
      </c>
      <c r="Q44" s="29">
        <v>1419</v>
      </c>
      <c r="R44" s="28"/>
      <c r="S44" s="30"/>
      <c r="T44" s="28" t="s">
        <v>189</v>
      </c>
      <c r="U44" s="31">
        <v>214</v>
      </c>
      <c r="V44" s="28"/>
      <c r="W44" s="30"/>
      <c r="X44" s="28" t="s">
        <v>189</v>
      </c>
      <c r="Y44" s="29">
        <v>7568</v>
      </c>
      <c r="Z44" s="28"/>
    </row>
    <row r="45" spans="1:26">
      <c r="A45" s="12"/>
      <c r="B45" s="40" t="s">
        <v>79</v>
      </c>
      <c r="C45" s="33"/>
      <c r="D45" s="25"/>
      <c r="E45" s="36" t="s">
        <v>292</v>
      </c>
      <c r="F45" s="25" t="s">
        <v>191</v>
      </c>
      <c r="G45" s="35"/>
      <c r="H45" s="25"/>
      <c r="I45" s="36">
        <v>185</v>
      </c>
      <c r="J45" s="25"/>
      <c r="K45" s="35"/>
      <c r="L45" s="25"/>
      <c r="M45" s="36">
        <v>378</v>
      </c>
      <c r="N45" s="25"/>
      <c r="O45" s="35"/>
      <c r="P45" s="25"/>
      <c r="Q45" s="34">
        <v>1015</v>
      </c>
      <c r="R45" s="25"/>
      <c r="S45" s="35"/>
      <c r="T45" s="25"/>
      <c r="U45" s="36" t="s">
        <v>293</v>
      </c>
      <c r="V45" s="25" t="s">
        <v>191</v>
      </c>
      <c r="W45" s="35"/>
      <c r="X45" s="25"/>
      <c r="Y45" s="34">
        <v>1055</v>
      </c>
      <c r="Z45" s="25"/>
    </row>
    <row r="46" spans="1:26">
      <c r="A46" s="12"/>
      <c r="B46" s="61" t="s">
        <v>285</v>
      </c>
      <c r="C46" s="16"/>
      <c r="D46" s="28"/>
      <c r="E46" s="31" t="s">
        <v>294</v>
      </c>
      <c r="F46" s="28" t="s">
        <v>191</v>
      </c>
      <c r="G46" s="30"/>
      <c r="H46" s="28"/>
      <c r="I46" s="31" t="s">
        <v>295</v>
      </c>
      <c r="J46" s="28" t="s">
        <v>191</v>
      </c>
      <c r="K46" s="30"/>
      <c r="L46" s="28"/>
      <c r="M46" s="31" t="s">
        <v>296</v>
      </c>
      <c r="N46" s="28" t="s">
        <v>191</v>
      </c>
      <c r="O46" s="30"/>
      <c r="P46" s="28"/>
      <c r="Q46" s="31" t="s">
        <v>297</v>
      </c>
      <c r="R46" s="28" t="s">
        <v>191</v>
      </c>
      <c r="S46" s="30"/>
      <c r="T46" s="28"/>
      <c r="U46" s="31">
        <v>0</v>
      </c>
      <c r="V46" s="28"/>
      <c r="W46" s="30"/>
      <c r="X46" s="28"/>
      <c r="Y46" s="31" t="s">
        <v>298</v>
      </c>
      <c r="Z46" s="28" t="s">
        <v>191</v>
      </c>
    </row>
    <row r="47" spans="1:26">
      <c r="A47" s="12"/>
      <c r="B47" s="40" t="s">
        <v>289</v>
      </c>
      <c r="C47" s="33"/>
      <c r="D47" s="59"/>
      <c r="E47" s="60">
        <v>104</v>
      </c>
      <c r="F47" s="25"/>
      <c r="G47" s="35"/>
      <c r="H47" s="59"/>
      <c r="I47" s="60">
        <v>27</v>
      </c>
      <c r="J47" s="25"/>
      <c r="K47" s="35"/>
      <c r="L47" s="59"/>
      <c r="M47" s="60">
        <v>46</v>
      </c>
      <c r="N47" s="25"/>
      <c r="O47" s="35"/>
      <c r="P47" s="59"/>
      <c r="Q47" s="60">
        <v>775</v>
      </c>
      <c r="R47" s="25"/>
      <c r="S47" s="35"/>
      <c r="T47" s="59"/>
      <c r="U47" s="60">
        <v>0</v>
      </c>
      <c r="V47" s="25"/>
      <c r="W47" s="35"/>
      <c r="X47" s="59"/>
      <c r="Y47" s="60">
        <v>952</v>
      </c>
      <c r="Z47" s="25"/>
    </row>
    <row r="48" spans="1:26" ht="15.75" thickBot="1">
      <c r="A48" s="12"/>
      <c r="B48" s="16" t="s">
        <v>290</v>
      </c>
      <c r="C48" s="16"/>
      <c r="D48" s="62" t="s">
        <v>189</v>
      </c>
      <c r="E48" s="63">
        <v>2303</v>
      </c>
      <c r="F48" s="28"/>
      <c r="G48" s="30"/>
      <c r="H48" s="62" t="s">
        <v>189</v>
      </c>
      <c r="I48" s="63">
        <v>1406</v>
      </c>
      <c r="J48" s="28"/>
      <c r="K48" s="30"/>
      <c r="L48" s="62" t="s">
        <v>189</v>
      </c>
      <c r="M48" s="63">
        <v>1863</v>
      </c>
      <c r="N48" s="28"/>
      <c r="O48" s="30"/>
      <c r="P48" s="62" t="s">
        <v>189</v>
      </c>
      <c r="Q48" s="63">
        <v>1607</v>
      </c>
      <c r="R48" s="28"/>
      <c r="S48" s="30"/>
      <c r="T48" s="62" t="s">
        <v>189</v>
      </c>
      <c r="U48" s="64">
        <v>154</v>
      </c>
      <c r="V48" s="28"/>
      <c r="W48" s="30"/>
      <c r="X48" s="62" t="s">
        <v>189</v>
      </c>
      <c r="Y48" s="63">
        <v>7333</v>
      </c>
      <c r="Z48" s="28"/>
    </row>
    <row r="49" spans="1:26" ht="16.5" thickTop="1">
      <c r="A49" s="12"/>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c r="A50" s="12"/>
      <c r="B50" s="66" t="s">
        <v>299</v>
      </c>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15.75">
      <c r="A51" s="12"/>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row>
    <row r="52" spans="1:26">
      <c r="A52" s="12"/>
      <c r="B52" s="79" t="s">
        <v>181</v>
      </c>
      <c r="C52" s="79"/>
      <c r="D52" s="44" t="s">
        <v>264</v>
      </c>
      <c r="E52" s="44"/>
      <c r="F52" s="83"/>
      <c r="G52" s="44"/>
      <c r="H52" s="44" t="s">
        <v>264</v>
      </c>
      <c r="I52" s="44"/>
      <c r="J52" s="83"/>
      <c r="K52" s="44"/>
      <c r="L52" s="44" t="s">
        <v>280</v>
      </c>
      <c r="M52" s="44"/>
      <c r="N52" s="83"/>
      <c r="O52" s="44"/>
      <c r="P52" s="44" t="s">
        <v>268</v>
      </c>
      <c r="Q52" s="44"/>
      <c r="R52" s="83"/>
      <c r="S52" s="44"/>
      <c r="T52" s="44" t="s">
        <v>281</v>
      </c>
      <c r="U52" s="44"/>
      <c r="V52" s="83"/>
      <c r="W52" s="44"/>
      <c r="X52" s="44" t="s">
        <v>223</v>
      </c>
      <c r="Y52" s="44"/>
      <c r="Z52" s="83"/>
    </row>
    <row r="53" spans="1:26">
      <c r="A53" s="12"/>
      <c r="B53" s="79"/>
      <c r="C53" s="79"/>
      <c r="D53" s="45" t="s">
        <v>279</v>
      </c>
      <c r="E53" s="45"/>
      <c r="F53" s="83"/>
      <c r="G53" s="44"/>
      <c r="H53" s="45"/>
      <c r="I53" s="45"/>
      <c r="J53" s="83"/>
      <c r="K53" s="44"/>
      <c r="L53" s="45" t="s">
        <v>279</v>
      </c>
      <c r="M53" s="45"/>
      <c r="N53" s="83"/>
      <c r="O53" s="44"/>
      <c r="P53" s="45"/>
      <c r="Q53" s="45"/>
      <c r="R53" s="83"/>
      <c r="S53" s="44"/>
      <c r="T53" s="45"/>
      <c r="U53" s="45"/>
      <c r="V53" s="83"/>
      <c r="W53" s="44"/>
      <c r="X53" s="45"/>
      <c r="Y53" s="45"/>
      <c r="Z53" s="83"/>
    </row>
    <row r="54" spans="1:26">
      <c r="A54" s="12"/>
      <c r="B54" s="33" t="s">
        <v>273</v>
      </c>
      <c r="C54" s="33"/>
      <c r="D54" s="23"/>
      <c r="E54" s="73"/>
      <c r="F54" s="25"/>
      <c r="G54" s="35"/>
      <c r="H54" s="23"/>
      <c r="I54" s="73"/>
      <c r="J54" s="25"/>
      <c r="K54" s="35"/>
      <c r="L54" s="23"/>
      <c r="M54" s="73"/>
      <c r="N54" s="25"/>
      <c r="O54" s="35"/>
      <c r="P54" s="23"/>
      <c r="Q54" s="73"/>
      <c r="R54" s="25"/>
      <c r="S54" s="35"/>
      <c r="T54" s="23"/>
      <c r="U54" s="73"/>
      <c r="V54" s="25"/>
      <c r="W54" s="35"/>
      <c r="X54" s="23"/>
      <c r="Y54" s="73"/>
      <c r="Z54" s="25"/>
    </row>
    <row r="55" spans="1:26">
      <c r="A55" s="12"/>
      <c r="B55" s="61" t="s">
        <v>282</v>
      </c>
      <c r="C55" s="16"/>
      <c r="D55" s="28" t="s">
        <v>189</v>
      </c>
      <c r="E55" s="29">
        <v>3050</v>
      </c>
      <c r="F55" s="28"/>
      <c r="G55" s="30"/>
      <c r="H55" s="28" t="s">
        <v>189</v>
      </c>
      <c r="I55" s="29">
        <v>1431</v>
      </c>
      <c r="J55" s="28"/>
      <c r="K55" s="30"/>
      <c r="L55" s="28" t="s">
        <v>189</v>
      </c>
      <c r="M55" s="29">
        <v>1751</v>
      </c>
      <c r="N55" s="28"/>
      <c r="O55" s="30"/>
      <c r="P55" s="28" t="s">
        <v>189</v>
      </c>
      <c r="Q55" s="29">
        <v>1180</v>
      </c>
      <c r="R55" s="28"/>
      <c r="S55" s="30"/>
      <c r="T55" s="28" t="s">
        <v>189</v>
      </c>
      <c r="U55" s="31">
        <v>178</v>
      </c>
      <c r="V55" s="28"/>
      <c r="W55" s="30"/>
      <c r="X55" s="28" t="s">
        <v>189</v>
      </c>
      <c r="Y55" s="29">
        <v>7590</v>
      </c>
      <c r="Z55" s="28"/>
    </row>
    <row r="56" spans="1:26">
      <c r="A56" s="12"/>
      <c r="B56" s="40" t="s">
        <v>79</v>
      </c>
      <c r="C56" s="33"/>
      <c r="D56" s="25"/>
      <c r="E56" s="36" t="s">
        <v>300</v>
      </c>
      <c r="F56" s="25" t="s">
        <v>191</v>
      </c>
      <c r="G56" s="35"/>
      <c r="H56" s="25"/>
      <c r="I56" s="36" t="s">
        <v>301</v>
      </c>
      <c r="J56" s="25" t="s">
        <v>191</v>
      </c>
      <c r="K56" s="35"/>
      <c r="L56" s="25"/>
      <c r="M56" s="36">
        <v>171</v>
      </c>
      <c r="N56" s="25"/>
      <c r="O56" s="35"/>
      <c r="P56" s="25"/>
      <c r="Q56" s="36">
        <v>398</v>
      </c>
      <c r="R56" s="25"/>
      <c r="S56" s="35"/>
      <c r="T56" s="25"/>
      <c r="U56" s="36" t="s">
        <v>231</v>
      </c>
      <c r="V56" s="25" t="s">
        <v>191</v>
      </c>
      <c r="W56" s="35"/>
      <c r="X56" s="25"/>
      <c r="Y56" s="36">
        <v>340</v>
      </c>
      <c r="Z56" s="25"/>
    </row>
    <row r="57" spans="1:26">
      <c r="A57" s="12"/>
      <c r="B57" s="61" t="s">
        <v>285</v>
      </c>
      <c r="C57" s="16"/>
      <c r="D57" s="28"/>
      <c r="E57" s="31" t="s">
        <v>302</v>
      </c>
      <c r="F57" s="28" t="s">
        <v>191</v>
      </c>
      <c r="G57" s="30"/>
      <c r="H57" s="28"/>
      <c r="I57" s="31">
        <v>0</v>
      </c>
      <c r="J57" s="28"/>
      <c r="K57" s="30"/>
      <c r="L57" s="28"/>
      <c r="M57" s="31" t="s">
        <v>303</v>
      </c>
      <c r="N57" s="28" t="s">
        <v>191</v>
      </c>
      <c r="O57" s="30"/>
      <c r="P57" s="28"/>
      <c r="Q57" s="31" t="s">
        <v>304</v>
      </c>
      <c r="R57" s="28" t="s">
        <v>191</v>
      </c>
      <c r="S57" s="30"/>
      <c r="T57" s="28"/>
      <c r="U57" s="31">
        <v>0</v>
      </c>
      <c r="V57" s="28"/>
      <c r="W57" s="30"/>
      <c r="X57" s="28"/>
      <c r="Y57" s="31" t="s">
        <v>305</v>
      </c>
      <c r="Z57" s="28" t="s">
        <v>191</v>
      </c>
    </row>
    <row r="58" spans="1:26">
      <c r="A58" s="12"/>
      <c r="B58" s="40" t="s">
        <v>289</v>
      </c>
      <c r="C58" s="33"/>
      <c r="D58" s="59"/>
      <c r="E58" s="60">
        <v>33</v>
      </c>
      <c r="F58" s="25"/>
      <c r="G58" s="35"/>
      <c r="H58" s="59"/>
      <c r="I58" s="60">
        <v>38</v>
      </c>
      <c r="J58" s="25"/>
      <c r="K58" s="35"/>
      <c r="L58" s="59"/>
      <c r="M58" s="60">
        <v>26</v>
      </c>
      <c r="N58" s="25"/>
      <c r="O58" s="35"/>
      <c r="P58" s="59"/>
      <c r="Q58" s="60">
        <v>257</v>
      </c>
      <c r="R58" s="25"/>
      <c r="S58" s="35"/>
      <c r="T58" s="59"/>
      <c r="U58" s="60">
        <v>0</v>
      </c>
      <c r="V58" s="25"/>
      <c r="W58" s="35"/>
      <c r="X58" s="59"/>
      <c r="Y58" s="60">
        <v>354</v>
      </c>
      <c r="Z58" s="25"/>
    </row>
    <row r="59" spans="1:26" ht="15.75" thickBot="1">
      <c r="A59" s="12"/>
      <c r="B59" s="16" t="s">
        <v>290</v>
      </c>
      <c r="C59" s="16"/>
      <c r="D59" s="62" t="s">
        <v>189</v>
      </c>
      <c r="E59" s="63">
        <v>2651</v>
      </c>
      <c r="F59" s="28"/>
      <c r="G59" s="30"/>
      <c r="H59" s="62" t="s">
        <v>189</v>
      </c>
      <c r="I59" s="63">
        <v>1455</v>
      </c>
      <c r="J59" s="28"/>
      <c r="K59" s="30"/>
      <c r="L59" s="62" t="s">
        <v>189</v>
      </c>
      <c r="M59" s="63">
        <v>1813</v>
      </c>
      <c r="N59" s="28"/>
      <c r="O59" s="30"/>
      <c r="P59" s="62" t="s">
        <v>189</v>
      </c>
      <c r="Q59" s="63">
        <v>1274</v>
      </c>
      <c r="R59" s="28"/>
      <c r="S59" s="30"/>
      <c r="T59" s="62" t="s">
        <v>189</v>
      </c>
      <c r="U59" s="64">
        <v>176</v>
      </c>
      <c r="V59" s="28"/>
      <c r="W59" s="30"/>
      <c r="X59" s="62" t="s">
        <v>189</v>
      </c>
      <c r="Y59" s="63">
        <v>7369</v>
      </c>
      <c r="Z59" s="28"/>
    </row>
    <row r="60" spans="1:26" ht="15.75" thickTop="1">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c r="A61" s="12"/>
      <c r="B61" s="66" t="s">
        <v>306</v>
      </c>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15.75">
      <c r="A62" s="12"/>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c r="A63" s="12"/>
      <c r="B63" s="79" t="s">
        <v>181</v>
      </c>
      <c r="C63" s="79"/>
      <c r="D63" s="44" t="s">
        <v>264</v>
      </c>
      <c r="E63" s="44"/>
      <c r="F63" s="83"/>
      <c r="G63" s="44"/>
      <c r="H63" s="44" t="s">
        <v>264</v>
      </c>
      <c r="I63" s="44"/>
      <c r="J63" s="83"/>
      <c r="K63" s="44"/>
      <c r="L63" s="44" t="s">
        <v>280</v>
      </c>
      <c r="M63" s="44"/>
      <c r="N63" s="83"/>
      <c r="O63" s="44"/>
      <c r="P63" s="44" t="s">
        <v>268</v>
      </c>
      <c r="Q63" s="44"/>
      <c r="R63" s="83"/>
      <c r="S63" s="44"/>
      <c r="T63" s="44" t="s">
        <v>281</v>
      </c>
      <c r="U63" s="44"/>
      <c r="V63" s="83"/>
      <c r="W63" s="44"/>
      <c r="X63" s="44" t="s">
        <v>223</v>
      </c>
      <c r="Y63" s="44"/>
      <c r="Z63" s="83"/>
    </row>
    <row r="64" spans="1:26">
      <c r="A64" s="12"/>
      <c r="B64" s="79"/>
      <c r="C64" s="79"/>
      <c r="D64" s="45" t="s">
        <v>279</v>
      </c>
      <c r="E64" s="45"/>
      <c r="F64" s="83"/>
      <c r="G64" s="44"/>
      <c r="H64" s="45"/>
      <c r="I64" s="45"/>
      <c r="J64" s="83"/>
      <c r="K64" s="44"/>
      <c r="L64" s="45" t="s">
        <v>279</v>
      </c>
      <c r="M64" s="45"/>
      <c r="N64" s="83"/>
      <c r="O64" s="44"/>
      <c r="P64" s="45"/>
      <c r="Q64" s="45"/>
      <c r="R64" s="83"/>
      <c r="S64" s="44"/>
      <c r="T64" s="45"/>
      <c r="U64" s="45"/>
      <c r="V64" s="83"/>
      <c r="W64" s="44"/>
      <c r="X64" s="45"/>
      <c r="Y64" s="45"/>
      <c r="Z64" s="83"/>
    </row>
    <row r="65" spans="1:26">
      <c r="A65" s="12"/>
      <c r="B65" s="33" t="s">
        <v>273</v>
      </c>
      <c r="C65" s="33"/>
      <c r="D65" s="23"/>
      <c r="E65" s="73"/>
      <c r="F65" s="25"/>
      <c r="G65" s="35"/>
      <c r="H65" s="23"/>
      <c r="I65" s="73"/>
      <c r="J65" s="25"/>
      <c r="K65" s="35"/>
      <c r="L65" s="23"/>
      <c r="M65" s="73"/>
      <c r="N65" s="25"/>
      <c r="O65" s="35"/>
      <c r="P65" s="23"/>
      <c r="Q65" s="73"/>
      <c r="R65" s="25"/>
      <c r="S65" s="35"/>
      <c r="T65" s="23"/>
      <c r="U65" s="73"/>
      <c r="V65" s="25"/>
      <c r="W65" s="35"/>
      <c r="X65" s="23"/>
      <c r="Y65" s="73"/>
      <c r="Z65" s="25"/>
    </row>
    <row r="66" spans="1:26">
      <c r="A66" s="12"/>
      <c r="B66" s="61" t="s">
        <v>282</v>
      </c>
      <c r="C66" s="16"/>
      <c r="D66" s="28" t="s">
        <v>189</v>
      </c>
      <c r="E66" s="29">
        <v>3392</v>
      </c>
      <c r="F66" s="28"/>
      <c r="G66" s="30"/>
      <c r="H66" s="28" t="s">
        <v>189</v>
      </c>
      <c r="I66" s="29">
        <v>1453</v>
      </c>
      <c r="J66" s="28"/>
      <c r="K66" s="30"/>
      <c r="L66" s="28" t="s">
        <v>189</v>
      </c>
      <c r="M66" s="29">
        <v>1569</v>
      </c>
      <c r="N66" s="28"/>
      <c r="O66" s="30"/>
      <c r="P66" s="28" t="s">
        <v>189</v>
      </c>
      <c r="Q66" s="31">
        <v>951</v>
      </c>
      <c r="R66" s="28"/>
      <c r="S66" s="30"/>
      <c r="T66" s="28" t="s">
        <v>189</v>
      </c>
      <c r="U66" s="31">
        <v>264</v>
      </c>
      <c r="V66" s="28"/>
      <c r="W66" s="30"/>
      <c r="X66" s="28" t="s">
        <v>189</v>
      </c>
      <c r="Y66" s="29">
        <v>7629</v>
      </c>
      <c r="Z66" s="28"/>
    </row>
    <row r="67" spans="1:26">
      <c r="A67" s="12"/>
      <c r="B67" s="40" t="s">
        <v>79</v>
      </c>
      <c r="C67" s="33"/>
      <c r="D67" s="25"/>
      <c r="E67" s="36" t="s">
        <v>307</v>
      </c>
      <c r="F67" s="25" t="s">
        <v>191</v>
      </c>
      <c r="G67" s="35"/>
      <c r="H67" s="25"/>
      <c r="I67" s="36" t="s">
        <v>308</v>
      </c>
      <c r="J67" s="25" t="s">
        <v>191</v>
      </c>
      <c r="K67" s="35"/>
      <c r="L67" s="25"/>
      <c r="M67" s="36">
        <v>508</v>
      </c>
      <c r="N67" s="25"/>
      <c r="O67" s="35"/>
      <c r="P67" s="25"/>
      <c r="Q67" s="34">
        <v>1038</v>
      </c>
      <c r="R67" s="25"/>
      <c r="S67" s="35"/>
      <c r="T67" s="25"/>
      <c r="U67" s="36" t="s">
        <v>309</v>
      </c>
      <c r="V67" s="25" t="s">
        <v>191</v>
      </c>
      <c r="W67" s="35"/>
      <c r="X67" s="25"/>
      <c r="Y67" s="36">
        <v>765</v>
      </c>
      <c r="Z67" s="25"/>
    </row>
    <row r="68" spans="1:26">
      <c r="A68" s="12"/>
      <c r="B68" s="61" t="s">
        <v>285</v>
      </c>
      <c r="C68" s="16"/>
      <c r="D68" s="28"/>
      <c r="E68" s="31" t="s">
        <v>310</v>
      </c>
      <c r="F68" s="28" t="s">
        <v>191</v>
      </c>
      <c r="G68" s="30"/>
      <c r="H68" s="28"/>
      <c r="I68" s="31" t="s">
        <v>311</v>
      </c>
      <c r="J68" s="28" t="s">
        <v>191</v>
      </c>
      <c r="K68" s="30"/>
      <c r="L68" s="28"/>
      <c r="M68" s="31" t="s">
        <v>312</v>
      </c>
      <c r="N68" s="28" t="s">
        <v>191</v>
      </c>
      <c r="O68" s="30"/>
      <c r="P68" s="28"/>
      <c r="Q68" s="31" t="s">
        <v>313</v>
      </c>
      <c r="R68" s="28" t="s">
        <v>191</v>
      </c>
      <c r="S68" s="30"/>
      <c r="T68" s="28"/>
      <c r="U68" s="31">
        <v>0</v>
      </c>
      <c r="V68" s="28"/>
      <c r="W68" s="30"/>
      <c r="X68" s="28"/>
      <c r="Y68" s="31" t="s">
        <v>314</v>
      </c>
      <c r="Z68" s="28" t="s">
        <v>191</v>
      </c>
    </row>
    <row r="69" spans="1:26">
      <c r="A69" s="12"/>
      <c r="B69" s="40" t="s">
        <v>289</v>
      </c>
      <c r="C69" s="33"/>
      <c r="D69" s="59"/>
      <c r="E69" s="60">
        <v>165</v>
      </c>
      <c r="F69" s="25"/>
      <c r="G69" s="35"/>
      <c r="H69" s="59"/>
      <c r="I69" s="60">
        <v>169</v>
      </c>
      <c r="J69" s="25"/>
      <c r="K69" s="35"/>
      <c r="L69" s="59"/>
      <c r="M69" s="60">
        <v>39</v>
      </c>
      <c r="N69" s="25"/>
      <c r="O69" s="35"/>
      <c r="P69" s="59"/>
      <c r="Q69" s="60">
        <v>636</v>
      </c>
      <c r="R69" s="25"/>
      <c r="S69" s="35"/>
      <c r="T69" s="59"/>
      <c r="U69" s="60">
        <v>0</v>
      </c>
      <c r="V69" s="25"/>
      <c r="W69" s="35"/>
      <c r="X69" s="59"/>
      <c r="Y69" s="84">
        <v>1009</v>
      </c>
      <c r="Z69" s="25"/>
    </row>
    <row r="70" spans="1:26" ht="15.75" thickBot="1">
      <c r="A70" s="12"/>
      <c r="B70" s="16" t="s">
        <v>290</v>
      </c>
      <c r="C70" s="16"/>
      <c r="D70" s="62" t="s">
        <v>189</v>
      </c>
      <c r="E70" s="63">
        <v>2651</v>
      </c>
      <c r="F70" s="28"/>
      <c r="G70" s="30"/>
      <c r="H70" s="62" t="s">
        <v>189</v>
      </c>
      <c r="I70" s="63">
        <v>1455</v>
      </c>
      <c r="J70" s="28"/>
      <c r="K70" s="30"/>
      <c r="L70" s="62" t="s">
        <v>189</v>
      </c>
      <c r="M70" s="63">
        <v>1813</v>
      </c>
      <c r="N70" s="28"/>
      <c r="O70" s="30"/>
      <c r="P70" s="62" t="s">
        <v>189</v>
      </c>
      <c r="Q70" s="63">
        <v>1274</v>
      </c>
      <c r="R70" s="28"/>
      <c r="S70" s="30"/>
      <c r="T70" s="62" t="s">
        <v>189</v>
      </c>
      <c r="U70" s="64">
        <v>176</v>
      </c>
      <c r="V70" s="28"/>
      <c r="W70" s="30"/>
      <c r="X70" s="62" t="s">
        <v>189</v>
      </c>
      <c r="Y70" s="63">
        <v>7369</v>
      </c>
      <c r="Z70" s="28"/>
    </row>
    <row r="71" spans="1:26" ht="15.75" thickTop="1">
      <c r="A71" s="12"/>
      <c r="B71" s="68"/>
      <c r="C71" s="68"/>
      <c r="D71" s="68"/>
      <c r="E71" s="68"/>
      <c r="F71" s="68"/>
      <c r="G71" s="68"/>
      <c r="H71" s="68"/>
      <c r="I71" s="68"/>
      <c r="J71" s="68"/>
      <c r="K71" s="68"/>
      <c r="L71" s="68"/>
      <c r="M71" s="68"/>
      <c r="N71" s="68"/>
      <c r="O71" s="68"/>
      <c r="P71" s="68"/>
      <c r="Q71" s="68"/>
      <c r="R71" s="68"/>
      <c r="S71" s="68"/>
      <c r="T71" s="68"/>
      <c r="U71" s="68"/>
      <c r="V71" s="68"/>
      <c r="W71" s="68"/>
      <c r="X71" s="68"/>
      <c r="Y71" s="68"/>
      <c r="Z71" s="68"/>
    </row>
    <row r="72" spans="1:26">
      <c r="A72" s="12"/>
      <c r="B72" s="68"/>
      <c r="C72" s="68"/>
      <c r="D72" s="68"/>
      <c r="E72" s="68"/>
      <c r="F72" s="68"/>
      <c r="G72" s="68"/>
      <c r="H72" s="68"/>
      <c r="I72" s="68"/>
      <c r="J72" s="68"/>
      <c r="K72" s="68"/>
      <c r="L72" s="68"/>
      <c r="M72" s="68"/>
      <c r="N72" s="68"/>
      <c r="O72" s="68"/>
      <c r="P72" s="68"/>
      <c r="Q72" s="68"/>
      <c r="R72" s="68"/>
      <c r="S72" s="68"/>
      <c r="T72" s="68"/>
      <c r="U72" s="68"/>
      <c r="V72" s="68"/>
      <c r="W72" s="68"/>
      <c r="X72" s="68"/>
      <c r="Y72" s="68"/>
      <c r="Z72" s="68"/>
    </row>
    <row r="73" spans="1:26" ht="15" customHeight="1">
      <c r="A73" s="12" t="s">
        <v>648</v>
      </c>
      <c r="B73" s="11" t="s">
        <v>5</v>
      </c>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25.5" customHeight="1">
      <c r="A74" s="12"/>
      <c r="B74" s="67" t="s">
        <v>315</v>
      </c>
      <c r="C74" s="67"/>
      <c r="D74" s="67"/>
      <c r="E74" s="67"/>
      <c r="F74" s="67"/>
      <c r="G74" s="67"/>
      <c r="H74" s="67"/>
      <c r="I74" s="67"/>
      <c r="J74" s="67"/>
      <c r="K74" s="67"/>
      <c r="L74" s="67"/>
      <c r="M74" s="67"/>
      <c r="N74" s="67"/>
      <c r="O74" s="67"/>
      <c r="P74" s="67"/>
      <c r="Q74" s="67"/>
      <c r="R74" s="67"/>
      <c r="S74" s="67"/>
      <c r="T74" s="67"/>
      <c r="U74" s="67"/>
      <c r="V74" s="67"/>
      <c r="W74" s="67"/>
      <c r="X74" s="67"/>
      <c r="Y74" s="67"/>
      <c r="Z74" s="67"/>
    </row>
    <row r="75" spans="1:26">
      <c r="A75" s="12"/>
      <c r="B75" s="134">
        <v>41912</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15.75">
      <c r="A76" s="12"/>
      <c r="B76" s="70"/>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c r="A77" s="12"/>
      <c r="B77" s="79" t="s">
        <v>181</v>
      </c>
      <c r="C77" s="79"/>
      <c r="D77" s="44" t="s">
        <v>264</v>
      </c>
      <c r="E77" s="44"/>
      <c r="F77" s="83"/>
      <c r="G77" s="44"/>
      <c r="H77" s="44" t="s">
        <v>264</v>
      </c>
      <c r="I77" s="44"/>
      <c r="J77" s="83"/>
      <c r="K77" s="44"/>
      <c r="L77" s="44" t="s">
        <v>280</v>
      </c>
      <c r="M77" s="44"/>
      <c r="N77" s="83"/>
      <c r="O77" s="44"/>
      <c r="P77" s="44" t="s">
        <v>268</v>
      </c>
      <c r="Q77" s="44"/>
      <c r="R77" s="83"/>
      <c r="S77" s="44"/>
      <c r="T77" s="44" t="s">
        <v>281</v>
      </c>
      <c r="U77" s="44"/>
      <c r="V77" s="83"/>
      <c r="W77" s="44"/>
      <c r="X77" s="44" t="s">
        <v>223</v>
      </c>
      <c r="Y77" s="44"/>
      <c r="Z77" s="83"/>
    </row>
    <row r="78" spans="1:26">
      <c r="A78" s="12"/>
      <c r="B78" s="88"/>
      <c r="C78" s="79"/>
      <c r="D78" s="45" t="s">
        <v>279</v>
      </c>
      <c r="E78" s="45"/>
      <c r="F78" s="83"/>
      <c r="G78" s="44"/>
      <c r="H78" s="45"/>
      <c r="I78" s="45"/>
      <c r="J78" s="83"/>
      <c r="K78" s="44"/>
      <c r="L78" s="45" t="s">
        <v>279</v>
      </c>
      <c r="M78" s="45"/>
      <c r="N78" s="83"/>
      <c r="O78" s="44"/>
      <c r="P78" s="45"/>
      <c r="Q78" s="45"/>
      <c r="R78" s="83"/>
      <c r="S78" s="44"/>
      <c r="T78" s="45"/>
      <c r="U78" s="45"/>
      <c r="V78" s="83"/>
      <c r="W78" s="44"/>
      <c r="X78" s="45"/>
      <c r="Y78" s="45"/>
      <c r="Z78" s="83"/>
    </row>
    <row r="79" spans="1:26">
      <c r="A79" s="12"/>
      <c r="B79" s="85" t="s">
        <v>316</v>
      </c>
      <c r="C79" s="33"/>
      <c r="D79" s="23"/>
      <c r="E79" s="24"/>
      <c r="F79" s="25"/>
      <c r="G79" s="26"/>
      <c r="H79" s="23"/>
      <c r="I79" s="24"/>
      <c r="J79" s="25"/>
      <c r="K79" s="26"/>
      <c r="L79" s="23"/>
      <c r="M79" s="24"/>
      <c r="N79" s="25"/>
      <c r="O79" s="26"/>
      <c r="P79" s="23"/>
      <c r="Q79" s="24"/>
      <c r="R79" s="25"/>
      <c r="S79" s="26"/>
      <c r="T79" s="23"/>
      <c r="U79" s="24"/>
      <c r="V79" s="25"/>
      <c r="W79" s="26"/>
      <c r="X79" s="23"/>
      <c r="Y79" s="24"/>
      <c r="Z79" s="25"/>
    </row>
    <row r="80" spans="1:26">
      <c r="A80" s="12"/>
      <c r="B80" s="16" t="s">
        <v>317</v>
      </c>
      <c r="C80" s="53"/>
      <c r="D80" s="54"/>
      <c r="E80" s="89"/>
      <c r="F80" s="54"/>
      <c r="G80" s="58"/>
      <c r="H80" s="54"/>
      <c r="I80" s="89"/>
      <c r="J80" s="54"/>
      <c r="K80" s="58"/>
      <c r="L80" s="54"/>
      <c r="M80" s="89"/>
      <c r="N80" s="54"/>
      <c r="O80" s="58"/>
      <c r="P80" s="54"/>
      <c r="Q80" s="89"/>
      <c r="R80" s="54"/>
      <c r="S80" s="58"/>
      <c r="T80" s="54"/>
      <c r="U80" s="89"/>
      <c r="V80" s="54"/>
      <c r="W80" s="58"/>
      <c r="X80" s="54"/>
      <c r="Y80" s="89"/>
      <c r="Z80" s="54"/>
    </row>
    <row r="81" spans="1:26">
      <c r="A81" s="12"/>
      <c r="B81" s="16" t="s">
        <v>318</v>
      </c>
      <c r="C81" s="53"/>
      <c r="D81" s="54"/>
      <c r="E81" s="89"/>
      <c r="F81" s="54"/>
      <c r="G81" s="58"/>
      <c r="H81" s="54"/>
      <c r="I81" s="89"/>
      <c r="J81" s="54"/>
      <c r="K81" s="58"/>
      <c r="L81" s="54"/>
      <c r="M81" s="89"/>
      <c r="N81" s="54"/>
      <c r="O81" s="58"/>
      <c r="P81" s="54"/>
      <c r="Q81" s="89"/>
      <c r="R81" s="54"/>
      <c r="S81" s="58"/>
      <c r="T81" s="54"/>
      <c r="U81" s="89"/>
      <c r="V81" s="54"/>
      <c r="W81" s="58"/>
      <c r="X81" s="54"/>
      <c r="Y81" s="89"/>
      <c r="Z81" s="54"/>
    </row>
    <row r="82" spans="1:26">
      <c r="A82" s="12"/>
      <c r="B82" s="40" t="s">
        <v>319</v>
      </c>
      <c r="C82" s="33"/>
      <c r="D82" s="25" t="s">
        <v>189</v>
      </c>
      <c r="E82" s="36">
        <v>157</v>
      </c>
      <c r="F82" s="25"/>
      <c r="G82" s="35"/>
      <c r="H82" s="25" t="s">
        <v>189</v>
      </c>
      <c r="I82" s="36">
        <v>352</v>
      </c>
      <c r="J82" s="25"/>
      <c r="K82" s="35"/>
      <c r="L82" s="25" t="s">
        <v>189</v>
      </c>
      <c r="M82" s="36">
        <v>90</v>
      </c>
      <c r="N82" s="25"/>
      <c r="O82" s="35"/>
      <c r="P82" s="25" t="s">
        <v>189</v>
      </c>
      <c r="Q82" s="36">
        <v>0</v>
      </c>
      <c r="R82" s="25"/>
      <c r="S82" s="35"/>
      <c r="T82" s="25" t="s">
        <v>189</v>
      </c>
      <c r="U82" s="36">
        <v>0</v>
      </c>
      <c r="V82" s="25"/>
      <c r="W82" s="35"/>
      <c r="X82" s="25" t="s">
        <v>189</v>
      </c>
      <c r="Y82" s="36">
        <v>599</v>
      </c>
      <c r="Z82" s="25"/>
    </row>
    <row r="83" spans="1:26">
      <c r="A83" s="12"/>
      <c r="B83" s="61" t="s">
        <v>320</v>
      </c>
      <c r="C83" s="16"/>
      <c r="D83" s="38"/>
      <c r="E83" s="74">
        <v>2146</v>
      </c>
      <c r="F83" s="28"/>
      <c r="G83" s="30"/>
      <c r="H83" s="38"/>
      <c r="I83" s="74">
        <v>1054</v>
      </c>
      <c r="J83" s="28"/>
      <c r="K83" s="30"/>
      <c r="L83" s="38"/>
      <c r="M83" s="74">
        <v>1773</v>
      </c>
      <c r="N83" s="28"/>
      <c r="O83" s="30"/>
      <c r="P83" s="38"/>
      <c r="Q83" s="74">
        <v>1607</v>
      </c>
      <c r="R83" s="28"/>
      <c r="S83" s="30"/>
      <c r="T83" s="38"/>
      <c r="U83" s="39">
        <v>154</v>
      </c>
      <c r="V83" s="28"/>
      <c r="W83" s="30"/>
      <c r="X83" s="38"/>
      <c r="Y83" s="74">
        <v>6734</v>
      </c>
      <c r="Z83" s="28"/>
    </row>
    <row r="84" spans="1:26" ht="15.75" thickBot="1">
      <c r="A84" s="12"/>
      <c r="B84" s="33" t="s">
        <v>290</v>
      </c>
      <c r="C84" s="33"/>
      <c r="D84" s="41" t="s">
        <v>189</v>
      </c>
      <c r="E84" s="42">
        <v>2303</v>
      </c>
      <c r="F84" s="25"/>
      <c r="G84" s="35"/>
      <c r="H84" s="41" t="s">
        <v>189</v>
      </c>
      <c r="I84" s="42">
        <v>1406</v>
      </c>
      <c r="J84" s="25"/>
      <c r="K84" s="35"/>
      <c r="L84" s="41" t="s">
        <v>189</v>
      </c>
      <c r="M84" s="42">
        <v>1863</v>
      </c>
      <c r="N84" s="25"/>
      <c r="O84" s="35"/>
      <c r="P84" s="41" t="s">
        <v>189</v>
      </c>
      <c r="Q84" s="42">
        <v>1607</v>
      </c>
      <c r="R84" s="25"/>
      <c r="S84" s="35"/>
      <c r="T84" s="41" t="s">
        <v>189</v>
      </c>
      <c r="U84" s="43">
        <v>154</v>
      </c>
      <c r="V84" s="25"/>
      <c r="W84" s="35"/>
      <c r="X84" s="41" t="s">
        <v>189</v>
      </c>
      <c r="Y84" s="42">
        <v>7333</v>
      </c>
      <c r="Z84" s="25"/>
    </row>
    <row r="85" spans="1:26" ht="15.75" thickTop="1">
      <c r="A85" s="12"/>
      <c r="B85" s="16"/>
      <c r="C85" s="16"/>
      <c r="D85" s="86"/>
      <c r="E85" s="86"/>
      <c r="F85" s="28"/>
      <c r="G85" s="16"/>
      <c r="H85" s="86"/>
      <c r="I85" s="86"/>
      <c r="J85" s="28"/>
      <c r="K85" s="16"/>
      <c r="L85" s="86"/>
      <c r="M85" s="86"/>
      <c r="N85" s="28"/>
      <c r="O85" s="16"/>
      <c r="P85" s="86"/>
      <c r="Q85" s="86"/>
      <c r="R85" s="28"/>
      <c r="S85" s="16"/>
      <c r="T85" s="86"/>
      <c r="U85" s="86"/>
      <c r="V85" s="28"/>
      <c r="W85" s="16"/>
      <c r="X85" s="86"/>
      <c r="Y85" s="86"/>
      <c r="Z85" s="28"/>
    </row>
    <row r="86" spans="1:26">
      <c r="A86" s="12"/>
      <c r="B86" s="87" t="s">
        <v>256</v>
      </c>
      <c r="C86" s="16"/>
      <c r="D86" s="28"/>
      <c r="E86" s="31"/>
      <c r="F86" s="28"/>
      <c r="G86" s="30"/>
      <c r="H86" s="28"/>
      <c r="I86" s="31"/>
      <c r="J86" s="28"/>
      <c r="K86" s="30"/>
      <c r="L86" s="28"/>
      <c r="M86" s="31"/>
      <c r="N86" s="28"/>
      <c r="O86" s="30"/>
      <c r="P86" s="28"/>
      <c r="Q86" s="31"/>
      <c r="R86" s="28"/>
      <c r="S86" s="30"/>
      <c r="T86" s="28"/>
      <c r="U86" s="31"/>
      <c r="V86" s="28"/>
      <c r="W86" s="30"/>
      <c r="X86" s="28"/>
      <c r="Y86" s="31"/>
      <c r="Z86" s="28"/>
    </row>
    <row r="87" spans="1:26">
      <c r="A87" s="12"/>
      <c r="B87" s="40" t="s">
        <v>321</v>
      </c>
      <c r="C87" s="90"/>
      <c r="D87" s="91" t="s">
        <v>189</v>
      </c>
      <c r="E87" s="92">
        <v>5975</v>
      </c>
      <c r="F87" s="91"/>
      <c r="G87" s="93"/>
      <c r="H87" s="91" t="s">
        <v>189</v>
      </c>
      <c r="I87" s="92">
        <v>1795</v>
      </c>
      <c r="J87" s="91"/>
      <c r="K87" s="93"/>
      <c r="L87" s="91" t="s">
        <v>189</v>
      </c>
      <c r="M87" s="92">
        <v>3505</v>
      </c>
      <c r="N87" s="91"/>
      <c r="O87" s="93"/>
      <c r="P87" s="91" t="s">
        <v>189</v>
      </c>
      <c r="Q87" s="94">
        <v>133</v>
      </c>
      <c r="R87" s="91"/>
      <c r="S87" s="93"/>
      <c r="T87" s="91" t="s">
        <v>189</v>
      </c>
      <c r="U87" s="94">
        <v>0</v>
      </c>
      <c r="V87" s="91"/>
      <c r="W87" s="93"/>
      <c r="X87" s="91" t="s">
        <v>189</v>
      </c>
      <c r="Y87" s="92">
        <v>11408</v>
      </c>
      <c r="Z87" s="91"/>
    </row>
    <row r="88" spans="1:26">
      <c r="A88" s="12"/>
      <c r="B88" s="40" t="s">
        <v>322</v>
      </c>
      <c r="C88" s="90"/>
      <c r="D88" s="91"/>
      <c r="E88" s="92"/>
      <c r="F88" s="91"/>
      <c r="G88" s="93"/>
      <c r="H88" s="91"/>
      <c r="I88" s="92"/>
      <c r="J88" s="91"/>
      <c r="K88" s="93"/>
      <c r="L88" s="91"/>
      <c r="M88" s="92"/>
      <c r="N88" s="91"/>
      <c r="O88" s="93"/>
      <c r="P88" s="91"/>
      <c r="Q88" s="94"/>
      <c r="R88" s="91"/>
      <c r="S88" s="93"/>
      <c r="T88" s="91"/>
      <c r="U88" s="94"/>
      <c r="V88" s="91"/>
      <c r="W88" s="93"/>
      <c r="X88" s="91"/>
      <c r="Y88" s="92"/>
      <c r="Z88" s="91"/>
    </row>
    <row r="89" spans="1:26">
      <c r="A89" s="12"/>
      <c r="B89" s="61" t="s">
        <v>323</v>
      </c>
      <c r="C89" s="53"/>
      <c r="D89" s="54"/>
      <c r="E89" s="56">
        <v>208497</v>
      </c>
      <c r="F89" s="54"/>
      <c r="G89" s="58"/>
      <c r="H89" s="54"/>
      <c r="I89" s="56">
        <v>113307</v>
      </c>
      <c r="J89" s="54"/>
      <c r="K89" s="58"/>
      <c r="L89" s="54"/>
      <c r="M89" s="56">
        <v>175426</v>
      </c>
      <c r="N89" s="54"/>
      <c r="O89" s="58"/>
      <c r="P89" s="54"/>
      <c r="Q89" s="56">
        <v>138343</v>
      </c>
      <c r="R89" s="54"/>
      <c r="S89" s="58"/>
      <c r="T89" s="54"/>
      <c r="U89" s="89">
        <v>0</v>
      </c>
      <c r="V89" s="54"/>
      <c r="W89" s="58"/>
      <c r="X89" s="54"/>
      <c r="Y89" s="56">
        <v>635573</v>
      </c>
      <c r="Z89" s="54"/>
    </row>
    <row r="90" spans="1:26">
      <c r="A90" s="12"/>
      <c r="B90" s="61" t="s">
        <v>322</v>
      </c>
      <c r="C90" s="53"/>
      <c r="D90" s="55"/>
      <c r="E90" s="57"/>
      <c r="F90" s="54"/>
      <c r="G90" s="58"/>
      <c r="H90" s="55"/>
      <c r="I90" s="57"/>
      <c r="J90" s="54"/>
      <c r="K90" s="58"/>
      <c r="L90" s="55"/>
      <c r="M90" s="57"/>
      <c r="N90" s="54"/>
      <c r="O90" s="58"/>
      <c r="P90" s="55"/>
      <c r="Q90" s="57"/>
      <c r="R90" s="54"/>
      <c r="S90" s="58"/>
      <c r="T90" s="55"/>
      <c r="U90" s="95"/>
      <c r="V90" s="54"/>
      <c r="W90" s="58"/>
      <c r="X90" s="55"/>
      <c r="Y90" s="57"/>
      <c r="Z90" s="54"/>
    </row>
    <row r="91" spans="1:26" ht="15.75" thickBot="1">
      <c r="A91" s="12"/>
      <c r="B91" s="33" t="s">
        <v>324</v>
      </c>
      <c r="C91" s="33"/>
      <c r="D91" s="41" t="s">
        <v>189</v>
      </c>
      <c r="E91" s="42">
        <v>214472</v>
      </c>
      <c r="F91" s="25"/>
      <c r="G91" s="35"/>
      <c r="H91" s="41" t="s">
        <v>189</v>
      </c>
      <c r="I91" s="42">
        <v>115102</v>
      </c>
      <c r="J91" s="25"/>
      <c r="K91" s="35"/>
      <c r="L91" s="41" t="s">
        <v>189</v>
      </c>
      <c r="M91" s="42">
        <v>178931</v>
      </c>
      <c r="N91" s="25"/>
      <c r="O91" s="35"/>
      <c r="P91" s="41" t="s">
        <v>189</v>
      </c>
      <c r="Q91" s="42">
        <v>138476</v>
      </c>
      <c r="R91" s="25"/>
      <c r="S91" s="35"/>
      <c r="T91" s="41" t="s">
        <v>189</v>
      </c>
      <c r="U91" s="43">
        <v>0</v>
      </c>
      <c r="V91" s="25"/>
      <c r="W91" s="35"/>
      <c r="X91" s="41" t="s">
        <v>189</v>
      </c>
      <c r="Y91" s="42">
        <v>646981</v>
      </c>
      <c r="Z91" s="25"/>
    </row>
    <row r="92" spans="1:26" ht="15.75" thickTop="1">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c r="A93" s="12"/>
      <c r="B93" s="66" t="s">
        <v>325</v>
      </c>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ht="15.75">
      <c r="A94" s="12"/>
      <c r="B94" s="70"/>
      <c r="C94" s="70"/>
      <c r="D94" s="70"/>
      <c r="E94" s="70"/>
      <c r="F94" s="70"/>
      <c r="G94" s="70"/>
      <c r="H94" s="70"/>
      <c r="I94" s="70"/>
      <c r="J94" s="70"/>
      <c r="K94" s="70"/>
      <c r="L94" s="70"/>
      <c r="M94" s="70"/>
      <c r="N94" s="70"/>
      <c r="O94" s="70"/>
      <c r="P94" s="70"/>
      <c r="Q94" s="70"/>
      <c r="R94" s="70"/>
      <c r="S94" s="70"/>
      <c r="T94" s="70"/>
      <c r="U94" s="70"/>
      <c r="V94" s="70"/>
      <c r="W94" s="70"/>
      <c r="X94" s="70"/>
      <c r="Y94" s="70"/>
      <c r="Z94" s="70"/>
    </row>
    <row r="95" spans="1:26">
      <c r="A95" s="12"/>
      <c r="B95" s="79" t="s">
        <v>181</v>
      </c>
      <c r="C95" s="79"/>
      <c r="D95" s="44" t="s">
        <v>264</v>
      </c>
      <c r="E95" s="44"/>
      <c r="F95" s="83"/>
      <c r="G95" s="44"/>
      <c r="H95" s="44" t="s">
        <v>264</v>
      </c>
      <c r="I95" s="44"/>
      <c r="J95" s="83"/>
      <c r="K95" s="44"/>
      <c r="L95" s="44" t="s">
        <v>280</v>
      </c>
      <c r="M95" s="44"/>
      <c r="N95" s="83"/>
      <c r="O95" s="44"/>
      <c r="P95" s="44" t="s">
        <v>268</v>
      </c>
      <c r="Q95" s="44"/>
      <c r="R95" s="83"/>
      <c r="S95" s="44"/>
      <c r="T95" s="44" t="s">
        <v>281</v>
      </c>
      <c r="U95" s="44"/>
      <c r="V95" s="83"/>
      <c r="W95" s="44"/>
      <c r="X95" s="44" t="s">
        <v>223</v>
      </c>
      <c r="Y95" s="44"/>
      <c r="Z95" s="83"/>
    </row>
    <row r="96" spans="1:26">
      <c r="A96" s="12"/>
      <c r="B96" s="88"/>
      <c r="C96" s="79"/>
      <c r="D96" s="45" t="s">
        <v>279</v>
      </c>
      <c r="E96" s="45"/>
      <c r="F96" s="83"/>
      <c r="G96" s="44"/>
      <c r="H96" s="45"/>
      <c r="I96" s="45"/>
      <c r="J96" s="83"/>
      <c r="K96" s="44"/>
      <c r="L96" s="45" t="s">
        <v>279</v>
      </c>
      <c r="M96" s="45"/>
      <c r="N96" s="83"/>
      <c r="O96" s="44"/>
      <c r="P96" s="45"/>
      <c r="Q96" s="45"/>
      <c r="R96" s="83"/>
      <c r="S96" s="44"/>
      <c r="T96" s="45"/>
      <c r="U96" s="45"/>
      <c r="V96" s="83"/>
      <c r="W96" s="44"/>
      <c r="X96" s="45"/>
      <c r="Y96" s="45"/>
      <c r="Z96" s="83"/>
    </row>
    <row r="97" spans="1:26">
      <c r="A97" s="12"/>
      <c r="B97" s="85" t="s">
        <v>316</v>
      </c>
      <c r="C97" s="33"/>
      <c r="D97" s="23"/>
      <c r="E97" s="24"/>
      <c r="F97" s="25"/>
      <c r="G97" s="26"/>
      <c r="H97" s="23"/>
      <c r="I97" s="24"/>
      <c r="J97" s="25"/>
      <c r="K97" s="26"/>
      <c r="L97" s="23"/>
      <c r="M97" s="24"/>
      <c r="N97" s="25"/>
      <c r="O97" s="26"/>
      <c r="P97" s="23"/>
      <c r="Q97" s="24"/>
      <c r="R97" s="25"/>
      <c r="S97" s="26"/>
      <c r="T97" s="23"/>
      <c r="U97" s="24"/>
      <c r="V97" s="25"/>
      <c r="W97" s="26"/>
      <c r="X97" s="23"/>
      <c r="Y97" s="24"/>
      <c r="Z97" s="25"/>
    </row>
    <row r="98" spans="1:26">
      <c r="A98" s="12"/>
      <c r="B98" s="16" t="s">
        <v>317</v>
      </c>
      <c r="C98" s="53"/>
      <c r="D98" s="54"/>
      <c r="E98" s="54"/>
      <c r="F98" s="54"/>
      <c r="G98" s="53"/>
      <c r="H98" s="54"/>
      <c r="I98" s="54"/>
      <c r="J98" s="54"/>
      <c r="K98" s="53"/>
      <c r="L98" s="54"/>
      <c r="M98" s="54"/>
      <c r="N98" s="54"/>
      <c r="O98" s="53"/>
      <c r="P98" s="54"/>
      <c r="Q98" s="54"/>
      <c r="R98" s="54"/>
      <c r="S98" s="53"/>
      <c r="T98" s="54"/>
      <c r="U98" s="54"/>
      <c r="V98" s="54"/>
      <c r="W98" s="53"/>
      <c r="X98" s="54"/>
      <c r="Y98" s="54"/>
      <c r="Z98" s="54"/>
    </row>
    <row r="99" spans="1:26">
      <c r="A99" s="12"/>
      <c r="B99" s="16" t="s">
        <v>318</v>
      </c>
      <c r="C99" s="53"/>
      <c r="D99" s="54"/>
      <c r="E99" s="54"/>
      <c r="F99" s="54"/>
      <c r="G99" s="53"/>
      <c r="H99" s="54"/>
      <c r="I99" s="54"/>
      <c r="J99" s="54"/>
      <c r="K99" s="53"/>
      <c r="L99" s="54"/>
      <c r="M99" s="54"/>
      <c r="N99" s="54"/>
      <c r="O99" s="53"/>
      <c r="P99" s="54"/>
      <c r="Q99" s="54"/>
      <c r="R99" s="54"/>
      <c r="S99" s="53"/>
      <c r="T99" s="54"/>
      <c r="U99" s="54"/>
      <c r="V99" s="54"/>
      <c r="W99" s="53"/>
      <c r="X99" s="54"/>
      <c r="Y99" s="54"/>
      <c r="Z99" s="54"/>
    </row>
    <row r="100" spans="1:26">
      <c r="A100" s="12"/>
      <c r="B100" s="40" t="s">
        <v>319</v>
      </c>
      <c r="C100" s="33"/>
      <c r="D100" s="25" t="s">
        <v>189</v>
      </c>
      <c r="E100" s="36">
        <v>166</v>
      </c>
      <c r="F100" s="25"/>
      <c r="G100" s="35"/>
      <c r="H100" s="25" t="s">
        <v>189</v>
      </c>
      <c r="I100" s="36">
        <v>110</v>
      </c>
      <c r="J100" s="25"/>
      <c r="K100" s="35"/>
      <c r="L100" s="25" t="s">
        <v>189</v>
      </c>
      <c r="M100" s="36">
        <v>202</v>
      </c>
      <c r="N100" s="25"/>
      <c r="O100" s="35"/>
      <c r="P100" s="25" t="s">
        <v>189</v>
      </c>
      <c r="Q100" s="36">
        <v>82</v>
      </c>
      <c r="R100" s="25"/>
      <c r="S100" s="35"/>
      <c r="T100" s="25" t="s">
        <v>189</v>
      </c>
      <c r="U100" s="36">
        <v>0</v>
      </c>
      <c r="V100" s="25"/>
      <c r="W100" s="35"/>
      <c r="X100" s="25" t="s">
        <v>189</v>
      </c>
      <c r="Y100" s="36">
        <v>560</v>
      </c>
      <c r="Z100" s="25"/>
    </row>
    <row r="101" spans="1:26">
      <c r="A101" s="12"/>
      <c r="B101" s="61" t="s">
        <v>320</v>
      </c>
      <c r="C101" s="16"/>
      <c r="D101" s="38"/>
      <c r="E101" s="74">
        <v>2586</v>
      </c>
      <c r="F101" s="28"/>
      <c r="G101" s="30"/>
      <c r="H101" s="38"/>
      <c r="I101" s="74">
        <v>1109</v>
      </c>
      <c r="J101" s="28"/>
      <c r="K101" s="30"/>
      <c r="L101" s="38"/>
      <c r="M101" s="74">
        <v>1762</v>
      </c>
      <c r="N101" s="28"/>
      <c r="O101" s="30"/>
      <c r="P101" s="38"/>
      <c r="Q101" s="74">
        <v>1337</v>
      </c>
      <c r="R101" s="28"/>
      <c r="S101" s="30"/>
      <c r="T101" s="38"/>
      <c r="U101" s="39">
        <v>214</v>
      </c>
      <c r="V101" s="28"/>
      <c r="W101" s="30"/>
      <c r="X101" s="38"/>
      <c r="Y101" s="74">
        <v>7008</v>
      </c>
      <c r="Z101" s="28"/>
    </row>
    <row r="102" spans="1:26" ht="15.75" thickBot="1">
      <c r="A102" s="12"/>
      <c r="B102" s="33" t="s">
        <v>290</v>
      </c>
      <c r="C102" s="33"/>
      <c r="D102" s="41" t="s">
        <v>189</v>
      </c>
      <c r="E102" s="42">
        <v>2752</v>
      </c>
      <c r="F102" s="25"/>
      <c r="G102" s="35"/>
      <c r="H102" s="41" t="s">
        <v>189</v>
      </c>
      <c r="I102" s="42">
        <v>1219</v>
      </c>
      <c r="J102" s="25"/>
      <c r="K102" s="35"/>
      <c r="L102" s="41" t="s">
        <v>189</v>
      </c>
      <c r="M102" s="42">
        <v>1964</v>
      </c>
      <c r="N102" s="25"/>
      <c r="O102" s="35"/>
      <c r="P102" s="41" t="s">
        <v>189</v>
      </c>
      <c r="Q102" s="42">
        <v>1419</v>
      </c>
      <c r="R102" s="25"/>
      <c r="S102" s="35"/>
      <c r="T102" s="41" t="s">
        <v>189</v>
      </c>
      <c r="U102" s="43">
        <v>214</v>
      </c>
      <c r="V102" s="25"/>
      <c r="W102" s="35"/>
      <c r="X102" s="41" t="s">
        <v>189</v>
      </c>
      <c r="Y102" s="42">
        <v>7568</v>
      </c>
      <c r="Z102" s="25"/>
    </row>
    <row r="103" spans="1:26" ht="15.75" thickTop="1">
      <c r="A103" s="12"/>
      <c r="B103" s="16"/>
      <c r="C103" s="16"/>
      <c r="D103" s="86"/>
      <c r="E103" s="86"/>
      <c r="F103" s="28"/>
      <c r="G103" s="16"/>
      <c r="H103" s="86"/>
      <c r="I103" s="86"/>
      <c r="J103" s="28"/>
      <c r="K103" s="16"/>
      <c r="L103" s="86"/>
      <c r="M103" s="86"/>
      <c r="N103" s="28"/>
      <c r="O103" s="16"/>
      <c r="P103" s="86"/>
      <c r="Q103" s="86"/>
      <c r="R103" s="28"/>
      <c r="S103" s="16"/>
      <c r="T103" s="86"/>
      <c r="U103" s="86"/>
      <c r="V103" s="28"/>
      <c r="W103" s="16"/>
      <c r="X103" s="86"/>
      <c r="Y103" s="86"/>
      <c r="Z103" s="28"/>
    </row>
    <row r="104" spans="1:26">
      <c r="A104" s="12"/>
      <c r="B104" s="87" t="s">
        <v>256</v>
      </c>
      <c r="C104" s="16"/>
      <c r="D104" s="28"/>
      <c r="E104" s="96"/>
      <c r="F104" s="28"/>
      <c r="G104" s="97"/>
      <c r="H104" s="28"/>
      <c r="I104" s="96"/>
      <c r="J104" s="28"/>
      <c r="K104" s="97"/>
      <c r="L104" s="28"/>
      <c r="M104" s="96"/>
      <c r="N104" s="28"/>
      <c r="O104" s="97"/>
      <c r="P104" s="28"/>
      <c r="Q104" s="96"/>
      <c r="R104" s="28"/>
      <c r="S104" s="97"/>
      <c r="T104" s="28"/>
      <c r="U104" s="96"/>
      <c r="V104" s="28"/>
      <c r="W104" s="97"/>
      <c r="X104" s="28"/>
      <c r="Y104" s="96"/>
      <c r="Z104" s="28"/>
    </row>
    <row r="105" spans="1:26">
      <c r="A105" s="12"/>
      <c r="B105" s="40" t="s">
        <v>321</v>
      </c>
      <c r="C105" s="90"/>
      <c r="D105" s="91" t="s">
        <v>189</v>
      </c>
      <c r="E105" s="92">
        <v>6623</v>
      </c>
      <c r="F105" s="91"/>
      <c r="G105" s="93"/>
      <c r="H105" s="91" t="s">
        <v>189</v>
      </c>
      <c r="I105" s="92">
        <v>2430</v>
      </c>
      <c r="J105" s="91"/>
      <c r="K105" s="93"/>
      <c r="L105" s="91" t="s">
        <v>189</v>
      </c>
      <c r="M105" s="92">
        <v>2554</v>
      </c>
      <c r="N105" s="91"/>
      <c r="O105" s="93"/>
      <c r="P105" s="91" t="s">
        <v>189</v>
      </c>
      <c r="Q105" s="94">
        <v>363</v>
      </c>
      <c r="R105" s="91"/>
      <c r="S105" s="93"/>
      <c r="T105" s="91" t="s">
        <v>189</v>
      </c>
      <c r="U105" s="94">
        <v>0</v>
      </c>
      <c r="V105" s="91"/>
      <c r="W105" s="93"/>
      <c r="X105" s="91" t="s">
        <v>189</v>
      </c>
      <c r="Y105" s="92">
        <v>11970</v>
      </c>
      <c r="Z105" s="91"/>
    </row>
    <row r="106" spans="1:26">
      <c r="A106" s="12"/>
      <c r="B106" s="40" t="s">
        <v>322</v>
      </c>
      <c r="C106" s="90"/>
      <c r="D106" s="91"/>
      <c r="E106" s="92"/>
      <c r="F106" s="91"/>
      <c r="G106" s="93"/>
      <c r="H106" s="91"/>
      <c r="I106" s="92"/>
      <c r="J106" s="91"/>
      <c r="K106" s="93"/>
      <c r="L106" s="91"/>
      <c r="M106" s="92"/>
      <c r="N106" s="91"/>
      <c r="O106" s="93"/>
      <c r="P106" s="91"/>
      <c r="Q106" s="94"/>
      <c r="R106" s="91"/>
      <c r="S106" s="93"/>
      <c r="T106" s="91"/>
      <c r="U106" s="94"/>
      <c r="V106" s="91"/>
      <c r="W106" s="93"/>
      <c r="X106" s="91"/>
      <c r="Y106" s="92"/>
      <c r="Z106" s="91"/>
    </row>
    <row r="107" spans="1:26">
      <c r="A107" s="12"/>
      <c r="B107" s="61" t="s">
        <v>323</v>
      </c>
      <c r="C107" s="53"/>
      <c r="D107" s="54"/>
      <c r="E107" s="56">
        <v>210739</v>
      </c>
      <c r="F107" s="54"/>
      <c r="G107" s="58"/>
      <c r="H107" s="54"/>
      <c r="I107" s="56">
        <v>102593</v>
      </c>
      <c r="J107" s="54"/>
      <c r="K107" s="58"/>
      <c r="L107" s="54"/>
      <c r="M107" s="56">
        <v>167597</v>
      </c>
      <c r="N107" s="54"/>
      <c r="O107" s="58"/>
      <c r="P107" s="54"/>
      <c r="Q107" s="56">
        <v>137785</v>
      </c>
      <c r="R107" s="54"/>
      <c r="S107" s="58"/>
      <c r="T107" s="54"/>
      <c r="U107" s="89">
        <v>0</v>
      </c>
      <c r="V107" s="54"/>
      <c r="W107" s="58"/>
      <c r="X107" s="54"/>
      <c r="Y107" s="56">
        <v>618714</v>
      </c>
      <c r="Z107" s="54"/>
    </row>
    <row r="108" spans="1:26">
      <c r="A108" s="12"/>
      <c r="B108" s="61" t="s">
        <v>322</v>
      </c>
      <c r="C108" s="53"/>
      <c r="D108" s="55"/>
      <c r="E108" s="57"/>
      <c r="F108" s="54"/>
      <c r="G108" s="58"/>
      <c r="H108" s="55"/>
      <c r="I108" s="57"/>
      <c r="J108" s="54"/>
      <c r="K108" s="58"/>
      <c r="L108" s="55"/>
      <c r="M108" s="57"/>
      <c r="N108" s="54"/>
      <c r="O108" s="58"/>
      <c r="P108" s="55"/>
      <c r="Q108" s="57"/>
      <c r="R108" s="54"/>
      <c r="S108" s="58"/>
      <c r="T108" s="55"/>
      <c r="U108" s="95"/>
      <c r="V108" s="54"/>
      <c r="W108" s="58"/>
      <c r="X108" s="55"/>
      <c r="Y108" s="57"/>
      <c r="Z108" s="54"/>
    </row>
    <row r="109" spans="1:26" ht="15.75" thickBot="1">
      <c r="A109" s="12"/>
      <c r="B109" s="33" t="s">
        <v>324</v>
      </c>
      <c r="C109" s="33"/>
      <c r="D109" s="41" t="s">
        <v>189</v>
      </c>
      <c r="E109" s="42">
        <v>217362</v>
      </c>
      <c r="F109" s="25"/>
      <c r="G109" s="35"/>
      <c r="H109" s="41" t="s">
        <v>189</v>
      </c>
      <c r="I109" s="42">
        <v>105023</v>
      </c>
      <c r="J109" s="25"/>
      <c r="K109" s="35"/>
      <c r="L109" s="41" t="s">
        <v>189</v>
      </c>
      <c r="M109" s="42">
        <v>170151</v>
      </c>
      <c r="N109" s="25"/>
      <c r="O109" s="35"/>
      <c r="P109" s="41" t="s">
        <v>189</v>
      </c>
      <c r="Q109" s="42">
        <v>138148</v>
      </c>
      <c r="R109" s="25"/>
      <c r="S109" s="35"/>
      <c r="T109" s="41" t="s">
        <v>189</v>
      </c>
      <c r="U109" s="43">
        <v>0</v>
      </c>
      <c r="V109" s="25"/>
      <c r="W109" s="35"/>
      <c r="X109" s="41" t="s">
        <v>189</v>
      </c>
      <c r="Y109" s="42">
        <v>630684</v>
      </c>
      <c r="Z109" s="25"/>
    </row>
    <row r="110" spans="1:26" ht="15.75" thickTop="1">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 customHeight="1">
      <c r="A111" s="12" t="s">
        <v>649</v>
      </c>
      <c r="B111" s="11" t="s">
        <v>5</v>
      </c>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c r="A112" s="12"/>
      <c r="B112" s="67" t="s">
        <v>326</v>
      </c>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row>
    <row r="113" spans="1:26" ht="15.75">
      <c r="A113" s="12"/>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c r="A114" s="12"/>
      <c r="B114" s="79" t="s">
        <v>181</v>
      </c>
      <c r="C114" s="79"/>
      <c r="D114" s="44" t="s">
        <v>327</v>
      </c>
      <c r="E114" s="44"/>
      <c r="F114" s="83"/>
      <c r="G114" s="44"/>
      <c r="H114" s="44" t="s">
        <v>329</v>
      </c>
      <c r="I114" s="44"/>
      <c r="J114" s="83"/>
      <c r="K114" s="44"/>
      <c r="L114" s="44" t="s">
        <v>331</v>
      </c>
      <c r="M114" s="44"/>
      <c r="N114" s="83"/>
    </row>
    <row r="115" spans="1:26">
      <c r="A115" s="12"/>
      <c r="B115" s="88"/>
      <c r="C115" s="79"/>
      <c r="D115" s="45" t="s">
        <v>328</v>
      </c>
      <c r="E115" s="45"/>
      <c r="F115" s="83"/>
      <c r="G115" s="44"/>
      <c r="H115" s="45" t="s">
        <v>330</v>
      </c>
      <c r="I115" s="45"/>
      <c r="J115" s="83"/>
      <c r="K115" s="44"/>
      <c r="L115" s="45" t="s">
        <v>332</v>
      </c>
      <c r="M115" s="45"/>
      <c r="N115" s="83"/>
    </row>
    <row r="116" spans="1:26">
      <c r="A116" s="12"/>
      <c r="B116" s="98">
        <v>41912</v>
      </c>
      <c r="C116" s="50"/>
      <c r="D116" s="23"/>
      <c r="E116" s="24"/>
      <c r="F116" s="25"/>
      <c r="G116" s="26"/>
      <c r="H116" s="23"/>
      <c r="I116" s="24"/>
      <c r="J116" s="25"/>
      <c r="K116" s="26"/>
      <c r="L116" s="23"/>
      <c r="M116" s="24"/>
      <c r="N116" s="25"/>
    </row>
    <row r="117" spans="1:26">
      <c r="A117" s="12"/>
      <c r="B117" s="16" t="s">
        <v>333</v>
      </c>
      <c r="C117" s="16"/>
      <c r="D117" s="28"/>
      <c r="E117" s="28"/>
      <c r="F117" s="28"/>
      <c r="G117" s="16"/>
      <c r="H117" s="28"/>
      <c r="I117" s="28"/>
      <c r="J117" s="28"/>
      <c r="K117" s="16"/>
      <c r="L117" s="28"/>
      <c r="M117" s="28"/>
      <c r="N117" s="28"/>
    </row>
    <row r="118" spans="1:26">
      <c r="A118" s="12"/>
      <c r="B118" s="40" t="s">
        <v>260</v>
      </c>
      <c r="C118" s="33"/>
      <c r="D118" s="25"/>
      <c r="E118" s="25"/>
      <c r="F118" s="25"/>
      <c r="G118" s="33"/>
      <c r="H118" s="25"/>
      <c r="I118" s="25"/>
      <c r="J118" s="25"/>
      <c r="K118" s="33"/>
      <c r="L118" s="25"/>
      <c r="M118" s="25"/>
      <c r="N118" s="25"/>
    </row>
    <row r="119" spans="1:26">
      <c r="A119" s="12"/>
      <c r="B119" s="99" t="s">
        <v>261</v>
      </c>
      <c r="C119" s="16"/>
      <c r="D119" s="28" t="s">
        <v>189</v>
      </c>
      <c r="E119" s="29">
        <v>2509</v>
      </c>
      <c r="F119" s="28"/>
      <c r="G119" s="30"/>
      <c r="H119" s="28" t="s">
        <v>189</v>
      </c>
      <c r="I119" s="29">
        <v>2374</v>
      </c>
      <c r="J119" s="28"/>
      <c r="K119" s="30"/>
      <c r="L119" s="28" t="s">
        <v>189</v>
      </c>
      <c r="M119" s="31">
        <v>0</v>
      </c>
      <c r="N119" s="28"/>
    </row>
    <row r="120" spans="1:26">
      <c r="A120" s="12"/>
      <c r="B120" s="75" t="s">
        <v>262</v>
      </c>
      <c r="C120" s="33"/>
      <c r="D120" s="25"/>
      <c r="E120" s="36">
        <v>398</v>
      </c>
      <c r="F120" s="25"/>
      <c r="G120" s="35"/>
      <c r="H120" s="25"/>
      <c r="I120" s="36">
        <v>397</v>
      </c>
      <c r="J120" s="25"/>
      <c r="K120" s="35"/>
      <c r="L120" s="25"/>
      <c r="M120" s="36">
        <v>0</v>
      </c>
      <c r="N120" s="25"/>
    </row>
    <row r="121" spans="1:26">
      <c r="A121" s="12"/>
      <c r="B121" s="61" t="s">
        <v>264</v>
      </c>
      <c r="C121" s="16"/>
      <c r="D121" s="28"/>
      <c r="E121" s="31">
        <v>773</v>
      </c>
      <c r="F121" s="28"/>
      <c r="G121" s="30"/>
      <c r="H121" s="28"/>
      <c r="I121" s="31">
        <v>736</v>
      </c>
      <c r="J121" s="28"/>
      <c r="K121" s="30"/>
      <c r="L121" s="28"/>
      <c r="M121" s="31">
        <v>0</v>
      </c>
      <c r="N121" s="28"/>
    </row>
    <row r="122" spans="1:26">
      <c r="A122" s="12"/>
      <c r="B122" s="40" t="s">
        <v>265</v>
      </c>
      <c r="C122" s="33"/>
      <c r="D122" s="25"/>
      <c r="E122" s="36"/>
      <c r="F122" s="25"/>
      <c r="G122" s="35"/>
      <c r="H122" s="25"/>
      <c r="I122" s="36"/>
      <c r="J122" s="25"/>
      <c r="K122" s="35"/>
      <c r="L122" s="25"/>
      <c r="M122" s="36"/>
      <c r="N122" s="25"/>
    </row>
    <row r="123" spans="1:26">
      <c r="A123" s="12"/>
      <c r="B123" s="99" t="s">
        <v>266</v>
      </c>
      <c r="C123" s="16"/>
      <c r="D123" s="28"/>
      <c r="E123" s="29">
        <v>2518</v>
      </c>
      <c r="F123" s="28"/>
      <c r="G123" s="30"/>
      <c r="H123" s="28"/>
      <c r="I123" s="29">
        <v>2244</v>
      </c>
      <c r="J123" s="28"/>
      <c r="K123" s="30"/>
      <c r="L123" s="28"/>
      <c r="M123" s="31">
        <v>0</v>
      </c>
      <c r="N123" s="28"/>
    </row>
    <row r="124" spans="1:26">
      <c r="A124" s="12"/>
      <c r="B124" s="75" t="s">
        <v>267</v>
      </c>
      <c r="C124" s="33"/>
      <c r="D124" s="25"/>
      <c r="E124" s="36">
        <v>467</v>
      </c>
      <c r="F124" s="25"/>
      <c r="G124" s="35"/>
      <c r="H124" s="25"/>
      <c r="I124" s="36">
        <v>236</v>
      </c>
      <c r="J124" s="25"/>
      <c r="K124" s="35"/>
      <c r="L124" s="25"/>
      <c r="M124" s="36">
        <v>0</v>
      </c>
      <c r="N124" s="25"/>
    </row>
    <row r="125" spans="1:26">
      <c r="A125" s="12"/>
      <c r="B125" s="61" t="s">
        <v>268</v>
      </c>
      <c r="C125" s="16"/>
      <c r="D125" s="38"/>
      <c r="E125" s="39">
        <v>247</v>
      </c>
      <c r="F125" s="28"/>
      <c r="G125" s="30"/>
      <c r="H125" s="38"/>
      <c r="I125" s="39">
        <v>133</v>
      </c>
      <c r="J125" s="28"/>
      <c r="K125" s="30"/>
      <c r="L125" s="38"/>
      <c r="M125" s="39">
        <v>0</v>
      </c>
      <c r="N125" s="28"/>
    </row>
    <row r="126" spans="1:26">
      <c r="A126" s="12"/>
      <c r="B126" s="40" t="s">
        <v>271</v>
      </c>
      <c r="C126" s="33"/>
      <c r="D126" s="100"/>
      <c r="E126" s="101">
        <v>6912</v>
      </c>
      <c r="F126" s="25"/>
      <c r="G126" s="35"/>
      <c r="H126" s="100"/>
      <c r="I126" s="101">
        <v>6120</v>
      </c>
      <c r="J126" s="25"/>
      <c r="K126" s="35"/>
      <c r="L126" s="100"/>
      <c r="M126" s="102">
        <v>0</v>
      </c>
      <c r="N126" s="25"/>
    </row>
    <row r="127" spans="1:26">
      <c r="A127" s="12"/>
      <c r="B127" s="16"/>
      <c r="C127" s="16"/>
      <c r="D127" s="103"/>
      <c r="E127" s="104"/>
      <c r="F127" s="28"/>
      <c r="G127" s="30"/>
      <c r="H127" s="103"/>
      <c r="I127" s="104"/>
      <c r="J127" s="28"/>
      <c r="K127" s="30"/>
      <c r="L127" s="103"/>
      <c r="M127" s="104"/>
      <c r="N127" s="28"/>
    </row>
    <row r="128" spans="1:26">
      <c r="A128" s="12"/>
      <c r="B128" s="16" t="s">
        <v>334</v>
      </c>
      <c r="C128" s="16"/>
      <c r="D128" s="28"/>
      <c r="E128" s="31"/>
      <c r="F128" s="28"/>
      <c r="G128" s="30"/>
      <c r="H128" s="28"/>
      <c r="I128" s="31"/>
      <c r="J128" s="28"/>
      <c r="K128" s="30"/>
      <c r="L128" s="28"/>
      <c r="M128" s="31"/>
      <c r="N128" s="28"/>
    </row>
    <row r="129" spans="1:26">
      <c r="A129" s="12"/>
      <c r="B129" s="40" t="s">
        <v>260</v>
      </c>
      <c r="C129" s="33"/>
      <c r="D129" s="25"/>
      <c r="E129" s="36"/>
      <c r="F129" s="25"/>
      <c r="G129" s="35"/>
      <c r="H129" s="25"/>
      <c r="I129" s="36"/>
      <c r="J129" s="25"/>
      <c r="K129" s="35"/>
      <c r="L129" s="25"/>
      <c r="M129" s="36"/>
      <c r="N129" s="25"/>
    </row>
    <row r="130" spans="1:26">
      <c r="A130" s="12"/>
      <c r="B130" s="99" t="s">
        <v>261</v>
      </c>
      <c r="C130" s="16"/>
      <c r="D130" s="28"/>
      <c r="E130" s="29">
        <v>1645</v>
      </c>
      <c r="F130" s="28"/>
      <c r="G130" s="30"/>
      <c r="H130" s="28"/>
      <c r="I130" s="29">
        <v>1643</v>
      </c>
      <c r="J130" s="28"/>
      <c r="K130" s="30"/>
      <c r="L130" s="28"/>
      <c r="M130" s="31">
        <v>84</v>
      </c>
      <c r="N130" s="28"/>
    </row>
    <row r="131" spans="1:26">
      <c r="A131" s="12"/>
      <c r="B131" s="75" t="s">
        <v>262</v>
      </c>
      <c r="C131" s="33"/>
      <c r="D131" s="25"/>
      <c r="E131" s="34">
        <v>1562</v>
      </c>
      <c r="F131" s="25"/>
      <c r="G131" s="35"/>
      <c r="H131" s="25"/>
      <c r="I131" s="34">
        <v>1561</v>
      </c>
      <c r="J131" s="25"/>
      <c r="K131" s="35"/>
      <c r="L131" s="25"/>
      <c r="M131" s="36">
        <v>73</v>
      </c>
      <c r="N131" s="25"/>
    </row>
    <row r="132" spans="1:26">
      <c r="A132" s="12"/>
      <c r="B132" s="61" t="s">
        <v>264</v>
      </c>
      <c r="C132" s="16"/>
      <c r="D132" s="28"/>
      <c r="E132" s="29">
        <v>1062</v>
      </c>
      <c r="F132" s="28"/>
      <c r="G132" s="30"/>
      <c r="H132" s="28"/>
      <c r="I132" s="29">
        <v>1059</v>
      </c>
      <c r="J132" s="28"/>
      <c r="K132" s="30"/>
      <c r="L132" s="28"/>
      <c r="M132" s="31">
        <v>352</v>
      </c>
      <c r="N132" s="28"/>
    </row>
    <row r="133" spans="1:26">
      <c r="A133" s="12"/>
      <c r="B133" s="40" t="s">
        <v>265</v>
      </c>
      <c r="C133" s="33"/>
      <c r="D133" s="25"/>
      <c r="E133" s="36"/>
      <c r="F133" s="25"/>
      <c r="G133" s="35"/>
      <c r="H133" s="25"/>
      <c r="I133" s="36"/>
      <c r="J133" s="25"/>
      <c r="K133" s="35"/>
      <c r="L133" s="25"/>
      <c r="M133" s="36"/>
      <c r="N133" s="25"/>
    </row>
    <row r="134" spans="1:26">
      <c r="A134" s="12"/>
      <c r="B134" s="99" t="s">
        <v>266</v>
      </c>
      <c r="C134" s="16"/>
      <c r="D134" s="28"/>
      <c r="E134" s="31">
        <v>953</v>
      </c>
      <c r="F134" s="28"/>
      <c r="G134" s="30"/>
      <c r="H134" s="28"/>
      <c r="I134" s="31">
        <v>934</v>
      </c>
      <c r="J134" s="28"/>
      <c r="K134" s="30"/>
      <c r="L134" s="28"/>
      <c r="M134" s="31">
        <v>87</v>
      </c>
      <c r="N134" s="28"/>
    </row>
    <row r="135" spans="1:26">
      <c r="A135" s="12"/>
      <c r="B135" s="75" t="s">
        <v>267</v>
      </c>
      <c r="C135" s="33"/>
      <c r="D135" s="25"/>
      <c r="E135" s="36">
        <v>91</v>
      </c>
      <c r="F135" s="25"/>
      <c r="G135" s="35"/>
      <c r="H135" s="25"/>
      <c r="I135" s="36">
        <v>91</v>
      </c>
      <c r="J135" s="25"/>
      <c r="K135" s="35"/>
      <c r="L135" s="25"/>
      <c r="M135" s="36">
        <v>3</v>
      </c>
      <c r="N135" s="25"/>
    </row>
    <row r="136" spans="1:26">
      <c r="A136" s="12"/>
      <c r="B136" s="61" t="s">
        <v>271</v>
      </c>
      <c r="C136" s="16"/>
      <c r="D136" s="105"/>
      <c r="E136" s="106">
        <v>5313</v>
      </c>
      <c r="F136" s="28"/>
      <c r="G136" s="30"/>
      <c r="H136" s="105"/>
      <c r="I136" s="106">
        <v>5288</v>
      </c>
      <c r="J136" s="28"/>
      <c r="K136" s="30"/>
      <c r="L136" s="105"/>
      <c r="M136" s="107">
        <v>599</v>
      </c>
      <c r="N136" s="28"/>
    </row>
    <row r="137" spans="1:26" ht="15.75" thickBot="1">
      <c r="A137" s="12"/>
      <c r="B137" s="33" t="s">
        <v>223</v>
      </c>
      <c r="C137" s="33"/>
      <c r="D137" s="41" t="s">
        <v>189</v>
      </c>
      <c r="E137" s="42">
        <v>12225</v>
      </c>
      <c r="F137" s="25"/>
      <c r="G137" s="35"/>
      <c r="H137" s="41" t="s">
        <v>189</v>
      </c>
      <c r="I137" s="42">
        <v>11408</v>
      </c>
      <c r="J137" s="25"/>
      <c r="K137" s="35"/>
      <c r="L137" s="41" t="s">
        <v>189</v>
      </c>
      <c r="M137" s="43">
        <v>599</v>
      </c>
      <c r="N137" s="25"/>
    </row>
    <row r="138" spans="1:26" ht="15.75" thickTop="1">
      <c r="A138" s="12"/>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spans="1:26">
      <c r="A139" s="12"/>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c r="A140" s="12"/>
      <c r="B140" s="79" t="s">
        <v>181</v>
      </c>
      <c r="C140" s="79"/>
      <c r="D140" s="44" t="s">
        <v>327</v>
      </c>
      <c r="E140" s="44"/>
      <c r="F140" s="83"/>
      <c r="G140" s="79"/>
      <c r="H140" s="44" t="s">
        <v>329</v>
      </c>
      <c r="I140" s="44"/>
      <c r="J140" s="83"/>
      <c r="K140" s="79"/>
      <c r="L140" s="44" t="s">
        <v>335</v>
      </c>
      <c r="M140" s="44"/>
      <c r="N140" s="83"/>
    </row>
    <row r="141" spans="1:26">
      <c r="A141" s="12"/>
      <c r="B141" s="79"/>
      <c r="C141" s="79"/>
      <c r="D141" s="44" t="s">
        <v>328</v>
      </c>
      <c r="E141" s="44"/>
      <c r="F141" s="83"/>
      <c r="G141" s="79"/>
      <c r="H141" s="44" t="s">
        <v>330</v>
      </c>
      <c r="I141" s="44"/>
      <c r="J141" s="83"/>
      <c r="K141" s="79"/>
      <c r="L141" s="44" t="s">
        <v>336</v>
      </c>
      <c r="M141" s="44"/>
      <c r="N141" s="83"/>
    </row>
    <row r="142" spans="1:26">
      <c r="A142" s="12"/>
      <c r="B142" s="88"/>
      <c r="C142" s="79"/>
      <c r="D142" s="113"/>
      <c r="E142" s="113"/>
      <c r="F142" s="83"/>
      <c r="G142" s="79"/>
      <c r="H142" s="113"/>
      <c r="I142" s="113"/>
      <c r="J142" s="83"/>
      <c r="K142" s="79"/>
      <c r="L142" s="45" t="s">
        <v>332</v>
      </c>
      <c r="M142" s="45"/>
      <c r="N142" s="83"/>
    </row>
    <row r="143" spans="1:26">
      <c r="A143" s="12"/>
      <c r="B143" s="108">
        <v>41639</v>
      </c>
      <c r="C143" s="16"/>
      <c r="D143" s="103"/>
      <c r="E143" s="103"/>
      <c r="F143" s="28"/>
      <c r="G143" s="16"/>
      <c r="H143" s="103"/>
      <c r="I143" s="103"/>
      <c r="J143" s="28"/>
      <c r="K143" s="109"/>
      <c r="L143" s="110"/>
      <c r="M143" s="111"/>
      <c r="N143" s="112"/>
    </row>
    <row r="144" spans="1:26">
      <c r="A144" s="12"/>
      <c r="B144" s="33" t="s">
        <v>333</v>
      </c>
      <c r="C144" s="33"/>
      <c r="D144" s="25"/>
      <c r="E144" s="25"/>
      <c r="F144" s="25"/>
      <c r="G144" s="33"/>
      <c r="H144" s="25"/>
      <c r="I144" s="25"/>
      <c r="J144" s="25"/>
      <c r="K144" s="33"/>
      <c r="L144" s="25"/>
      <c r="M144" s="25"/>
      <c r="N144" s="25"/>
    </row>
    <row r="145" spans="1:14">
      <c r="A145" s="12"/>
      <c r="B145" s="61" t="s">
        <v>260</v>
      </c>
      <c r="C145" s="16"/>
      <c r="D145" s="28"/>
      <c r="E145" s="28"/>
      <c r="F145" s="28"/>
      <c r="G145" s="16"/>
      <c r="H145" s="28"/>
      <c r="I145" s="28"/>
      <c r="J145" s="28"/>
      <c r="K145" s="16"/>
      <c r="L145" s="28"/>
      <c r="M145" s="28"/>
      <c r="N145" s="28"/>
    </row>
    <row r="146" spans="1:14">
      <c r="A146" s="12"/>
      <c r="B146" s="75" t="s">
        <v>261</v>
      </c>
      <c r="C146" s="33"/>
      <c r="D146" s="25" t="s">
        <v>189</v>
      </c>
      <c r="E146" s="34">
        <v>4302</v>
      </c>
      <c r="F146" s="25"/>
      <c r="G146" s="35"/>
      <c r="H146" s="25" t="s">
        <v>189</v>
      </c>
      <c r="I146" s="34">
        <v>3762</v>
      </c>
      <c r="J146" s="25"/>
      <c r="K146" s="35"/>
      <c r="L146" s="25" t="s">
        <v>189</v>
      </c>
      <c r="M146" s="36">
        <v>0</v>
      </c>
      <c r="N146" s="25"/>
    </row>
    <row r="147" spans="1:14">
      <c r="A147" s="12"/>
      <c r="B147" s="99" t="s">
        <v>262</v>
      </c>
      <c r="C147" s="16"/>
      <c r="D147" s="28"/>
      <c r="E147" s="31">
        <v>491</v>
      </c>
      <c r="F147" s="28"/>
      <c r="G147" s="30"/>
      <c r="H147" s="28"/>
      <c r="I147" s="31">
        <v>389</v>
      </c>
      <c r="J147" s="28"/>
      <c r="K147" s="30"/>
      <c r="L147" s="28"/>
      <c r="M147" s="31">
        <v>0</v>
      </c>
      <c r="N147" s="28"/>
    </row>
    <row r="148" spans="1:14">
      <c r="A148" s="12"/>
      <c r="B148" s="40" t="s">
        <v>264</v>
      </c>
      <c r="C148" s="33"/>
      <c r="D148" s="25"/>
      <c r="E148" s="34">
        <v>1007</v>
      </c>
      <c r="F148" s="25"/>
      <c r="G148" s="35"/>
      <c r="H148" s="25"/>
      <c r="I148" s="36">
        <v>971</v>
      </c>
      <c r="J148" s="25"/>
      <c r="K148" s="35"/>
      <c r="L148" s="25"/>
      <c r="M148" s="36">
        <v>0</v>
      </c>
      <c r="N148" s="25"/>
    </row>
    <row r="149" spans="1:14">
      <c r="A149" s="12"/>
      <c r="B149" s="61" t="s">
        <v>265</v>
      </c>
      <c r="C149" s="16"/>
      <c r="D149" s="28"/>
      <c r="E149" s="31"/>
      <c r="F149" s="28"/>
      <c r="G149" s="30"/>
      <c r="H149" s="28"/>
      <c r="I149" s="31"/>
      <c r="J149" s="28"/>
      <c r="K149" s="30"/>
      <c r="L149" s="28"/>
      <c r="M149" s="31"/>
      <c r="N149" s="28"/>
    </row>
    <row r="150" spans="1:14">
      <c r="A150" s="12"/>
      <c r="B150" s="75" t="s">
        <v>266</v>
      </c>
      <c r="C150" s="33"/>
      <c r="D150" s="25"/>
      <c r="E150" s="34">
        <v>1026</v>
      </c>
      <c r="F150" s="25"/>
      <c r="G150" s="35"/>
      <c r="H150" s="25"/>
      <c r="I150" s="36">
        <v>961</v>
      </c>
      <c r="J150" s="25"/>
      <c r="K150" s="35"/>
      <c r="L150" s="25"/>
      <c r="M150" s="36">
        <v>0</v>
      </c>
      <c r="N150" s="25"/>
    </row>
    <row r="151" spans="1:14">
      <c r="A151" s="12"/>
      <c r="B151" s="99" t="s">
        <v>267</v>
      </c>
      <c r="C151" s="16"/>
      <c r="D151" s="28"/>
      <c r="E151" s="31">
        <v>107</v>
      </c>
      <c r="F151" s="28"/>
      <c r="G151" s="30"/>
      <c r="H151" s="28"/>
      <c r="I151" s="31">
        <v>99</v>
      </c>
      <c r="J151" s="28"/>
      <c r="K151" s="30"/>
      <c r="L151" s="28"/>
      <c r="M151" s="31">
        <v>0</v>
      </c>
      <c r="N151" s="28"/>
    </row>
    <row r="152" spans="1:14">
      <c r="A152" s="12"/>
      <c r="B152" s="40" t="s">
        <v>268</v>
      </c>
      <c r="C152" s="33"/>
      <c r="D152" s="59"/>
      <c r="E152" s="60">
        <v>111</v>
      </c>
      <c r="F152" s="25"/>
      <c r="G152" s="35"/>
      <c r="H152" s="59"/>
      <c r="I152" s="60">
        <v>112</v>
      </c>
      <c r="J152" s="25"/>
      <c r="K152" s="35"/>
      <c r="L152" s="59"/>
      <c r="M152" s="60">
        <v>0</v>
      </c>
      <c r="N152" s="25"/>
    </row>
    <row r="153" spans="1:14">
      <c r="A153" s="12"/>
      <c r="B153" s="61" t="s">
        <v>271</v>
      </c>
      <c r="C153" s="16"/>
      <c r="D153" s="105"/>
      <c r="E153" s="106">
        <v>7044</v>
      </c>
      <c r="F153" s="28"/>
      <c r="G153" s="30"/>
      <c r="H153" s="105"/>
      <c r="I153" s="106">
        <v>6294</v>
      </c>
      <c r="J153" s="28"/>
      <c r="K153" s="30"/>
      <c r="L153" s="105"/>
      <c r="M153" s="107">
        <v>0</v>
      </c>
      <c r="N153" s="28"/>
    </row>
    <row r="154" spans="1:14">
      <c r="A154" s="12"/>
      <c r="B154" s="16"/>
      <c r="C154" s="16"/>
      <c r="D154" s="103"/>
      <c r="E154" s="104"/>
      <c r="F154" s="28"/>
      <c r="G154" s="30"/>
      <c r="H154" s="103"/>
      <c r="I154" s="104"/>
      <c r="J154" s="28"/>
      <c r="K154" s="30"/>
      <c r="L154" s="103"/>
      <c r="M154" s="104"/>
      <c r="N154" s="28"/>
    </row>
    <row r="155" spans="1:14">
      <c r="A155" s="12"/>
      <c r="B155" s="16" t="s">
        <v>334</v>
      </c>
      <c r="C155" s="16"/>
      <c r="D155" s="28"/>
      <c r="E155" s="31"/>
      <c r="F155" s="28"/>
      <c r="G155" s="30"/>
      <c r="H155" s="28"/>
      <c r="I155" s="31"/>
      <c r="J155" s="28"/>
      <c r="K155" s="30"/>
      <c r="L155" s="28"/>
      <c r="M155" s="31"/>
      <c r="N155" s="28"/>
    </row>
    <row r="156" spans="1:14">
      <c r="A156" s="12"/>
      <c r="B156" s="40" t="s">
        <v>260</v>
      </c>
      <c r="C156" s="33"/>
      <c r="D156" s="25"/>
      <c r="E156" s="36"/>
      <c r="F156" s="25"/>
      <c r="G156" s="35"/>
      <c r="H156" s="25"/>
      <c r="I156" s="36"/>
      <c r="J156" s="25"/>
      <c r="K156" s="35"/>
      <c r="L156" s="25"/>
      <c r="M156" s="36"/>
      <c r="N156" s="25"/>
    </row>
    <row r="157" spans="1:14">
      <c r="A157" s="12"/>
      <c r="B157" s="99" t="s">
        <v>261</v>
      </c>
      <c r="C157" s="16"/>
      <c r="D157" s="28"/>
      <c r="E157" s="31">
        <v>886</v>
      </c>
      <c r="F157" s="28"/>
      <c r="G157" s="30"/>
      <c r="H157" s="28"/>
      <c r="I157" s="31">
        <v>884</v>
      </c>
      <c r="J157" s="28"/>
      <c r="K157" s="30"/>
      <c r="L157" s="28"/>
      <c r="M157" s="31">
        <v>91</v>
      </c>
      <c r="N157" s="28"/>
    </row>
    <row r="158" spans="1:14">
      <c r="A158" s="12"/>
      <c r="B158" s="75" t="s">
        <v>262</v>
      </c>
      <c r="C158" s="33"/>
      <c r="D158" s="25"/>
      <c r="E158" s="34">
        <v>1593</v>
      </c>
      <c r="F158" s="25"/>
      <c r="G158" s="35"/>
      <c r="H158" s="25"/>
      <c r="I158" s="34">
        <v>1588</v>
      </c>
      <c r="J158" s="25"/>
      <c r="K158" s="35"/>
      <c r="L158" s="25"/>
      <c r="M158" s="36">
        <v>75</v>
      </c>
      <c r="N158" s="25"/>
    </row>
    <row r="159" spans="1:14">
      <c r="A159" s="12"/>
      <c r="B159" s="61" t="s">
        <v>264</v>
      </c>
      <c r="C159" s="16"/>
      <c r="D159" s="28"/>
      <c r="E159" s="29">
        <v>1462</v>
      </c>
      <c r="F159" s="28"/>
      <c r="G159" s="30"/>
      <c r="H159" s="28"/>
      <c r="I159" s="29">
        <v>1459</v>
      </c>
      <c r="J159" s="28"/>
      <c r="K159" s="30"/>
      <c r="L159" s="28"/>
      <c r="M159" s="31">
        <v>110</v>
      </c>
      <c r="N159" s="28"/>
    </row>
    <row r="160" spans="1:14">
      <c r="A160" s="12"/>
      <c r="B160" s="40" t="s">
        <v>265</v>
      </c>
      <c r="C160" s="33"/>
      <c r="D160" s="25"/>
      <c r="E160" s="36"/>
      <c r="F160" s="25"/>
      <c r="G160" s="35"/>
      <c r="H160" s="25"/>
      <c r="I160" s="36"/>
      <c r="J160" s="25"/>
      <c r="K160" s="35"/>
      <c r="L160" s="25"/>
      <c r="M160" s="36"/>
      <c r="N160" s="25"/>
    </row>
    <row r="161" spans="1:26">
      <c r="A161" s="12"/>
      <c r="B161" s="99" t="s">
        <v>266</v>
      </c>
      <c r="C161" s="16"/>
      <c r="D161" s="28"/>
      <c r="E161" s="29">
        <v>1458</v>
      </c>
      <c r="F161" s="28"/>
      <c r="G161" s="30"/>
      <c r="H161" s="28"/>
      <c r="I161" s="29">
        <v>1347</v>
      </c>
      <c r="J161" s="28"/>
      <c r="K161" s="30"/>
      <c r="L161" s="28"/>
      <c r="M161" s="31">
        <v>190</v>
      </c>
      <c r="N161" s="28"/>
    </row>
    <row r="162" spans="1:26">
      <c r="A162" s="12"/>
      <c r="B162" s="75" t="s">
        <v>267</v>
      </c>
      <c r="C162" s="33"/>
      <c r="D162" s="25"/>
      <c r="E162" s="36">
        <v>148</v>
      </c>
      <c r="F162" s="25"/>
      <c r="G162" s="35"/>
      <c r="H162" s="25"/>
      <c r="I162" s="36">
        <v>147</v>
      </c>
      <c r="J162" s="25"/>
      <c r="K162" s="35"/>
      <c r="L162" s="25"/>
      <c r="M162" s="36">
        <v>12</v>
      </c>
      <c r="N162" s="25"/>
    </row>
    <row r="163" spans="1:26">
      <c r="A163" s="12"/>
      <c r="B163" s="61" t="s">
        <v>268</v>
      </c>
      <c r="C163" s="16"/>
      <c r="D163" s="38"/>
      <c r="E163" s="39">
        <v>247</v>
      </c>
      <c r="F163" s="28"/>
      <c r="G163" s="30"/>
      <c r="H163" s="38"/>
      <c r="I163" s="39">
        <v>251</v>
      </c>
      <c r="J163" s="28"/>
      <c r="K163" s="30"/>
      <c r="L163" s="38"/>
      <c r="M163" s="39">
        <v>82</v>
      </c>
      <c r="N163" s="28"/>
    </row>
    <row r="164" spans="1:26">
      <c r="A164" s="12"/>
      <c r="B164" s="40" t="s">
        <v>271</v>
      </c>
      <c r="C164" s="33"/>
      <c r="D164" s="100"/>
      <c r="E164" s="101">
        <v>5794</v>
      </c>
      <c r="F164" s="25"/>
      <c r="G164" s="35"/>
      <c r="H164" s="100"/>
      <c r="I164" s="101">
        <v>5676</v>
      </c>
      <c r="J164" s="25"/>
      <c r="K164" s="35"/>
      <c r="L164" s="100"/>
      <c r="M164" s="102">
        <v>560</v>
      </c>
      <c r="N164" s="25"/>
    </row>
    <row r="165" spans="1:26" ht="15.75" thickBot="1">
      <c r="A165" s="12"/>
      <c r="B165" s="16" t="s">
        <v>223</v>
      </c>
      <c r="C165" s="16"/>
      <c r="D165" s="62" t="s">
        <v>189</v>
      </c>
      <c r="E165" s="63">
        <v>12838</v>
      </c>
      <c r="F165" s="28"/>
      <c r="G165" s="30"/>
      <c r="H165" s="62" t="s">
        <v>189</v>
      </c>
      <c r="I165" s="63">
        <v>11970</v>
      </c>
      <c r="J165" s="28"/>
      <c r="K165" s="30"/>
      <c r="L165" s="62" t="s">
        <v>189</v>
      </c>
      <c r="M165" s="64">
        <v>560</v>
      </c>
      <c r="N165" s="28"/>
    </row>
    <row r="166" spans="1:26" ht="16.5" thickTop="1">
      <c r="A166" s="12"/>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ht="15" customHeight="1">
      <c r="A167" s="12" t="s">
        <v>650</v>
      </c>
      <c r="B167" s="11" t="s">
        <v>5</v>
      </c>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c r="A168" s="12"/>
      <c r="B168" s="67" t="s">
        <v>337</v>
      </c>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row>
    <row r="169" spans="1:26" ht="15.75">
      <c r="A169" s="12"/>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c r="A170" s="12"/>
      <c r="B170" s="16"/>
      <c r="C170" s="109"/>
      <c r="D170" s="44" t="s">
        <v>338</v>
      </c>
      <c r="E170" s="44"/>
      <c r="F170" s="44"/>
      <c r="G170" s="44"/>
      <c r="H170" s="44"/>
      <c r="I170" s="44"/>
      <c r="J170" s="17"/>
      <c r="K170" s="18"/>
      <c r="L170" s="44" t="s">
        <v>339</v>
      </c>
      <c r="M170" s="44"/>
      <c r="N170" s="17"/>
    </row>
    <row r="171" spans="1:26">
      <c r="A171" s="12"/>
      <c r="B171" s="109"/>
      <c r="C171" s="109"/>
      <c r="D171" s="81" t="s">
        <v>340</v>
      </c>
      <c r="E171" s="81"/>
      <c r="F171" s="81"/>
      <c r="G171" s="81"/>
      <c r="H171" s="81"/>
      <c r="I171" s="81"/>
      <c r="J171" s="47"/>
      <c r="K171" s="46"/>
      <c r="L171" s="81" t="s">
        <v>340</v>
      </c>
      <c r="M171" s="81"/>
      <c r="N171" s="17"/>
    </row>
    <row r="172" spans="1:26">
      <c r="A172" s="12"/>
      <c r="B172" s="114" t="s">
        <v>181</v>
      </c>
      <c r="C172" s="33"/>
      <c r="D172" s="124">
        <v>2014</v>
      </c>
      <c r="E172" s="124"/>
      <c r="F172" s="115"/>
      <c r="G172" s="116"/>
      <c r="H172" s="124">
        <v>2013</v>
      </c>
      <c r="I172" s="124"/>
      <c r="J172" s="115"/>
      <c r="K172" s="117"/>
      <c r="L172" s="124">
        <v>2014</v>
      </c>
      <c r="M172" s="124"/>
      <c r="N172" s="118"/>
    </row>
    <row r="173" spans="1:26">
      <c r="A173" s="12"/>
      <c r="B173" s="16" t="s">
        <v>333</v>
      </c>
      <c r="C173" s="16"/>
      <c r="D173" s="103"/>
      <c r="E173" s="103"/>
      <c r="F173" s="28"/>
      <c r="G173" s="16"/>
      <c r="H173" s="103"/>
      <c r="I173" s="103"/>
      <c r="J173" s="28"/>
      <c r="K173" s="16"/>
      <c r="L173" s="103"/>
      <c r="M173" s="103"/>
      <c r="N173" s="28"/>
    </row>
    <row r="174" spans="1:26">
      <c r="A174" s="12"/>
      <c r="B174" s="40" t="s">
        <v>260</v>
      </c>
      <c r="C174" s="33"/>
      <c r="D174" s="25"/>
      <c r="E174" s="25"/>
      <c r="F174" s="25"/>
      <c r="G174" s="33"/>
      <c r="H174" s="25"/>
      <c r="I174" s="25"/>
      <c r="J174" s="25"/>
      <c r="K174" s="33"/>
      <c r="L174" s="25"/>
      <c r="M174" s="25"/>
      <c r="N174" s="25"/>
    </row>
    <row r="175" spans="1:26">
      <c r="A175" s="12"/>
      <c r="B175" s="99" t="s">
        <v>261</v>
      </c>
      <c r="C175" s="16"/>
      <c r="D175" s="28" t="s">
        <v>189</v>
      </c>
      <c r="E175" s="29">
        <v>1939</v>
      </c>
      <c r="F175" s="28"/>
      <c r="G175" s="30"/>
      <c r="H175" s="28" t="s">
        <v>189</v>
      </c>
      <c r="I175" s="29">
        <v>2557</v>
      </c>
      <c r="J175" s="28"/>
      <c r="K175" s="30"/>
      <c r="L175" s="28" t="s">
        <v>189</v>
      </c>
      <c r="M175" s="31">
        <v>9</v>
      </c>
      <c r="N175" s="28"/>
    </row>
    <row r="176" spans="1:26">
      <c r="A176" s="12"/>
      <c r="B176" s="75" t="s">
        <v>262</v>
      </c>
      <c r="C176" s="33"/>
      <c r="D176" s="25"/>
      <c r="E176" s="36">
        <v>399</v>
      </c>
      <c r="F176" s="25"/>
      <c r="G176" s="35"/>
      <c r="H176" s="25"/>
      <c r="I176" s="36">
        <v>421</v>
      </c>
      <c r="J176" s="25"/>
      <c r="K176" s="35"/>
      <c r="L176" s="25"/>
      <c r="M176" s="36">
        <v>6</v>
      </c>
      <c r="N176" s="25"/>
    </row>
    <row r="177" spans="1:14">
      <c r="A177" s="12"/>
      <c r="B177" s="61" t="s">
        <v>264</v>
      </c>
      <c r="C177" s="16"/>
      <c r="D177" s="28"/>
      <c r="E177" s="29">
        <v>1496</v>
      </c>
      <c r="F177" s="28"/>
      <c r="G177" s="30"/>
      <c r="H177" s="28"/>
      <c r="I177" s="29">
        <v>1597</v>
      </c>
      <c r="J177" s="28"/>
      <c r="K177" s="30"/>
      <c r="L177" s="28"/>
      <c r="M177" s="31">
        <v>4</v>
      </c>
      <c r="N177" s="28"/>
    </row>
    <row r="178" spans="1:14">
      <c r="A178" s="12"/>
      <c r="B178" s="40" t="s">
        <v>265</v>
      </c>
      <c r="C178" s="33"/>
      <c r="D178" s="25"/>
      <c r="E178" s="36"/>
      <c r="F178" s="25"/>
      <c r="G178" s="35"/>
      <c r="H178" s="25"/>
      <c r="I178" s="36"/>
      <c r="J178" s="25"/>
      <c r="K178" s="35"/>
      <c r="L178" s="25"/>
      <c r="M178" s="36"/>
      <c r="N178" s="25"/>
    </row>
    <row r="179" spans="1:14">
      <c r="A179" s="12"/>
      <c r="B179" s="99" t="s">
        <v>266</v>
      </c>
      <c r="C179" s="16"/>
      <c r="D179" s="28"/>
      <c r="E179" s="29">
        <v>2077</v>
      </c>
      <c r="F179" s="28"/>
      <c r="G179" s="30"/>
      <c r="H179" s="28"/>
      <c r="I179" s="29">
        <v>2125</v>
      </c>
      <c r="J179" s="28"/>
      <c r="K179" s="30"/>
      <c r="L179" s="28"/>
      <c r="M179" s="31">
        <v>16</v>
      </c>
      <c r="N179" s="28"/>
    </row>
    <row r="180" spans="1:14">
      <c r="A180" s="12"/>
      <c r="B180" s="75" t="s">
        <v>267</v>
      </c>
      <c r="C180" s="33"/>
      <c r="D180" s="25"/>
      <c r="E180" s="36">
        <v>363</v>
      </c>
      <c r="F180" s="25"/>
      <c r="G180" s="35"/>
      <c r="H180" s="25"/>
      <c r="I180" s="36">
        <v>215</v>
      </c>
      <c r="J180" s="25"/>
      <c r="K180" s="35"/>
      <c r="L180" s="25"/>
      <c r="M180" s="36">
        <v>2</v>
      </c>
      <c r="N180" s="25"/>
    </row>
    <row r="181" spans="1:14">
      <c r="A181" s="12"/>
      <c r="B181" s="61" t="s">
        <v>268</v>
      </c>
      <c r="C181" s="16"/>
      <c r="D181" s="38"/>
      <c r="E181" s="39">
        <v>138</v>
      </c>
      <c r="F181" s="28"/>
      <c r="G181" s="30"/>
      <c r="H181" s="38"/>
      <c r="I181" s="39">
        <v>0</v>
      </c>
      <c r="J181" s="28"/>
      <c r="K181" s="30"/>
      <c r="L181" s="38"/>
      <c r="M181" s="39">
        <v>0</v>
      </c>
      <c r="N181" s="28"/>
    </row>
    <row r="182" spans="1:14">
      <c r="A182" s="12"/>
      <c r="B182" s="40" t="s">
        <v>271</v>
      </c>
      <c r="C182" s="33"/>
      <c r="D182" s="100"/>
      <c r="E182" s="101">
        <v>6412</v>
      </c>
      <c r="F182" s="25"/>
      <c r="G182" s="35"/>
      <c r="H182" s="100"/>
      <c r="I182" s="101">
        <v>6915</v>
      </c>
      <c r="J182" s="25"/>
      <c r="K182" s="35"/>
      <c r="L182" s="100"/>
      <c r="M182" s="102">
        <v>37</v>
      </c>
      <c r="N182" s="25"/>
    </row>
    <row r="183" spans="1:14">
      <c r="A183" s="12"/>
      <c r="B183" s="16"/>
      <c r="C183" s="16"/>
      <c r="D183" s="103"/>
      <c r="E183" s="104"/>
      <c r="F183" s="28"/>
      <c r="G183" s="30"/>
      <c r="H183" s="103"/>
      <c r="I183" s="104"/>
      <c r="J183" s="28"/>
      <c r="K183" s="30"/>
      <c r="L183" s="103"/>
      <c r="M183" s="104"/>
      <c r="N183" s="28"/>
    </row>
    <row r="184" spans="1:14">
      <c r="A184" s="12"/>
      <c r="B184" s="33" t="s">
        <v>334</v>
      </c>
      <c r="C184" s="33"/>
      <c r="D184" s="25"/>
      <c r="E184" s="36"/>
      <c r="F184" s="25"/>
      <c r="G184" s="35"/>
      <c r="H184" s="25"/>
      <c r="I184" s="36"/>
      <c r="J184" s="25"/>
      <c r="K184" s="35"/>
      <c r="L184" s="25"/>
      <c r="M184" s="36"/>
      <c r="N184" s="25"/>
    </row>
    <row r="185" spans="1:14">
      <c r="A185" s="12"/>
      <c r="B185" s="61" t="s">
        <v>260</v>
      </c>
      <c r="C185" s="16"/>
      <c r="D185" s="28"/>
      <c r="E185" s="31"/>
      <c r="F185" s="28"/>
      <c r="G185" s="30"/>
      <c r="H185" s="28"/>
      <c r="I185" s="31"/>
      <c r="J185" s="28"/>
      <c r="K185" s="30"/>
      <c r="L185" s="28"/>
      <c r="M185" s="31"/>
      <c r="N185" s="28"/>
    </row>
    <row r="186" spans="1:14">
      <c r="A186" s="12"/>
      <c r="B186" s="75" t="s">
        <v>261</v>
      </c>
      <c r="C186" s="33"/>
      <c r="D186" s="25"/>
      <c r="E186" s="34">
        <v>2068</v>
      </c>
      <c r="F186" s="25"/>
      <c r="G186" s="35"/>
      <c r="H186" s="25"/>
      <c r="I186" s="34">
        <v>2498</v>
      </c>
      <c r="J186" s="25"/>
      <c r="K186" s="35"/>
      <c r="L186" s="25"/>
      <c r="M186" s="36">
        <v>25</v>
      </c>
      <c r="N186" s="25"/>
    </row>
    <row r="187" spans="1:14">
      <c r="A187" s="12"/>
      <c r="B187" s="99" t="s">
        <v>262</v>
      </c>
      <c r="C187" s="16"/>
      <c r="D187" s="28"/>
      <c r="E187" s="29">
        <v>1563</v>
      </c>
      <c r="F187" s="28"/>
      <c r="G187" s="30"/>
      <c r="H187" s="28"/>
      <c r="I187" s="29">
        <v>1612</v>
      </c>
      <c r="J187" s="28"/>
      <c r="K187" s="30"/>
      <c r="L187" s="28"/>
      <c r="M187" s="31">
        <v>20</v>
      </c>
      <c r="N187" s="28"/>
    </row>
    <row r="188" spans="1:14">
      <c r="A188" s="12"/>
      <c r="B188" s="40" t="s">
        <v>264</v>
      </c>
      <c r="C188" s="33"/>
      <c r="D188" s="25"/>
      <c r="E188" s="36">
        <v>413</v>
      </c>
      <c r="F188" s="25"/>
      <c r="G188" s="35"/>
      <c r="H188" s="25"/>
      <c r="I188" s="36">
        <v>253</v>
      </c>
      <c r="J188" s="25"/>
      <c r="K188" s="35"/>
      <c r="L188" s="25"/>
      <c r="M188" s="36">
        <v>1</v>
      </c>
      <c r="N188" s="25"/>
    </row>
    <row r="189" spans="1:14">
      <c r="A189" s="12"/>
      <c r="B189" s="61" t="s">
        <v>265</v>
      </c>
      <c r="C189" s="16"/>
      <c r="D189" s="28"/>
      <c r="E189" s="31"/>
      <c r="F189" s="28"/>
      <c r="G189" s="30"/>
      <c r="H189" s="28"/>
      <c r="I189" s="31"/>
      <c r="J189" s="28"/>
      <c r="K189" s="30"/>
      <c r="L189" s="28"/>
      <c r="M189" s="31"/>
      <c r="N189" s="28"/>
    </row>
    <row r="190" spans="1:14">
      <c r="A190" s="12"/>
      <c r="B190" s="75" t="s">
        <v>266</v>
      </c>
      <c r="C190" s="33"/>
      <c r="D190" s="25"/>
      <c r="E190" s="34">
        <v>1062</v>
      </c>
      <c r="F190" s="25"/>
      <c r="G190" s="35"/>
      <c r="H190" s="25"/>
      <c r="I190" s="36">
        <v>0</v>
      </c>
      <c r="J190" s="25"/>
      <c r="K190" s="35"/>
      <c r="L190" s="25"/>
      <c r="M190" s="36">
        <v>10</v>
      </c>
      <c r="N190" s="25"/>
    </row>
    <row r="191" spans="1:14">
      <c r="A191" s="12"/>
      <c r="B191" s="99" t="s">
        <v>267</v>
      </c>
      <c r="C191" s="16"/>
      <c r="D191" s="28"/>
      <c r="E191" s="31">
        <v>91</v>
      </c>
      <c r="F191" s="28"/>
      <c r="G191" s="30"/>
      <c r="H191" s="28"/>
      <c r="I191" s="31">
        <v>0</v>
      </c>
      <c r="J191" s="28"/>
      <c r="K191" s="30"/>
      <c r="L191" s="28"/>
      <c r="M191" s="31">
        <v>1</v>
      </c>
      <c r="N191" s="28"/>
    </row>
    <row r="192" spans="1:14">
      <c r="A192" s="12"/>
      <c r="B192" s="40" t="s">
        <v>268</v>
      </c>
      <c r="C192" s="33"/>
      <c r="D192" s="59"/>
      <c r="E192" s="60">
        <v>7</v>
      </c>
      <c r="F192" s="25"/>
      <c r="G192" s="35"/>
      <c r="H192" s="59"/>
      <c r="I192" s="60">
        <v>0</v>
      </c>
      <c r="J192" s="25"/>
      <c r="K192" s="35"/>
      <c r="L192" s="59"/>
      <c r="M192" s="60">
        <v>0</v>
      </c>
      <c r="N192" s="25"/>
    </row>
    <row r="193" spans="1:26">
      <c r="A193" s="12"/>
      <c r="B193" s="119" t="s">
        <v>271</v>
      </c>
      <c r="C193" s="14"/>
      <c r="D193" s="120"/>
      <c r="E193" s="121">
        <v>5204</v>
      </c>
      <c r="F193" s="15"/>
      <c r="G193" s="122"/>
      <c r="H193" s="120"/>
      <c r="I193" s="121">
        <v>4363</v>
      </c>
      <c r="J193" s="15"/>
      <c r="K193" s="122"/>
      <c r="L193" s="120"/>
      <c r="M193" s="123">
        <v>57</v>
      </c>
      <c r="N193" s="15"/>
    </row>
    <row r="194" spans="1:26" ht="15.75" thickBot="1">
      <c r="A194" s="12"/>
      <c r="B194" s="33" t="s">
        <v>223</v>
      </c>
      <c r="C194" s="33"/>
      <c r="D194" s="41" t="s">
        <v>189</v>
      </c>
      <c r="E194" s="42">
        <v>11616</v>
      </c>
      <c r="F194" s="25"/>
      <c r="G194" s="35"/>
      <c r="H194" s="41" t="s">
        <v>189</v>
      </c>
      <c r="I194" s="42">
        <v>11278</v>
      </c>
      <c r="J194" s="25"/>
      <c r="K194" s="35"/>
      <c r="L194" s="41" t="s">
        <v>189</v>
      </c>
      <c r="M194" s="43">
        <v>94</v>
      </c>
      <c r="N194" s="28"/>
    </row>
    <row r="195" spans="1:26" ht="15.75" thickTop="1">
      <c r="A195" s="12"/>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row>
    <row r="196" spans="1:26">
      <c r="A196" s="12"/>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row>
    <row r="197" spans="1:26">
      <c r="A197" s="12"/>
      <c r="B197" s="16"/>
      <c r="C197" s="18"/>
      <c r="D197" s="44" t="s">
        <v>338</v>
      </c>
      <c r="E197" s="44"/>
      <c r="F197" s="44"/>
      <c r="G197" s="44"/>
      <c r="H197" s="44"/>
      <c r="I197" s="44"/>
      <c r="J197" s="17"/>
      <c r="K197" s="18"/>
      <c r="L197" s="44" t="s">
        <v>339</v>
      </c>
      <c r="M197" s="44"/>
      <c r="N197" s="17"/>
    </row>
    <row r="198" spans="1:26">
      <c r="A198" s="12"/>
      <c r="B198" s="18"/>
      <c r="C198" s="18"/>
      <c r="D198" s="81" t="s">
        <v>341</v>
      </c>
      <c r="E198" s="81"/>
      <c r="F198" s="81"/>
      <c r="G198" s="81"/>
      <c r="H198" s="81"/>
      <c r="I198" s="81"/>
      <c r="J198" s="47"/>
      <c r="K198" s="46"/>
      <c r="L198" s="81" t="s">
        <v>341</v>
      </c>
      <c r="M198" s="81"/>
      <c r="N198" s="47"/>
    </row>
    <row r="199" spans="1:26">
      <c r="A199" s="12"/>
      <c r="B199" s="18" t="s">
        <v>181</v>
      </c>
      <c r="C199" s="18"/>
      <c r="D199" s="129">
        <v>2014</v>
      </c>
      <c r="E199" s="129"/>
      <c r="F199" s="47"/>
      <c r="G199" s="125"/>
      <c r="H199" s="129">
        <v>2013</v>
      </c>
      <c r="I199" s="129"/>
      <c r="J199" s="47"/>
      <c r="K199" s="46"/>
      <c r="L199" s="129">
        <v>2014</v>
      </c>
      <c r="M199" s="129"/>
      <c r="N199" s="17"/>
    </row>
    <row r="200" spans="1:26">
      <c r="A200" s="12"/>
      <c r="B200" s="33" t="s">
        <v>333</v>
      </c>
      <c r="C200" s="33"/>
      <c r="D200" s="23"/>
      <c r="E200" s="23"/>
      <c r="F200" s="25"/>
      <c r="G200" s="33"/>
      <c r="H200" s="23"/>
      <c r="I200" s="23"/>
      <c r="J200" s="25"/>
      <c r="K200" s="33"/>
      <c r="L200" s="23"/>
      <c r="M200" s="23"/>
      <c r="N200" s="25"/>
    </row>
    <row r="201" spans="1:26">
      <c r="A201" s="12"/>
      <c r="B201" s="61" t="s">
        <v>260</v>
      </c>
      <c r="C201" s="16"/>
      <c r="D201" s="28"/>
      <c r="E201" s="28"/>
      <c r="F201" s="28"/>
      <c r="G201" s="16"/>
      <c r="H201" s="28"/>
      <c r="I201" s="28"/>
      <c r="J201" s="28"/>
      <c r="K201" s="16"/>
      <c r="L201" s="28"/>
      <c r="M201" s="28"/>
      <c r="N201" s="28"/>
    </row>
    <row r="202" spans="1:26">
      <c r="A202" s="12"/>
      <c r="B202" s="75" t="s">
        <v>261</v>
      </c>
      <c r="C202" s="33"/>
      <c r="D202" s="25" t="s">
        <v>189</v>
      </c>
      <c r="E202" s="34">
        <v>2042</v>
      </c>
      <c r="F202" s="25"/>
      <c r="G202" s="35"/>
      <c r="H202" s="25" t="s">
        <v>189</v>
      </c>
      <c r="I202" s="34">
        <v>2533</v>
      </c>
      <c r="J202" s="25"/>
      <c r="K202" s="35"/>
      <c r="L202" s="25" t="s">
        <v>189</v>
      </c>
      <c r="M202" s="36">
        <v>20</v>
      </c>
      <c r="N202" s="25"/>
    </row>
    <row r="203" spans="1:26">
      <c r="A203" s="12"/>
      <c r="B203" s="99" t="s">
        <v>262</v>
      </c>
      <c r="C203" s="16"/>
      <c r="D203" s="28"/>
      <c r="E203" s="31">
        <v>399</v>
      </c>
      <c r="F203" s="28"/>
      <c r="G203" s="30"/>
      <c r="H203" s="28"/>
      <c r="I203" s="31">
        <v>454</v>
      </c>
      <c r="J203" s="28"/>
      <c r="K203" s="30"/>
      <c r="L203" s="28"/>
      <c r="M203" s="31">
        <v>14</v>
      </c>
      <c r="N203" s="28"/>
    </row>
    <row r="204" spans="1:26">
      <c r="A204" s="12"/>
      <c r="B204" s="40" t="s">
        <v>264</v>
      </c>
      <c r="C204" s="33"/>
      <c r="D204" s="25"/>
      <c r="E204" s="34">
        <v>1500</v>
      </c>
      <c r="F204" s="25"/>
      <c r="G204" s="35"/>
      <c r="H204" s="25"/>
      <c r="I204" s="34">
        <v>1485</v>
      </c>
      <c r="J204" s="25"/>
      <c r="K204" s="35"/>
      <c r="L204" s="25"/>
      <c r="M204" s="36">
        <v>13</v>
      </c>
      <c r="N204" s="25"/>
    </row>
    <row r="205" spans="1:26">
      <c r="A205" s="12"/>
      <c r="B205" s="61" t="s">
        <v>265</v>
      </c>
      <c r="C205" s="16"/>
      <c r="D205" s="28"/>
      <c r="E205" s="31"/>
      <c r="F205" s="28"/>
      <c r="G205" s="30"/>
      <c r="H205" s="28"/>
      <c r="I205" s="31"/>
      <c r="J205" s="28"/>
      <c r="K205" s="30"/>
      <c r="L205" s="28"/>
      <c r="M205" s="31"/>
      <c r="N205" s="28"/>
    </row>
    <row r="206" spans="1:26">
      <c r="A206" s="12"/>
      <c r="B206" s="75" t="s">
        <v>266</v>
      </c>
      <c r="C206" s="33"/>
      <c r="D206" s="25"/>
      <c r="E206" s="34">
        <v>1689</v>
      </c>
      <c r="F206" s="25"/>
      <c r="G206" s="35"/>
      <c r="H206" s="25"/>
      <c r="I206" s="34">
        <v>1349</v>
      </c>
      <c r="J206" s="25"/>
      <c r="K206" s="35"/>
      <c r="L206" s="25"/>
      <c r="M206" s="36">
        <v>44</v>
      </c>
      <c r="N206" s="25"/>
    </row>
    <row r="207" spans="1:26">
      <c r="A207" s="12"/>
      <c r="B207" s="99" t="s">
        <v>267</v>
      </c>
      <c r="C207" s="16"/>
      <c r="D207" s="28"/>
      <c r="E207" s="31">
        <v>269</v>
      </c>
      <c r="F207" s="28"/>
      <c r="G207" s="30"/>
      <c r="H207" s="28"/>
      <c r="I207" s="31">
        <v>192</v>
      </c>
      <c r="J207" s="28"/>
      <c r="K207" s="30"/>
      <c r="L207" s="28"/>
      <c r="M207" s="31">
        <v>6</v>
      </c>
      <c r="N207" s="28"/>
    </row>
    <row r="208" spans="1:26">
      <c r="A208" s="12"/>
      <c r="B208" s="40" t="s">
        <v>268</v>
      </c>
      <c r="C208" s="33"/>
      <c r="D208" s="59"/>
      <c r="E208" s="60">
        <v>185</v>
      </c>
      <c r="F208" s="25"/>
      <c r="G208" s="35"/>
      <c r="H208" s="59"/>
      <c r="I208" s="60">
        <v>0</v>
      </c>
      <c r="J208" s="25"/>
      <c r="K208" s="35"/>
      <c r="L208" s="59"/>
      <c r="M208" s="60">
        <v>0</v>
      </c>
      <c r="N208" s="25"/>
    </row>
    <row r="209" spans="1:26">
      <c r="A209" s="12"/>
      <c r="B209" s="61" t="s">
        <v>271</v>
      </c>
      <c r="C209" s="16"/>
      <c r="D209" s="105"/>
      <c r="E209" s="106">
        <v>6084</v>
      </c>
      <c r="F209" s="28"/>
      <c r="G209" s="30"/>
      <c r="H209" s="105"/>
      <c r="I209" s="106">
        <v>6013</v>
      </c>
      <c r="J209" s="28"/>
      <c r="K209" s="30"/>
      <c r="L209" s="105"/>
      <c r="M209" s="107">
        <v>97</v>
      </c>
      <c r="N209" s="28"/>
    </row>
    <row r="210" spans="1:26">
      <c r="A210" s="12"/>
      <c r="B210" s="33"/>
      <c r="C210" s="33"/>
      <c r="D210" s="23"/>
      <c r="E210" s="73"/>
      <c r="F210" s="25"/>
      <c r="G210" s="35"/>
      <c r="H210" s="23"/>
      <c r="I210" s="73"/>
      <c r="J210" s="25"/>
      <c r="K210" s="35"/>
      <c r="L210" s="23"/>
      <c r="M210" s="73"/>
      <c r="N210" s="25"/>
    </row>
    <row r="211" spans="1:26">
      <c r="A211" s="12"/>
      <c r="B211" s="16" t="s">
        <v>334</v>
      </c>
      <c r="C211" s="16"/>
      <c r="D211" s="28"/>
      <c r="E211" s="31"/>
      <c r="F211" s="28"/>
      <c r="G211" s="30"/>
      <c r="H211" s="28"/>
      <c r="I211" s="31"/>
      <c r="J211" s="28"/>
      <c r="K211" s="30"/>
      <c r="L211" s="28"/>
      <c r="M211" s="31"/>
      <c r="N211" s="28"/>
    </row>
    <row r="212" spans="1:26">
      <c r="A212" s="12"/>
      <c r="B212" s="40" t="s">
        <v>260</v>
      </c>
      <c r="C212" s="33"/>
      <c r="D212" s="25"/>
      <c r="E212" s="36"/>
      <c r="F212" s="25"/>
      <c r="G212" s="35"/>
      <c r="H212" s="25"/>
      <c r="I212" s="36"/>
      <c r="J212" s="25"/>
      <c r="K212" s="35"/>
      <c r="L212" s="25"/>
      <c r="M212" s="36"/>
      <c r="N212" s="25"/>
    </row>
    <row r="213" spans="1:26">
      <c r="A213" s="12"/>
      <c r="B213" s="99" t="s">
        <v>261</v>
      </c>
      <c r="C213" s="16"/>
      <c r="D213" s="28"/>
      <c r="E213" s="29">
        <v>1982</v>
      </c>
      <c r="F213" s="28"/>
      <c r="G213" s="30"/>
      <c r="H213" s="28"/>
      <c r="I213" s="29">
        <v>2714</v>
      </c>
      <c r="J213" s="28"/>
      <c r="K213" s="30"/>
      <c r="L213" s="28"/>
      <c r="M213" s="31">
        <v>76</v>
      </c>
      <c r="N213" s="28"/>
    </row>
    <row r="214" spans="1:26">
      <c r="A214" s="12"/>
      <c r="B214" s="75" t="s">
        <v>262</v>
      </c>
      <c r="C214" s="33"/>
      <c r="D214" s="25"/>
      <c r="E214" s="34">
        <v>1576</v>
      </c>
      <c r="F214" s="25"/>
      <c r="G214" s="35"/>
      <c r="H214" s="25"/>
      <c r="I214" s="34">
        <v>1816</v>
      </c>
      <c r="J214" s="25"/>
      <c r="K214" s="35"/>
      <c r="L214" s="25"/>
      <c r="M214" s="36">
        <v>61</v>
      </c>
      <c r="N214" s="25"/>
    </row>
    <row r="215" spans="1:26">
      <c r="A215" s="12"/>
      <c r="B215" s="61" t="s">
        <v>264</v>
      </c>
      <c r="C215" s="16"/>
      <c r="D215" s="28"/>
      <c r="E215" s="31">
        <v>632</v>
      </c>
      <c r="F215" s="28"/>
      <c r="G215" s="30"/>
      <c r="H215" s="28"/>
      <c r="I215" s="31">
        <v>295</v>
      </c>
      <c r="J215" s="28"/>
      <c r="K215" s="30"/>
      <c r="L215" s="28"/>
      <c r="M215" s="31">
        <v>3</v>
      </c>
      <c r="N215" s="28"/>
    </row>
    <row r="216" spans="1:26">
      <c r="A216" s="12"/>
      <c r="B216" s="40" t="s">
        <v>265</v>
      </c>
      <c r="C216" s="33"/>
      <c r="D216" s="25"/>
      <c r="E216" s="36"/>
      <c r="F216" s="25"/>
      <c r="G216" s="35"/>
      <c r="H216" s="25"/>
      <c r="I216" s="36"/>
      <c r="J216" s="25"/>
      <c r="K216" s="35"/>
      <c r="L216" s="25"/>
      <c r="M216" s="36"/>
      <c r="N216" s="25"/>
    </row>
    <row r="217" spans="1:26">
      <c r="A217" s="12"/>
      <c r="B217" s="99" t="s">
        <v>266</v>
      </c>
      <c r="C217" s="16"/>
      <c r="D217" s="28"/>
      <c r="E217" s="29">
        <v>1277</v>
      </c>
      <c r="F217" s="28"/>
      <c r="G217" s="30"/>
      <c r="H217" s="28"/>
      <c r="I217" s="31">
        <v>0</v>
      </c>
      <c r="J217" s="28"/>
      <c r="K217" s="30"/>
      <c r="L217" s="28"/>
      <c r="M217" s="31">
        <v>31</v>
      </c>
      <c r="N217" s="28"/>
    </row>
    <row r="218" spans="1:26">
      <c r="A218" s="12"/>
      <c r="B218" s="75" t="s">
        <v>267</v>
      </c>
      <c r="C218" s="33"/>
      <c r="D218" s="25"/>
      <c r="E218" s="36">
        <v>121</v>
      </c>
      <c r="F218" s="25"/>
      <c r="G218" s="35"/>
      <c r="H218" s="25"/>
      <c r="I218" s="36">
        <v>0</v>
      </c>
      <c r="J218" s="25"/>
      <c r="K218" s="35"/>
      <c r="L218" s="25"/>
      <c r="M218" s="36">
        <v>3</v>
      </c>
      <c r="N218" s="25"/>
    </row>
    <row r="219" spans="1:26">
      <c r="A219" s="12"/>
      <c r="B219" s="61" t="s">
        <v>268</v>
      </c>
      <c r="C219" s="16"/>
      <c r="D219" s="38"/>
      <c r="E219" s="39">
        <v>5</v>
      </c>
      <c r="F219" s="28"/>
      <c r="G219" s="30"/>
      <c r="H219" s="38"/>
      <c r="I219" s="39">
        <v>0</v>
      </c>
      <c r="J219" s="28"/>
      <c r="K219" s="30"/>
      <c r="L219" s="38"/>
      <c r="M219" s="39">
        <v>0</v>
      </c>
      <c r="N219" s="28"/>
    </row>
    <row r="220" spans="1:26">
      <c r="A220" s="12"/>
      <c r="B220" s="40" t="s">
        <v>271</v>
      </c>
      <c r="C220" s="33"/>
      <c r="D220" s="100"/>
      <c r="E220" s="101">
        <v>5593</v>
      </c>
      <c r="F220" s="25"/>
      <c r="G220" s="35"/>
      <c r="H220" s="100"/>
      <c r="I220" s="101">
        <v>4825</v>
      </c>
      <c r="J220" s="25"/>
      <c r="K220" s="35"/>
      <c r="L220" s="100"/>
      <c r="M220" s="102">
        <v>174</v>
      </c>
      <c r="N220" s="28"/>
    </row>
    <row r="221" spans="1:26" ht="15.75" thickBot="1">
      <c r="A221" s="12"/>
      <c r="B221" s="14" t="s">
        <v>223</v>
      </c>
      <c r="C221" s="14"/>
      <c r="D221" s="126" t="s">
        <v>189</v>
      </c>
      <c r="E221" s="127">
        <v>11677</v>
      </c>
      <c r="F221" s="15"/>
      <c r="G221" s="122"/>
      <c r="H221" s="126" t="s">
        <v>189</v>
      </c>
      <c r="I221" s="127">
        <v>10838</v>
      </c>
      <c r="J221" s="15"/>
      <c r="K221" s="122"/>
      <c r="L221" s="126" t="s">
        <v>189</v>
      </c>
      <c r="M221" s="128">
        <v>271</v>
      </c>
      <c r="N221" s="25"/>
    </row>
    <row r="222" spans="1:26" ht="16.5" thickTop="1">
      <c r="A222" s="12"/>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5" customHeight="1">
      <c r="A223" s="12" t="s">
        <v>651</v>
      </c>
      <c r="B223" s="11" t="s">
        <v>5</v>
      </c>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c r="A224" s="12"/>
      <c r="B224" s="67" t="s">
        <v>344</v>
      </c>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row>
    <row r="225" spans="1:26" ht="15.75">
      <c r="A225" s="12"/>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c r="A226" s="12"/>
      <c r="B226" s="16"/>
      <c r="C226" s="18"/>
      <c r="D226" s="51">
        <v>41912</v>
      </c>
      <c r="E226" s="51"/>
      <c r="F226" s="51"/>
      <c r="G226" s="51"/>
      <c r="H226" s="51"/>
      <c r="I226" s="51"/>
      <c r="J226" s="47"/>
      <c r="K226" s="46"/>
      <c r="L226" s="51">
        <v>41639</v>
      </c>
      <c r="M226" s="51"/>
      <c r="N226" s="51"/>
      <c r="O226" s="51"/>
      <c r="P226" s="51"/>
      <c r="Q226" s="51"/>
      <c r="R226" s="17"/>
    </row>
    <row r="227" spans="1:26">
      <c r="A227" s="12"/>
      <c r="B227" s="79" t="s">
        <v>181</v>
      </c>
      <c r="C227" s="79"/>
      <c r="D227" s="65" t="s">
        <v>345</v>
      </c>
      <c r="E227" s="65"/>
      <c r="F227" s="132"/>
      <c r="G227" s="65"/>
      <c r="H227" s="65" t="s">
        <v>346</v>
      </c>
      <c r="I227" s="65"/>
      <c r="J227" s="83"/>
      <c r="K227" s="44"/>
      <c r="L227" s="65" t="s">
        <v>345</v>
      </c>
      <c r="M227" s="65"/>
      <c r="N227" s="132"/>
      <c r="O227" s="65"/>
      <c r="P227" s="65" t="s">
        <v>346</v>
      </c>
      <c r="Q227" s="65"/>
      <c r="R227" s="83"/>
    </row>
    <row r="228" spans="1:26">
      <c r="A228" s="12"/>
      <c r="B228" s="79"/>
      <c r="C228" s="79"/>
      <c r="D228" s="131"/>
      <c r="E228" s="131"/>
      <c r="F228" s="83"/>
      <c r="G228" s="131"/>
      <c r="H228" s="44" t="s">
        <v>347</v>
      </c>
      <c r="I228" s="44"/>
      <c r="J228" s="83"/>
      <c r="K228" s="44"/>
      <c r="L228" s="131"/>
      <c r="M228" s="131"/>
      <c r="N228" s="83"/>
      <c r="O228" s="131"/>
      <c r="P228" s="44" t="s">
        <v>347</v>
      </c>
      <c r="Q228" s="44"/>
      <c r="R228" s="83"/>
    </row>
    <row r="229" spans="1:26">
      <c r="A229" s="12"/>
      <c r="B229" s="79"/>
      <c r="C229" s="79"/>
      <c r="D229" s="45"/>
      <c r="E229" s="45"/>
      <c r="F229" s="83"/>
      <c r="G229" s="131"/>
      <c r="H229" s="45" t="s">
        <v>348</v>
      </c>
      <c r="I229" s="45"/>
      <c r="J229" s="83"/>
      <c r="K229" s="44"/>
      <c r="L229" s="45"/>
      <c r="M229" s="45"/>
      <c r="N229" s="83"/>
      <c r="O229" s="131"/>
      <c r="P229" s="45" t="s">
        <v>348</v>
      </c>
      <c r="Q229" s="45"/>
      <c r="R229" s="83"/>
    </row>
    <row r="230" spans="1:26">
      <c r="A230" s="12"/>
      <c r="B230" s="16" t="s">
        <v>260</v>
      </c>
      <c r="C230" s="16"/>
      <c r="D230" s="103"/>
      <c r="E230" s="130"/>
      <c r="F230" s="28"/>
      <c r="G230" s="97"/>
      <c r="H230" s="103"/>
      <c r="I230" s="104"/>
      <c r="J230" s="28"/>
      <c r="K230" s="30"/>
      <c r="L230" s="103"/>
      <c r="M230" s="104"/>
      <c r="N230" s="28"/>
      <c r="O230" s="30"/>
      <c r="P230" s="103"/>
      <c r="Q230" s="104"/>
      <c r="R230" s="28"/>
    </row>
    <row r="231" spans="1:26">
      <c r="A231" s="12"/>
      <c r="B231" s="40" t="s">
        <v>261</v>
      </c>
      <c r="C231" s="33"/>
      <c r="D231" s="25" t="s">
        <v>189</v>
      </c>
      <c r="E231" s="34">
        <v>2181</v>
      </c>
      <c r="F231" s="25"/>
      <c r="G231" s="35"/>
      <c r="H231" s="25" t="s">
        <v>189</v>
      </c>
      <c r="I231" s="36">
        <v>0</v>
      </c>
      <c r="J231" s="25"/>
      <c r="K231" s="35"/>
      <c r="L231" s="25" t="s">
        <v>189</v>
      </c>
      <c r="M231" s="34">
        <v>2806</v>
      </c>
      <c r="N231" s="25"/>
      <c r="O231" s="35"/>
      <c r="P231" s="25" t="s">
        <v>189</v>
      </c>
      <c r="Q231" s="36">
        <v>0</v>
      </c>
      <c r="R231" s="25"/>
    </row>
    <row r="232" spans="1:26">
      <c r="A232" s="12"/>
      <c r="B232" s="61" t="s">
        <v>262</v>
      </c>
      <c r="C232" s="16"/>
      <c r="D232" s="28"/>
      <c r="E232" s="31">
        <v>44</v>
      </c>
      <c r="F232" s="28"/>
      <c r="G232" s="30"/>
      <c r="H232" s="28"/>
      <c r="I232" s="31">
        <v>0</v>
      </c>
      <c r="J232" s="28"/>
      <c r="K232" s="30"/>
      <c r="L232" s="28"/>
      <c r="M232" s="31">
        <v>405</v>
      </c>
      <c r="N232" s="28"/>
      <c r="O232" s="30"/>
      <c r="P232" s="28"/>
      <c r="Q232" s="31">
        <v>0</v>
      </c>
      <c r="R232" s="28"/>
    </row>
    <row r="233" spans="1:26">
      <c r="A233" s="12"/>
      <c r="B233" s="33" t="s">
        <v>264</v>
      </c>
      <c r="C233" s="33"/>
      <c r="D233" s="25"/>
      <c r="E233" s="34">
        <v>1454</v>
      </c>
      <c r="F233" s="25"/>
      <c r="G233" s="35"/>
      <c r="H233" s="25"/>
      <c r="I233" s="36">
        <v>0</v>
      </c>
      <c r="J233" s="25"/>
      <c r="K233" s="35"/>
      <c r="L233" s="25"/>
      <c r="M233" s="34">
        <v>1993</v>
      </c>
      <c r="N233" s="25"/>
      <c r="O233" s="35"/>
      <c r="P233" s="25"/>
      <c r="Q233" s="36">
        <v>13</v>
      </c>
      <c r="R233" s="25"/>
    </row>
    <row r="234" spans="1:26">
      <c r="A234" s="12"/>
      <c r="B234" s="16" t="s">
        <v>265</v>
      </c>
      <c r="C234" s="16"/>
      <c r="D234" s="28"/>
      <c r="E234" s="31"/>
      <c r="F234" s="28"/>
      <c r="G234" s="30"/>
      <c r="H234" s="28"/>
      <c r="I234" s="31"/>
      <c r="J234" s="28"/>
      <c r="K234" s="30"/>
      <c r="L234" s="28"/>
      <c r="M234" s="31"/>
      <c r="N234" s="28"/>
      <c r="O234" s="30"/>
      <c r="P234" s="28"/>
      <c r="Q234" s="31"/>
      <c r="R234" s="28"/>
    </row>
    <row r="235" spans="1:26">
      <c r="A235" s="12"/>
      <c r="B235" s="40" t="s">
        <v>266</v>
      </c>
      <c r="C235" s="33"/>
      <c r="D235" s="25"/>
      <c r="E235" s="34">
        <v>2974</v>
      </c>
      <c r="F235" s="25"/>
      <c r="G235" s="35"/>
      <c r="H235" s="25"/>
      <c r="I235" s="36">
        <v>113</v>
      </c>
      <c r="J235" s="25"/>
      <c r="K235" s="35"/>
      <c r="L235" s="25"/>
      <c r="M235" s="34">
        <v>2584</v>
      </c>
      <c r="N235" s="25"/>
      <c r="O235" s="35"/>
      <c r="P235" s="25"/>
      <c r="Q235" s="36">
        <v>526</v>
      </c>
      <c r="R235" s="25"/>
    </row>
    <row r="236" spans="1:26">
      <c r="A236" s="12"/>
      <c r="B236" s="61" t="s">
        <v>267</v>
      </c>
      <c r="C236" s="16"/>
      <c r="D236" s="28"/>
      <c r="E236" s="31">
        <v>146</v>
      </c>
      <c r="F236" s="28"/>
      <c r="G236" s="30"/>
      <c r="H236" s="28"/>
      <c r="I236" s="31">
        <v>0</v>
      </c>
      <c r="J236" s="28"/>
      <c r="K236" s="30"/>
      <c r="L236" s="28"/>
      <c r="M236" s="31">
        <v>280</v>
      </c>
      <c r="N236" s="28"/>
      <c r="O236" s="30"/>
      <c r="P236" s="28"/>
      <c r="Q236" s="31">
        <v>0</v>
      </c>
      <c r="R236" s="28"/>
    </row>
    <row r="237" spans="1:26">
      <c r="A237" s="12"/>
      <c r="B237" s="33" t="s">
        <v>268</v>
      </c>
      <c r="C237" s="33"/>
      <c r="D237" s="25"/>
      <c r="E237" s="36"/>
      <c r="F237" s="25"/>
      <c r="G237" s="35"/>
      <c r="H237" s="25"/>
      <c r="I237" s="36"/>
      <c r="J237" s="25"/>
      <c r="K237" s="35"/>
      <c r="L237" s="25"/>
      <c r="M237" s="36"/>
      <c r="N237" s="25"/>
      <c r="O237" s="35"/>
      <c r="P237" s="25"/>
      <c r="Q237" s="36"/>
      <c r="R237" s="25"/>
    </row>
    <row r="238" spans="1:26">
      <c r="A238" s="12"/>
      <c r="B238" s="61" t="s">
        <v>269</v>
      </c>
      <c r="C238" s="16"/>
      <c r="D238" s="28"/>
      <c r="E238" s="31">
        <v>114</v>
      </c>
      <c r="F238" s="28"/>
      <c r="G238" s="30"/>
      <c r="H238" s="28"/>
      <c r="I238" s="31">
        <v>148</v>
      </c>
      <c r="J238" s="28"/>
      <c r="K238" s="30"/>
      <c r="L238" s="28"/>
      <c r="M238" s="31">
        <v>308</v>
      </c>
      <c r="N238" s="28"/>
      <c r="O238" s="30"/>
      <c r="P238" s="28"/>
      <c r="Q238" s="31">
        <v>94</v>
      </c>
      <c r="R238" s="28"/>
    </row>
    <row r="239" spans="1:26">
      <c r="A239" s="12"/>
      <c r="B239" s="40" t="s">
        <v>270</v>
      </c>
      <c r="C239" s="33"/>
      <c r="D239" s="25"/>
      <c r="E239" s="36">
        <v>40</v>
      </c>
      <c r="F239" s="25"/>
      <c r="G239" s="35"/>
      <c r="H239" s="25"/>
      <c r="I239" s="36">
        <v>2</v>
      </c>
      <c r="J239" s="25"/>
      <c r="K239" s="35"/>
      <c r="L239" s="25"/>
      <c r="M239" s="36">
        <v>55</v>
      </c>
      <c r="N239" s="25"/>
      <c r="O239" s="35"/>
      <c r="P239" s="25"/>
      <c r="Q239" s="36">
        <v>3</v>
      </c>
      <c r="R239" s="25"/>
    </row>
    <row r="240" spans="1:26">
      <c r="A240" s="12"/>
      <c r="B240" s="61" t="s">
        <v>263</v>
      </c>
      <c r="C240" s="16"/>
      <c r="D240" s="38"/>
      <c r="E240" s="39">
        <v>0</v>
      </c>
      <c r="F240" s="28"/>
      <c r="G240" s="30"/>
      <c r="H240" s="38"/>
      <c r="I240" s="39">
        <v>2</v>
      </c>
      <c r="J240" s="28"/>
      <c r="K240" s="30"/>
      <c r="L240" s="38"/>
      <c r="M240" s="39">
        <v>0</v>
      </c>
      <c r="N240" s="28"/>
      <c r="O240" s="30"/>
      <c r="P240" s="38"/>
      <c r="Q240" s="39">
        <v>10</v>
      </c>
      <c r="R240" s="28"/>
    </row>
    <row r="241" spans="1:26" ht="15.75" thickBot="1">
      <c r="A241" s="12"/>
      <c r="B241" s="75" t="s">
        <v>223</v>
      </c>
      <c r="C241" s="33"/>
      <c r="D241" s="41" t="s">
        <v>189</v>
      </c>
      <c r="E241" s="42">
        <v>6953</v>
      </c>
      <c r="F241" s="25"/>
      <c r="G241" s="35"/>
      <c r="H241" s="41" t="s">
        <v>189</v>
      </c>
      <c r="I241" s="43">
        <v>265</v>
      </c>
      <c r="J241" s="25"/>
      <c r="K241" s="35"/>
      <c r="L241" s="41" t="s">
        <v>189</v>
      </c>
      <c r="M241" s="42">
        <v>8431</v>
      </c>
      <c r="N241" s="25"/>
      <c r="O241" s="35"/>
      <c r="P241" s="41" t="s">
        <v>189</v>
      </c>
      <c r="Q241" s="43">
        <v>646</v>
      </c>
      <c r="R241" s="25"/>
    </row>
    <row r="242" spans="1:26" ht="15.75" thickTop="1">
      <c r="A242" s="12"/>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 customHeight="1">
      <c r="A243" s="12" t="s">
        <v>652</v>
      </c>
      <c r="B243" s="11" t="s">
        <v>5</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c r="A244" s="12"/>
      <c r="B244" s="67" t="s">
        <v>349</v>
      </c>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row>
    <row r="245" spans="1:26" ht="15.75">
      <c r="A245" s="12"/>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row>
    <row r="246" spans="1:26">
      <c r="A246" s="12"/>
      <c r="B246" s="79" t="s">
        <v>181</v>
      </c>
      <c r="C246" s="79"/>
      <c r="D246" s="44" t="s">
        <v>350</v>
      </c>
      <c r="E246" s="44"/>
      <c r="F246" s="83"/>
      <c r="G246" s="44"/>
      <c r="H246" s="44" t="s">
        <v>353</v>
      </c>
      <c r="I246" s="44"/>
      <c r="J246" s="83"/>
      <c r="K246" s="44"/>
      <c r="L246" s="44" t="s">
        <v>354</v>
      </c>
      <c r="M246" s="44"/>
      <c r="N246" s="83"/>
      <c r="O246" s="44"/>
      <c r="P246" s="44" t="s">
        <v>356</v>
      </c>
      <c r="Q246" s="44"/>
      <c r="R246" s="83"/>
      <c r="S246" s="44"/>
      <c r="T246" s="44" t="s">
        <v>357</v>
      </c>
      <c r="U246" s="44"/>
      <c r="V246" s="83"/>
      <c r="W246" s="44"/>
      <c r="X246" s="44" t="s">
        <v>223</v>
      </c>
      <c r="Y246" s="44"/>
      <c r="Z246" s="83"/>
    </row>
    <row r="247" spans="1:26">
      <c r="A247" s="12"/>
      <c r="B247" s="79"/>
      <c r="C247" s="79"/>
      <c r="D247" s="44" t="s">
        <v>351</v>
      </c>
      <c r="E247" s="44"/>
      <c r="F247" s="83"/>
      <c r="G247" s="44"/>
      <c r="H247" s="44" t="s">
        <v>351</v>
      </c>
      <c r="I247" s="44"/>
      <c r="J247" s="83"/>
      <c r="K247" s="44"/>
      <c r="L247" s="44" t="s">
        <v>355</v>
      </c>
      <c r="M247" s="44"/>
      <c r="N247" s="83"/>
      <c r="O247" s="44"/>
      <c r="P247" s="44" t="s">
        <v>352</v>
      </c>
      <c r="Q247" s="44"/>
      <c r="R247" s="83"/>
      <c r="S247" s="44"/>
      <c r="T247" s="44" t="s">
        <v>358</v>
      </c>
      <c r="U247" s="44"/>
      <c r="V247" s="83"/>
      <c r="W247" s="44"/>
      <c r="X247" s="44"/>
      <c r="Y247" s="44"/>
      <c r="Z247" s="83"/>
    </row>
    <row r="248" spans="1:26">
      <c r="A248" s="12"/>
      <c r="B248" s="79"/>
      <c r="C248" s="79"/>
      <c r="D248" s="45" t="s">
        <v>352</v>
      </c>
      <c r="E248" s="45"/>
      <c r="F248" s="83"/>
      <c r="G248" s="44"/>
      <c r="H248" s="45" t="s">
        <v>352</v>
      </c>
      <c r="I248" s="45"/>
      <c r="J248" s="83"/>
      <c r="K248" s="44"/>
      <c r="L248" s="113"/>
      <c r="M248" s="113"/>
      <c r="N248" s="83"/>
      <c r="O248" s="44"/>
      <c r="P248" s="113"/>
      <c r="Q248" s="113"/>
      <c r="R248" s="83"/>
      <c r="S248" s="44"/>
      <c r="T248" s="113"/>
      <c r="U248" s="113"/>
      <c r="V248" s="83"/>
      <c r="W248" s="44"/>
      <c r="X248" s="45"/>
      <c r="Y248" s="45"/>
      <c r="Z248" s="83"/>
    </row>
    <row r="249" spans="1:26">
      <c r="A249" s="12"/>
      <c r="B249" s="22">
        <v>41912</v>
      </c>
      <c r="C249" s="50"/>
      <c r="D249" s="23"/>
      <c r="E249" s="23"/>
      <c r="F249" s="25"/>
      <c r="G249" s="33"/>
      <c r="H249" s="23"/>
      <c r="I249" s="23"/>
      <c r="J249" s="25"/>
      <c r="K249" s="33"/>
      <c r="L249" s="23"/>
      <c r="M249" s="23"/>
      <c r="N249" s="25"/>
      <c r="O249" s="33"/>
      <c r="P249" s="23"/>
      <c r="Q249" s="23"/>
      <c r="R249" s="25"/>
      <c r="S249" s="33"/>
      <c r="T249" s="23"/>
      <c r="U249" s="23"/>
      <c r="V249" s="25"/>
      <c r="W249" s="33"/>
      <c r="X249" s="23"/>
      <c r="Y249" s="23"/>
      <c r="Z249" s="25"/>
    </row>
    <row r="250" spans="1:26">
      <c r="A250" s="12"/>
      <c r="B250" s="16" t="s">
        <v>260</v>
      </c>
      <c r="C250" s="16"/>
      <c r="D250" s="28"/>
      <c r="E250" s="31"/>
      <c r="F250" s="28"/>
      <c r="G250" s="30"/>
      <c r="H250" s="28"/>
      <c r="I250" s="31"/>
      <c r="J250" s="28"/>
      <c r="K250" s="30"/>
      <c r="L250" s="28"/>
      <c r="M250" s="31"/>
      <c r="N250" s="28"/>
      <c r="O250" s="30"/>
      <c r="P250" s="28"/>
      <c r="Q250" s="31"/>
      <c r="R250" s="28"/>
      <c r="S250" s="30"/>
      <c r="T250" s="28"/>
      <c r="U250" s="31"/>
      <c r="V250" s="28"/>
      <c r="W250" s="30"/>
      <c r="X250" s="28"/>
      <c r="Y250" s="31"/>
      <c r="Z250" s="28"/>
    </row>
    <row r="251" spans="1:26">
      <c r="A251" s="12"/>
      <c r="B251" s="40" t="s">
        <v>261</v>
      </c>
      <c r="C251" s="33"/>
      <c r="D251" s="25" t="s">
        <v>189</v>
      </c>
      <c r="E251" s="36">
        <v>44</v>
      </c>
      <c r="F251" s="25"/>
      <c r="G251" s="35"/>
      <c r="H251" s="25" t="s">
        <v>189</v>
      </c>
      <c r="I251" s="36">
        <v>0</v>
      </c>
      <c r="J251" s="25"/>
      <c r="K251" s="35"/>
      <c r="L251" s="25" t="s">
        <v>189</v>
      </c>
      <c r="M251" s="34">
        <v>2181</v>
      </c>
      <c r="N251" s="25"/>
      <c r="O251" s="35"/>
      <c r="P251" s="25" t="s">
        <v>189</v>
      </c>
      <c r="Q251" s="34">
        <v>2225</v>
      </c>
      <c r="R251" s="25"/>
      <c r="S251" s="35"/>
      <c r="T251" s="25" t="s">
        <v>189</v>
      </c>
      <c r="U251" s="34">
        <v>73451</v>
      </c>
      <c r="V251" s="25"/>
      <c r="W251" s="35"/>
      <c r="X251" s="25" t="s">
        <v>189</v>
      </c>
      <c r="Y251" s="34">
        <v>75676</v>
      </c>
      <c r="Z251" s="25"/>
    </row>
    <row r="252" spans="1:26">
      <c r="A252" s="12"/>
      <c r="B252" s="61" t="s">
        <v>262</v>
      </c>
      <c r="C252" s="16"/>
      <c r="D252" s="28"/>
      <c r="E252" s="31">
        <v>0</v>
      </c>
      <c r="F252" s="28"/>
      <c r="G252" s="30"/>
      <c r="H252" s="28"/>
      <c r="I252" s="31">
        <v>0</v>
      </c>
      <c r="J252" s="28"/>
      <c r="K252" s="30"/>
      <c r="L252" s="28"/>
      <c r="M252" s="31">
        <v>44</v>
      </c>
      <c r="N252" s="28"/>
      <c r="O252" s="30"/>
      <c r="P252" s="28"/>
      <c r="Q252" s="31">
        <v>44</v>
      </c>
      <c r="R252" s="28"/>
      <c r="S252" s="30"/>
      <c r="T252" s="28"/>
      <c r="U252" s="29">
        <v>115729</v>
      </c>
      <c r="V252" s="28"/>
      <c r="W252" s="30"/>
      <c r="X252" s="28"/>
      <c r="Y252" s="29">
        <v>115773</v>
      </c>
      <c r="Z252" s="28"/>
    </row>
    <row r="253" spans="1:26">
      <c r="A253" s="12"/>
      <c r="B253" s="40" t="s">
        <v>263</v>
      </c>
      <c r="C253" s="33"/>
      <c r="D253" s="25"/>
      <c r="E253" s="36">
        <v>0</v>
      </c>
      <c r="F253" s="25"/>
      <c r="G253" s="35"/>
      <c r="H253" s="25"/>
      <c r="I253" s="36">
        <v>0</v>
      </c>
      <c r="J253" s="25"/>
      <c r="K253" s="35"/>
      <c r="L253" s="25"/>
      <c r="M253" s="36">
        <v>0</v>
      </c>
      <c r="N253" s="25"/>
      <c r="O253" s="35"/>
      <c r="P253" s="25"/>
      <c r="Q253" s="36">
        <v>0</v>
      </c>
      <c r="R253" s="25"/>
      <c r="S253" s="35"/>
      <c r="T253" s="25"/>
      <c r="U253" s="34">
        <v>23023</v>
      </c>
      <c r="V253" s="25"/>
      <c r="W253" s="35"/>
      <c r="X253" s="25"/>
      <c r="Y253" s="34">
        <v>23023</v>
      </c>
      <c r="Z253" s="25"/>
    </row>
    <row r="254" spans="1:26">
      <c r="A254" s="12"/>
      <c r="B254" s="16" t="s">
        <v>264</v>
      </c>
      <c r="C254" s="16"/>
      <c r="D254" s="28"/>
      <c r="E254" s="31">
        <v>0</v>
      </c>
      <c r="F254" s="28"/>
      <c r="G254" s="30"/>
      <c r="H254" s="28"/>
      <c r="I254" s="31">
        <v>0</v>
      </c>
      <c r="J254" s="28"/>
      <c r="K254" s="30"/>
      <c r="L254" s="28"/>
      <c r="M254" s="29">
        <v>1454</v>
      </c>
      <c r="N254" s="28"/>
      <c r="O254" s="30"/>
      <c r="P254" s="28"/>
      <c r="Q254" s="29">
        <v>1454</v>
      </c>
      <c r="R254" s="28"/>
      <c r="S254" s="30"/>
      <c r="T254" s="28"/>
      <c r="U254" s="29">
        <v>113648</v>
      </c>
      <c r="V254" s="28"/>
      <c r="W254" s="30"/>
      <c r="X254" s="28"/>
      <c r="Y254" s="29">
        <v>115102</v>
      </c>
      <c r="Z254" s="28"/>
    </row>
    <row r="255" spans="1:26">
      <c r="A255" s="12"/>
      <c r="B255" s="33" t="s">
        <v>265</v>
      </c>
      <c r="C255" s="33"/>
      <c r="D255" s="25"/>
      <c r="E255" s="36"/>
      <c r="F255" s="25"/>
      <c r="G255" s="35"/>
      <c r="H255" s="25"/>
      <c r="I255" s="36"/>
      <c r="J255" s="25"/>
      <c r="K255" s="35"/>
      <c r="L255" s="25"/>
      <c r="M255" s="36"/>
      <c r="N255" s="25"/>
      <c r="O255" s="35"/>
      <c r="P255" s="25"/>
      <c r="Q255" s="36"/>
      <c r="R255" s="25"/>
      <c r="S255" s="35"/>
      <c r="T255" s="25"/>
      <c r="U255" s="36"/>
      <c r="V255" s="25"/>
      <c r="W255" s="35"/>
      <c r="X255" s="25"/>
      <c r="Y255" s="36"/>
      <c r="Z255" s="25"/>
    </row>
    <row r="256" spans="1:26">
      <c r="A256" s="12"/>
      <c r="B256" s="61" t="s">
        <v>266</v>
      </c>
      <c r="C256" s="16"/>
      <c r="D256" s="28"/>
      <c r="E256" s="29">
        <v>1637</v>
      </c>
      <c r="F256" s="28"/>
      <c r="G256" s="30"/>
      <c r="H256" s="28"/>
      <c r="I256" s="31">
        <v>321</v>
      </c>
      <c r="J256" s="28"/>
      <c r="K256" s="30"/>
      <c r="L256" s="28"/>
      <c r="M256" s="29">
        <v>3087</v>
      </c>
      <c r="N256" s="28"/>
      <c r="O256" s="30"/>
      <c r="P256" s="28"/>
      <c r="Q256" s="29">
        <v>5045</v>
      </c>
      <c r="R256" s="28"/>
      <c r="S256" s="30"/>
      <c r="T256" s="28"/>
      <c r="U256" s="29">
        <v>144068</v>
      </c>
      <c r="V256" s="28"/>
      <c r="W256" s="30"/>
      <c r="X256" s="28"/>
      <c r="Y256" s="29">
        <v>149113</v>
      </c>
      <c r="Z256" s="28"/>
    </row>
    <row r="257" spans="1:26">
      <c r="A257" s="12"/>
      <c r="B257" s="40" t="s">
        <v>267</v>
      </c>
      <c r="C257" s="33"/>
      <c r="D257" s="25"/>
      <c r="E257" s="36">
        <v>67</v>
      </c>
      <c r="F257" s="25"/>
      <c r="G257" s="35"/>
      <c r="H257" s="25"/>
      <c r="I257" s="36">
        <v>20</v>
      </c>
      <c r="J257" s="25"/>
      <c r="K257" s="35"/>
      <c r="L257" s="25"/>
      <c r="M257" s="36">
        <v>146</v>
      </c>
      <c r="N257" s="25"/>
      <c r="O257" s="35"/>
      <c r="P257" s="25"/>
      <c r="Q257" s="36">
        <v>233</v>
      </c>
      <c r="R257" s="25"/>
      <c r="S257" s="35"/>
      <c r="T257" s="25"/>
      <c r="U257" s="34">
        <v>29585</v>
      </c>
      <c r="V257" s="25"/>
      <c r="W257" s="35"/>
      <c r="X257" s="25"/>
      <c r="Y257" s="34">
        <v>29818</v>
      </c>
      <c r="Z257" s="25"/>
    </row>
    <row r="258" spans="1:26">
      <c r="A258" s="12"/>
      <c r="B258" s="16" t="s">
        <v>268</v>
      </c>
      <c r="C258" s="16"/>
      <c r="D258" s="28"/>
      <c r="E258" s="31"/>
      <c r="F258" s="28"/>
      <c r="G258" s="30"/>
      <c r="H258" s="28"/>
      <c r="I258" s="31"/>
      <c r="J258" s="28"/>
      <c r="K258" s="30"/>
      <c r="L258" s="28"/>
      <c r="M258" s="31"/>
      <c r="N258" s="28"/>
      <c r="O258" s="30"/>
      <c r="P258" s="28"/>
      <c r="Q258" s="31"/>
      <c r="R258" s="28"/>
      <c r="S258" s="30"/>
      <c r="T258" s="28"/>
      <c r="U258" s="31"/>
      <c r="V258" s="28"/>
      <c r="W258" s="30"/>
      <c r="X258" s="28"/>
      <c r="Y258" s="31"/>
      <c r="Z258" s="28"/>
    </row>
    <row r="259" spans="1:26">
      <c r="A259" s="12"/>
      <c r="B259" s="40" t="s">
        <v>269</v>
      </c>
      <c r="C259" s="33"/>
      <c r="D259" s="25"/>
      <c r="E259" s="34">
        <v>2165</v>
      </c>
      <c r="F259" s="25"/>
      <c r="G259" s="35"/>
      <c r="H259" s="25"/>
      <c r="I259" s="36">
        <v>530</v>
      </c>
      <c r="J259" s="25"/>
      <c r="K259" s="35"/>
      <c r="L259" s="25"/>
      <c r="M259" s="36">
        <v>262</v>
      </c>
      <c r="N259" s="25"/>
      <c r="O259" s="35"/>
      <c r="P259" s="25"/>
      <c r="Q259" s="34">
        <v>2957</v>
      </c>
      <c r="R259" s="25"/>
      <c r="S259" s="35"/>
      <c r="T259" s="25"/>
      <c r="U259" s="34">
        <v>122473</v>
      </c>
      <c r="V259" s="25"/>
      <c r="W259" s="35"/>
      <c r="X259" s="25"/>
      <c r="Y259" s="34">
        <v>125430</v>
      </c>
      <c r="Z259" s="25"/>
    </row>
    <row r="260" spans="1:26">
      <c r="A260" s="12"/>
      <c r="B260" s="61" t="s">
        <v>270</v>
      </c>
      <c r="C260" s="16"/>
      <c r="D260" s="28"/>
      <c r="E260" s="31">
        <v>135</v>
      </c>
      <c r="F260" s="28"/>
      <c r="G260" s="30"/>
      <c r="H260" s="28"/>
      <c r="I260" s="31">
        <v>7</v>
      </c>
      <c r="J260" s="28"/>
      <c r="K260" s="30"/>
      <c r="L260" s="28"/>
      <c r="M260" s="31">
        <v>42</v>
      </c>
      <c r="N260" s="28"/>
      <c r="O260" s="30"/>
      <c r="P260" s="28"/>
      <c r="Q260" s="31">
        <v>184</v>
      </c>
      <c r="R260" s="28"/>
      <c r="S260" s="30"/>
      <c r="T260" s="28"/>
      <c r="U260" s="29">
        <v>9539</v>
      </c>
      <c r="V260" s="28"/>
      <c r="W260" s="30"/>
      <c r="X260" s="28"/>
      <c r="Y260" s="29">
        <v>9723</v>
      </c>
      <c r="Z260" s="28"/>
    </row>
    <row r="261" spans="1:26">
      <c r="A261" s="12"/>
      <c r="B261" s="40" t="s">
        <v>263</v>
      </c>
      <c r="C261" s="33"/>
      <c r="D261" s="59"/>
      <c r="E261" s="60">
        <v>8</v>
      </c>
      <c r="F261" s="25"/>
      <c r="G261" s="35"/>
      <c r="H261" s="59"/>
      <c r="I261" s="60">
        <v>4</v>
      </c>
      <c r="J261" s="25"/>
      <c r="K261" s="35"/>
      <c r="L261" s="59"/>
      <c r="M261" s="60">
        <v>2</v>
      </c>
      <c r="N261" s="25"/>
      <c r="O261" s="35"/>
      <c r="P261" s="59"/>
      <c r="Q261" s="60">
        <v>14</v>
      </c>
      <c r="R261" s="25"/>
      <c r="S261" s="35"/>
      <c r="T261" s="59"/>
      <c r="U261" s="84">
        <v>3309</v>
      </c>
      <c r="V261" s="25"/>
      <c r="W261" s="35"/>
      <c r="X261" s="59"/>
      <c r="Y261" s="84">
        <v>3323</v>
      </c>
      <c r="Z261" s="25"/>
    </row>
    <row r="262" spans="1:26" ht="15.75" thickBot="1">
      <c r="A262" s="12"/>
      <c r="B262" s="99" t="s">
        <v>223</v>
      </c>
      <c r="C262" s="16"/>
      <c r="D262" s="62" t="s">
        <v>189</v>
      </c>
      <c r="E262" s="63">
        <v>4056</v>
      </c>
      <c r="F262" s="28"/>
      <c r="G262" s="30"/>
      <c r="H262" s="62" t="s">
        <v>189</v>
      </c>
      <c r="I262" s="64">
        <v>882</v>
      </c>
      <c r="J262" s="28"/>
      <c r="K262" s="30"/>
      <c r="L262" s="62" t="s">
        <v>189</v>
      </c>
      <c r="M262" s="63">
        <v>7218</v>
      </c>
      <c r="N262" s="28"/>
      <c r="O262" s="30"/>
      <c r="P262" s="62" t="s">
        <v>189</v>
      </c>
      <c r="Q262" s="63">
        <v>12156</v>
      </c>
      <c r="R262" s="28"/>
      <c r="S262" s="30"/>
      <c r="T262" s="62" t="s">
        <v>189</v>
      </c>
      <c r="U262" s="63">
        <v>634825</v>
      </c>
      <c r="V262" s="28"/>
      <c r="W262" s="30"/>
      <c r="X262" s="62" t="s">
        <v>189</v>
      </c>
      <c r="Y262" s="63">
        <v>646981</v>
      </c>
      <c r="Z262" s="28"/>
    </row>
    <row r="263" spans="1:26" ht="15.75" thickTop="1">
      <c r="A263" s="12"/>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row>
    <row r="264" spans="1:26">
      <c r="A264" s="12"/>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row>
    <row r="265" spans="1:26">
      <c r="A265" s="12"/>
      <c r="B265" s="79" t="s">
        <v>181</v>
      </c>
      <c r="C265" s="79"/>
      <c r="D265" s="44" t="s">
        <v>350</v>
      </c>
      <c r="E265" s="44"/>
      <c r="F265" s="83"/>
      <c r="G265" s="44"/>
      <c r="H265" s="44" t="s">
        <v>353</v>
      </c>
      <c r="I265" s="44"/>
      <c r="J265" s="83"/>
      <c r="K265" s="44"/>
      <c r="L265" s="44" t="s">
        <v>354</v>
      </c>
      <c r="M265" s="44"/>
      <c r="N265" s="83"/>
      <c r="O265" s="44"/>
      <c r="P265" s="44" t="s">
        <v>356</v>
      </c>
      <c r="Q265" s="44"/>
      <c r="R265" s="83"/>
      <c r="S265" s="44"/>
      <c r="T265" s="44" t="s">
        <v>357</v>
      </c>
      <c r="U265" s="44"/>
      <c r="V265" s="83"/>
      <c r="W265" s="44"/>
      <c r="X265" s="44" t="s">
        <v>223</v>
      </c>
      <c r="Y265" s="44"/>
      <c r="Z265" s="83"/>
    </row>
    <row r="266" spans="1:26">
      <c r="A266" s="12"/>
      <c r="B266" s="79"/>
      <c r="C266" s="79"/>
      <c r="D266" s="44" t="s">
        <v>351</v>
      </c>
      <c r="E266" s="44"/>
      <c r="F266" s="83"/>
      <c r="G266" s="44"/>
      <c r="H266" s="44" t="s">
        <v>351</v>
      </c>
      <c r="I266" s="44"/>
      <c r="J266" s="83"/>
      <c r="K266" s="44"/>
      <c r="L266" s="44" t="s">
        <v>355</v>
      </c>
      <c r="M266" s="44"/>
      <c r="N266" s="83"/>
      <c r="O266" s="44"/>
      <c r="P266" s="44" t="s">
        <v>352</v>
      </c>
      <c r="Q266" s="44"/>
      <c r="R266" s="83"/>
      <c r="S266" s="44"/>
      <c r="T266" s="44" t="s">
        <v>358</v>
      </c>
      <c r="U266" s="44"/>
      <c r="V266" s="83"/>
      <c r="W266" s="44"/>
      <c r="X266" s="44"/>
      <c r="Y266" s="44"/>
      <c r="Z266" s="83"/>
    </row>
    <row r="267" spans="1:26">
      <c r="A267" s="12"/>
      <c r="B267" s="79"/>
      <c r="C267" s="79"/>
      <c r="D267" s="45" t="s">
        <v>352</v>
      </c>
      <c r="E267" s="45"/>
      <c r="F267" s="83"/>
      <c r="G267" s="44"/>
      <c r="H267" s="45" t="s">
        <v>352</v>
      </c>
      <c r="I267" s="45"/>
      <c r="J267" s="83"/>
      <c r="K267" s="44"/>
      <c r="L267" s="113"/>
      <c r="M267" s="113"/>
      <c r="N267" s="83"/>
      <c r="O267" s="44"/>
      <c r="P267" s="113"/>
      <c r="Q267" s="113"/>
      <c r="R267" s="83"/>
      <c r="S267" s="44"/>
      <c r="T267" s="113"/>
      <c r="U267" s="113"/>
      <c r="V267" s="83"/>
      <c r="W267" s="44"/>
      <c r="X267" s="45"/>
      <c r="Y267" s="45"/>
      <c r="Z267" s="83"/>
    </row>
    <row r="268" spans="1:26">
      <c r="A268" s="12"/>
      <c r="B268" s="22">
        <v>41639</v>
      </c>
      <c r="C268" s="50"/>
      <c r="D268" s="23"/>
      <c r="E268" s="23"/>
      <c r="F268" s="25"/>
      <c r="G268" s="33"/>
      <c r="H268" s="23"/>
      <c r="I268" s="23"/>
      <c r="J268" s="25"/>
      <c r="K268" s="33"/>
      <c r="L268" s="23"/>
      <c r="M268" s="23"/>
      <c r="N268" s="25"/>
      <c r="O268" s="33"/>
      <c r="P268" s="23"/>
      <c r="Q268" s="23"/>
      <c r="R268" s="25"/>
      <c r="S268" s="33"/>
      <c r="T268" s="23"/>
      <c r="U268" s="23"/>
      <c r="V268" s="25"/>
      <c r="W268" s="33"/>
      <c r="X268" s="23"/>
      <c r="Y268" s="23"/>
      <c r="Z268" s="25"/>
    </row>
    <row r="269" spans="1:26">
      <c r="A269" s="12"/>
      <c r="B269" s="16" t="s">
        <v>260</v>
      </c>
      <c r="C269" s="16"/>
      <c r="D269" s="28"/>
      <c r="E269" s="31"/>
      <c r="F269" s="28"/>
      <c r="G269" s="30"/>
      <c r="H269" s="28"/>
      <c r="I269" s="31"/>
      <c r="J269" s="28"/>
      <c r="K269" s="30"/>
      <c r="L269" s="28"/>
      <c r="M269" s="31"/>
      <c r="N269" s="28"/>
      <c r="O269" s="30"/>
      <c r="P269" s="28"/>
      <c r="Q269" s="31"/>
      <c r="R269" s="28"/>
      <c r="S269" s="30"/>
      <c r="T269" s="28"/>
      <c r="U269" s="31"/>
      <c r="V269" s="28"/>
      <c r="W269" s="30"/>
      <c r="X269" s="28"/>
      <c r="Y269" s="31"/>
      <c r="Z269" s="28"/>
    </row>
    <row r="270" spans="1:26">
      <c r="A270" s="12"/>
      <c r="B270" s="40" t="s">
        <v>261</v>
      </c>
      <c r="C270" s="33"/>
      <c r="D270" s="25" t="s">
        <v>189</v>
      </c>
      <c r="E270" s="36">
        <v>48</v>
      </c>
      <c r="F270" s="25"/>
      <c r="G270" s="35"/>
      <c r="H270" s="25" t="s">
        <v>189</v>
      </c>
      <c r="I270" s="36">
        <v>0</v>
      </c>
      <c r="J270" s="25"/>
      <c r="K270" s="35"/>
      <c r="L270" s="25" t="s">
        <v>189</v>
      </c>
      <c r="M270" s="34">
        <v>2806</v>
      </c>
      <c r="N270" s="25"/>
      <c r="O270" s="35"/>
      <c r="P270" s="25" t="s">
        <v>189</v>
      </c>
      <c r="Q270" s="34">
        <v>2854</v>
      </c>
      <c r="R270" s="25"/>
      <c r="S270" s="35"/>
      <c r="T270" s="25" t="s">
        <v>189</v>
      </c>
      <c r="U270" s="34">
        <v>83065</v>
      </c>
      <c r="V270" s="25"/>
      <c r="W270" s="35"/>
      <c r="X270" s="25" t="s">
        <v>189</v>
      </c>
      <c r="Y270" s="34">
        <v>85919</v>
      </c>
      <c r="Z270" s="25"/>
    </row>
    <row r="271" spans="1:26">
      <c r="A271" s="12"/>
      <c r="B271" s="61" t="s">
        <v>262</v>
      </c>
      <c r="C271" s="16"/>
      <c r="D271" s="28"/>
      <c r="E271" s="31">
        <v>0</v>
      </c>
      <c r="F271" s="28"/>
      <c r="G271" s="30"/>
      <c r="H271" s="28"/>
      <c r="I271" s="31">
        <v>0</v>
      </c>
      <c r="J271" s="28"/>
      <c r="K271" s="30"/>
      <c r="L271" s="28"/>
      <c r="M271" s="31">
        <v>405</v>
      </c>
      <c r="N271" s="28"/>
      <c r="O271" s="30"/>
      <c r="P271" s="28"/>
      <c r="Q271" s="31">
        <v>405</v>
      </c>
      <c r="R271" s="28"/>
      <c r="S271" s="30"/>
      <c r="T271" s="28"/>
      <c r="U271" s="29">
        <v>106762</v>
      </c>
      <c r="V271" s="28"/>
      <c r="W271" s="30"/>
      <c r="X271" s="28"/>
      <c r="Y271" s="29">
        <v>107167</v>
      </c>
      <c r="Z271" s="28"/>
    </row>
    <row r="272" spans="1:26">
      <c r="A272" s="12"/>
      <c r="B272" s="40" t="s">
        <v>263</v>
      </c>
      <c r="C272" s="33"/>
      <c r="D272" s="25"/>
      <c r="E272" s="36">
        <v>0</v>
      </c>
      <c r="F272" s="25"/>
      <c r="G272" s="35"/>
      <c r="H272" s="25"/>
      <c r="I272" s="36">
        <v>0</v>
      </c>
      <c r="J272" s="25"/>
      <c r="K272" s="35"/>
      <c r="L272" s="25"/>
      <c r="M272" s="36">
        <v>0</v>
      </c>
      <c r="N272" s="25"/>
      <c r="O272" s="35"/>
      <c r="P272" s="25"/>
      <c r="Q272" s="36">
        <v>0</v>
      </c>
      <c r="R272" s="25"/>
      <c r="S272" s="35"/>
      <c r="T272" s="25"/>
      <c r="U272" s="34">
        <v>24276</v>
      </c>
      <c r="V272" s="25"/>
      <c r="W272" s="35"/>
      <c r="X272" s="25"/>
      <c r="Y272" s="34">
        <v>24276</v>
      </c>
      <c r="Z272" s="25"/>
    </row>
    <row r="273" spans="1:26">
      <c r="A273" s="12"/>
      <c r="B273" s="16" t="s">
        <v>264</v>
      </c>
      <c r="C273" s="16"/>
      <c r="D273" s="28"/>
      <c r="E273" s="31">
        <v>14</v>
      </c>
      <c r="F273" s="28"/>
      <c r="G273" s="30"/>
      <c r="H273" s="28"/>
      <c r="I273" s="31">
        <v>0</v>
      </c>
      <c r="J273" s="28"/>
      <c r="K273" s="30"/>
      <c r="L273" s="28"/>
      <c r="M273" s="29">
        <v>2006</v>
      </c>
      <c r="N273" s="28"/>
      <c r="O273" s="30"/>
      <c r="P273" s="28"/>
      <c r="Q273" s="29">
        <v>2020</v>
      </c>
      <c r="R273" s="28"/>
      <c r="S273" s="30"/>
      <c r="T273" s="28"/>
      <c r="U273" s="29">
        <v>103003</v>
      </c>
      <c r="V273" s="28"/>
      <c r="W273" s="30"/>
      <c r="X273" s="28"/>
      <c r="Y273" s="29">
        <v>105023</v>
      </c>
      <c r="Z273" s="28"/>
    </row>
    <row r="274" spans="1:26">
      <c r="A274" s="12"/>
      <c r="B274" s="33" t="s">
        <v>265</v>
      </c>
      <c r="C274" s="33"/>
      <c r="D274" s="25"/>
      <c r="E274" s="36"/>
      <c r="F274" s="25"/>
      <c r="G274" s="35"/>
      <c r="H274" s="25"/>
      <c r="I274" s="36"/>
      <c r="J274" s="25"/>
      <c r="K274" s="35"/>
      <c r="L274" s="25"/>
      <c r="M274" s="36"/>
      <c r="N274" s="25"/>
      <c r="O274" s="35"/>
      <c r="P274" s="25"/>
      <c r="Q274" s="36"/>
      <c r="R274" s="25"/>
      <c r="S274" s="35"/>
      <c r="T274" s="25"/>
      <c r="U274" s="36"/>
      <c r="V274" s="25"/>
      <c r="W274" s="35"/>
      <c r="X274" s="25"/>
      <c r="Y274" s="36"/>
      <c r="Z274" s="25"/>
    </row>
    <row r="275" spans="1:26">
      <c r="A275" s="12"/>
      <c r="B275" s="61" t="s">
        <v>266</v>
      </c>
      <c r="C275" s="16"/>
      <c r="D275" s="28"/>
      <c r="E275" s="31">
        <v>573</v>
      </c>
      <c r="F275" s="28"/>
      <c r="G275" s="30"/>
      <c r="H275" s="28"/>
      <c r="I275" s="31">
        <v>141</v>
      </c>
      <c r="J275" s="28"/>
      <c r="K275" s="30"/>
      <c r="L275" s="28"/>
      <c r="M275" s="29">
        <v>3110</v>
      </c>
      <c r="N275" s="28"/>
      <c r="O275" s="30"/>
      <c r="P275" s="28"/>
      <c r="Q275" s="29">
        <v>3824</v>
      </c>
      <c r="R275" s="28"/>
      <c r="S275" s="30"/>
      <c r="T275" s="28"/>
      <c r="U275" s="29">
        <v>139879</v>
      </c>
      <c r="V275" s="28"/>
      <c r="W275" s="30"/>
      <c r="X275" s="28"/>
      <c r="Y275" s="29">
        <v>143703</v>
      </c>
      <c r="Z275" s="28"/>
    </row>
    <row r="276" spans="1:26">
      <c r="A276" s="12"/>
      <c r="B276" s="40" t="s">
        <v>267</v>
      </c>
      <c r="C276" s="33"/>
      <c r="D276" s="25"/>
      <c r="E276" s="36">
        <v>35</v>
      </c>
      <c r="F276" s="25"/>
      <c r="G276" s="35"/>
      <c r="H276" s="25"/>
      <c r="I276" s="36">
        <v>0</v>
      </c>
      <c r="J276" s="25"/>
      <c r="K276" s="35"/>
      <c r="L276" s="25"/>
      <c r="M276" s="36">
        <v>280</v>
      </c>
      <c r="N276" s="25"/>
      <c r="O276" s="35"/>
      <c r="P276" s="25"/>
      <c r="Q276" s="36">
        <v>315</v>
      </c>
      <c r="R276" s="25"/>
      <c r="S276" s="35"/>
      <c r="T276" s="25"/>
      <c r="U276" s="34">
        <v>26133</v>
      </c>
      <c r="V276" s="25"/>
      <c r="W276" s="35"/>
      <c r="X276" s="25"/>
      <c r="Y276" s="34">
        <v>26448</v>
      </c>
      <c r="Z276" s="25"/>
    </row>
    <row r="277" spans="1:26">
      <c r="A277" s="12"/>
      <c r="B277" s="16" t="s">
        <v>268</v>
      </c>
      <c r="C277" s="16"/>
      <c r="D277" s="28"/>
      <c r="E277" s="31"/>
      <c r="F277" s="28"/>
      <c r="G277" s="30"/>
      <c r="H277" s="28"/>
      <c r="I277" s="31"/>
      <c r="J277" s="28"/>
      <c r="K277" s="30"/>
      <c r="L277" s="28"/>
      <c r="M277" s="31"/>
      <c r="N277" s="28"/>
      <c r="O277" s="30"/>
      <c r="P277" s="28"/>
      <c r="Q277" s="31"/>
      <c r="R277" s="28"/>
      <c r="S277" s="30"/>
      <c r="T277" s="28"/>
      <c r="U277" s="31"/>
      <c r="V277" s="28"/>
      <c r="W277" s="30"/>
      <c r="X277" s="28"/>
      <c r="Y277" s="31"/>
      <c r="Z277" s="28"/>
    </row>
    <row r="278" spans="1:26">
      <c r="A278" s="12"/>
      <c r="B278" s="40" t="s">
        <v>269</v>
      </c>
      <c r="C278" s="33"/>
      <c r="D278" s="25"/>
      <c r="E278" s="34">
        <v>2004</v>
      </c>
      <c r="F278" s="25"/>
      <c r="G278" s="35"/>
      <c r="H278" s="25"/>
      <c r="I278" s="36">
        <v>539</v>
      </c>
      <c r="J278" s="25"/>
      <c r="K278" s="35"/>
      <c r="L278" s="25"/>
      <c r="M278" s="36">
        <v>402</v>
      </c>
      <c r="N278" s="25"/>
      <c r="O278" s="35"/>
      <c r="P278" s="25"/>
      <c r="Q278" s="34">
        <v>2945</v>
      </c>
      <c r="R278" s="25"/>
      <c r="S278" s="35"/>
      <c r="T278" s="25"/>
      <c r="U278" s="34">
        <v>121935</v>
      </c>
      <c r="V278" s="25"/>
      <c r="W278" s="35"/>
      <c r="X278" s="25"/>
      <c r="Y278" s="34">
        <v>124880</v>
      </c>
      <c r="Z278" s="25"/>
    </row>
    <row r="279" spans="1:26">
      <c r="A279" s="12"/>
      <c r="B279" s="61" t="s">
        <v>270</v>
      </c>
      <c r="C279" s="16"/>
      <c r="D279" s="28"/>
      <c r="E279" s="31">
        <v>204</v>
      </c>
      <c r="F279" s="28"/>
      <c r="G279" s="30"/>
      <c r="H279" s="28"/>
      <c r="I279" s="31">
        <v>31</v>
      </c>
      <c r="J279" s="28"/>
      <c r="K279" s="30"/>
      <c r="L279" s="28"/>
      <c r="M279" s="31">
        <v>58</v>
      </c>
      <c r="N279" s="28"/>
      <c r="O279" s="30"/>
      <c r="P279" s="28"/>
      <c r="Q279" s="31">
        <v>293</v>
      </c>
      <c r="R279" s="28"/>
      <c r="S279" s="30"/>
      <c r="T279" s="28"/>
      <c r="U279" s="29">
        <v>9944</v>
      </c>
      <c r="V279" s="28"/>
      <c r="W279" s="30"/>
      <c r="X279" s="28"/>
      <c r="Y279" s="29">
        <v>10237</v>
      </c>
      <c r="Z279" s="28"/>
    </row>
    <row r="280" spans="1:26">
      <c r="A280" s="12"/>
      <c r="B280" s="40" t="s">
        <v>263</v>
      </c>
      <c r="C280" s="33"/>
      <c r="D280" s="59"/>
      <c r="E280" s="60">
        <v>63</v>
      </c>
      <c r="F280" s="25"/>
      <c r="G280" s="35"/>
      <c r="H280" s="59"/>
      <c r="I280" s="60">
        <v>6</v>
      </c>
      <c r="J280" s="25"/>
      <c r="K280" s="35"/>
      <c r="L280" s="59"/>
      <c r="M280" s="60">
        <v>10</v>
      </c>
      <c r="N280" s="25"/>
      <c r="O280" s="35"/>
      <c r="P280" s="59"/>
      <c r="Q280" s="60">
        <v>79</v>
      </c>
      <c r="R280" s="25"/>
      <c r="S280" s="35"/>
      <c r="T280" s="59"/>
      <c r="U280" s="84">
        <v>2952</v>
      </c>
      <c r="V280" s="25"/>
      <c r="W280" s="35"/>
      <c r="X280" s="59"/>
      <c r="Y280" s="84">
        <v>3031</v>
      </c>
      <c r="Z280" s="25"/>
    </row>
    <row r="281" spans="1:26" ht="15.75" thickBot="1">
      <c r="A281" s="12"/>
      <c r="B281" s="99" t="s">
        <v>223</v>
      </c>
      <c r="C281" s="16"/>
      <c r="D281" s="62" t="s">
        <v>189</v>
      </c>
      <c r="E281" s="63">
        <v>2941</v>
      </c>
      <c r="F281" s="28"/>
      <c r="G281" s="30"/>
      <c r="H281" s="62" t="s">
        <v>189</v>
      </c>
      <c r="I281" s="64">
        <v>717</v>
      </c>
      <c r="J281" s="28"/>
      <c r="K281" s="30"/>
      <c r="L281" s="62" t="s">
        <v>189</v>
      </c>
      <c r="M281" s="63">
        <v>9077</v>
      </c>
      <c r="N281" s="28"/>
      <c r="O281" s="30"/>
      <c r="P281" s="62" t="s">
        <v>189</v>
      </c>
      <c r="Q281" s="63">
        <v>12735</v>
      </c>
      <c r="R281" s="28"/>
      <c r="S281" s="30"/>
      <c r="T281" s="62" t="s">
        <v>189</v>
      </c>
      <c r="U281" s="63">
        <v>617949</v>
      </c>
      <c r="V281" s="28"/>
      <c r="W281" s="30"/>
      <c r="X281" s="62" t="s">
        <v>189</v>
      </c>
      <c r="Y281" s="63">
        <v>630684</v>
      </c>
      <c r="Z281" s="28"/>
    </row>
    <row r="282" spans="1:26" ht="15.75" thickTop="1">
      <c r="A282" s="12"/>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row>
  </sheetData>
  <mergeCells count="459">
    <mergeCell ref="B264:Z264"/>
    <mergeCell ref="B282:Z282"/>
    <mergeCell ref="A223:A242"/>
    <mergeCell ref="B223:Z223"/>
    <mergeCell ref="B224:Z224"/>
    <mergeCell ref="B225:Z225"/>
    <mergeCell ref="B242:Z242"/>
    <mergeCell ref="A243:A282"/>
    <mergeCell ref="B243:Z243"/>
    <mergeCell ref="B244:Z244"/>
    <mergeCell ref="B245:Z245"/>
    <mergeCell ref="B263:Z263"/>
    <mergeCell ref="A167:A222"/>
    <mergeCell ref="B167:Z167"/>
    <mergeCell ref="B168:Z168"/>
    <mergeCell ref="B169:Z169"/>
    <mergeCell ref="B195:Z195"/>
    <mergeCell ref="B196:Z196"/>
    <mergeCell ref="B222:Z222"/>
    <mergeCell ref="A111:A166"/>
    <mergeCell ref="B111:Z111"/>
    <mergeCell ref="B112:Z112"/>
    <mergeCell ref="B113:Z113"/>
    <mergeCell ref="B138:Z138"/>
    <mergeCell ref="B139:Z139"/>
    <mergeCell ref="B166:Z166"/>
    <mergeCell ref="B72:Z72"/>
    <mergeCell ref="A73:A110"/>
    <mergeCell ref="B73:Z73"/>
    <mergeCell ref="B74:Z74"/>
    <mergeCell ref="B75:Z75"/>
    <mergeCell ref="B76:Z76"/>
    <mergeCell ref="B92:Z92"/>
    <mergeCell ref="B93:Z93"/>
    <mergeCell ref="B94:Z94"/>
    <mergeCell ref="B110:Z110"/>
    <mergeCell ref="B50:Z50"/>
    <mergeCell ref="B51:Z51"/>
    <mergeCell ref="B60:Z60"/>
    <mergeCell ref="B61:Z61"/>
    <mergeCell ref="B62:Z62"/>
    <mergeCell ref="B71:Z71"/>
    <mergeCell ref="B25:Z25"/>
    <mergeCell ref="A26:A72"/>
    <mergeCell ref="B26:Z26"/>
    <mergeCell ref="B27:Z27"/>
    <mergeCell ref="B28:Z28"/>
    <mergeCell ref="B29:Z29"/>
    <mergeCell ref="B38:Z38"/>
    <mergeCell ref="B39:Z39"/>
    <mergeCell ref="B40:Z40"/>
    <mergeCell ref="B49:Z49"/>
    <mergeCell ref="X265:Y267"/>
    <mergeCell ref="Z265:Z267"/>
    <mergeCell ref="A1:A2"/>
    <mergeCell ref="B1:Z1"/>
    <mergeCell ref="B2:Z2"/>
    <mergeCell ref="B3:Z3"/>
    <mergeCell ref="A4:A25"/>
    <mergeCell ref="B4:Z4"/>
    <mergeCell ref="B5:Z5"/>
    <mergeCell ref="B6:Z6"/>
    <mergeCell ref="S265:S267"/>
    <mergeCell ref="T265:U265"/>
    <mergeCell ref="T266:U266"/>
    <mergeCell ref="T267:U267"/>
    <mergeCell ref="V265:V267"/>
    <mergeCell ref="W265:W267"/>
    <mergeCell ref="N265:N267"/>
    <mergeCell ref="O265:O267"/>
    <mergeCell ref="P265:Q265"/>
    <mergeCell ref="P266:Q266"/>
    <mergeCell ref="P267:Q267"/>
    <mergeCell ref="R265:R267"/>
    <mergeCell ref="H266:I266"/>
    <mergeCell ref="H267:I267"/>
    <mergeCell ref="J265:J267"/>
    <mergeCell ref="K265:K267"/>
    <mergeCell ref="L265:M265"/>
    <mergeCell ref="L266:M266"/>
    <mergeCell ref="L267:M267"/>
    <mergeCell ref="X246:Y248"/>
    <mergeCell ref="Z246:Z248"/>
    <mergeCell ref="B265:B267"/>
    <mergeCell ref="C265:C267"/>
    <mergeCell ref="D265:E265"/>
    <mergeCell ref="D266:E266"/>
    <mergeCell ref="D267:E267"/>
    <mergeCell ref="F265:F267"/>
    <mergeCell ref="G265:G267"/>
    <mergeCell ref="H265:I265"/>
    <mergeCell ref="S246:S248"/>
    <mergeCell ref="T246:U246"/>
    <mergeCell ref="T247:U247"/>
    <mergeCell ref="T248:U248"/>
    <mergeCell ref="V246:V248"/>
    <mergeCell ref="W246:W248"/>
    <mergeCell ref="N246:N248"/>
    <mergeCell ref="O246:O248"/>
    <mergeCell ref="P246:Q246"/>
    <mergeCell ref="P247:Q247"/>
    <mergeCell ref="P248:Q248"/>
    <mergeCell ref="R246:R248"/>
    <mergeCell ref="H248:I248"/>
    <mergeCell ref="J246:J248"/>
    <mergeCell ref="K246:K248"/>
    <mergeCell ref="L246:M246"/>
    <mergeCell ref="L247:M247"/>
    <mergeCell ref="L248:M248"/>
    <mergeCell ref="R227:R229"/>
    <mergeCell ref="B246:B248"/>
    <mergeCell ref="C246:C248"/>
    <mergeCell ref="D246:E246"/>
    <mergeCell ref="D247:E247"/>
    <mergeCell ref="D248:E248"/>
    <mergeCell ref="F246:F248"/>
    <mergeCell ref="G246:G248"/>
    <mergeCell ref="H246:I246"/>
    <mergeCell ref="H247:I247"/>
    <mergeCell ref="J227:J229"/>
    <mergeCell ref="K227:K229"/>
    <mergeCell ref="L227:M229"/>
    <mergeCell ref="N227:N229"/>
    <mergeCell ref="O227:O229"/>
    <mergeCell ref="P227:Q227"/>
    <mergeCell ref="P228:Q228"/>
    <mergeCell ref="P229:Q229"/>
    <mergeCell ref="B227:B229"/>
    <mergeCell ref="C227:C229"/>
    <mergeCell ref="D227:E229"/>
    <mergeCell ref="F227:F229"/>
    <mergeCell ref="G227:G229"/>
    <mergeCell ref="H227:I227"/>
    <mergeCell ref="H228:I228"/>
    <mergeCell ref="H229:I229"/>
    <mergeCell ref="D198:I198"/>
    <mergeCell ref="L198:M198"/>
    <mergeCell ref="D199:E199"/>
    <mergeCell ref="H199:I199"/>
    <mergeCell ref="L199:M199"/>
    <mergeCell ref="D226:I226"/>
    <mergeCell ref="L226:Q226"/>
    <mergeCell ref="D171:I171"/>
    <mergeCell ref="L171:M171"/>
    <mergeCell ref="D172:E172"/>
    <mergeCell ref="H172:I172"/>
    <mergeCell ref="L172:M172"/>
    <mergeCell ref="D197:I197"/>
    <mergeCell ref="L197:M197"/>
    <mergeCell ref="L140:M140"/>
    <mergeCell ref="L141:M141"/>
    <mergeCell ref="L142:M142"/>
    <mergeCell ref="N140:N142"/>
    <mergeCell ref="D170:I170"/>
    <mergeCell ref="L170:M170"/>
    <mergeCell ref="G140:G142"/>
    <mergeCell ref="H140:I140"/>
    <mergeCell ref="H141:I141"/>
    <mergeCell ref="H142:I142"/>
    <mergeCell ref="J140:J142"/>
    <mergeCell ref="K140:K142"/>
    <mergeCell ref="B140:B142"/>
    <mergeCell ref="C140:C142"/>
    <mergeCell ref="D140:E140"/>
    <mergeCell ref="D141:E141"/>
    <mergeCell ref="D142:E142"/>
    <mergeCell ref="F140:F142"/>
    <mergeCell ref="H115:I115"/>
    <mergeCell ref="J114:J115"/>
    <mergeCell ref="K114:K115"/>
    <mergeCell ref="L114:M114"/>
    <mergeCell ref="L115:M115"/>
    <mergeCell ref="N114:N115"/>
    <mergeCell ref="X107:X108"/>
    <mergeCell ref="Y107:Y108"/>
    <mergeCell ref="Z107:Z108"/>
    <mergeCell ref="B114:B115"/>
    <mergeCell ref="C114:C115"/>
    <mergeCell ref="D114:E114"/>
    <mergeCell ref="D115:E115"/>
    <mergeCell ref="F114:F115"/>
    <mergeCell ref="G114:G115"/>
    <mergeCell ref="H114:I114"/>
    <mergeCell ref="R107:R108"/>
    <mergeCell ref="S107:S108"/>
    <mergeCell ref="T107:T108"/>
    <mergeCell ref="U107:U108"/>
    <mergeCell ref="V107:V108"/>
    <mergeCell ref="W107:W108"/>
    <mergeCell ref="L107:L108"/>
    <mergeCell ref="M107:M108"/>
    <mergeCell ref="N107:N108"/>
    <mergeCell ref="O107:O108"/>
    <mergeCell ref="P107:P108"/>
    <mergeCell ref="Q107:Q108"/>
    <mergeCell ref="Z105:Z106"/>
    <mergeCell ref="C107:C108"/>
    <mergeCell ref="D107:D108"/>
    <mergeCell ref="E107:E108"/>
    <mergeCell ref="F107:F108"/>
    <mergeCell ref="G107:G108"/>
    <mergeCell ref="H107:H108"/>
    <mergeCell ref="I107:I108"/>
    <mergeCell ref="J107:J108"/>
    <mergeCell ref="K107:K108"/>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V98:V99"/>
    <mergeCell ref="W98:W99"/>
    <mergeCell ref="X98:X99"/>
    <mergeCell ref="Y98:Y99"/>
    <mergeCell ref="Z98:Z99"/>
    <mergeCell ref="C105:C106"/>
    <mergeCell ref="D105:D106"/>
    <mergeCell ref="E105:E106"/>
    <mergeCell ref="F105:F106"/>
    <mergeCell ref="G105:G106"/>
    <mergeCell ref="P98:P99"/>
    <mergeCell ref="Q98:Q99"/>
    <mergeCell ref="R98:R99"/>
    <mergeCell ref="S98:S99"/>
    <mergeCell ref="T98:T99"/>
    <mergeCell ref="U98:U99"/>
    <mergeCell ref="J98:J99"/>
    <mergeCell ref="K98:K99"/>
    <mergeCell ref="L98:L99"/>
    <mergeCell ref="M98:M99"/>
    <mergeCell ref="N98:N99"/>
    <mergeCell ref="O98:O99"/>
    <mergeCell ref="W95:W96"/>
    <mergeCell ref="X95:Y96"/>
    <mergeCell ref="Z95:Z96"/>
    <mergeCell ref="C98:C99"/>
    <mergeCell ref="D98:D99"/>
    <mergeCell ref="E98:E99"/>
    <mergeCell ref="F98:F99"/>
    <mergeCell ref="G98:G99"/>
    <mergeCell ref="H98:H99"/>
    <mergeCell ref="I98:I99"/>
    <mergeCell ref="O95:O96"/>
    <mergeCell ref="P95:Q96"/>
    <mergeCell ref="R95:R96"/>
    <mergeCell ref="S95:S96"/>
    <mergeCell ref="T95:U96"/>
    <mergeCell ref="V95:V96"/>
    <mergeCell ref="H95:I96"/>
    <mergeCell ref="J95:J96"/>
    <mergeCell ref="K95:K96"/>
    <mergeCell ref="L95:M95"/>
    <mergeCell ref="L96:M96"/>
    <mergeCell ref="N95:N96"/>
    <mergeCell ref="B95:B96"/>
    <mergeCell ref="C95:C96"/>
    <mergeCell ref="D95:E95"/>
    <mergeCell ref="D96:E96"/>
    <mergeCell ref="F95:F96"/>
    <mergeCell ref="G95:G96"/>
    <mergeCell ref="U89:U90"/>
    <mergeCell ref="V89:V90"/>
    <mergeCell ref="W89:W90"/>
    <mergeCell ref="X89:X90"/>
    <mergeCell ref="Y89:Y90"/>
    <mergeCell ref="Z89:Z90"/>
    <mergeCell ref="O89:O90"/>
    <mergeCell ref="P89:P90"/>
    <mergeCell ref="Q89:Q90"/>
    <mergeCell ref="R89:R90"/>
    <mergeCell ref="S89:S90"/>
    <mergeCell ref="T89:T90"/>
    <mergeCell ref="I89:I90"/>
    <mergeCell ref="J89:J90"/>
    <mergeCell ref="K89:K90"/>
    <mergeCell ref="L89:L90"/>
    <mergeCell ref="M89:M90"/>
    <mergeCell ref="N89:N90"/>
    <mergeCell ref="C89:C90"/>
    <mergeCell ref="D89:D90"/>
    <mergeCell ref="E89:E90"/>
    <mergeCell ref="F89:F90"/>
    <mergeCell ref="G89:G90"/>
    <mergeCell ref="H89:H90"/>
    <mergeCell ref="U87:U88"/>
    <mergeCell ref="V87:V88"/>
    <mergeCell ref="W87:W88"/>
    <mergeCell ref="X87:X88"/>
    <mergeCell ref="Y87:Y88"/>
    <mergeCell ref="Z87:Z88"/>
    <mergeCell ref="O87:O88"/>
    <mergeCell ref="P87:P88"/>
    <mergeCell ref="Q87:Q88"/>
    <mergeCell ref="R87:R88"/>
    <mergeCell ref="S87:S88"/>
    <mergeCell ref="T87:T88"/>
    <mergeCell ref="I87:I88"/>
    <mergeCell ref="J87:J88"/>
    <mergeCell ref="K87:K88"/>
    <mergeCell ref="L87:L88"/>
    <mergeCell ref="M87:M88"/>
    <mergeCell ref="N87:N88"/>
    <mergeCell ref="W80:W81"/>
    <mergeCell ref="X80:X81"/>
    <mergeCell ref="Y80:Y81"/>
    <mergeCell ref="Z80:Z81"/>
    <mergeCell ref="C87:C88"/>
    <mergeCell ref="D87:D88"/>
    <mergeCell ref="E87:E88"/>
    <mergeCell ref="F87:F88"/>
    <mergeCell ref="G87:G88"/>
    <mergeCell ref="H87:H88"/>
    <mergeCell ref="Q80:Q81"/>
    <mergeCell ref="R80:R81"/>
    <mergeCell ref="S80:S81"/>
    <mergeCell ref="T80:T81"/>
    <mergeCell ref="U80:U81"/>
    <mergeCell ref="V80:V81"/>
    <mergeCell ref="K80:K81"/>
    <mergeCell ref="L80:L81"/>
    <mergeCell ref="M80:M81"/>
    <mergeCell ref="N80:N81"/>
    <mergeCell ref="O80:O81"/>
    <mergeCell ref="P80:P81"/>
    <mergeCell ref="X77:Y78"/>
    <mergeCell ref="Z77:Z78"/>
    <mergeCell ref="C80:C81"/>
    <mergeCell ref="D80:D81"/>
    <mergeCell ref="E80:E81"/>
    <mergeCell ref="F80:F81"/>
    <mergeCell ref="G80:G81"/>
    <mergeCell ref="H80:H81"/>
    <mergeCell ref="I80:I81"/>
    <mergeCell ref="J80:J81"/>
    <mergeCell ref="P77:Q78"/>
    <mergeCell ref="R77:R78"/>
    <mergeCell ref="S77:S78"/>
    <mergeCell ref="T77:U78"/>
    <mergeCell ref="V77:V78"/>
    <mergeCell ref="W77:W78"/>
    <mergeCell ref="J77:J78"/>
    <mergeCell ref="K77:K78"/>
    <mergeCell ref="L77:M77"/>
    <mergeCell ref="L78:M78"/>
    <mergeCell ref="N77:N78"/>
    <mergeCell ref="O77:O78"/>
    <mergeCell ref="W63:W64"/>
    <mergeCell ref="X63:Y64"/>
    <mergeCell ref="Z63:Z64"/>
    <mergeCell ref="B77:B78"/>
    <mergeCell ref="C77:C78"/>
    <mergeCell ref="D77:E77"/>
    <mergeCell ref="D78:E78"/>
    <mergeCell ref="F77:F78"/>
    <mergeCell ref="G77:G78"/>
    <mergeCell ref="H77:I78"/>
    <mergeCell ref="O63:O64"/>
    <mergeCell ref="P63:Q64"/>
    <mergeCell ref="R63:R64"/>
    <mergeCell ref="S63:S64"/>
    <mergeCell ref="T63:U64"/>
    <mergeCell ref="V63:V64"/>
    <mergeCell ref="H63:I64"/>
    <mergeCell ref="J63:J64"/>
    <mergeCell ref="K63:K64"/>
    <mergeCell ref="L63:M63"/>
    <mergeCell ref="L64:M64"/>
    <mergeCell ref="N63:N64"/>
    <mergeCell ref="B63:B64"/>
    <mergeCell ref="C63:C64"/>
    <mergeCell ref="D63:E63"/>
    <mergeCell ref="D64:E64"/>
    <mergeCell ref="F63:F64"/>
    <mergeCell ref="G63:G64"/>
    <mergeCell ref="S52:S53"/>
    <mergeCell ref="T52:U53"/>
    <mergeCell ref="V52:V53"/>
    <mergeCell ref="W52:W53"/>
    <mergeCell ref="X52:Y53"/>
    <mergeCell ref="Z52:Z53"/>
    <mergeCell ref="L52:M52"/>
    <mergeCell ref="L53:M53"/>
    <mergeCell ref="N52:N53"/>
    <mergeCell ref="O52:O53"/>
    <mergeCell ref="P52:Q53"/>
    <mergeCell ref="R52:R53"/>
    <mergeCell ref="Z41:Z42"/>
    <mergeCell ref="B52:B53"/>
    <mergeCell ref="C52:C53"/>
    <mergeCell ref="D52:E52"/>
    <mergeCell ref="D53:E53"/>
    <mergeCell ref="F52:F53"/>
    <mergeCell ref="G52:G53"/>
    <mergeCell ref="H52:I53"/>
    <mergeCell ref="J52:J53"/>
    <mergeCell ref="K52:K53"/>
    <mergeCell ref="R41:R42"/>
    <mergeCell ref="S41:S42"/>
    <mergeCell ref="T41:U42"/>
    <mergeCell ref="V41:V42"/>
    <mergeCell ref="W41:W42"/>
    <mergeCell ref="X41:Y42"/>
    <mergeCell ref="K41:K42"/>
    <mergeCell ref="L41:M41"/>
    <mergeCell ref="L42:M42"/>
    <mergeCell ref="N41:N42"/>
    <mergeCell ref="O41:O42"/>
    <mergeCell ref="P41:Q42"/>
    <mergeCell ref="X30:Y31"/>
    <mergeCell ref="Z30:Z31"/>
    <mergeCell ref="B41:B42"/>
    <mergeCell ref="C41:C42"/>
    <mergeCell ref="D41:E41"/>
    <mergeCell ref="D42:E42"/>
    <mergeCell ref="F41:F42"/>
    <mergeCell ref="G41:G42"/>
    <mergeCell ref="H41:I42"/>
    <mergeCell ref="J41:J42"/>
    <mergeCell ref="P30:Q31"/>
    <mergeCell ref="R30:R31"/>
    <mergeCell ref="S30:S31"/>
    <mergeCell ref="T30:U31"/>
    <mergeCell ref="V30:V31"/>
    <mergeCell ref="W30:W31"/>
    <mergeCell ref="J30:J31"/>
    <mergeCell ref="K30:K31"/>
    <mergeCell ref="L30:M30"/>
    <mergeCell ref="L31:M31"/>
    <mergeCell ref="N30:N31"/>
    <mergeCell ref="O30:O31"/>
    <mergeCell ref="H7:I7"/>
    <mergeCell ref="H8:I8"/>
    <mergeCell ref="J7:J8"/>
    <mergeCell ref="B30:B31"/>
    <mergeCell ref="C30:C31"/>
    <mergeCell ref="D30:E30"/>
    <mergeCell ref="D31:E31"/>
    <mergeCell ref="F30:F31"/>
    <mergeCell ref="G30:G31"/>
    <mergeCell ref="H30:I31"/>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1" width="36.5703125" bestFit="1" customWidth="1"/>
    <col min="2" max="2" width="36.5703125" customWidth="1"/>
    <col min="3" max="4" width="11.28515625" customWidth="1"/>
    <col min="5" max="5" width="3.28515625" customWidth="1"/>
    <col min="6" max="7" width="11.28515625" customWidth="1"/>
    <col min="8" max="8" width="4" customWidth="1"/>
    <col min="9" max="9" width="11.140625" customWidth="1"/>
    <col min="10" max="11" width="11.28515625" customWidth="1"/>
    <col min="12" max="12" width="4.140625" customWidth="1"/>
    <col min="13" max="13" width="11" customWidth="1"/>
    <col min="14" max="14" width="11.28515625" customWidth="1"/>
  </cols>
  <sheetData>
    <row r="1" spans="1:14" ht="15" customHeight="1">
      <c r="A1" s="7" t="s">
        <v>653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15" customHeight="1">
      <c r="A3" s="3" t="s">
        <v>360</v>
      </c>
      <c r="B3" s="11" t="s">
        <v>5</v>
      </c>
      <c r="C3" s="11"/>
      <c r="D3" s="11"/>
      <c r="E3" s="11"/>
      <c r="F3" s="11"/>
      <c r="G3" s="11"/>
      <c r="H3" s="11"/>
      <c r="I3" s="11"/>
      <c r="J3" s="11"/>
      <c r="K3" s="11"/>
      <c r="L3" s="11"/>
      <c r="M3" s="11"/>
      <c r="N3" s="11"/>
    </row>
    <row r="4" spans="1:14" ht="15" customHeight="1">
      <c r="A4" s="12" t="s">
        <v>654</v>
      </c>
      <c r="B4" s="11" t="s">
        <v>5</v>
      </c>
      <c r="C4" s="11"/>
      <c r="D4" s="11"/>
      <c r="E4" s="11"/>
      <c r="F4" s="11"/>
      <c r="G4" s="11"/>
      <c r="H4" s="11"/>
      <c r="I4" s="11"/>
      <c r="J4" s="11"/>
      <c r="K4" s="11"/>
      <c r="L4" s="11"/>
      <c r="M4" s="11"/>
      <c r="N4" s="11"/>
    </row>
    <row r="5" spans="1:14">
      <c r="A5" s="12"/>
      <c r="B5" s="67" t="s">
        <v>365</v>
      </c>
      <c r="C5" s="67"/>
      <c r="D5" s="67"/>
      <c r="E5" s="67"/>
      <c r="F5" s="67"/>
      <c r="G5" s="67"/>
      <c r="H5" s="67"/>
      <c r="I5" s="67"/>
      <c r="J5" s="67"/>
      <c r="K5" s="67"/>
      <c r="L5" s="67"/>
      <c r="M5" s="67"/>
      <c r="N5" s="67"/>
    </row>
    <row r="6" spans="1:14" ht="15.75">
      <c r="A6" s="12"/>
      <c r="B6" s="71"/>
      <c r="C6" s="71"/>
      <c r="D6" s="71"/>
      <c r="E6" s="71"/>
      <c r="F6" s="71"/>
      <c r="G6" s="71"/>
      <c r="H6" s="71"/>
      <c r="I6" s="71"/>
      <c r="J6" s="71"/>
      <c r="K6" s="71"/>
      <c r="L6" s="71"/>
      <c r="M6" s="71"/>
      <c r="N6" s="71"/>
    </row>
    <row r="7" spans="1:14">
      <c r="A7" s="12"/>
      <c r="B7" s="16"/>
      <c r="C7" s="18"/>
      <c r="D7" s="17"/>
      <c r="E7" s="17"/>
      <c r="F7" s="17"/>
      <c r="G7" s="18"/>
      <c r="H7" s="44" t="s">
        <v>366</v>
      </c>
      <c r="I7" s="44"/>
      <c r="J7" s="17"/>
      <c r="K7" s="18"/>
      <c r="L7" s="44" t="s">
        <v>367</v>
      </c>
      <c r="M7" s="44"/>
      <c r="N7" s="17"/>
    </row>
    <row r="8" spans="1:14">
      <c r="A8" s="12"/>
      <c r="B8" s="20" t="s">
        <v>278</v>
      </c>
      <c r="C8" s="18"/>
      <c r="D8" s="44" t="s">
        <v>368</v>
      </c>
      <c r="E8" s="44"/>
      <c r="F8" s="17"/>
      <c r="G8" s="18"/>
      <c r="H8" s="44" t="s">
        <v>369</v>
      </c>
      <c r="I8" s="44"/>
      <c r="J8" s="17"/>
      <c r="K8" s="18"/>
      <c r="L8" s="44" t="s">
        <v>369</v>
      </c>
      <c r="M8" s="44"/>
      <c r="N8" s="17"/>
    </row>
    <row r="9" spans="1:14">
      <c r="A9" s="12"/>
      <c r="B9" s="18" t="s">
        <v>181</v>
      </c>
      <c r="C9" s="18"/>
      <c r="D9" s="45" t="s">
        <v>33</v>
      </c>
      <c r="E9" s="45"/>
      <c r="F9" s="17"/>
      <c r="G9" s="19"/>
      <c r="H9" s="45" t="s">
        <v>330</v>
      </c>
      <c r="I9" s="45"/>
      <c r="J9" s="17"/>
      <c r="K9" s="19"/>
      <c r="L9" s="45" t="s">
        <v>330</v>
      </c>
      <c r="M9" s="45"/>
      <c r="N9" s="17"/>
    </row>
    <row r="10" spans="1:14">
      <c r="A10" s="12"/>
      <c r="B10" s="33" t="s">
        <v>361</v>
      </c>
      <c r="C10" s="33"/>
      <c r="D10" s="23"/>
      <c r="E10" s="23"/>
      <c r="F10" s="25"/>
      <c r="G10" s="33"/>
      <c r="H10" s="23"/>
      <c r="I10" s="23"/>
      <c r="J10" s="25"/>
      <c r="K10" s="33"/>
      <c r="L10" s="23"/>
      <c r="M10" s="23"/>
      <c r="N10" s="25"/>
    </row>
    <row r="11" spans="1:14">
      <c r="A11" s="12"/>
      <c r="B11" s="61" t="s">
        <v>260</v>
      </c>
      <c r="C11" s="16"/>
      <c r="D11" s="28"/>
      <c r="E11" s="28"/>
      <c r="F11" s="28"/>
      <c r="G11" s="16"/>
      <c r="H11" s="28"/>
      <c r="I11" s="28"/>
      <c r="J11" s="28"/>
      <c r="K11" s="16"/>
      <c r="L11" s="28"/>
      <c r="M11" s="28"/>
      <c r="N11" s="28"/>
    </row>
    <row r="12" spans="1:14">
      <c r="A12" s="12"/>
      <c r="B12" s="75" t="s">
        <v>261</v>
      </c>
      <c r="C12" s="33"/>
      <c r="D12" s="25"/>
      <c r="E12" s="136">
        <v>1</v>
      </c>
      <c r="F12" s="25"/>
      <c r="G12" s="26"/>
      <c r="H12" s="25" t="s">
        <v>189</v>
      </c>
      <c r="I12" s="36">
        <v>303</v>
      </c>
      <c r="J12" s="25"/>
      <c r="K12" s="35"/>
      <c r="L12" s="25" t="s">
        <v>189</v>
      </c>
      <c r="M12" s="36">
        <v>316</v>
      </c>
      <c r="N12" s="25"/>
    </row>
    <row r="13" spans="1:14">
      <c r="A13" s="12"/>
      <c r="B13" s="61" t="s">
        <v>265</v>
      </c>
      <c r="C13" s="16"/>
      <c r="D13" s="28"/>
      <c r="E13" s="96"/>
      <c r="F13" s="28"/>
      <c r="G13" s="97"/>
      <c r="H13" s="28"/>
      <c r="I13" s="31"/>
      <c r="J13" s="28"/>
      <c r="K13" s="30"/>
      <c r="L13" s="28"/>
      <c r="M13" s="31"/>
      <c r="N13" s="28"/>
    </row>
    <row r="14" spans="1:14">
      <c r="A14" s="12"/>
      <c r="B14" s="75" t="s">
        <v>266</v>
      </c>
      <c r="C14" s="33"/>
      <c r="D14" s="25"/>
      <c r="E14" s="136">
        <v>5</v>
      </c>
      <c r="F14" s="25"/>
      <c r="G14" s="26"/>
      <c r="H14" s="25"/>
      <c r="I14" s="36">
        <v>235</v>
      </c>
      <c r="J14" s="25"/>
      <c r="K14" s="35"/>
      <c r="L14" s="25"/>
      <c r="M14" s="36">
        <v>235</v>
      </c>
      <c r="N14" s="25"/>
    </row>
    <row r="15" spans="1:14">
      <c r="A15" s="12"/>
      <c r="B15" s="99" t="s">
        <v>267</v>
      </c>
      <c r="C15" s="16"/>
      <c r="D15" s="28"/>
      <c r="E15" s="96">
        <v>1</v>
      </c>
      <c r="F15" s="28"/>
      <c r="G15" s="97"/>
      <c r="H15" s="28"/>
      <c r="I15" s="31">
        <v>17</v>
      </c>
      <c r="J15" s="28"/>
      <c r="K15" s="30"/>
      <c r="L15" s="28"/>
      <c r="M15" s="31">
        <v>17</v>
      </c>
      <c r="N15" s="28"/>
    </row>
    <row r="16" spans="1:14">
      <c r="A16" s="12"/>
      <c r="B16" s="40" t="s">
        <v>269</v>
      </c>
      <c r="C16" s="33"/>
      <c r="D16" s="25"/>
      <c r="E16" s="136">
        <v>2</v>
      </c>
      <c r="F16" s="25"/>
      <c r="G16" s="26"/>
      <c r="H16" s="25"/>
      <c r="I16" s="36">
        <v>37</v>
      </c>
      <c r="J16" s="25"/>
      <c r="K16" s="35"/>
      <c r="L16" s="25"/>
      <c r="M16" s="36">
        <v>37</v>
      </c>
      <c r="N16" s="25"/>
    </row>
    <row r="17" spans="1:14">
      <c r="A17" s="12"/>
      <c r="B17" s="61" t="s">
        <v>268</v>
      </c>
      <c r="C17" s="16"/>
      <c r="D17" s="38"/>
      <c r="E17" s="137">
        <v>1</v>
      </c>
      <c r="F17" s="28"/>
      <c r="G17" s="97"/>
      <c r="H17" s="38"/>
      <c r="I17" s="39">
        <v>11</v>
      </c>
      <c r="J17" s="28"/>
      <c r="K17" s="30"/>
      <c r="L17" s="38"/>
      <c r="M17" s="39">
        <v>11</v>
      </c>
      <c r="N17" s="28"/>
    </row>
    <row r="18" spans="1:14" ht="15.75" thickBot="1">
      <c r="A18" s="12"/>
      <c r="B18" s="138" t="s">
        <v>223</v>
      </c>
      <c r="C18" s="33"/>
      <c r="D18" s="41"/>
      <c r="E18" s="139">
        <v>10</v>
      </c>
      <c r="F18" s="25"/>
      <c r="G18" s="26"/>
      <c r="H18" s="41" t="s">
        <v>189</v>
      </c>
      <c r="I18" s="43">
        <v>603</v>
      </c>
      <c r="J18" s="25"/>
      <c r="K18" s="35"/>
      <c r="L18" s="41" t="s">
        <v>189</v>
      </c>
      <c r="M18" s="43">
        <v>616</v>
      </c>
      <c r="N18" s="25"/>
    </row>
    <row r="19" spans="1:14" ht="15.75" thickTop="1">
      <c r="A19" s="12"/>
      <c r="B19" s="68"/>
      <c r="C19" s="68"/>
      <c r="D19" s="68"/>
      <c r="E19" s="68"/>
      <c r="F19" s="68"/>
      <c r="G19" s="68"/>
      <c r="H19" s="68"/>
      <c r="I19" s="68"/>
      <c r="J19" s="68"/>
      <c r="K19" s="68"/>
      <c r="L19" s="68"/>
      <c r="M19" s="68"/>
      <c r="N19" s="68"/>
    </row>
    <row r="20" spans="1:14">
      <c r="A20" s="12"/>
      <c r="B20" s="68"/>
      <c r="C20" s="68"/>
      <c r="D20" s="68"/>
      <c r="E20" s="68"/>
      <c r="F20" s="68"/>
      <c r="G20" s="68"/>
      <c r="H20" s="68"/>
      <c r="I20" s="68"/>
      <c r="J20" s="68"/>
      <c r="K20" s="68"/>
      <c r="L20" s="68"/>
      <c r="M20" s="68"/>
      <c r="N20" s="68"/>
    </row>
    <row r="21" spans="1:14">
      <c r="A21" s="12"/>
      <c r="B21" s="16"/>
      <c r="C21" s="18"/>
      <c r="D21" s="17"/>
      <c r="E21" s="17"/>
      <c r="F21" s="17"/>
      <c r="G21" s="18"/>
      <c r="H21" s="44" t="s">
        <v>366</v>
      </c>
      <c r="I21" s="44"/>
      <c r="J21" s="17"/>
      <c r="K21" s="18"/>
      <c r="L21" s="44" t="s">
        <v>367</v>
      </c>
      <c r="M21" s="44"/>
      <c r="N21" s="17"/>
    </row>
    <row r="22" spans="1:14">
      <c r="A22" s="12"/>
      <c r="B22" s="20" t="s">
        <v>291</v>
      </c>
      <c r="C22" s="18"/>
      <c r="D22" s="44" t="s">
        <v>368</v>
      </c>
      <c r="E22" s="44"/>
      <c r="F22" s="17"/>
      <c r="G22" s="18"/>
      <c r="H22" s="44" t="s">
        <v>369</v>
      </c>
      <c r="I22" s="44"/>
      <c r="J22" s="17"/>
      <c r="K22" s="18"/>
      <c r="L22" s="44" t="s">
        <v>369</v>
      </c>
      <c r="M22" s="44"/>
      <c r="N22" s="17"/>
    </row>
    <row r="23" spans="1:14">
      <c r="A23" s="12"/>
      <c r="B23" s="18" t="s">
        <v>181</v>
      </c>
      <c r="C23" s="18"/>
      <c r="D23" s="45" t="s">
        <v>33</v>
      </c>
      <c r="E23" s="45"/>
      <c r="F23" s="17"/>
      <c r="G23" s="19"/>
      <c r="H23" s="45" t="s">
        <v>330</v>
      </c>
      <c r="I23" s="45"/>
      <c r="J23" s="17"/>
      <c r="K23" s="19"/>
      <c r="L23" s="45" t="s">
        <v>330</v>
      </c>
      <c r="M23" s="45"/>
      <c r="N23" s="17"/>
    </row>
    <row r="24" spans="1:14">
      <c r="A24" s="12"/>
      <c r="B24" s="33" t="s">
        <v>361</v>
      </c>
      <c r="C24" s="33"/>
      <c r="D24" s="23"/>
      <c r="E24" s="23"/>
      <c r="F24" s="25"/>
      <c r="G24" s="33"/>
      <c r="H24" s="23"/>
      <c r="I24" s="23"/>
      <c r="J24" s="25"/>
      <c r="K24" s="33"/>
      <c r="L24" s="23"/>
      <c r="M24" s="23"/>
      <c r="N24" s="25"/>
    </row>
    <row r="25" spans="1:14">
      <c r="A25" s="12"/>
      <c r="B25" s="61" t="s">
        <v>260</v>
      </c>
      <c r="C25" s="16"/>
      <c r="D25" s="28"/>
      <c r="E25" s="28"/>
      <c r="F25" s="28"/>
      <c r="G25" s="16"/>
      <c r="H25" s="28"/>
      <c r="I25" s="28"/>
      <c r="J25" s="28"/>
      <c r="K25" s="16"/>
      <c r="L25" s="28"/>
      <c r="M25" s="28"/>
      <c r="N25" s="28"/>
    </row>
    <row r="26" spans="1:14">
      <c r="A26" s="12"/>
      <c r="B26" s="75" t="s">
        <v>261</v>
      </c>
      <c r="C26" s="33"/>
      <c r="D26" s="25"/>
      <c r="E26" s="136">
        <v>1</v>
      </c>
      <c r="F26" s="25"/>
      <c r="G26" s="26"/>
      <c r="H26" s="25" t="s">
        <v>189</v>
      </c>
      <c r="I26" s="36">
        <v>303</v>
      </c>
      <c r="J26" s="25"/>
      <c r="K26" s="35"/>
      <c r="L26" s="25" t="s">
        <v>189</v>
      </c>
      <c r="M26" s="36">
        <v>316</v>
      </c>
      <c r="N26" s="25"/>
    </row>
    <row r="27" spans="1:14">
      <c r="A27" s="12"/>
      <c r="B27" s="140" t="s">
        <v>262</v>
      </c>
      <c r="C27" s="14"/>
      <c r="D27" s="15"/>
      <c r="E27" s="141">
        <v>2</v>
      </c>
      <c r="F27" s="15"/>
      <c r="G27" s="142"/>
      <c r="H27" s="15"/>
      <c r="I27" s="143">
        <v>408</v>
      </c>
      <c r="J27" s="15"/>
      <c r="K27" s="122"/>
      <c r="L27" s="15"/>
      <c r="M27" s="143">
        <v>408</v>
      </c>
      <c r="N27" s="15"/>
    </row>
    <row r="28" spans="1:14">
      <c r="A28" s="12"/>
      <c r="B28" s="40" t="s">
        <v>265</v>
      </c>
      <c r="C28" s="33"/>
      <c r="D28" s="25"/>
      <c r="E28" s="136"/>
      <c r="F28" s="25"/>
      <c r="G28" s="26"/>
      <c r="H28" s="25"/>
      <c r="I28" s="36"/>
      <c r="J28" s="25"/>
      <c r="K28" s="35"/>
      <c r="L28" s="25"/>
      <c r="M28" s="36"/>
      <c r="N28" s="25"/>
    </row>
    <row r="29" spans="1:14">
      <c r="A29" s="12"/>
      <c r="B29" s="140" t="s">
        <v>266</v>
      </c>
      <c r="C29" s="14"/>
      <c r="D29" s="15"/>
      <c r="E29" s="141">
        <v>19</v>
      </c>
      <c r="F29" s="15"/>
      <c r="G29" s="142"/>
      <c r="H29" s="15"/>
      <c r="I29" s="144">
        <v>1017</v>
      </c>
      <c r="J29" s="15"/>
      <c r="K29" s="122"/>
      <c r="L29" s="15"/>
      <c r="M29" s="144">
        <v>1034</v>
      </c>
      <c r="N29" s="15"/>
    </row>
    <row r="30" spans="1:14">
      <c r="A30" s="12"/>
      <c r="B30" s="75" t="s">
        <v>267</v>
      </c>
      <c r="C30" s="33"/>
      <c r="D30" s="25"/>
      <c r="E30" s="136">
        <v>4</v>
      </c>
      <c r="F30" s="25"/>
      <c r="G30" s="26"/>
      <c r="H30" s="25"/>
      <c r="I30" s="36">
        <v>105</v>
      </c>
      <c r="J30" s="25"/>
      <c r="K30" s="35"/>
      <c r="L30" s="25"/>
      <c r="M30" s="36">
        <v>105</v>
      </c>
      <c r="N30" s="25"/>
    </row>
    <row r="31" spans="1:14">
      <c r="A31" s="12"/>
      <c r="B31" s="119" t="s">
        <v>269</v>
      </c>
      <c r="C31" s="14"/>
      <c r="D31" s="15"/>
      <c r="E31" s="141">
        <v>2</v>
      </c>
      <c r="F31" s="15"/>
      <c r="G31" s="142"/>
      <c r="H31" s="15"/>
      <c r="I31" s="143">
        <v>37</v>
      </c>
      <c r="J31" s="15"/>
      <c r="K31" s="122"/>
      <c r="L31" s="15"/>
      <c r="M31" s="143">
        <v>37</v>
      </c>
      <c r="N31" s="15"/>
    </row>
    <row r="32" spans="1:14">
      <c r="A32" s="12"/>
      <c r="B32" s="40" t="s">
        <v>268</v>
      </c>
      <c r="C32" s="33"/>
      <c r="D32" s="59"/>
      <c r="E32" s="145">
        <v>1</v>
      </c>
      <c r="F32" s="25"/>
      <c r="G32" s="26"/>
      <c r="H32" s="59"/>
      <c r="I32" s="60">
        <v>11</v>
      </c>
      <c r="J32" s="25"/>
      <c r="K32" s="35"/>
      <c r="L32" s="59"/>
      <c r="M32" s="60">
        <v>11</v>
      </c>
      <c r="N32" s="25"/>
    </row>
    <row r="33" spans="1:14" ht="15.75" thickBot="1">
      <c r="A33" s="12"/>
      <c r="B33" s="146" t="s">
        <v>223</v>
      </c>
      <c r="C33" s="14"/>
      <c r="D33" s="126"/>
      <c r="E33" s="147">
        <v>29</v>
      </c>
      <c r="F33" s="15"/>
      <c r="G33" s="142"/>
      <c r="H33" s="126" t="s">
        <v>189</v>
      </c>
      <c r="I33" s="127">
        <v>1881</v>
      </c>
      <c r="J33" s="15"/>
      <c r="K33" s="122"/>
      <c r="L33" s="126" t="s">
        <v>189</v>
      </c>
      <c r="M33" s="127">
        <v>1911</v>
      </c>
      <c r="N33" s="15"/>
    </row>
    <row r="34" spans="1:14" ht="15.75" thickTop="1">
      <c r="A34" s="12"/>
      <c r="B34" s="68"/>
      <c r="C34" s="68"/>
      <c r="D34" s="68"/>
      <c r="E34" s="68"/>
      <c r="F34" s="68"/>
      <c r="G34" s="68"/>
      <c r="H34" s="68"/>
      <c r="I34" s="68"/>
      <c r="J34" s="68"/>
      <c r="K34" s="68"/>
      <c r="L34" s="68"/>
      <c r="M34" s="68"/>
      <c r="N34" s="68"/>
    </row>
    <row r="35" spans="1:14">
      <c r="A35" s="12"/>
      <c r="B35" s="68"/>
      <c r="C35" s="68"/>
      <c r="D35" s="68"/>
      <c r="E35" s="68"/>
      <c r="F35" s="68"/>
      <c r="G35" s="68"/>
      <c r="H35" s="68"/>
      <c r="I35" s="68"/>
      <c r="J35" s="68"/>
      <c r="K35" s="68"/>
      <c r="L35" s="68"/>
      <c r="M35" s="68"/>
      <c r="N35" s="68"/>
    </row>
    <row r="36" spans="1:14">
      <c r="A36" s="12"/>
      <c r="B36" s="16"/>
      <c r="C36" s="18"/>
      <c r="D36" s="17"/>
      <c r="E36" s="17"/>
      <c r="F36" s="17"/>
      <c r="G36" s="18"/>
      <c r="H36" s="44" t="s">
        <v>366</v>
      </c>
      <c r="I36" s="44"/>
      <c r="J36" s="17"/>
      <c r="K36" s="18"/>
      <c r="L36" s="44" t="s">
        <v>367</v>
      </c>
      <c r="M36" s="44"/>
      <c r="N36" s="17"/>
    </row>
    <row r="37" spans="1:14">
      <c r="A37" s="12"/>
      <c r="B37" s="20" t="s">
        <v>299</v>
      </c>
      <c r="C37" s="18"/>
      <c r="D37" s="44" t="s">
        <v>368</v>
      </c>
      <c r="E37" s="44"/>
      <c r="F37" s="17"/>
      <c r="G37" s="18"/>
      <c r="H37" s="44" t="s">
        <v>369</v>
      </c>
      <c r="I37" s="44"/>
      <c r="J37" s="17"/>
      <c r="K37" s="18"/>
      <c r="L37" s="44" t="s">
        <v>369</v>
      </c>
      <c r="M37" s="44"/>
      <c r="N37" s="17"/>
    </row>
    <row r="38" spans="1:14">
      <c r="A38" s="12"/>
      <c r="B38" s="18" t="s">
        <v>181</v>
      </c>
      <c r="C38" s="18"/>
      <c r="D38" s="45" t="s">
        <v>33</v>
      </c>
      <c r="E38" s="45"/>
      <c r="F38" s="17"/>
      <c r="G38" s="19"/>
      <c r="H38" s="45" t="s">
        <v>330</v>
      </c>
      <c r="I38" s="45"/>
      <c r="J38" s="17"/>
      <c r="K38" s="19"/>
      <c r="L38" s="45" t="s">
        <v>330</v>
      </c>
      <c r="M38" s="45"/>
      <c r="N38" s="17"/>
    </row>
    <row r="39" spans="1:14">
      <c r="A39" s="12"/>
      <c r="B39" s="33" t="s">
        <v>361</v>
      </c>
      <c r="C39" s="33"/>
      <c r="D39" s="23"/>
      <c r="E39" s="23"/>
      <c r="F39" s="25"/>
      <c r="G39" s="33"/>
      <c r="H39" s="23"/>
      <c r="I39" s="23"/>
      <c r="J39" s="25"/>
      <c r="K39" s="33"/>
      <c r="L39" s="23"/>
      <c r="M39" s="23"/>
      <c r="N39" s="25"/>
    </row>
    <row r="40" spans="1:14">
      <c r="A40" s="12"/>
      <c r="B40" s="61" t="s">
        <v>265</v>
      </c>
      <c r="C40" s="16"/>
      <c r="D40" s="28"/>
      <c r="E40" s="96"/>
      <c r="F40" s="28"/>
      <c r="G40" s="97"/>
      <c r="H40" s="28"/>
      <c r="I40" s="31"/>
      <c r="J40" s="28"/>
      <c r="K40" s="30"/>
      <c r="L40" s="28"/>
      <c r="M40" s="31"/>
      <c r="N40" s="28"/>
    </row>
    <row r="41" spans="1:14">
      <c r="A41" s="12"/>
      <c r="B41" s="75" t="s">
        <v>266</v>
      </c>
      <c r="C41" s="33"/>
      <c r="D41" s="25"/>
      <c r="E41" s="136">
        <v>1</v>
      </c>
      <c r="F41" s="25"/>
      <c r="G41" s="26"/>
      <c r="H41" s="25" t="s">
        <v>189</v>
      </c>
      <c r="I41" s="36">
        <v>10</v>
      </c>
      <c r="J41" s="25"/>
      <c r="K41" s="35"/>
      <c r="L41" s="25" t="s">
        <v>189</v>
      </c>
      <c r="M41" s="36">
        <v>10</v>
      </c>
      <c r="N41" s="25"/>
    </row>
    <row r="42" spans="1:14">
      <c r="A42" s="12"/>
      <c r="B42" s="99" t="s">
        <v>267</v>
      </c>
      <c r="C42" s="16"/>
      <c r="D42" s="38"/>
      <c r="E42" s="137">
        <v>1</v>
      </c>
      <c r="F42" s="28"/>
      <c r="G42" s="97"/>
      <c r="H42" s="38"/>
      <c r="I42" s="39">
        <v>56</v>
      </c>
      <c r="J42" s="28"/>
      <c r="K42" s="30"/>
      <c r="L42" s="38"/>
      <c r="M42" s="39">
        <v>56</v>
      </c>
      <c r="N42" s="28"/>
    </row>
    <row r="43" spans="1:14" ht="15.75" thickBot="1">
      <c r="A43" s="12"/>
      <c r="B43" s="138" t="s">
        <v>223</v>
      </c>
      <c r="C43" s="33"/>
      <c r="D43" s="41"/>
      <c r="E43" s="139">
        <v>2</v>
      </c>
      <c r="F43" s="25"/>
      <c r="G43" s="26"/>
      <c r="H43" s="41" t="s">
        <v>189</v>
      </c>
      <c r="I43" s="43">
        <v>66</v>
      </c>
      <c r="J43" s="25"/>
      <c r="K43" s="35"/>
      <c r="L43" s="41" t="s">
        <v>189</v>
      </c>
      <c r="M43" s="43">
        <v>66</v>
      </c>
      <c r="N43" s="25"/>
    </row>
    <row r="44" spans="1:14" ht="15.75" thickTop="1">
      <c r="A44" s="12"/>
      <c r="B44" s="68"/>
      <c r="C44" s="68"/>
      <c r="D44" s="68"/>
      <c r="E44" s="68"/>
      <c r="F44" s="68"/>
      <c r="G44" s="68"/>
      <c r="H44" s="68"/>
      <c r="I44" s="68"/>
      <c r="J44" s="68"/>
      <c r="K44" s="68"/>
      <c r="L44" s="68"/>
      <c r="M44" s="68"/>
      <c r="N44" s="68"/>
    </row>
    <row r="45" spans="1:14">
      <c r="A45" s="12"/>
      <c r="B45" s="149"/>
      <c r="C45" s="149"/>
      <c r="D45" s="149"/>
      <c r="E45" s="149"/>
      <c r="F45" s="149"/>
      <c r="G45" s="149"/>
      <c r="H45" s="149"/>
      <c r="I45" s="149"/>
      <c r="J45" s="149"/>
      <c r="K45" s="149"/>
      <c r="L45" s="149"/>
      <c r="M45" s="149"/>
      <c r="N45" s="149"/>
    </row>
    <row r="46" spans="1:14">
      <c r="A46" s="12"/>
      <c r="B46" s="16"/>
      <c r="C46" s="18"/>
      <c r="D46" s="17"/>
      <c r="E46" s="17"/>
      <c r="F46" s="17"/>
      <c r="G46" s="18"/>
      <c r="H46" s="44" t="s">
        <v>366</v>
      </c>
      <c r="I46" s="44"/>
      <c r="J46" s="17"/>
      <c r="K46" s="18"/>
      <c r="L46" s="44" t="s">
        <v>367</v>
      </c>
      <c r="M46" s="44"/>
      <c r="N46" s="17"/>
    </row>
    <row r="47" spans="1:14">
      <c r="A47" s="12"/>
      <c r="B47" s="20" t="s">
        <v>306</v>
      </c>
      <c r="C47" s="18"/>
      <c r="D47" s="44" t="s">
        <v>368</v>
      </c>
      <c r="E47" s="44"/>
      <c r="F47" s="17"/>
      <c r="G47" s="18"/>
      <c r="H47" s="44" t="s">
        <v>369</v>
      </c>
      <c r="I47" s="44"/>
      <c r="J47" s="17"/>
      <c r="K47" s="18"/>
      <c r="L47" s="44" t="s">
        <v>369</v>
      </c>
      <c r="M47" s="44"/>
      <c r="N47" s="17"/>
    </row>
    <row r="48" spans="1:14">
      <c r="A48" s="12"/>
      <c r="B48" s="18" t="s">
        <v>181</v>
      </c>
      <c r="C48" s="18"/>
      <c r="D48" s="45" t="s">
        <v>33</v>
      </c>
      <c r="E48" s="45"/>
      <c r="F48" s="17"/>
      <c r="G48" s="19"/>
      <c r="H48" s="45" t="s">
        <v>330</v>
      </c>
      <c r="I48" s="45"/>
      <c r="J48" s="17"/>
      <c r="K48" s="19"/>
      <c r="L48" s="45" t="s">
        <v>330</v>
      </c>
      <c r="M48" s="45"/>
      <c r="N48" s="17"/>
    </row>
    <row r="49" spans="1:14">
      <c r="A49" s="12"/>
      <c r="B49" s="33" t="s">
        <v>361</v>
      </c>
      <c r="C49" s="33"/>
      <c r="D49" s="23"/>
      <c r="E49" s="23"/>
      <c r="F49" s="25"/>
      <c r="G49" s="33"/>
      <c r="H49" s="23"/>
      <c r="I49" s="23"/>
      <c r="J49" s="25"/>
      <c r="K49" s="33"/>
      <c r="L49" s="23"/>
      <c r="M49" s="23"/>
      <c r="N49" s="25"/>
    </row>
    <row r="50" spans="1:14">
      <c r="A50" s="12"/>
      <c r="B50" s="61" t="s">
        <v>260</v>
      </c>
      <c r="C50" s="16"/>
      <c r="D50" s="28"/>
      <c r="E50" s="28"/>
      <c r="F50" s="28"/>
      <c r="G50" s="16"/>
      <c r="H50" s="28"/>
      <c r="I50" s="28"/>
      <c r="J50" s="28"/>
      <c r="K50" s="16"/>
      <c r="L50" s="28"/>
      <c r="M50" s="28"/>
      <c r="N50" s="28"/>
    </row>
    <row r="51" spans="1:14">
      <c r="A51" s="12"/>
      <c r="B51" s="75" t="s">
        <v>261</v>
      </c>
      <c r="C51" s="33"/>
      <c r="D51" s="25"/>
      <c r="E51" s="136">
        <v>2</v>
      </c>
      <c r="F51" s="25"/>
      <c r="G51" s="26"/>
      <c r="H51" s="25" t="s">
        <v>189</v>
      </c>
      <c r="I51" s="36">
        <v>226</v>
      </c>
      <c r="J51" s="25"/>
      <c r="K51" s="35"/>
      <c r="L51" s="25" t="s">
        <v>189</v>
      </c>
      <c r="M51" s="36">
        <v>239</v>
      </c>
      <c r="N51" s="25"/>
    </row>
    <row r="52" spans="1:14">
      <c r="A52" s="12"/>
      <c r="B52" s="61" t="s">
        <v>264</v>
      </c>
      <c r="C52" s="16"/>
      <c r="D52" s="28"/>
      <c r="E52" s="96">
        <v>5</v>
      </c>
      <c r="F52" s="28"/>
      <c r="G52" s="97"/>
      <c r="H52" s="28"/>
      <c r="I52" s="31">
        <v>649</v>
      </c>
      <c r="J52" s="28"/>
      <c r="K52" s="30"/>
      <c r="L52" s="28"/>
      <c r="M52" s="31">
        <v>682</v>
      </c>
      <c r="N52" s="28"/>
    </row>
    <row r="53" spans="1:14">
      <c r="A53" s="12"/>
      <c r="B53" s="40" t="s">
        <v>265</v>
      </c>
      <c r="C53" s="33"/>
      <c r="D53" s="25"/>
      <c r="E53" s="136"/>
      <c r="F53" s="25"/>
      <c r="G53" s="26"/>
      <c r="H53" s="25"/>
      <c r="I53" s="36"/>
      <c r="J53" s="25"/>
      <c r="K53" s="35"/>
      <c r="L53" s="25"/>
      <c r="M53" s="36"/>
      <c r="N53" s="25"/>
    </row>
    <row r="54" spans="1:14">
      <c r="A54" s="12"/>
      <c r="B54" s="99" t="s">
        <v>266</v>
      </c>
      <c r="C54" s="16"/>
      <c r="D54" s="28"/>
      <c r="E54" s="96">
        <v>2</v>
      </c>
      <c r="F54" s="28"/>
      <c r="G54" s="97"/>
      <c r="H54" s="28"/>
      <c r="I54" s="31">
        <v>18</v>
      </c>
      <c r="J54" s="28"/>
      <c r="K54" s="30"/>
      <c r="L54" s="28"/>
      <c r="M54" s="31">
        <v>18</v>
      </c>
      <c r="N54" s="28"/>
    </row>
    <row r="55" spans="1:14">
      <c r="A55" s="12"/>
      <c r="B55" s="75" t="s">
        <v>267</v>
      </c>
      <c r="C55" s="33"/>
      <c r="D55" s="59"/>
      <c r="E55" s="145">
        <v>5</v>
      </c>
      <c r="F55" s="25"/>
      <c r="G55" s="26"/>
      <c r="H55" s="59"/>
      <c r="I55" s="60">
        <v>214</v>
      </c>
      <c r="J55" s="25"/>
      <c r="K55" s="35"/>
      <c r="L55" s="59"/>
      <c r="M55" s="60">
        <v>214</v>
      </c>
      <c r="N55" s="25"/>
    </row>
    <row r="56" spans="1:14" ht="15.75" thickBot="1">
      <c r="A56" s="12"/>
      <c r="B56" s="78" t="s">
        <v>223</v>
      </c>
      <c r="C56" s="16"/>
      <c r="D56" s="62"/>
      <c r="E56" s="148">
        <v>14</v>
      </c>
      <c r="F56" s="28"/>
      <c r="G56" s="97"/>
      <c r="H56" s="62" t="s">
        <v>189</v>
      </c>
      <c r="I56" s="63">
        <v>1107</v>
      </c>
      <c r="J56" s="28"/>
      <c r="K56" s="30"/>
      <c r="L56" s="62" t="s">
        <v>189</v>
      </c>
      <c r="M56" s="63">
        <v>1153</v>
      </c>
      <c r="N56" s="28"/>
    </row>
    <row r="57" spans="1:14" ht="15.75" thickTop="1">
      <c r="A57" s="12"/>
      <c r="B57" s="68"/>
      <c r="C57" s="68"/>
      <c r="D57" s="68"/>
      <c r="E57" s="68"/>
      <c r="F57" s="68"/>
      <c r="G57" s="68"/>
      <c r="H57" s="68"/>
      <c r="I57" s="68"/>
      <c r="J57" s="68"/>
      <c r="K57" s="68"/>
      <c r="L57" s="68"/>
      <c r="M57" s="68"/>
      <c r="N57" s="68"/>
    </row>
    <row r="58" spans="1:14">
      <c r="A58" s="12"/>
      <c r="B58" s="68"/>
      <c r="C58" s="68"/>
      <c r="D58" s="68"/>
      <c r="E58" s="68"/>
      <c r="F58" s="68"/>
      <c r="G58" s="68"/>
      <c r="H58" s="68"/>
      <c r="I58" s="68"/>
      <c r="J58" s="68"/>
      <c r="K58" s="68"/>
      <c r="L58" s="68"/>
      <c r="M58" s="68"/>
      <c r="N58" s="68"/>
    </row>
  </sheetData>
  <mergeCells count="48">
    <mergeCell ref="B34:N34"/>
    <mergeCell ref="B35:N35"/>
    <mergeCell ref="B44:N44"/>
    <mergeCell ref="B45:N45"/>
    <mergeCell ref="B57:N57"/>
    <mergeCell ref="B58:N58"/>
    <mergeCell ref="A1:A2"/>
    <mergeCell ref="B1:N1"/>
    <mergeCell ref="B2:N2"/>
    <mergeCell ref="B3:N3"/>
    <mergeCell ref="A4:A58"/>
    <mergeCell ref="B4:N4"/>
    <mergeCell ref="B5:N5"/>
    <mergeCell ref="B6:N6"/>
    <mergeCell ref="B19:N19"/>
    <mergeCell ref="B20:N20"/>
    <mergeCell ref="H46:I46"/>
    <mergeCell ref="L46:M46"/>
    <mergeCell ref="D47:E47"/>
    <mergeCell ref="H47:I47"/>
    <mergeCell ref="L47:M47"/>
    <mergeCell ref="D48:E48"/>
    <mergeCell ref="H48:I48"/>
    <mergeCell ref="L48:M48"/>
    <mergeCell ref="H36:I36"/>
    <mergeCell ref="L36:M36"/>
    <mergeCell ref="D37:E37"/>
    <mergeCell ref="H37:I37"/>
    <mergeCell ref="L37:M37"/>
    <mergeCell ref="D38:E38"/>
    <mergeCell ref="H38:I38"/>
    <mergeCell ref="L38:M38"/>
    <mergeCell ref="H21:I21"/>
    <mergeCell ref="L21:M21"/>
    <mergeCell ref="D22:E22"/>
    <mergeCell ref="H22:I22"/>
    <mergeCell ref="L22:M22"/>
    <mergeCell ref="D23:E23"/>
    <mergeCell ref="H23:I23"/>
    <mergeCell ref="L23:M23"/>
    <mergeCell ref="H7:I7"/>
    <mergeCell ref="L7:M7"/>
    <mergeCell ref="D8:E8"/>
    <mergeCell ref="H8:I8"/>
    <mergeCell ref="L8:M8"/>
    <mergeCell ref="D9:E9"/>
    <mergeCell ref="H9:I9"/>
    <mergeCell ref="L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1" width="36.5703125" bestFit="1" customWidth="1"/>
    <col min="2" max="2" width="25.5703125" customWidth="1"/>
    <col min="3" max="3" width="11.7109375" customWidth="1"/>
    <col min="4" max="4" width="3.28515625" customWidth="1"/>
    <col min="5" max="5" width="12.42578125" customWidth="1"/>
    <col min="6" max="7" width="11.7109375" customWidth="1"/>
    <col min="8" max="8" width="4.7109375" customWidth="1"/>
    <col min="9" max="9" width="15.28515625" customWidth="1"/>
    <col min="10" max="11" width="11.7109375" customWidth="1"/>
    <col min="12" max="12" width="2.28515625" customWidth="1"/>
    <col min="13" max="13" width="8.42578125" customWidth="1"/>
    <col min="14" max="15" width="11.7109375" customWidth="1"/>
    <col min="16" max="16" width="2.28515625" customWidth="1"/>
    <col min="17" max="17" width="7.28515625" customWidth="1"/>
    <col min="18" max="19" width="11.7109375" customWidth="1"/>
    <col min="20" max="20" width="2.28515625" customWidth="1"/>
    <col min="21" max="21" width="6.140625" customWidth="1"/>
    <col min="22" max="23" width="11.7109375" customWidth="1"/>
    <col min="24" max="24" width="2.28515625" customWidth="1"/>
    <col min="25" max="25" width="8.42578125" customWidth="1"/>
    <col min="26" max="26" width="11.7109375" customWidth="1"/>
  </cols>
  <sheetData>
    <row r="1" spans="1:26" ht="15" customHeight="1">
      <c r="A1" s="7" t="s">
        <v>655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15" customHeight="1">
      <c r="A3" s="3" t="s">
        <v>374</v>
      </c>
      <c r="B3" s="11" t="s">
        <v>5</v>
      </c>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c r="A4" s="12" t="s">
        <v>656</v>
      </c>
      <c r="B4" s="11" t="s">
        <v>5</v>
      </c>
      <c r="C4" s="11"/>
      <c r="D4" s="11"/>
      <c r="E4" s="11"/>
      <c r="F4" s="11"/>
      <c r="G4" s="11"/>
      <c r="H4" s="11"/>
      <c r="I4" s="11"/>
      <c r="J4" s="11"/>
      <c r="K4" s="11"/>
      <c r="L4" s="11"/>
      <c r="M4" s="11"/>
      <c r="N4" s="11"/>
      <c r="O4" s="11"/>
      <c r="P4" s="11"/>
      <c r="Q4" s="11"/>
      <c r="R4" s="11"/>
      <c r="S4" s="11"/>
      <c r="T4" s="11"/>
      <c r="U4" s="11"/>
      <c r="V4" s="11"/>
      <c r="W4" s="11"/>
      <c r="X4" s="11"/>
      <c r="Y4" s="11"/>
      <c r="Z4" s="11"/>
    </row>
    <row r="5" spans="1:26">
      <c r="A5" s="12"/>
      <c r="B5" s="67" t="s">
        <v>381</v>
      </c>
      <c r="C5" s="67"/>
      <c r="D5" s="67"/>
      <c r="E5" s="67"/>
      <c r="F5" s="67"/>
      <c r="G5" s="67"/>
      <c r="H5" s="67"/>
      <c r="I5" s="67"/>
      <c r="J5" s="67"/>
      <c r="K5" s="67"/>
      <c r="L5" s="67"/>
      <c r="M5" s="67"/>
      <c r="N5" s="67"/>
      <c r="O5" s="67"/>
      <c r="P5" s="67"/>
      <c r="Q5" s="67"/>
      <c r="R5" s="67"/>
      <c r="S5" s="67"/>
      <c r="T5" s="67"/>
      <c r="U5" s="67"/>
      <c r="V5" s="67"/>
      <c r="W5" s="67"/>
      <c r="X5" s="67"/>
      <c r="Y5" s="67"/>
      <c r="Z5" s="67"/>
    </row>
    <row r="6" spans="1:26" ht="15.75">
      <c r="A6" s="12"/>
      <c r="B6" s="70"/>
      <c r="C6" s="70"/>
      <c r="D6" s="70"/>
      <c r="E6" s="70"/>
      <c r="F6" s="70"/>
      <c r="G6" s="70"/>
      <c r="H6" s="70"/>
      <c r="I6" s="70"/>
      <c r="J6" s="70"/>
      <c r="K6" s="70"/>
      <c r="L6" s="70"/>
      <c r="M6" s="70"/>
      <c r="N6" s="70"/>
      <c r="O6" s="70"/>
      <c r="P6" s="70"/>
      <c r="Q6" s="70"/>
      <c r="R6" s="70"/>
      <c r="S6" s="70"/>
      <c r="T6" s="70"/>
      <c r="U6" s="70"/>
      <c r="V6" s="70"/>
      <c r="W6" s="70"/>
      <c r="X6" s="70"/>
      <c r="Y6" s="70"/>
      <c r="Z6" s="70"/>
    </row>
    <row r="7" spans="1:26">
      <c r="A7" s="12"/>
      <c r="B7" s="79" t="s">
        <v>181</v>
      </c>
      <c r="C7" s="79"/>
      <c r="D7" s="44" t="s">
        <v>382</v>
      </c>
      <c r="E7" s="44"/>
      <c r="F7" s="83"/>
      <c r="G7" s="44"/>
      <c r="H7" s="44" t="s">
        <v>383</v>
      </c>
      <c r="I7" s="44"/>
      <c r="J7" s="83"/>
      <c r="K7" s="44"/>
      <c r="L7" s="44" t="s">
        <v>385</v>
      </c>
      <c r="M7" s="44"/>
      <c r="N7" s="83"/>
      <c r="O7" s="44"/>
      <c r="P7" s="44" t="s">
        <v>387</v>
      </c>
      <c r="Q7" s="44"/>
      <c r="R7" s="83"/>
      <c r="S7" s="44"/>
      <c r="T7" s="44" t="s">
        <v>388</v>
      </c>
      <c r="U7" s="44"/>
      <c r="V7" s="83"/>
      <c r="W7" s="44"/>
      <c r="X7" s="44" t="s">
        <v>223</v>
      </c>
      <c r="Y7" s="44"/>
      <c r="Z7" s="83"/>
    </row>
    <row r="8" spans="1:26">
      <c r="A8" s="12"/>
      <c r="B8" s="79"/>
      <c r="C8" s="79"/>
      <c r="D8" s="45"/>
      <c r="E8" s="45"/>
      <c r="F8" s="83"/>
      <c r="G8" s="44"/>
      <c r="H8" s="45" t="s">
        <v>384</v>
      </c>
      <c r="I8" s="45"/>
      <c r="J8" s="83"/>
      <c r="K8" s="44"/>
      <c r="L8" s="45" t="s">
        <v>386</v>
      </c>
      <c r="M8" s="45"/>
      <c r="N8" s="83"/>
      <c r="O8" s="44"/>
      <c r="P8" s="45"/>
      <c r="Q8" s="45"/>
      <c r="R8" s="83"/>
      <c r="S8" s="44"/>
      <c r="T8" s="45"/>
      <c r="U8" s="45"/>
      <c r="V8" s="83"/>
      <c r="W8" s="44"/>
      <c r="X8" s="45"/>
      <c r="Y8" s="45"/>
      <c r="Z8" s="83"/>
    </row>
    <row r="9" spans="1:26">
      <c r="A9" s="12"/>
      <c r="B9" s="22">
        <v>41912</v>
      </c>
      <c r="C9" s="50"/>
      <c r="D9" s="23"/>
      <c r="E9" s="23"/>
      <c r="F9" s="25"/>
      <c r="G9" s="33"/>
      <c r="H9" s="23"/>
      <c r="I9" s="23"/>
      <c r="J9" s="25"/>
      <c r="K9" s="33"/>
      <c r="L9" s="23"/>
      <c r="M9" s="23"/>
      <c r="N9" s="25"/>
      <c r="O9" s="33"/>
      <c r="P9" s="23"/>
      <c r="Q9" s="23"/>
      <c r="R9" s="25"/>
      <c r="S9" s="33"/>
      <c r="T9" s="23"/>
      <c r="U9" s="23"/>
      <c r="V9" s="25"/>
      <c r="W9" s="33"/>
      <c r="X9" s="23"/>
      <c r="Y9" s="23"/>
      <c r="Z9" s="25"/>
    </row>
    <row r="10" spans="1:26">
      <c r="A10" s="12"/>
      <c r="B10" s="16" t="s">
        <v>260</v>
      </c>
      <c r="C10" s="16"/>
      <c r="D10" s="28"/>
      <c r="E10" s="31"/>
      <c r="F10" s="28"/>
      <c r="G10" s="30"/>
      <c r="H10" s="28"/>
      <c r="I10" s="31"/>
      <c r="J10" s="28"/>
      <c r="K10" s="30"/>
      <c r="L10" s="28"/>
      <c r="M10" s="31"/>
      <c r="N10" s="28"/>
      <c r="O10" s="30"/>
      <c r="P10" s="28"/>
      <c r="Q10" s="31"/>
      <c r="R10" s="28"/>
      <c r="S10" s="30"/>
      <c r="T10" s="28"/>
      <c r="U10" s="31"/>
      <c r="V10" s="28"/>
      <c r="W10" s="30"/>
      <c r="X10" s="28"/>
      <c r="Y10" s="31"/>
      <c r="Z10" s="28"/>
    </row>
    <row r="11" spans="1:26">
      <c r="A11" s="12"/>
      <c r="B11" s="40" t="s">
        <v>261</v>
      </c>
      <c r="C11" s="33"/>
      <c r="D11" s="25" t="s">
        <v>189</v>
      </c>
      <c r="E11" s="34">
        <v>68749</v>
      </c>
      <c r="F11" s="25"/>
      <c r="G11" s="35"/>
      <c r="H11" s="25" t="s">
        <v>189</v>
      </c>
      <c r="I11" s="34">
        <v>1993</v>
      </c>
      <c r="J11" s="25"/>
      <c r="K11" s="35"/>
      <c r="L11" s="25" t="s">
        <v>189</v>
      </c>
      <c r="M11" s="34">
        <v>4934</v>
      </c>
      <c r="N11" s="25"/>
      <c r="O11" s="35"/>
      <c r="P11" s="25" t="s">
        <v>189</v>
      </c>
      <c r="Q11" s="36">
        <v>0</v>
      </c>
      <c r="R11" s="25"/>
      <c r="S11" s="35"/>
      <c r="T11" s="25" t="s">
        <v>189</v>
      </c>
      <c r="U11" s="36">
        <v>0</v>
      </c>
      <c r="V11" s="25"/>
      <c r="W11" s="35"/>
      <c r="X11" s="25" t="s">
        <v>189</v>
      </c>
      <c r="Y11" s="34">
        <v>75676</v>
      </c>
      <c r="Z11" s="25"/>
    </row>
    <row r="12" spans="1:26">
      <c r="A12" s="12"/>
      <c r="B12" s="61" t="s">
        <v>262</v>
      </c>
      <c r="C12" s="16"/>
      <c r="D12" s="28"/>
      <c r="E12" s="29">
        <v>109237</v>
      </c>
      <c r="F12" s="28"/>
      <c r="G12" s="30"/>
      <c r="H12" s="28"/>
      <c r="I12" s="29">
        <v>3796</v>
      </c>
      <c r="J12" s="28"/>
      <c r="K12" s="30"/>
      <c r="L12" s="28"/>
      <c r="M12" s="29">
        <v>2740</v>
      </c>
      <c r="N12" s="28"/>
      <c r="O12" s="30"/>
      <c r="P12" s="28"/>
      <c r="Q12" s="31">
        <v>0</v>
      </c>
      <c r="R12" s="28"/>
      <c r="S12" s="30"/>
      <c r="T12" s="28"/>
      <c r="U12" s="31">
        <v>0</v>
      </c>
      <c r="V12" s="28"/>
      <c r="W12" s="30"/>
      <c r="X12" s="28"/>
      <c r="Y12" s="29">
        <v>115773</v>
      </c>
      <c r="Z12" s="28"/>
    </row>
    <row r="13" spans="1:26">
      <c r="A13" s="12"/>
      <c r="B13" s="40" t="s">
        <v>263</v>
      </c>
      <c r="C13" s="33"/>
      <c r="D13" s="25"/>
      <c r="E13" s="34">
        <v>22698</v>
      </c>
      <c r="F13" s="25"/>
      <c r="G13" s="35"/>
      <c r="H13" s="25"/>
      <c r="I13" s="36">
        <v>0</v>
      </c>
      <c r="J13" s="25"/>
      <c r="K13" s="35"/>
      <c r="L13" s="25"/>
      <c r="M13" s="36">
        <v>325</v>
      </c>
      <c r="N13" s="25"/>
      <c r="O13" s="35"/>
      <c r="P13" s="25"/>
      <c r="Q13" s="36">
        <v>0</v>
      </c>
      <c r="R13" s="25"/>
      <c r="S13" s="35"/>
      <c r="T13" s="25"/>
      <c r="U13" s="36">
        <v>0</v>
      </c>
      <c r="V13" s="25"/>
      <c r="W13" s="35"/>
      <c r="X13" s="25"/>
      <c r="Y13" s="34">
        <v>23023</v>
      </c>
      <c r="Z13" s="25"/>
    </row>
    <row r="14" spans="1:26">
      <c r="A14" s="12"/>
      <c r="B14" s="16" t="s">
        <v>264</v>
      </c>
      <c r="C14" s="16"/>
      <c r="D14" s="38"/>
      <c r="E14" s="74">
        <v>110340</v>
      </c>
      <c r="F14" s="28"/>
      <c r="G14" s="30"/>
      <c r="H14" s="38"/>
      <c r="I14" s="74">
        <v>1563</v>
      </c>
      <c r="J14" s="28"/>
      <c r="K14" s="30"/>
      <c r="L14" s="38"/>
      <c r="M14" s="74">
        <v>3199</v>
      </c>
      <c r="N14" s="28"/>
      <c r="O14" s="30"/>
      <c r="P14" s="38"/>
      <c r="Q14" s="39">
        <v>0</v>
      </c>
      <c r="R14" s="28"/>
      <c r="S14" s="30"/>
      <c r="T14" s="38"/>
      <c r="U14" s="39">
        <v>0</v>
      </c>
      <c r="V14" s="28"/>
      <c r="W14" s="30"/>
      <c r="X14" s="38"/>
      <c r="Y14" s="74">
        <v>115102</v>
      </c>
      <c r="Z14" s="28"/>
    </row>
    <row r="15" spans="1:26" ht="15.75" thickBot="1">
      <c r="A15" s="12"/>
      <c r="B15" s="75" t="s">
        <v>223</v>
      </c>
      <c r="C15" s="33"/>
      <c r="D15" s="41" t="s">
        <v>189</v>
      </c>
      <c r="E15" s="42">
        <v>311024</v>
      </c>
      <c r="F15" s="25"/>
      <c r="G15" s="35"/>
      <c r="H15" s="41" t="s">
        <v>189</v>
      </c>
      <c r="I15" s="42">
        <v>7352</v>
      </c>
      <c r="J15" s="25"/>
      <c r="K15" s="35"/>
      <c r="L15" s="41" t="s">
        <v>189</v>
      </c>
      <c r="M15" s="42">
        <v>11198</v>
      </c>
      <c r="N15" s="25"/>
      <c r="O15" s="35"/>
      <c r="P15" s="41" t="s">
        <v>189</v>
      </c>
      <c r="Q15" s="43">
        <v>0</v>
      </c>
      <c r="R15" s="25"/>
      <c r="S15" s="35"/>
      <c r="T15" s="41" t="s">
        <v>189</v>
      </c>
      <c r="U15" s="43">
        <v>0</v>
      </c>
      <c r="V15" s="25"/>
      <c r="W15" s="35"/>
      <c r="X15" s="41" t="s">
        <v>189</v>
      </c>
      <c r="Y15" s="42">
        <v>329574</v>
      </c>
      <c r="Z15" s="25"/>
    </row>
    <row r="16" spans="1:26" ht="15.75" thickTop="1">
      <c r="A16" s="12"/>
      <c r="B16" s="68"/>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c r="A17" s="12"/>
      <c r="B17" s="68"/>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c r="A18" s="12"/>
      <c r="B18" s="79" t="s">
        <v>181</v>
      </c>
      <c r="C18" s="79"/>
      <c r="D18" s="44" t="s">
        <v>382</v>
      </c>
      <c r="E18" s="44"/>
      <c r="F18" s="83"/>
      <c r="G18" s="44"/>
      <c r="H18" s="44" t="s">
        <v>383</v>
      </c>
      <c r="I18" s="44"/>
      <c r="J18" s="83"/>
      <c r="K18" s="44"/>
      <c r="L18" s="44" t="s">
        <v>385</v>
      </c>
      <c r="M18" s="44"/>
      <c r="N18" s="83"/>
      <c r="O18" s="44"/>
      <c r="P18" s="44" t="s">
        <v>387</v>
      </c>
      <c r="Q18" s="44"/>
      <c r="R18" s="83"/>
      <c r="S18" s="44"/>
      <c r="T18" s="44" t="s">
        <v>388</v>
      </c>
      <c r="U18" s="44"/>
      <c r="V18" s="83"/>
      <c r="W18" s="44"/>
      <c r="X18" s="44" t="s">
        <v>223</v>
      </c>
      <c r="Y18" s="44"/>
      <c r="Z18" s="83"/>
    </row>
    <row r="19" spans="1:26">
      <c r="A19" s="12"/>
      <c r="B19" s="79"/>
      <c r="C19" s="79"/>
      <c r="D19" s="45"/>
      <c r="E19" s="45"/>
      <c r="F19" s="83"/>
      <c r="G19" s="44"/>
      <c r="H19" s="45" t="s">
        <v>384</v>
      </c>
      <c r="I19" s="45"/>
      <c r="J19" s="83"/>
      <c r="K19" s="44"/>
      <c r="L19" s="45" t="s">
        <v>386</v>
      </c>
      <c r="M19" s="45"/>
      <c r="N19" s="83"/>
      <c r="O19" s="44"/>
      <c r="P19" s="45"/>
      <c r="Q19" s="45"/>
      <c r="R19" s="83"/>
      <c r="S19" s="44"/>
      <c r="T19" s="45"/>
      <c r="U19" s="45"/>
      <c r="V19" s="83"/>
      <c r="W19" s="44"/>
      <c r="X19" s="45"/>
      <c r="Y19" s="45"/>
      <c r="Z19" s="83"/>
    </row>
    <row r="20" spans="1:26">
      <c r="A20" s="12"/>
      <c r="B20" s="22">
        <v>41639</v>
      </c>
      <c r="C20" s="50"/>
      <c r="D20" s="23"/>
      <c r="E20" s="23"/>
      <c r="F20" s="25"/>
      <c r="G20" s="33"/>
      <c r="H20" s="23"/>
      <c r="I20" s="23"/>
      <c r="J20" s="25"/>
      <c r="K20" s="33"/>
      <c r="L20" s="23"/>
      <c r="M20" s="23"/>
      <c r="N20" s="25"/>
      <c r="O20" s="33"/>
      <c r="P20" s="23"/>
      <c r="Q20" s="23"/>
      <c r="R20" s="25"/>
      <c r="S20" s="33"/>
      <c r="T20" s="23"/>
      <c r="U20" s="23"/>
      <c r="V20" s="25"/>
      <c r="W20" s="33"/>
      <c r="X20" s="23"/>
      <c r="Y20" s="23"/>
      <c r="Z20" s="25"/>
    </row>
    <row r="21" spans="1:26">
      <c r="A21" s="12"/>
      <c r="B21" s="16" t="s">
        <v>260</v>
      </c>
      <c r="C21" s="16"/>
      <c r="D21" s="28"/>
      <c r="E21" s="31"/>
      <c r="F21" s="28"/>
      <c r="G21" s="30"/>
      <c r="H21" s="28"/>
      <c r="I21" s="31"/>
      <c r="J21" s="28"/>
      <c r="K21" s="30"/>
      <c r="L21" s="28"/>
      <c r="M21" s="31"/>
      <c r="N21" s="28"/>
      <c r="O21" s="30"/>
      <c r="P21" s="28"/>
      <c r="Q21" s="31"/>
      <c r="R21" s="28"/>
      <c r="S21" s="30"/>
      <c r="T21" s="28"/>
      <c r="U21" s="31"/>
      <c r="V21" s="28"/>
      <c r="W21" s="30"/>
      <c r="X21" s="28"/>
      <c r="Y21" s="31"/>
      <c r="Z21" s="28"/>
    </row>
    <row r="22" spans="1:26">
      <c r="A22" s="12"/>
      <c r="B22" s="40" t="s">
        <v>261</v>
      </c>
      <c r="C22" s="33"/>
      <c r="D22" s="25" t="s">
        <v>189</v>
      </c>
      <c r="E22" s="34">
        <v>72398</v>
      </c>
      <c r="F22" s="25"/>
      <c r="G22" s="35"/>
      <c r="H22" s="25" t="s">
        <v>189</v>
      </c>
      <c r="I22" s="34">
        <v>7312</v>
      </c>
      <c r="J22" s="25"/>
      <c r="K22" s="35"/>
      <c r="L22" s="25" t="s">
        <v>189</v>
      </c>
      <c r="M22" s="34">
        <v>6209</v>
      </c>
      <c r="N22" s="25"/>
      <c r="O22" s="35"/>
      <c r="P22" s="25" t="s">
        <v>189</v>
      </c>
      <c r="Q22" s="36">
        <v>0</v>
      </c>
      <c r="R22" s="25"/>
      <c r="S22" s="35"/>
      <c r="T22" s="25" t="s">
        <v>189</v>
      </c>
      <c r="U22" s="36">
        <v>0</v>
      </c>
      <c r="V22" s="25"/>
      <c r="W22" s="35"/>
      <c r="X22" s="25" t="s">
        <v>189</v>
      </c>
      <c r="Y22" s="34">
        <v>85919</v>
      </c>
      <c r="Z22" s="25"/>
    </row>
    <row r="23" spans="1:26">
      <c r="A23" s="12"/>
      <c r="B23" s="61" t="s">
        <v>262</v>
      </c>
      <c r="C23" s="16"/>
      <c r="D23" s="28"/>
      <c r="E23" s="29">
        <v>96065</v>
      </c>
      <c r="F23" s="28"/>
      <c r="G23" s="30"/>
      <c r="H23" s="28"/>
      <c r="I23" s="29">
        <v>7877</v>
      </c>
      <c r="J23" s="28"/>
      <c r="K23" s="30"/>
      <c r="L23" s="28"/>
      <c r="M23" s="29">
        <v>3225</v>
      </c>
      <c r="N23" s="28"/>
      <c r="O23" s="30"/>
      <c r="P23" s="28"/>
      <c r="Q23" s="31">
        <v>0</v>
      </c>
      <c r="R23" s="28"/>
      <c r="S23" s="30"/>
      <c r="T23" s="28"/>
      <c r="U23" s="31">
        <v>0</v>
      </c>
      <c r="V23" s="28"/>
      <c r="W23" s="30"/>
      <c r="X23" s="28"/>
      <c r="Y23" s="29">
        <v>107167</v>
      </c>
      <c r="Z23" s="28"/>
    </row>
    <row r="24" spans="1:26">
      <c r="A24" s="12"/>
      <c r="B24" s="40" t="s">
        <v>263</v>
      </c>
      <c r="C24" s="33"/>
      <c r="D24" s="25"/>
      <c r="E24" s="34">
        <v>23935</v>
      </c>
      <c r="F24" s="25"/>
      <c r="G24" s="35"/>
      <c r="H24" s="25"/>
      <c r="I24" s="36">
        <v>0</v>
      </c>
      <c r="J24" s="25"/>
      <c r="K24" s="35"/>
      <c r="L24" s="25"/>
      <c r="M24" s="36">
        <v>341</v>
      </c>
      <c r="N24" s="25"/>
      <c r="O24" s="35"/>
      <c r="P24" s="25"/>
      <c r="Q24" s="36">
        <v>0</v>
      </c>
      <c r="R24" s="25"/>
      <c r="S24" s="35"/>
      <c r="T24" s="25"/>
      <c r="U24" s="36">
        <v>0</v>
      </c>
      <c r="V24" s="25"/>
      <c r="W24" s="35"/>
      <c r="X24" s="25"/>
      <c r="Y24" s="34">
        <v>24276</v>
      </c>
      <c r="Z24" s="25"/>
    </row>
    <row r="25" spans="1:26">
      <c r="A25" s="12"/>
      <c r="B25" s="16" t="s">
        <v>264</v>
      </c>
      <c r="C25" s="16"/>
      <c r="D25" s="38"/>
      <c r="E25" s="74">
        <v>99022</v>
      </c>
      <c r="F25" s="28"/>
      <c r="G25" s="30"/>
      <c r="H25" s="38"/>
      <c r="I25" s="74">
        <v>2313</v>
      </c>
      <c r="J25" s="28"/>
      <c r="K25" s="30"/>
      <c r="L25" s="38"/>
      <c r="M25" s="74">
        <v>3688</v>
      </c>
      <c r="N25" s="28"/>
      <c r="O25" s="30"/>
      <c r="P25" s="38"/>
      <c r="Q25" s="39">
        <v>0</v>
      </c>
      <c r="R25" s="28"/>
      <c r="S25" s="30"/>
      <c r="T25" s="38"/>
      <c r="U25" s="39">
        <v>0</v>
      </c>
      <c r="V25" s="28"/>
      <c r="W25" s="30"/>
      <c r="X25" s="38"/>
      <c r="Y25" s="74">
        <v>105023</v>
      </c>
      <c r="Z25" s="28"/>
    </row>
    <row r="26" spans="1:26" ht="15.75" thickBot="1">
      <c r="A26" s="12"/>
      <c r="B26" s="75" t="s">
        <v>223</v>
      </c>
      <c r="C26" s="33"/>
      <c r="D26" s="41" t="s">
        <v>189</v>
      </c>
      <c r="E26" s="42">
        <v>291420</v>
      </c>
      <c r="F26" s="25"/>
      <c r="G26" s="35"/>
      <c r="H26" s="41" t="s">
        <v>189</v>
      </c>
      <c r="I26" s="42">
        <v>17502</v>
      </c>
      <c r="J26" s="25"/>
      <c r="K26" s="35"/>
      <c r="L26" s="41" t="s">
        <v>189</v>
      </c>
      <c r="M26" s="42">
        <v>13463</v>
      </c>
      <c r="N26" s="25"/>
      <c r="O26" s="35"/>
      <c r="P26" s="41" t="s">
        <v>189</v>
      </c>
      <c r="Q26" s="43">
        <v>0</v>
      </c>
      <c r="R26" s="25"/>
      <c r="S26" s="35"/>
      <c r="T26" s="41" t="s">
        <v>189</v>
      </c>
      <c r="U26" s="43">
        <v>0</v>
      </c>
      <c r="V26" s="25"/>
      <c r="W26" s="35"/>
      <c r="X26" s="41" t="s">
        <v>189</v>
      </c>
      <c r="Y26" s="42">
        <v>322385</v>
      </c>
      <c r="Z26" s="25"/>
    </row>
    <row r="27" spans="1:26" ht="16.5" thickTop="1">
      <c r="A27" s="12"/>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ht="15" customHeight="1">
      <c r="A28" s="12" t="s">
        <v>657</v>
      </c>
      <c r="B28" s="11" t="s">
        <v>5</v>
      </c>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c r="A29" s="12"/>
      <c r="B29" s="67" t="s">
        <v>390</v>
      </c>
      <c r="C29" s="67"/>
      <c r="D29" s="67"/>
      <c r="E29" s="67"/>
      <c r="F29" s="67"/>
      <c r="G29" s="67"/>
      <c r="H29" s="67"/>
      <c r="I29" s="67"/>
      <c r="J29" s="67"/>
      <c r="K29" s="67"/>
      <c r="L29" s="67"/>
      <c r="M29" s="67"/>
      <c r="N29" s="67"/>
      <c r="O29" s="67"/>
      <c r="P29" s="67"/>
      <c r="Q29" s="67"/>
      <c r="R29" s="67"/>
      <c r="S29" s="67"/>
      <c r="T29" s="67"/>
      <c r="U29" s="67"/>
      <c r="V29" s="67"/>
      <c r="W29" s="67"/>
      <c r="X29" s="67"/>
      <c r="Y29" s="67"/>
      <c r="Z29" s="67"/>
    </row>
    <row r="30" spans="1:26" ht="15.75">
      <c r="A30" s="12"/>
      <c r="B30" s="70"/>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c r="A31" s="12"/>
      <c r="B31" s="16"/>
      <c r="C31" s="18"/>
      <c r="D31" s="45" t="s">
        <v>391</v>
      </c>
      <c r="E31" s="45"/>
      <c r="F31" s="45"/>
      <c r="G31" s="45"/>
      <c r="H31" s="45"/>
      <c r="I31" s="45"/>
      <c r="J31" s="17"/>
      <c r="K31" s="19"/>
      <c r="L31" s="45" t="s">
        <v>268</v>
      </c>
      <c r="M31" s="45"/>
      <c r="N31" s="45"/>
      <c r="O31" s="45"/>
      <c r="P31" s="45"/>
      <c r="Q31" s="45"/>
      <c r="R31" s="45"/>
      <c r="S31" s="45"/>
      <c r="T31" s="45"/>
      <c r="U31" s="45"/>
      <c r="V31" s="17"/>
    </row>
    <row r="32" spans="1:26">
      <c r="A32" s="12"/>
      <c r="B32" s="18" t="s">
        <v>181</v>
      </c>
      <c r="C32" s="18"/>
      <c r="D32" s="52" t="s">
        <v>392</v>
      </c>
      <c r="E32" s="52"/>
      <c r="F32" s="17"/>
      <c r="G32" s="49"/>
      <c r="H32" s="52" t="s">
        <v>393</v>
      </c>
      <c r="I32" s="52"/>
      <c r="J32" s="17"/>
      <c r="K32" s="19"/>
      <c r="L32" s="52" t="s">
        <v>269</v>
      </c>
      <c r="M32" s="52"/>
      <c r="N32" s="17"/>
      <c r="O32" s="49"/>
      <c r="P32" s="52" t="s">
        <v>270</v>
      </c>
      <c r="Q32" s="52"/>
      <c r="R32" s="17"/>
      <c r="S32" s="49"/>
      <c r="T32" s="52" t="s">
        <v>263</v>
      </c>
      <c r="U32" s="52"/>
      <c r="V32" s="17"/>
    </row>
    <row r="33" spans="1:26">
      <c r="A33" s="12"/>
      <c r="B33" s="22">
        <v>41912</v>
      </c>
      <c r="C33" s="50"/>
      <c r="D33" s="23"/>
      <c r="E33" s="73"/>
      <c r="F33" s="25"/>
      <c r="G33" s="35"/>
      <c r="H33" s="23"/>
      <c r="I33" s="73"/>
      <c r="J33" s="25"/>
      <c r="K33" s="35"/>
      <c r="L33" s="23"/>
      <c r="M33" s="73"/>
      <c r="N33" s="25"/>
      <c r="O33" s="35"/>
      <c r="P33" s="23"/>
      <c r="Q33" s="73"/>
      <c r="R33" s="25"/>
      <c r="S33" s="35"/>
      <c r="T33" s="23"/>
      <c r="U33" s="73"/>
      <c r="V33" s="25"/>
    </row>
    <row r="34" spans="1:26">
      <c r="A34" s="12"/>
      <c r="B34" s="61" t="s">
        <v>394</v>
      </c>
      <c r="C34" s="16"/>
      <c r="D34" s="28" t="s">
        <v>189</v>
      </c>
      <c r="E34" s="29">
        <v>146026</v>
      </c>
      <c r="F34" s="28"/>
      <c r="G34" s="30"/>
      <c r="H34" s="28" t="s">
        <v>189</v>
      </c>
      <c r="I34" s="29">
        <v>29672</v>
      </c>
      <c r="J34" s="28"/>
      <c r="K34" s="30"/>
      <c r="L34" s="28" t="s">
        <v>189</v>
      </c>
      <c r="M34" s="29">
        <v>125168</v>
      </c>
      <c r="N34" s="28"/>
      <c r="O34" s="30"/>
      <c r="P34" s="28" t="s">
        <v>189</v>
      </c>
      <c r="Q34" s="29">
        <v>9681</v>
      </c>
      <c r="R34" s="28"/>
      <c r="S34" s="30"/>
      <c r="T34" s="28" t="s">
        <v>189</v>
      </c>
      <c r="U34" s="29">
        <v>3321</v>
      </c>
      <c r="V34" s="28"/>
    </row>
    <row r="35" spans="1:26">
      <c r="A35" s="12"/>
      <c r="B35" s="40" t="s">
        <v>395</v>
      </c>
      <c r="C35" s="33"/>
      <c r="D35" s="59"/>
      <c r="E35" s="84">
        <v>3087</v>
      </c>
      <c r="F35" s="25"/>
      <c r="G35" s="35"/>
      <c r="H35" s="59"/>
      <c r="I35" s="60">
        <v>146</v>
      </c>
      <c r="J35" s="25"/>
      <c r="K35" s="35"/>
      <c r="L35" s="59"/>
      <c r="M35" s="60">
        <v>262</v>
      </c>
      <c r="N35" s="25"/>
      <c r="O35" s="35"/>
      <c r="P35" s="59"/>
      <c r="Q35" s="60">
        <v>42</v>
      </c>
      <c r="R35" s="25"/>
      <c r="S35" s="35"/>
      <c r="T35" s="59"/>
      <c r="U35" s="60">
        <v>2</v>
      </c>
      <c r="V35" s="25"/>
    </row>
    <row r="36" spans="1:26" ht="15.75" thickBot="1">
      <c r="A36" s="12"/>
      <c r="B36" s="99" t="s">
        <v>223</v>
      </c>
      <c r="C36" s="16"/>
      <c r="D36" s="62" t="s">
        <v>189</v>
      </c>
      <c r="E36" s="63">
        <v>149113</v>
      </c>
      <c r="F36" s="28"/>
      <c r="G36" s="30"/>
      <c r="H36" s="62" t="s">
        <v>189</v>
      </c>
      <c r="I36" s="63">
        <v>29818</v>
      </c>
      <c r="J36" s="28"/>
      <c r="K36" s="30"/>
      <c r="L36" s="62" t="s">
        <v>189</v>
      </c>
      <c r="M36" s="63">
        <v>125430</v>
      </c>
      <c r="N36" s="28"/>
      <c r="O36" s="30"/>
      <c r="P36" s="62" t="s">
        <v>189</v>
      </c>
      <c r="Q36" s="63">
        <v>9723</v>
      </c>
      <c r="R36" s="28"/>
      <c r="S36" s="30"/>
      <c r="T36" s="62" t="s">
        <v>189</v>
      </c>
      <c r="U36" s="63">
        <v>3323</v>
      </c>
      <c r="V36" s="28"/>
    </row>
    <row r="37" spans="1:26" ht="15.75" thickTop="1">
      <c r="A37" s="12"/>
      <c r="B37" s="68"/>
      <c r="C37" s="68"/>
      <c r="D37" s="68"/>
      <c r="E37" s="68"/>
      <c r="F37" s="68"/>
      <c r="G37" s="68"/>
      <c r="H37" s="68"/>
      <c r="I37" s="68"/>
      <c r="J37" s="68"/>
      <c r="K37" s="68"/>
      <c r="L37" s="68"/>
      <c r="M37" s="68"/>
      <c r="N37" s="68"/>
      <c r="O37" s="68"/>
      <c r="P37" s="68"/>
      <c r="Q37" s="68"/>
      <c r="R37" s="68"/>
      <c r="S37" s="68"/>
      <c r="T37" s="68"/>
      <c r="U37" s="68"/>
      <c r="V37" s="68"/>
      <c r="W37" s="68"/>
      <c r="X37" s="68"/>
      <c r="Y37" s="68"/>
      <c r="Z37" s="68"/>
    </row>
    <row r="38" spans="1:26">
      <c r="A38" s="12"/>
      <c r="B38" s="68"/>
      <c r="C38" s="68"/>
      <c r="D38" s="68"/>
      <c r="E38" s="68"/>
      <c r="F38" s="68"/>
      <c r="G38" s="68"/>
      <c r="H38" s="68"/>
      <c r="I38" s="68"/>
      <c r="J38" s="68"/>
      <c r="K38" s="68"/>
      <c r="L38" s="68"/>
      <c r="M38" s="68"/>
      <c r="N38" s="68"/>
      <c r="O38" s="68"/>
      <c r="P38" s="68"/>
      <c r="Q38" s="68"/>
      <c r="R38" s="68"/>
      <c r="S38" s="68"/>
      <c r="T38" s="68"/>
      <c r="U38" s="68"/>
      <c r="V38" s="68"/>
      <c r="W38" s="68"/>
      <c r="X38" s="68"/>
      <c r="Y38" s="68"/>
      <c r="Z38" s="68"/>
    </row>
    <row r="39" spans="1:26">
      <c r="A39" s="12"/>
      <c r="B39" s="18"/>
      <c r="C39" s="18"/>
      <c r="D39" s="45" t="s">
        <v>391</v>
      </c>
      <c r="E39" s="45"/>
      <c r="F39" s="45"/>
      <c r="G39" s="45"/>
      <c r="H39" s="45"/>
      <c r="I39" s="45"/>
      <c r="J39" s="17"/>
      <c r="K39" s="19"/>
      <c r="L39" s="45" t="s">
        <v>268</v>
      </c>
      <c r="M39" s="45"/>
      <c r="N39" s="45"/>
      <c r="O39" s="45"/>
      <c r="P39" s="45"/>
      <c r="Q39" s="45"/>
      <c r="R39" s="45"/>
      <c r="S39" s="45"/>
      <c r="T39" s="45"/>
      <c r="U39" s="45"/>
      <c r="V39" s="17"/>
    </row>
    <row r="40" spans="1:26">
      <c r="A40" s="12"/>
      <c r="B40" s="18" t="s">
        <v>181</v>
      </c>
      <c r="C40" s="18"/>
      <c r="D40" s="52" t="s">
        <v>392</v>
      </c>
      <c r="E40" s="52"/>
      <c r="F40" s="17"/>
      <c r="G40" s="49"/>
      <c r="H40" s="52" t="s">
        <v>393</v>
      </c>
      <c r="I40" s="52"/>
      <c r="J40" s="17"/>
      <c r="K40" s="19"/>
      <c r="L40" s="52" t="s">
        <v>269</v>
      </c>
      <c r="M40" s="52"/>
      <c r="N40" s="17"/>
      <c r="O40" s="49"/>
      <c r="P40" s="52" t="s">
        <v>270</v>
      </c>
      <c r="Q40" s="52"/>
      <c r="R40" s="17"/>
      <c r="S40" s="49"/>
      <c r="T40" s="52" t="s">
        <v>263</v>
      </c>
      <c r="U40" s="52"/>
      <c r="V40" s="17"/>
    </row>
    <row r="41" spans="1:26">
      <c r="A41" s="12"/>
      <c r="B41" s="22">
        <v>41639</v>
      </c>
      <c r="C41" s="50"/>
      <c r="D41" s="23"/>
      <c r="E41" s="73"/>
      <c r="F41" s="25"/>
      <c r="G41" s="35"/>
      <c r="H41" s="23"/>
      <c r="I41" s="73"/>
      <c r="J41" s="25"/>
      <c r="K41" s="35"/>
      <c r="L41" s="23"/>
      <c r="M41" s="73"/>
      <c r="N41" s="25"/>
      <c r="O41" s="35"/>
      <c r="P41" s="23"/>
      <c r="Q41" s="73"/>
      <c r="R41" s="25"/>
      <c r="S41" s="35"/>
      <c r="T41" s="23"/>
      <c r="U41" s="73"/>
      <c r="V41" s="25"/>
    </row>
    <row r="42" spans="1:26">
      <c r="A42" s="12"/>
      <c r="B42" s="61" t="s">
        <v>394</v>
      </c>
      <c r="C42" s="16"/>
      <c r="D42" s="28" t="s">
        <v>189</v>
      </c>
      <c r="E42" s="29">
        <v>140593</v>
      </c>
      <c r="F42" s="28"/>
      <c r="G42" s="30"/>
      <c r="H42" s="28" t="s">
        <v>189</v>
      </c>
      <c r="I42" s="29">
        <v>26168</v>
      </c>
      <c r="J42" s="28"/>
      <c r="K42" s="30"/>
      <c r="L42" s="28" t="s">
        <v>189</v>
      </c>
      <c r="M42" s="29">
        <v>124478</v>
      </c>
      <c r="N42" s="28"/>
      <c r="O42" s="30"/>
      <c r="P42" s="28" t="s">
        <v>189</v>
      </c>
      <c r="Q42" s="29">
        <v>10179</v>
      </c>
      <c r="R42" s="28"/>
      <c r="S42" s="30"/>
      <c r="T42" s="28" t="s">
        <v>189</v>
      </c>
      <c r="U42" s="29">
        <v>3021</v>
      </c>
      <c r="V42" s="28"/>
    </row>
    <row r="43" spans="1:26">
      <c r="A43" s="12"/>
      <c r="B43" s="40" t="s">
        <v>395</v>
      </c>
      <c r="C43" s="33"/>
      <c r="D43" s="59"/>
      <c r="E43" s="84">
        <v>3110</v>
      </c>
      <c r="F43" s="25"/>
      <c r="G43" s="35"/>
      <c r="H43" s="59"/>
      <c r="I43" s="60">
        <v>280</v>
      </c>
      <c r="J43" s="25"/>
      <c r="K43" s="35"/>
      <c r="L43" s="59"/>
      <c r="M43" s="60">
        <v>402</v>
      </c>
      <c r="N43" s="25"/>
      <c r="O43" s="35"/>
      <c r="P43" s="59"/>
      <c r="Q43" s="60">
        <v>58</v>
      </c>
      <c r="R43" s="25"/>
      <c r="S43" s="35"/>
      <c r="T43" s="59"/>
      <c r="U43" s="60">
        <v>10</v>
      </c>
      <c r="V43" s="25"/>
    </row>
    <row r="44" spans="1:26" ht="15.75" thickBot="1">
      <c r="A44" s="12"/>
      <c r="B44" s="99" t="s">
        <v>223</v>
      </c>
      <c r="C44" s="16"/>
      <c r="D44" s="62" t="s">
        <v>189</v>
      </c>
      <c r="E44" s="63">
        <v>143703</v>
      </c>
      <c r="F44" s="28"/>
      <c r="G44" s="30"/>
      <c r="H44" s="62" t="s">
        <v>189</v>
      </c>
      <c r="I44" s="63">
        <v>26448</v>
      </c>
      <c r="J44" s="28"/>
      <c r="K44" s="30"/>
      <c r="L44" s="62" t="s">
        <v>189</v>
      </c>
      <c r="M44" s="63">
        <v>124880</v>
      </c>
      <c r="N44" s="28"/>
      <c r="O44" s="30"/>
      <c r="P44" s="62" t="s">
        <v>189</v>
      </c>
      <c r="Q44" s="63">
        <v>10237</v>
      </c>
      <c r="R44" s="28"/>
      <c r="S44" s="30"/>
      <c r="T44" s="62" t="s">
        <v>189</v>
      </c>
      <c r="U44" s="63">
        <v>3031</v>
      </c>
      <c r="V44" s="28"/>
    </row>
    <row r="45" spans="1:26" ht="15.75" thickTop="1">
      <c r="A45" s="12"/>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row>
  </sheetData>
  <mergeCells count="74">
    <mergeCell ref="A28:A45"/>
    <mergeCell ref="B28:Z28"/>
    <mergeCell ref="B29:Z29"/>
    <mergeCell ref="B30:Z30"/>
    <mergeCell ref="B37:Z37"/>
    <mergeCell ref="B38:Z38"/>
    <mergeCell ref="B45:Z45"/>
    <mergeCell ref="A1:A2"/>
    <mergeCell ref="B1:Z1"/>
    <mergeCell ref="B2:Z2"/>
    <mergeCell ref="B3:Z3"/>
    <mergeCell ref="A4:A27"/>
    <mergeCell ref="B4:Z4"/>
    <mergeCell ref="B5:Z5"/>
    <mergeCell ref="B6:Z6"/>
    <mergeCell ref="B16:Z16"/>
    <mergeCell ref="B17:Z17"/>
    <mergeCell ref="D39:I39"/>
    <mergeCell ref="L39:U39"/>
    <mergeCell ref="D40:E40"/>
    <mergeCell ref="H40:I40"/>
    <mergeCell ref="L40:M40"/>
    <mergeCell ref="P40:Q40"/>
    <mergeCell ref="T40:U40"/>
    <mergeCell ref="Z18:Z19"/>
    <mergeCell ref="D31:I31"/>
    <mergeCell ref="L31:U31"/>
    <mergeCell ref="D32:E32"/>
    <mergeCell ref="H32:I32"/>
    <mergeCell ref="L32:M32"/>
    <mergeCell ref="P32:Q32"/>
    <mergeCell ref="T32:U32"/>
    <mergeCell ref="B27:Z27"/>
    <mergeCell ref="R18:R19"/>
    <mergeCell ref="S18:S19"/>
    <mergeCell ref="T18:U19"/>
    <mergeCell ref="V18:V19"/>
    <mergeCell ref="W18:W19"/>
    <mergeCell ref="X18:Y19"/>
    <mergeCell ref="K18:K19"/>
    <mergeCell ref="L18:M18"/>
    <mergeCell ref="L19:M19"/>
    <mergeCell ref="N18:N19"/>
    <mergeCell ref="O18:O19"/>
    <mergeCell ref="P18:Q19"/>
    <mergeCell ref="X7:Y8"/>
    <mergeCell ref="Z7:Z8"/>
    <mergeCell ref="B18:B19"/>
    <mergeCell ref="C18:C19"/>
    <mergeCell ref="D18:E19"/>
    <mergeCell ref="F18:F19"/>
    <mergeCell ref="G18:G19"/>
    <mergeCell ref="H18:I18"/>
    <mergeCell ref="H19:I19"/>
    <mergeCell ref="J18:J19"/>
    <mergeCell ref="P7:Q8"/>
    <mergeCell ref="R7:R8"/>
    <mergeCell ref="S7:S8"/>
    <mergeCell ref="T7:U8"/>
    <mergeCell ref="V7:V8"/>
    <mergeCell ref="W7:W8"/>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7109375" customWidth="1"/>
    <col min="4" max="4" width="8.5703125" customWidth="1"/>
    <col min="5" max="5" width="3.85546875" customWidth="1"/>
    <col min="6" max="6" width="13.85546875" customWidth="1"/>
    <col min="7" max="7" width="2.7109375" customWidth="1"/>
    <col min="8" max="8" width="8.5703125" customWidth="1"/>
    <col min="9" max="9" width="3.85546875" customWidth="1"/>
  </cols>
  <sheetData>
    <row r="1" spans="1:9" ht="15" customHeight="1">
      <c r="A1" s="7" t="s">
        <v>658</v>
      </c>
      <c r="B1" s="7" t="s">
        <v>1</v>
      </c>
      <c r="C1" s="7"/>
      <c r="D1" s="7"/>
      <c r="E1" s="7"/>
      <c r="F1" s="7"/>
      <c r="G1" s="7"/>
      <c r="H1" s="7"/>
      <c r="I1" s="7"/>
    </row>
    <row r="2" spans="1:9" ht="15" customHeight="1">
      <c r="A2" s="7"/>
      <c r="B2" s="7" t="s">
        <v>2</v>
      </c>
      <c r="C2" s="7"/>
      <c r="D2" s="7"/>
      <c r="E2" s="7"/>
      <c r="F2" s="7"/>
      <c r="G2" s="7"/>
      <c r="H2" s="7"/>
      <c r="I2" s="7"/>
    </row>
    <row r="3" spans="1:9" ht="30">
      <c r="A3" s="3" t="s">
        <v>397</v>
      </c>
      <c r="B3" s="11" t="s">
        <v>5</v>
      </c>
      <c r="C3" s="11"/>
      <c r="D3" s="11"/>
      <c r="E3" s="11"/>
      <c r="F3" s="11"/>
      <c r="G3" s="11"/>
      <c r="H3" s="11"/>
      <c r="I3" s="11"/>
    </row>
    <row r="4" spans="1:9" ht="15" customHeight="1">
      <c r="A4" s="12" t="s">
        <v>659</v>
      </c>
      <c r="B4" s="11" t="s">
        <v>5</v>
      </c>
      <c r="C4" s="11"/>
      <c r="D4" s="11"/>
      <c r="E4" s="11"/>
      <c r="F4" s="11"/>
      <c r="G4" s="11"/>
      <c r="H4" s="11"/>
      <c r="I4" s="11"/>
    </row>
    <row r="5" spans="1:9" ht="25.5" customHeight="1">
      <c r="A5" s="12"/>
      <c r="B5" s="67" t="s">
        <v>401</v>
      </c>
      <c r="C5" s="67"/>
      <c r="D5" s="67"/>
      <c r="E5" s="67"/>
      <c r="F5" s="67"/>
      <c r="G5" s="67"/>
      <c r="H5" s="67"/>
      <c r="I5" s="67"/>
    </row>
    <row r="6" spans="1:9" ht="15.75">
      <c r="A6" s="12"/>
      <c r="B6" s="70"/>
      <c r="C6" s="70"/>
      <c r="D6" s="70"/>
      <c r="E6" s="70"/>
      <c r="F6" s="70"/>
      <c r="G6" s="70"/>
      <c r="H6" s="70"/>
      <c r="I6" s="70"/>
    </row>
    <row r="7" spans="1:9">
      <c r="A7" s="12"/>
      <c r="B7" s="16"/>
      <c r="C7" s="51">
        <v>41912</v>
      </c>
      <c r="D7" s="51"/>
      <c r="E7" s="47"/>
      <c r="F7" s="20"/>
      <c r="G7" s="51">
        <v>41639</v>
      </c>
      <c r="H7" s="51"/>
      <c r="I7" s="17"/>
    </row>
    <row r="8" spans="1:9">
      <c r="A8" s="12"/>
      <c r="B8" s="33" t="s">
        <v>402</v>
      </c>
      <c r="C8" s="23" t="s">
        <v>189</v>
      </c>
      <c r="D8" s="77">
        <v>24729</v>
      </c>
      <c r="E8" s="25"/>
      <c r="F8" s="33"/>
      <c r="G8" s="23" t="s">
        <v>189</v>
      </c>
      <c r="H8" s="77">
        <v>25195</v>
      </c>
      <c r="I8" s="25"/>
    </row>
    <row r="9" spans="1:9" ht="26.25">
      <c r="A9" s="12"/>
      <c r="B9" s="16" t="s">
        <v>403</v>
      </c>
      <c r="C9" s="28"/>
      <c r="D9" s="31">
        <v>4.0599999999999996</v>
      </c>
      <c r="E9" s="28" t="s">
        <v>404</v>
      </c>
      <c r="F9" s="16"/>
      <c r="G9" s="28"/>
      <c r="H9" s="31">
        <v>4.28</v>
      </c>
      <c r="I9" s="28" t="s">
        <v>404</v>
      </c>
    </row>
    <row r="10" spans="1:9" ht="26.25">
      <c r="A10" s="12"/>
      <c r="B10" s="33" t="s">
        <v>405</v>
      </c>
      <c r="C10" s="25"/>
      <c r="D10" s="36">
        <v>2.67</v>
      </c>
      <c r="E10" s="25" t="s">
        <v>404</v>
      </c>
      <c r="F10" s="33"/>
      <c r="G10" s="25"/>
      <c r="H10" s="36">
        <v>2.82</v>
      </c>
      <c r="I10" s="25" t="s">
        <v>404</v>
      </c>
    </row>
    <row r="11" spans="1:9">
      <c r="A11" s="12"/>
      <c r="B11" s="16" t="s">
        <v>406</v>
      </c>
      <c r="C11" s="28"/>
      <c r="D11" s="31">
        <v>5.2</v>
      </c>
      <c r="E11" s="28"/>
      <c r="F11" s="16"/>
      <c r="G11" s="28"/>
      <c r="H11" s="31">
        <v>6.3</v>
      </c>
      <c r="I11" s="28"/>
    </row>
    <row r="12" spans="1:9">
      <c r="A12" s="12"/>
      <c r="B12" s="33" t="s">
        <v>407</v>
      </c>
      <c r="C12" s="25" t="s">
        <v>189</v>
      </c>
      <c r="D12" s="36">
        <v>356</v>
      </c>
      <c r="E12" s="25"/>
      <c r="F12" s="33"/>
      <c r="G12" s="25" t="s">
        <v>189</v>
      </c>
      <c r="H12" s="36">
        <v>275</v>
      </c>
      <c r="I12" s="25"/>
    </row>
    <row r="13" spans="1:9">
      <c r="A13" s="12"/>
      <c r="B13" s="68"/>
      <c r="C13" s="68"/>
      <c r="D13" s="68"/>
      <c r="E13" s="68"/>
      <c r="F13" s="68"/>
      <c r="G13" s="68"/>
      <c r="H13" s="68"/>
      <c r="I13" s="68"/>
    </row>
    <row r="14" spans="1:9">
      <c r="A14" s="12"/>
      <c r="B14" s="68"/>
      <c r="C14" s="68"/>
      <c r="D14" s="68"/>
      <c r="E14" s="68"/>
      <c r="F14" s="68"/>
      <c r="G14" s="68"/>
      <c r="H14" s="68"/>
      <c r="I14" s="68"/>
    </row>
  </sheetData>
  <mergeCells count="12">
    <mergeCell ref="B13:I13"/>
    <mergeCell ref="B14:I14"/>
    <mergeCell ref="C7:D7"/>
    <mergeCell ref="G7:H7"/>
    <mergeCell ref="A1:A2"/>
    <mergeCell ref="B1:I1"/>
    <mergeCell ref="B2:I2"/>
    <mergeCell ref="B3:I3"/>
    <mergeCell ref="A4:A14"/>
    <mergeCell ref="B4:I4"/>
    <mergeCell ref="B5:I5"/>
    <mergeCell ref="B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1.85546875" bestFit="1" customWidth="1"/>
    <col min="4" max="4" width="8.7109375" bestFit="1" customWidth="1"/>
    <col min="7" max="7" width="1.85546875" bestFit="1" customWidth="1"/>
    <col min="8" max="8" width="8.7109375" bestFit="1" customWidth="1"/>
    <col min="11" max="11" width="1.85546875" bestFit="1" customWidth="1"/>
    <col min="12" max="12" width="8.7109375" bestFit="1" customWidth="1"/>
    <col min="15" max="15" width="1.85546875" bestFit="1" customWidth="1"/>
    <col min="16" max="16" width="8.7109375" bestFit="1" customWidth="1"/>
  </cols>
  <sheetData>
    <row r="1" spans="1:17" ht="15" customHeight="1">
      <c r="A1" s="7" t="s">
        <v>660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15" customHeight="1">
      <c r="A3" s="3" t="s">
        <v>410</v>
      </c>
      <c r="B3" s="11" t="s">
        <v>5</v>
      </c>
      <c r="C3" s="11"/>
      <c r="D3" s="11"/>
      <c r="E3" s="11"/>
      <c r="F3" s="11"/>
      <c r="G3" s="11"/>
      <c r="H3" s="11"/>
      <c r="I3" s="11"/>
      <c r="J3" s="11"/>
      <c r="K3" s="11"/>
      <c r="L3" s="11"/>
      <c r="M3" s="11"/>
      <c r="N3" s="11"/>
      <c r="O3" s="11"/>
      <c r="P3" s="11"/>
      <c r="Q3" s="11"/>
    </row>
    <row r="4" spans="1:17" ht="15" customHeight="1">
      <c r="A4" s="12" t="s">
        <v>661</v>
      </c>
      <c r="B4" s="11" t="s">
        <v>5</v>
      </c>
      <c r="C4" s="11"/>
      <c r="D4" s="11"/>
      <c r="E4" s="11"/>
      <c r="F4" s="11"/>
      <c r="G4" s="11"/>
      <c r="H4" s="11"/>
      <c r="I4" s="11"/>
      <c r="J4" s="11"/>
      <c r="K4" s="11"/>
      <c r="L4" s="11"/>
      <c r="M4" s="11"/>
      <c r="N4" s="11"/>
      <c r="O4" s="11"/>
      <c r="P4" s="11"/>
      <c r="Q4" s="11"/>
    </row>
    <row r="5" spans="1:17">
      <c r="A5" s="12"/>
      <c r="B5" s="67" t="s">
        <v>412</v>
      </c>
      <c r="C5" s="67"/>
      <c r="D5" s="67"/>
      <c r="E5" s="67"/>
      <c r="F5" s="67"/>
      <c r="G5" s="67"/>
      <c r="H5" s="67"/>
      <c r="I5" s="67"/>
      <c r="J5" s="67"/>
      <c r="K5" s="67"/>
      <c r="L5" s="67"/>
      <c r="M5" s="67"/>
      <c r="N5" s="67"/>
      <c r="O5" s="67"/>
      <c r="P5" s="67"/>
      <c r="Q5" s="67"/>
    </row>
    <row r="6" spans="1:17" ht="15.75">
      <c r="A6" s="12"/>
      <c r="B6" s="70"/>
      <c r="C6" s="70"/>
      <c r="D6" s="70"/>
      <c r="E6" s="70"/>
      <c r="F6" s="70"/>
      <c r="G6" s="70"/>
      <c r="H6" s="70"/>
      <c r="I6" s="70"/>
      <c r="J6" s="70"/>
      <c r="K6" s="70"/>
      <c r="L6" s="70"/>
      <c r="M6" s="70"/>
      <c r="N6" s="70"/>
      <c r="O6" s="70"/>
      <c r="P6" s="70"/>
      <c r="Q6" s="70"/>
    </row>
    <row r="7" spans="1:17">
      <c r="A7" s="12"/>
      <c r="B7" s="16"/>
      <c r="C7" s="81" t="s">
        <v>413</v>
      </c>
      <c r="D7" s="81"/>
      <c r="E7" s="81"/>
      <c r="F7" s="81"/>
      <c r="G7" s="81"/>
      <c r="H7" s="81"/>
      <c r="I7" s="47"/>
      <c r="J7" s="151"/>
      <c r="K7" s="81" t="s">
        <v>414</v>
      </c>
      <c r="L7" s="81"/>
      <c r="M7" s="81"/>
      <c r="N7" s="81"/>
      <c r="O7" s="81"/>
      <c r="P7" s="81"/>
      <c r="Q7" s="47"/>
    </row>
    <row r="8" spans="1:17">
      <c r="A8" s="12"/>
      <c r="B8" s="20"/>
      <c r="C8" s="129">
        <v>2014</v>
      </c>
      <c r="D8" s="129"/>
      <c r="E8" s="47"/>
      <c r="F8" s="152"/>
      <c r="G8" s="129">
        <v>2013</v>
      </c>
      <c r="H8" s="129"/>
      <c r="I8" s="47"/>
      <c r="J8" s="153"/>
      <c r="K8" s="129">
        <v>2014</v>
      </c>
      <c r="L8" s="129"/>
      <c r="M8" s="47"/>
      <c r="N8" s="152"/>
      <c r="O8" s="129">
        <v>2013</v>
      </c>
      <c r="P8" s="129"/>
      <c r="Q8" s="17"/>
    </row>
    <row r="9" spans="1:17">
      <c r="A9" s="12"/>
      <c r="B9" s="50" t="s">
        <v>415</v>
      </c>
      <c r="C9" s="23"/>
      <c r="D9" s="73"/>
      <c r="E9" s="25"/>
      <c r="F9" s="35"/>
      <c r="G9" s="23"/>
      <c r="H9" s="73"/>
      <c r="I9" s="25"/>
      <c r="J9" s="154"/>
      <c r="K9" s="23"/>
      <c r="L9" s="73"/>
      <c r="M9" s="25"/>
      <c r="N9" s="35"/>
      <c r="O9" s="23"/>
      <c r="P9" s="73"/>
      <c r="Q9" s="25"/>
    </row>
    <row r="10" spans="1:17">
      <c r="A10" s="12"/>
      <c r="B10" s="16" t="s">
        <v>416</v>
      </c>
      <c r="C10" s="28" t="s">
        <v>189</v>
      </c>
      <c r="D10" s="29">
        <v>2276</v>
      </c>
      <c r="E10" s="28"/>
      <c r="F10" s="30"/>
      <c r="G10" s="28" t="s">
        <v>189</v>
      </c>
      <c r="H10" s="29">
        <v>1612</v>
      </c>
      <c r="I10" s="28"/>
      <c r="J10" s="155"/>
      <c r="K10" s="28" t="s">
        <v>189</v>
      </c>
      <c r="L10" s="29">
        <v>6818</v>
      </c>
      <c r="M10" s="28"/>
      <c r="N10" s="30"/>
      <c r="O10" s="28" t="s">
        <v>189</v>
      </c>
      <c r="P10" s="29">
        <v>5485</v>
      </c>
      <c r="Q10" s="28"/>
    </row>
    <row r="11" spans="1:17">
      <c r="A11" s="12"/>
      <c r="B11" s="33" t="s">
        <v>417</v>
      </c>
      <c r="C11" s="59"/>
      <c r="D11" s="84">
        <v>18716094</v>
      </c>
      <c r="E11" s="25"/>
      <c r="F11" s="33"/>
      <c r="G11" s="59"/>
      <c r="H11" s="84">
        <v>18775980</v>
      </c>
      <c r="I11" s="25"/>
      <c r="J11" s="156"/>
      <c r="K11" s="59"/>
      <c r="L11" s="84">
        <v>18761352</v>
      </c>
      <c r="M11" s="25"/>
      <c r="N11" s="33"/>
      <c r="O11" s="59"/>
      <c r="P11" s="84">
        <v>18772664</v>
      </c>
      <c r="Q11" s="25"/>
    </row>
    <row r="12" spans="1:17" ht="15.75" thickBot="1">
      <c r="A12" s="12"/>
      <c r="B12" s="157" t="s">
        <v>418</v>
      </c>
      <c r="C12" s="62" t="s">
        <v>189</v>
      </c>
      <c r="D12" s="64">
        <v>0.12</v>
      </c>
      <c r="E12" s="28"/>
      <c r="F12" s="30"/>
      <c r="G12" s="62" t="s">
        <v>189</v>
      </c>
      <c r="H12" s="64">
        <v>0.09</v>
      </c>
      <c r="I12" s="28"/>
      <c r="J12" s="155"/>
      <c r="K12" s="62" t="s">
        <v>189</v>
      </c>
      <c r="L12" s="64">
        <v>0.36</v>
      </c>
      <c r="M12" s="28"/>
      <c r="N12" s="30"/>
      <c r="O12" s="62" t="s">
        <v>189</v>
      </c>
      <c r="P12" s="64">
        <v>0.28999999999999998</v>
      </c>
      <c r="Q12" s="28"/>
    </row>
    <row r="13" spans="1:17" ht="15.75" thickTop="1">
      <c r="A13" s="12"/>
      <c r="B13" s="50"/>
      <c r="C13" s="158"/>
      <c r="D13" s="159"/>
      <c r="E13" s="25"/>
      <c r="F13" s="35"/>
      <c r="G13" s="158"/>
      <c r="H13" s="159"/>
      <c r="I13" s="25"/>
      <c r="J13" s="154"/>
      <c r="K13" s="158"/>
      <c r="L13" s="159"/>
      <c r="M13" s="25"/>
      <c r="N13" s="35"/>
      <c r="O13" s="158"/>
      <c r="P13" s="159"/>
      <c r="Q13" s="25"/>
    </row>
    <row r="14" spans="1:17">
      <c r="A14" s="12"/>
      <c r="B14" s="157" t="s">
        <v>419</v>
      </c>
      <c r="C14" s="28"/>
      <c r="D14" s="31"/>
      <c r="E14" s="28"/>
      <c r="F14" s="30"/>
      <c r="G14" s="28"/>
      <c r="H14" s="31"/>
      <c r="I14" s="28"/>
      <c r="J14" s="155"/>
      <c r="K14" s="28"/>
      <c r="L14" s="31"/>
      <c r="M14" s="28"/>
      <c r="N14" s="30"/>
      <c r="O14" s="28"/>
      <c r="P14" s="31"/>
      <c r="Q14" s="28"/>
    </row>
    <row r="15" spans="1:17">
      <c r="A15" s="12"/>
      <c r="B15" s="33" t="s">
        <v>416</v>
      </c>
      <c r="C15" s="25" t="s">
        <v>189</v>
      </c>
      <c r="D15" s="34">
        <v>2276</v>
      </c>
      <c r="E15" s="25"/>
      <c r="F15" s="35"/>
      <c r="G15" s="25" t="s">
        <v>189</v>
      </c>
      <c r="H15" s="34">
        <v>1612</v>
      </c>
      <c r="I15" s="25"/>
      <c r="J15" s="154"/>
      <c r="K15" s="25" t="s">
        <v>189</v>
      </c>
      <c r="L15" s="34">
        <v>6818</v>
      </c>
      <c r="M15" s="25"/>
      <c r="N15" s="35"/>
      <c r="O15" s="25" t="s">
        <v>189</v>
      </c>
      <c r="P15" s="34">
        <v>5485</v>
      </c>
      <c r="Q15" s="25"/>
    </row>
    <row r="16" spans="1:17" ht="26.25">
      <c r="A16" s="12"/>
      <c r="B16" s="16" t="s">
        <v>420</v>
      </c>
      <c r="C16" s="54"/>
      <c r="D16" s="56">
        <v>18716094</v>
      </c>
      <c r="E16" s="54"/>
      <c r="F16" s="53"/>
      <c r="G16" s="54"/>
      <c r="H16" s="56">
        <v>18775980</v>
      </c>
      <c r="I16" s="54"/>
      <c r="J16" s="161"/>
      <c r="K16" s="54"/>
      <c r="L16" s="56">
        <v>18761352</v>
      </c>
      <c r="M16" s="54"/>
      <c r="N16" s="53"/>
      <c r="O16" s="54"/>
      <c r="P16" s="56">
        <v>18772664</v>
      </c>
      <c r="Q16" s="54"/>
    </row>
    <row r="17" spans="1:17">
      <c r="A17" s="12"/>
      <c r="B17" s="16" t="s">
        <v>421</v>
      </c>
      <c r="C17" s="54"/>
      <c r="D17" s="56"/>
      <c r="E17" s="54"/>
      <c r="F17" s="53"/>
      <c r="G17" s="54"/>
      <c r="H17" s="56"/>
      <c r="I17" s="54"/>
      <c r="J17" s="161"/>
      <c r="K17" s="54"/>
      <c r="L17" s="56"/>
      <c r="M17" s="54"/>
      <c r="N17" s="53"/>
      <c r="O17" s="54"/>
      <c r="P17" s="56"/>
      <c r="Q17" s="54"/>
    </row>
    <row r="18" spans="1:17">
      <c r="A18" s="12"/>
      <c r="B18" s="33" t="s">
        <v>422</v>
      </c>
      <c r="C18" s="59"/>
      <c r="D18" s="60">
        <v>974</v>
      </c>
      <c r="E18" s="25"/>
      <c r="F18" s="35"/>
      <c r="G18" s="59"/>
      <c r="H18" s="60">
        <v>0</v>
      </c>
      <c r="I18" s="25"/>
      <c r="J18" s="154"/>
      <c r="K18" s="59"/>
      <c r="L18" s="60">
        <v>367</v>
      </c>
      <c r="M18" s="25"/>
      <c r="N18" s="35"/>
      <c r="O18" s="59"/>
      <c r="P18" s="60">
        <v>0</v>
      </c>
      <c r="Q18" s="25"/>
    </row>
    <row r="19" spans="1:17" ht="26.25">
      <c r="A19" s="12"/>
      <c r="B19" s="16" t="s">
        <v>423</v>
      </c>
      <c r="C19" s="105"/>
      <c r="D19" s="106">
        <v>18717068</v>
      </c>
      <c r="E19" s="28"/>
      <c r="F19" s="16"/>
      <c r="G19" s="105"/>
      <c r="H19" s="106">
        <v>18775980</v>
      </c>
      <c r="I19" s="28"/>
      <c r="J19" s="160"/>
      <c r="K19" s="105"/>
      <c r="L19" s="106">
        <v>18761719</v>
      </c>
      <c r="M19" s="28"/>
      <c r="N19" s="16"/>
      <c r="O19" s="105"/>
      <c r="P19" s="106">
        <v>18772664</v>
      </c>
      <c r="Q19" s="28"/>
    </row>
    <row r="20" spans="1:17" ht="15.75" thickBot="1">
      <c r="A20" s="12"/>
      <c r="B20" s="50" t="s">
        <v>424</v>
      </c>
      <c r="C20" s="41" t="s">
        <v>189</v>
      </c>
      <c r="D20" s="43">
        <v>0.12</v>
      </c>
      <c r="E20" s="25"/>
      <c r="F20" s="35"/>
      <c r="G20" s="41" t="s">
        <v>189</v>
      </c>
      <c r="H20" s="43">
        <v>0.09</v>
      </c>
      <c r="I20" s="25"/>
      <c r="J20" s="156"/>
      <c r="K20" s="41" t="s">
        <v>189</v>
      </c>
      <c r="L20" s="43">
        <v>0.36</v>
      </c>
      <c r="M20" s="25"/>
      <c r="N20" s="35"/>
      <c r="O20" s="41" t="s">
        <v>189</v>
      </c>
      <c r="P20" s="43">
        <v>0.28999999999999998</v>
      </c>
      <c r="Q20" s="25"/>
    </row>
    <row r="21" spans="1:17" ht="15.75" thickTop="1">
      <c r="A21" s="12"/>
      <c r="B21" s="68"/>
      <c r="C21" s="68"/>
      <c r="D21" s="68"/>
      <c r="E21" s="68"/>
      <c r="F21" s="68"/>
      <c r="G21" s="68"/>
      <c r="H21" s="68"/>
      <c r="I21" s="68"/>
      <c r="J21" s="68"/>
      <c r="K21" s="68"/>
      <c r="L21" s="68"/>
      <c r="M21" s="68"/>
      <c r="N21" s="68"/>
      <c r="O21" s="68"/>
      <c r="P21" s="68"/>
      <c r="Q21" s="68"/>
    </row>
    <row r="22" spans="1:17">
      <c r="A22" s="12"/>
      <c r="B22" s="68"/>
      <c r="C22" s="68"/>
      <c r="D22" s="68"/>
      <c r="E22" s="68"/>
      <c r="F22" s="68"/>
      <c r="G22" s="68"/>
      <c r="H22" s="68"/>
      <c r="I22" s="68"/>
      <c r="J22" s="68"/>
      <c r="K22" s="68"/>
      <c r="L22" s="68"/>
      <c r="M22" s="68"/>
      <c r="N22" s="68"/>
      <c r="O22" s="68"/>
      <c r="P22" s="68"/>
      <c r="Q22" s="68"/>
    </row>
  </sheetData>
  <mergeCells count="31">
    <mergeCell ref="B6:Q6"/>
    <mergeCell ref="B21:Q21"/>
    <mergeCell ref="B22:Q22"/>
    <mergeCell ref="O16:O17"/>
    <mergeCell ref="P16:P17"/>
    <mergeCell ref="Q16:Q17"/>
    <mergeCell ref="A1:A2"/>
    <mergeCell ref="B1:Q1"/>
    <mergeCell ref="B2:Q2"/>
    <mergeCell ref="B3:Q3"/>
    <mergeCell ref="A4:A22"/>
    <mergeCell ref="B4:Q4"/>
    <mergeCell ref="B5:Q5"/>
    <mergeCell ref="I16:I17"/>
    <mergeCell ref="J16:J17"/>
    <mergeCell ref="K16:K17"/>
    <mergeCell ref="L16:L17"/>
    <mergeCell ref="M16:M17"/>
    <mergeCell ref="N16:N17"/>
    <mergeCell ref="C16:C17"/>
    <mergeCell ref="D16:D17"/>
    <mergeCell ref="E16:E17"/>
    <mergeCell ref="F16:F17"/>
    <mergeCell ref="G16:G17"/>
    <mergeCell ref="H16:H17"/>
    <mergeCell ref="C7:H7"/>
    <mergeCell ref="K7:P7"/>
    <mergeCell ref="C8:D8"/>
    <mergeCell ref="G8:H8"/>
    <mergeCell ref="K8:L8"/>
    <mergeCell ref="O8:P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17.7109375" customWidth="1"/>
    <col min="3" max="3" width="10.5703125" customWidth="1"/>
    <col min="4" max="4" width="6.5703125" customWidth="1"/>
    <col min="5" max="6" width="10.5703125" customWidth="1"/>
    <col min="7" max="7" width="9.42578125" customWidth="1"/>
    <col min="8" max="8" width="22.7109375" customWidth="1"/>
    <col min="9" max="9" width="10.5703125" customWidth="1"/>
  </cols>
  <sheetData>
    <row r="1" spans="1:9" ht="15" customHeight="1">
      <c r="A1" s="7" t="s">
        <v>662</v>
      </c>
      <c r="B1" s="7" t="s">
        <v>1</v>
      </c>
      <c r="C1" s="7"/>
      <c r="D1" s="7"/>
      <c r="E1" s="7"/>
      <c r="F1" s="7"/>
      <c r="G1" s="7"/>
      <c r="H1" s="7"/>
      <c r="I1" s="7"/>
    </row>
    <row r="2" spans="1:9" ht="15" customHeight="1">
      <c r="A2" s="7"/>
      <c r="B2" s="7" t="s">
        <v>2</v>
      </c>
      <c r="C2" s="7"/>
      <c r="D2" s="7"/>
      <c r="E2" s="7"/>
      <c r="F2" s="7"/>
      <c r="G2" s="7"/>
      <c r="H2" s="7"/>
      <c r="I2" s="7"/>
    </row>
    <row r="3" spans="1:9" ht="30">
      <c r="A3" s="3" t="s">
        <v>427</v>
      </c>
      <c r="B3" s="11" t="s">
        <v>5</v>
      </c>
      <c r="C3" s="11"/>
      <c r="D3" s="11"/>
      <c r="E3" s="11"/>
      <c r="F3" s="11"/>
      <c r="G3" s="11"/>
      <c r="H3" s="11"/>
      <c r="I3" s="11"/>
    </row>
    <row r="4" spans="1:9" ht="15" customHeight="1">
      <c r="A4" s="12" t="s">
        <v>663</v>
      </c>
      <c r="B4" s="11" t="s">
        <v>5</v>
      </c>
      <c r="C4" s="11"/>
      <c r="D4" s="11"/>
      <c r="E4" s="11"/>
      <c r="F4" s="11"/>
      <c r="G4" s="11"/>
      <c r="H4" s="11"/>
      <c r="I4" s="11"/>
    </row>
    <row r="5" spans="1:9">
      <c r="A5" s="12"/>
      <c r="B5" s="67" t="s">
        <v>430</v>
      </c>
      <c r="C5" s="67"/>
      <c r="D5" s="67"/>
      <c r="E5" s="67"/>
      <c r="F5" s="67"/>
      <c r="G5" s="67"/>
      <c r="H5" s="67"/>
      <c r="I5" s="67"/>
    </row>
    <row r="6" spans="1:9" ht="15.75">
      <c r="A6" s="12"/>
      <c r="B6" s="70"/>
      <c r="C6" s="70"/>
      <c r="D6" s="70"/>
      <c r="E6" s="70"/>
      <c r="F6" s="70"/>
      <c r="G6" s="70"/>
      <c r="H6" s="70"/>
      <c r="I6" s="70"/>
    </row>
    <row r="7" spans="1:9">
      <c r="A7" s="12"/>
      <c r="B7" s="16"/>
      <c r="C7" s="81" t="s">
        <v>431</v>
      </c>
      <c r="D7" s="81"/>
      <c r="E7" s="81"/>
      <c r="F7" s="81"/>
      <c r="G7" s="81"/>
      <c r="H7" s="81"/>
      <c r="I7" s="47"/>
    </row>
    <row r="8" spans="1:9">
      <c r="A8" s="12"/>
      <c r="B8" s="162">
        <v>41912</v>
      </c>
      <c r="C8" s="129" t="s">
        <v>432</v>
      </c>
      <c r="D8" s="129"/>
      <c r="E8" s="47"/>
      <c r="F8" s="152"/>
      <c r="G8" s="129" t="s">
        <v>433</v>
      </c>
      <c r="H8" s="129"/>
      <c r="I8" s="47"/>
    </row>
    <row r="9" spans="1:9">
      <c r="A9" s="12"/>
      <c r="B9" s="33" t="s">
        <v>282</v>
      </c>
      <c r="C9" s="23"/>
      <c r="D9" s="73">
        <v>0</v>
      </c>
      <c r="E9" s="25"/>
      <c r="F9" s="33"/>
      <c r="G9" s="23" t="s">
        <v>189</v>
      </c>
      <c r="H9" s="73">
        <v>0</v>
      </c>
      <c r="I9" s="25"/>
    </row>
    <row r="10" spans="1:9">
      <c r="A10" s="12"/>
      <c r="B10" s="16" t="s">
        <v>434</v>
      </c>
      <c r="C10" s="28"/>
      <c r="D10" s="29">
        <v>46957</v>
      </c>
      <c r="E10" s="28"/>
      <c r="F10" s="16"/>
      <c r="G10" s="28"/>
      <c r="H10" s="31">
        <v>7.39</v>
      </c>
      <c r="I10" s="28"/>
    </row>
    <row r="11" spans="1:9">
      <c r="A11" s="12"/>
      <c r="B11" s="33" t="s">
        <v>435</v>
      </c>
      <c r="C11" s="25"/>
      <c r="D11" s="36">
        <v>0</v>
      </c>
      <c r="E11" s="25"/>
      <c r="F11" s="35"/>
      <c r="G11" s="25"/>
      <c r="H11" s="36">
        <v>0</v>
      </c>
      <c r="I11" s="25"/>
    </row>
    <row r="12" spans="1:9">
      <c r="A12" s="12"/>
      <c r="B12" s="16" t="s">
        <v>436</v>
      </c>
      <c r="C12" s="38"/>
      <c r="D12" s="39">
        <v>0</v>
      </c>
      <c r="E12" s="28"/>
      <c r="F12" s="16"/>
      <c r="G12" s="38"/>
      <c r="H12" s="39">
        <v>0</v>
      </c>
      <c r="I12" s="28"/>
    </row>
    <row r="13" spans="1:9" ht="15.75" thickBot="1">
      <c r="A13" s="12"/>
      <c r="B13" s="33" t="s">
        <v>437</v>
      </c>
      <c r="C13" s="41"/>
      <c r="D13" s="42">
        <v>46957</v>
      </c>
      <c r="E13" s="25"/>
      <c r="F13" s="33"/>
      <c r="G13" s="41" t="s">
        <v>189</v>
      </c>
      <c r="H13" s="43">
        <v>7.39</v>
      </c>
      <c r="I13" s="25"/>
    </row>
    <row r="14" spans="1:9" ht="15.75" thickTop="1">
      <c r="A14" s="12"/>
      <c r="B14" s="11"/>
      <c r="C14" s="11"/>
      <c r="D14" s="11"/>
      <c r="E14" s="11"/>
      <c r="F14" s="11"/>
      <c r="G14" s="11"/>
      <c r="H14" s="11"/>
      <c r="I14" s="11"/>
    </row>
  </sheetData>
  <mergeCells count="12">
    <mergeCell ref="B6:I6"/>
    <mergeCell ref="B14:I14"/>
    <mergeCell ref="C7:H7"/>
    <mergeCell ref="C8:D8"/>
    <mergeCell ref="G8:H8"/>
    <mergeCell ref="A1:A2"/>
    <mergeCell ref="B1:I1"/>
    <mergeCell ref="B2:I2"/>
    <mergeCell ref="B3:I3"/>
    <mergeCell ref="A4:A14"/>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4.42578125" customWidth="1"/>
    <col min="4" max="4" width="15" customWidth="1"/>
    <col min="5" max="5" width="3.5703125" customWidth="1"/>
    <col min="6" max="6" width="22.140625" customWidth="1"/>
    <col min="7" max="7" width="4.42578125" customWidth="1"/>
    <col min="8" max="8" width="13" customWidth="1"/>
    <col min="9" max="9" width="3.5703125" customWidth="1"/>
    <col min="10" max="10" width="22.140625" customWidth="1"/>
    <col min="11" max="11" width="4.42578125" customWidth="1"/>
    <col min="12" max="12" width="15" customWidth="1"/>
    <col min="13" max="13" width="3.5703125" customWidth="1"/>
  </cols>
  <sheetData>
    <row r="1" spans="1:13" ht="15" customHeight="1">
      <c r="A1" s="7" t="s">
        <v>664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441</v>
      </c>
      <c r="B3" s="11" t="s">
        <v>5</v>
      </c>
      <c r="C3" s="11"/>
      <c r="D3" s="11"/>
      <c r="E3" s="11"/>
      <c r="F3" s="11"/>
      <c r="G3" s="11"/>
      <c r="H3" s="11"/>
      <c r="I3" s="11"/>
      <c r="J3" s="11"/>
      <c r="K3" s="11"/>
      <c r="L3" s="11"/>
      <c r="M3" s="11"/>
    </row>
    <row r="4" spans="1:13" ht="15" customHeight="1">
      <c r="A4" s="12" t="s">
        <v>665</v>
      </c>
      <c r="B4" s="11" t="s">
        <v>5</v>
      </c>
      <c r="C4" s="11"/>
      <c r="D4" s="11"/>
      <c r="E4" s="11"/>
      <c r="F4" s="11"/>
      <c r="G4" s="11"/>
      <c r="H4" s="11"/>
      <c r="I4" s="11"/>
      <c r="J4" s="11"/>
      <c r="K4" s="11"/>
      <c r="L4" s="11"/>
      <c r="M4" s="11"/>
    </row>
    <row r="5" spans="1:13">
      <c r="A5" s="12"/>
      <c r="B5" s="67" t="s">
        <v>443</v>
      </c>
      <c r="C5" s="67"/>
      <c r="D5" s="67"/>
      <c r="E5" s="67"/>
      <c r="F5" s="67"/>
      <c r="G5" s="67"/>
      <c r="H5" s="67"/>
      <c r="I5" s="67"/>
      <c r="J5" s="67"/>
      <c r="K5" s="67"/>
      <c r="L5" s="67"/>
      <c r="M5" s="67"/>
    </row>
    <row r="6" spans="1:13" ht="15.75">
      <c r="A6" s="12"/>
      <c r="B6" s="70"/>
      <c r="C6" s="70"/>
      <c r="D6" s="70"/>
      <c r="E6" s="70"/>
      <c r="F6" s="70"/>
      <c r="G6" s="70"/>
      <c r="H6" s="70"/>
      <c r="I6" s="70"/>
      <c r="J6" s="70"/>
      <c r="K6" s="70"/>
      <c r="L6" s="70"/>
      <c r="M6" s="70"/>
    </row>
    <row r="7" spans="1:13">
      <c r="A7" s="12"/>
      <c r="B7" s="18"/>
      <c r="C7" s="81" t="s">
        <v>278</v>
      </c>
      <c r="D7" s="81"/>
      <c r="E7" s="81"/>
      <c r="F7" s="81"/>
      <c r="G7" s="81"/>
      <c r="H7" s="81"/>
      <c r="I7" s="81"/>
      <c r="J7" s="81"/>
      <c r="K7" s="81"/>
      <c r="L7" s="81"/>
      <c r="M7" s="47"/>
    </row>
    <row r="8" spans="1:13">
      <c r="A8" s="12"/>
      <c r="B8" s="18" t="s">
        <v>181</v>
      </c>
      <c r="C8" s="52" t="s">
        <v>444</v>
      </c>
      <c r="D8" s="52"/>
      <c r="E8" s="17"/>
      <c r="F8" s="49"/>
      <c r="G8" s="52" t="s">
        <v>445</v>
      </c>
      <c r="H8" s="52"/>
      <c r="I8" s="17"/>
      <c r="J8" s="49"/>
      <c r="K8" s="52" t="s">
        <v>446</v>
      </c>
      <c r="L8" s="52"/>
      <c r="M8" s="47"/>
    </row>
    <row r="9" spans="1:13">
      <c r="A9" s="12"/>
      <c r="B9" s="18"/>
      <c r="C9" s="163"/>
      <c r="D9" s="164"/>
      <c r="E9" s="17"/>
      <c r="F9" s="19"/>
      <c r="G9" s="163"/>
      <c r="H9" s="164"/>
      <c r="I9" s="17"/>
      <c r="J9" s="19"/>
      <c r="K9" s="163"/>
      <c r="L9" s="164"/>
      <c r="M9" s="47"/>
    </row>
    <row r="10" spans="1:13" ht="26.25">
      <c r="A10" s="12"/>
      <c r="B10" s="33" t="s">
        <v>447</v>
      </c>
      <c r="C10" s="25" t="s">
        <v>189</v>
      </c>
      <c r="D10" s="36">
        <v>527</v>
      </c>
      <c r="E10" s="25"/>
      <c r="F10" s="35"/>
      <c r="G10" s="25" t="s">
        <v>189</v>
      </c>
      <c r="H10" s="36" t="s">
        <v>448</v>
      </c>
      <c r="I10" s="25" t="s">
        <v>191</v>
      </c>
      <c r="J10" s="35"/>
      <c r="K10" s="25" t="s">
        <v>189</v>
      </c>
      <c r="L10" s="36">
        <v>343</v>
      </c>
      <c r="M10" s="25"/>
    </row>
    <row r="11" spans="1:13" ht="26.25">
      <c r="A11" s="12"/>
      <c r="B11" s="16" t="s">
        <v>449</v>
      </c>
      <c r="C11" s="38"/>
      <c r="D11" s="39" t="s">
        <v>203</v>
      </c>
      <c r="E11" s="28" t="s">
        <v>191</v>
      </c>
      <c r="F11" s="30"/>
      <c r="G11" s="38"/>
      <c r="H11" s="39">
        <v>0</v>
      </c>
      <c r="I11" s="28"/>
      <c r="J11" s="30"/>
      <c r="K11" s="38"/>
      <c r="L11" s="39" t="s">
        <v>203</v>
      </c>
      <c r="M11" s="28" t="s">
        <v>191</v>
      </c>
    </row>
    <row r="12" spans="1:13" ht="27" thickBot="1">
      <c r="A12" s="12"/>
      <c r="B12" s="33" t="s">
        <v>450</v>
      </c>
      <c r="C12" s="41" t="s">
        <v>189</v>
      </c>
      <c r="D12" s="43">
        <v>526</v>
      </c>
      <c r="E12" s="25"/>
      <c r="F12" s="35"/>
      <c r="G12" s="41" t="s">
        <v>189</v>
      </c>
      <c r="H12" s="43" t="s">
        <v>448</v>
      </c>
      <c r="I12" s="25" t="s">
        <v>191</v>
      </c>
      <c r="J12" s="35"/>
      <c r="K12" s="41" t="s">
        <v>189</v>
      </c>
      <c r="L12" s="43">
        <v>342</v>
      </c>
      <c r="M12" s="25"/>
    </row>
    <row r="13" spans="1:13" ht="16.5" thickTop="1">
      <c r="A13" s="12"/>
      <c r="B13" s="71"/>
      <c r="C13" s="71"/>
      <c r="D13" s="71"/>
      <c r="E13" s="71"/>
      <c r="F13" s="71"/>
      <c r="G13" s="71"/>
      <c r="H13" s="71"/>
      <c r="I13" s="71"/>
      <c r="J13" s="71"/>
      <c r="K13" s="71"/>
      <c r="L13" s="71"/>
      <c r="M13" s="71"/>
    </row>
    <row r="14" spans="1:13">
      <c r="A14" s="12"/>
      <c r="B14" s="16"/>
      <c r="C14" s="81" t="s">
        <v>291</v>
      </c>
      <c r="D14" s="81"/>
      <c r="E14" s="81"/>
      <c r="F14" s="81"/>
      <c r="G14" s="81"/>
      <c r="H14" s="81"/>
      <c r="I14" s="81"/>
      <c r="J14" s="81"/>
      <c r="K14" s="81"/>
      <c r="L14" s="81"/>
      <c r="M14" s="47"/>
    </row>
    <row r="15" spans="1:13">
      <c r="A15" s="12"/>
      <c r="B15" s="18" t="s">
        <v>181</v>
      </c>
      <c r="C15" s="52" t="s">
        <v>444</v>
      </c>
      <c r="D15" s="52"/>
      <c r="E15" s="17"/>
      <c r="F15" s="49"/>
      <c r="G15" s="52" t="s">
        <v>445</v>
      </c>
      <c r="H15" s="52"/>
      <c r="I15" s="17"/>
      <c r="J15" s="49"/>
      <c r="K15" s="52" t="s">
        <v>446</v>
      </c>
      <c r="L15" s="52"/>
      <c r="M15" s="47"/>
    </row>
    <row r="16" spans="1:13">
      <c r="A16" s="12"/>
      <c r="B16" s="20"/>
      <c r="C16" s="165"/>
      <c r="D16" s="166"/>
      <c r="E16" s="47"/>
      <c r="F16" s="46"/>
      <c r="G16" s="165"/>
      <c r="H16" s="166"/>
      <c r="I16" s="47"/>
      <c r="J16" s="46"/>
      <c r="K16" s="165"/>
      <c r="L16" s="166"/>
      <c r="M16" s="47"/>
    </row>
    <row r="17" spans="1:13" ht="26.25">
      <c r="A17" s="12"/>
      <c r="B17" s="33" t="s">
        <v>447</v>
      </c>
      <c r="C17" s="25" t="s">
        <v>189</v>
      </c>
      <c r="D17" s="34">
        <v>7547</v>
      </c>
      <c r="E17" s="25"/>
      <c r="F17" s="35"/>
      <c r="G17" s="25" t="s">
        <v>189</v>
      </c>
      <c r="H17" s="36" t="s">
        <v>451</v>
      </c>
      <c r="I17" s="25" t="s">
        <v>191</v>
      </c>
      <c r="J17" s="35"/>
      <c r="K17" s="25" t="s">
        <v>189</v>
      </c>
      <c r="L17" s="34">
        <v>4905</v>
      </c>
      <c r="M17" s="25"/>
    </row>
    <row r="18" spans="1:13" ht="26.25">
      <c r="A18" s="12"/>
      <c r="B18" s="16" t="s">
        <v>449</v>
      </c>
      <c r="C18" s="38"/>
      <c r="D18" s="39" t="s">
        <v>452</v>
      </c>
      <c r="E18" s="28" t="s">
        <v>191</v>
      </c>
      <c r="F18" s="30"/>
      <c r="G18" s="38"/>
      <c r="H18" s="39">
        <v>30</v>
      </c>
      <c r="I18" s="28"/>
      <c r="J18" s="30"/>
      <c r="K18" s="38"/>
      <c r="L18" s="39" t="s">
        <v>453</v>
      </c>
      <c r="M18" s="28" t="s">
        <v>191</v>
      </c>
    </row>
    <row r="19" spans="1:13" ht="27" thickBot="1">
      <c r="A19" s="12"/>
      <c r="B19" s="33" t="s">
        <v>450</v>
      </c>
      <c r="C19" s="41" t="s">
        <v>189</v>
      </c>
      <c r="D19" s="42">
        <v>7462</v>
      </c>
      <c r="E19" s="25"/>
      <c r="F19" s="35"/>
      <c r="G19" s="41" t="s">
        <v>189</v>
      </c>
      <c r="H19" s="43" t="s">
        <v>454</v>
      </c>
      <c r="I19" s="25" t="s">
        <v>191</v>
      </c>
      <c r="J19" s="35"/>
      <c r="K19" s="41" t="s">
        <v>189</v>
      </c>
      <c r="L19" s="42">
        <v>4850</v>
      </c>
      <c r="M19" s="25"/>
    </row>
    <row r="20" spans="1:13" ht="16.5" thickTop="1">
      <c r="A20" s="12"/>
      <c r="B20" s="70"/>
      <c r="C20" s="70"/>
      <c r="D20" s="70"/>
      <c r="E20" s="70"/>
      <c r="F20" s="70"/>
      <c r="G20" s="70"/>
      <c r="H20" s="70"/>
      <c r="I20" s="70"/>
      <c r="J20" s="70"/>
      <c r="K20" s="70"/>
      <c r="L20" s="70"/>
      <c r="M20" s="70"/>
    </row>
    <row r="21" spans="1:13">
      <c r="A21" s="12"/>
      <c r="B21" s="18"/>
      <c r="C21" s="81" t="s">
        <v>299</v>
      </c>
      <c r="D21" s="81"/>
      <c r="E21" s="81"/>
      <c r="F21" s="81"/>
      <c r="G21" s="81"/>
      <c r="H21" s="81"/>
      <c r="I21" s="81"/>
      <c r="J21" s="81"/>
      <c r="K21" s="81"/>
      <c r="L21" s="81"/>
      <c r="M21" s="47"/>
    </row>
    <row r="22" spans="1:13">
      <c r="A22" s="12"/>
      <c r="B22" s="18" t="s">
        <v>181</v>
      </c>
      <c r="C22" s="52" t="s">
        <v>444</v>
      </c>
      <c r="D22" s="52"/>
      <c r="E22" s="17"/>
      <c r="F22" s="49"/>
      <c r="G22" s="52" t="s">
        <v>445</v>
      </c>
      <c r="H22" s="52"/>
      <c r="I22" s="17"/>
      <c r="J22" s="49"/>
      <c r="K22" s="52" t="s">
        <v>446</v>
      </c>
      <c r="L22" s="52"/>
      <c r="M22" s="47"/>
    </row>
    <row r="23" spans="1:13">
      <c r="A23" s="12"/>
      <c r="B23" s="20"/>
      <c r="C23" s="165"/>
      <c r="D23" s="166"/>
      <c r="E23" s="47"/>
      <c r="F23" s="46"/>
      <c r="G23" s="165"/>
      <c r="H23" s="166"/>
      <c r="I23" s="47"/>
      <c r="J23" s="46"/>
      <c r="K23" s="165"/>
      <c r="L23" s="166"/>
      <c r="M23" s="47"/>
    </row>
    <row r="24" spans="1:13" ht="26.25">
      <c r="A24" s="12"/>
      <c r="B24" s="33" t="s">
        <v>455</v>
      </c>
      <c r="C24" s="25" t="s">
        <v>189</v>
      </c>
      <c r="D24" s="36" t="s">
        <v>456</v>
      </c>
      <c r="E24" s="25" t="s">
        <v>191</v>
      </c>
      <c r="F24" s="35"/>
      <c r="G24" s="25" t="s">
        <v>189</v>
      </c>
      <c r="H24" s="34">
        <v>2077</v>
      </c>
      <c r="I24" s="25"/>
      <c r="J24" s="35"/>
      <c r="K24" s="25" t="s">
        <v>189</v>
      </c>
      <c r="L24" s="36" t="s">
        <v>457</v>
      </c>
      <c r="M24" s="25" t="s">
        <v>191</v>
      </c>
    </row>
    <row r="25" spans="1:13" ht="26.25">
      <c r="A25" s="12"/>
      <c r="B25" s="16" t="s">
        <v>449</v>
      </c>
      <c r="C25" s="38"/>
      <c r="D25" s="39" t="s">
        <v>458</v>
      </c>
      <c r="E25" s="28" t="s">
        <v>191</v>
      </c>
      <c r="F25" s="30"/>
      <c r="G25" s="38"/>
      <c r="H25" s="39">
        <v>209</v>
      </c>
      <c r="I25" s="28"/>
      <c r="J25" s="30"/>
      <c r="K25" s="38"/>
      <c r="L25" s="39" t="s">
        <v>459</v>
      </c>
      <c r="M25" s="28" t="s">
        <v>191</v>
      </c>
    </row>
    <row r="26" spans="1:13" ht="27" thickBot="1">
      <c r="A26" s="12"/>
      <c r="B26" s="33" t="s">
        <v>460</v>
      </c>
      <c r="C26" s="41" t="s">
        <v>189</v>
      </c>
      <c r="D26" s="43" t="s">
        <v>461</v>
      </c>
      <c r="E26" s="25" t="s">
        <v>191</v>
      </c>
      <c r="F26" s="35"/>
      <c r="G26" s="41" t="s">
        <v>189</v>
      </c>
      <c r="H26" s="42">
        <v>2286</v>
      </c>
      <c r="I26" s="25"/>
      <c r="J26" s="35"/>
      <c r="K26" s="41" t="s">
        <v>189</v>
      </c>
      <c r="L26" s="43" t="s">
        <v>462</v>
      </c>
      <c r="M26" s="25" t="s">
        <v>191</v>
      </c>
    </row>
    <row r="27" spans="1:13" ht="16.5" thickTop="1">
      <c r="A27" s="12"/>
      <c r="B27" s="71"/>
      <c r="C27" s="71"/>
      <c r="D27" s="71"/>
      <c r="E27" s="71"/>
      <c r="F27" s="71"/>
      <c r="G27" s="71"/>
      <c r="H27" s="71"/>
      <c r="I27" s="71"/>
      <c r="J27" s="71"/>
      <c r="K27" s="71"/>
      <c r="L27" s="71"/>
      <c r="M27" s="71"/>
    </row>
    <row r="28" spans="1:13">
      <c r="A28" s="12"/>
      <c r="B28" s="18"/>
      <c r="C28" s="81" t="s">
        <v>306</v>
      </c>
      <c r="D28" s="81"/>
      <c r="E28" s="81"/>
      <c r="F28" s="81"/>
      <c r="G28" s="81"/>
      <c r="H28" s="81"/>
      <c r="I28" s="81"/>
      <c r="J28" s="81"/>
      <c r="K28" s="81"/>
      <c r="L28" s="81"/>
      <c r="M28" s="47"/>
    </row>
    <row r="29" spans="1:13">
      <c r="A29" s="12"/>
      <c r="B29" s="18" t="s">
        <v>181</v>
      </c>
      <c r="C29" s="52" t="s">
        <v>444</v>
      </c>
      <c r="D29" s="52"/>
      <c r="E29" s="17"/>
      <c r="F29" s="49"/>
      <c r="G29" s="52" t="s">
        <v>445</v>
      </c>
      <c r="H29" s="52"/>
      <c r="I29" s="17"/>
      <c r="J29" s="49"/>
      <c r="K29" s="52" t="s">
        <v>446</v>
      </c>
      <c r="L29" s="52"/>
      <c r="M29" s="47"/>
    </row>
    <row r="30" spans="1:13">
      <c r="A30" s="12"/>
      <c r="B30" s="20"/>
      <c r="C30" s="165"/>
      <c r="D30" s="166"/>
      <c r="E30" s="47"/>
      <c r="F30" s="46"/>
      <c r="G30" s="165"/>
      <c r="H30" s="166"/>
      <c r="I30" s="47"/>
      <c r="J30" s="46"/>
      <c r="K30" s="165"/>
      <c r="L30" s="166"/>
      <c r="M30" s="47"/>
    </row>
    <row r="31" spans="1:13" ht="26.25">
      <c r="A31" s="12"/>
      <c r="B31" s="33" t="s">
        <v>455</v>
      </c>
      <c r="C31" s="25" t="s">
        <v>189</v>
      </c>
      <c r="D31" s="36" t="s">
        <v>463</v>
      </c>
      <c r="E31" s="25" t="s">
        <v>191</v>
      </c>
      <c r="F31" s="35"/>
      <c r="G31" s="25" t="s">
        <v>189</v>
      </c>
      <c r="H31" s="34">
        <v>6090</v>
      </c>
      <c r="I31" s="25"/>
      <c r="J31" s="35"/>
      <c r="K31" s="25" t="s">
        <v>189</v>
      </c>
      <c r="L31" s="36" t="s">
        <v>464</v>
      </c>
      <c r="M31" s="25" t="s">
        <v>191</v>
      </c>
    </row>
    <row r="32" spans="1:13" ht="26.25">
      <c r="A32" s="12"/>
      <c r="B32" s="16" t="s">
        <v>449</v>
      </c>
      <c r="C32" s="38"/>
      <c r="D32" s="39" t="s">
        <v>465</v>
      </c>
      <c r="E32" s="28" t="s">
        <v>191</v>
      </c>
      <c r="F32" s="30"/>
      <c r="G32" s="38"/>
      <c r="H32" s="39">
        <v>298</v>
      </c>
      <c r="I32" s="28"/>
      <c r="J32" s="30"/>
      <c r="K32" s="38"/>
      <c r="L32" s="39" t="s">
        <v>466</v>
      </c>
      <c r="M32" s="28" t="s">
        <v>191</v>
      </c>
    </row>
    <row r="33" spans="1:13" ht="27" thickBot="1">
      <c r="A33" s="12"/>
      <c r="B33" s="33" t="s">
        <v>460</v>
      </c>
      <c r="C33" s="41" t="s">
        <v>189</v>
      </c>
      <c r="D33" s="43" t="s">
        <v>467</v>
      </c>
      <c r="E33" s="25" t="s">
        <v>191</v>
      </c>
      <c r="F33" s="35"/>
      <c r="G33" s="41" t="s">
        <v>189</v>
      </c>
      <c r="H33" s="42">
        <v>6388</v>
      </c>
      <c r="I33" s="25"/>
      <c r="J33" s="35"/>
      <c r="K33" s="41" t="s">
        <v>189</v>
      </c>
      <c r="L33" s="43" t="s">
        <v>468</v>
      </c>
      <c r="M33" s="25" t="s">
        <v>191</v>
      </c>
    </row>
    <row r="34" spans="1:13" ht="15.75" thickTop="1">
      <c r="A34" s="12"/>
      <c r="B34" s="67"/>
      <c r="C34" s="67"/>
      <c r="D34" s="67"/>
      <c r="E34" s="67"/>
      <c r="F34" s="67"/>
      <c r="G34" s="67"/>
      <c r="H34" s="67"/>
      <c r="I34" s="67"/>
      <c r="J34" s="67"/>
      <c r="K34" s="67"/>
      <c r="L34" s="67"/>
      <c r="M34" s="67"/>
    </row>
    <row r="35" spans="1:13" ht="27.75" customHeight="1">
      <c r="A35" s="12"/>
      <c r="B35" s="67" t="s">
        <v>469</v>
      </c>
      <c r="C35" s="67"/>
      <c r="D35" s="67"/>
      <c r="E35" s="67"/>
      <c r="F35" s="67"/>
      <c r="G35" s="67"/>
      <c r="H35" s="67"/>
      <c r="I35" s="67"/>
      <c r="J35" s="67"/>
      <c r="K35" s="67"/>
      <c r="L35" s="67"/>
      <c r="M35" s="67"/>
    </row>
  </sheetData>
  <mergeCells count="29">
    <mergeCell ref="B34:M34"/>
    <mergeCell ref="B35:M35"/>
    <mergeCell ref="A1:A2"/>
    <mergeCell ref="B1:M1"/>
    <mergeCell ref="B2:M2"/>
    <mergeCell ref="B3:M3"/>
    <mergeCell ref="A4:A35"/>
    <mergeCell ref="B4:M4"/>
    <mergeCell ref="B5:M5"/>
    <mergeCell ref="B6:M6"/>
    <mergeCell ref="B13:M13"/>
    <mergeCell ref="B20:M20"/>
    <mergeCell ref="C21:L21"/>
    <mergeCell ref="C22:D22"/>
    <mergeCell ref="G22:H22"/>
    <mergeCell ref="K22:L22"/>
    <mergeCell ref="C28:L28"/>
    <mergeCell ref="C29:D29"/>
    <mergeCell ref="G29:H29"/>
    <mergeCell ref="K29:L29"/>
    <mergeCell ref="B27:M27"/>
    <mergeCell ref="C7:L7"/>
    <mergeCell ref="C8:D8"/>
    <mergeCell ref="G8:H8"/>
    <mergeCell ref="K8:L8"/>
    <mergeCell ref="C14:L14"/>
    <mergeCell ref="C15:D15"/>
    <mergeCell ref="G15:H15"/>
    <mergeCell ref="K15:L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workbookViewId="0"/>
  </sheetViews>
  <sheetFormatPr defaultRowHeight="15"/>
  <cols>
    <col min="1" max="2" width="36.5703125" bestFit="1" customWidth="1"/>
    <col min="3" max="3" width="2" customWidth="1"/>
    <col min="4" max="4" width="5.42578125" customWidth="1"/>
    <col min="5" max="5" width="6.85546875" customWidth="1"/>
    <col min="7" max="7" width="16.42578125" bestFit="1" customWidth="1"/>
    <col min="8" max="8" width="1.85546875" customWidth="1"/>
    <col min="9" max="9" width="36.5703125" bestFit="1" customWidth="1"/>
    <col min="11" max="11" width="14.42578125" bestFit="1" customWidth="1"/>
    <col min="12" max="12" width="6.85546875" customWidth="1"/>
    <col min="13" max="13" width="24.5703125" customWidth="1"/>
    <col min="16" max="16" width="6.28515625" customWidth="1"/>
    <col min="17" max="17" width="22.42578125" customWidth="1"/>
    <col min="20" max="20" width="1.85546875" bestFit="1" customWidth="1"/>
    <col min="21" max="21" width="6.5703125" bestFit="1" customWidth="1"/>
  </cols>
  <sheetData>
    <row r="1" spans="1:22" ht="15" customHeight="1">
      <c r="A1" s="7" t="s">
        <v>666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15" customHeight="1">
      <c r="A3" s="3" t="s">
        <v>470</v>
      </c>
      <c r="B3" s="11" t="s">
        <v>5</v>
      </c>
      <c r="C3" s="11"/>
      <c r="D3" s="11"/>
      <c r="E3" s="11"/>
      <c r="F3" s="11"/>
      <c r="G3" s="11"/>
      <c r="H3" s="11"/>
      <c r="I3" s="11"/>
      <c r="J3" s="11"/>
      <c r="K3" s="11"/>
      <c r="L3" s="11"/>
      <c r="M3" s="11"/>
      <c r="N3" s="11"/>
      <c r="O3" s="11"/>
      <c r="P3" s="11"/>
      <c r="Q3" s="11"/>
      <c r="R3" s="11"/>
      <c r="S3" s="11"/>
      <c r="T3" s="11"/>
      <c r="U3" s="11"/>
      <c r="V3" s="11"/>
    </row>
    <row r="4" spans="1:22" ht="15" customHeight="1">
      <c r="A4" s="12" t="s">
        <v>667</v>
      </c>
      <c r="B4" s="11" t="s">
        <v>5</v>
      </c>
      <c r="C4" s="11"/>
      <c r="D4" s="11"/>
      <c r="E4" s="11"/>
      <c r="F4" s="11"/>
      <c r="G4" s="11"/>
      <c r="H4" s="11"/>
      <c r="I4" s="11"/>
      <c r="J4" s="11"/>
      <c r="K4" s="11"/>
      <c r="L4" s="11"/>
      <c r="M4" s="11"/>
      <c r="N4" s="11"/>
      <c r="O4" s="11"/>
      <c r="P4" s="11"/>
      <c r="Q4" s="11"/>
      <c r="R4" s="11"/>
      <c r="S4" s="11"/>
      <c r="T4" s="11"/>
      <c r="U4" s="11"/>
      <c r="V4" s="11"/>
    </row>
    <row r="5" spans="1:22">
      <c r="A5" s="12"/>
      <c r="B5" s="67" t="s">
        <v>482</v>
      </c>
      <c r="C5" s="67"/>
      <c r="D5" s="67"/>
      <c r="E5" s="67"/>
      <c r="F5" s="67"/>
      <c r="G5" s="67"/>
      <c r="H5" s="67"/>
      <c r="I5" s="67"/>
      <c r="J5" s="67"/>
      <c r="K5" s="67"/>
      <c r="L5" s="67"/>
      <c r="M5" s="67"/>
      <c r="N5" s="67"/>
      <c r="O5" s="67"/>
      <c r="P5" s="67"/>
      <c r="Q5" s="67"/>
      <c r="R5" s="67"/>
      <c r="S5" s="67"/>
      <c r="T5" s="67"/>
      <c r="U5" s="67"/>
      <c r="V5" s="67"/>
    </row>
    <row r="6" spans="1:22" ht="15.75">
      <c r="A6" s="12"/>
      <c r="B6" s="70"/>
      <c r="C6" s="70"/>
      <c r="D6" s="70"/>
      <c r="E6" s="70"/>
      <c r="F6" s="70"/>
      <c r="G6" s="70"/>
      <c r="H6" s="70"/>
      <c r="I6" s="70"/>
      <c r="J6" s="70"/>
      <c r="K6" s="70"/>
      <c r="L6" s="70"/>
      <c r="M6" s="70"/>
      <c r="N6" s="70"/>
      <c r="O6" s="70"/>
      <c r="P6" s="70"/>
      <c r="Q6" s="70"/>
      <c r="R6" s="70"/>
      <c r="S6" s="70"/>
      <c r="T6" s="70"/>
      <c r="U6" s="70"/>
      <c r="V6" s="70"/>
    </row>
    <row r="7" spans="1:22">
      <c r="A7" s="12"/>
      <c r="B7" s="16"/>
      <c r="C7" s="18"/>
      <c r="D7" s="81" t="s">
        <v>483</v>
      </c>
      <c r="E7" s="81"/>
      <c r="F7" s="81"/>
      <c r="G7" s="81"/>
      <c r="H7" s="81"/>
      <c r="I7" s="81"/>
      <c r="J7" s="81"/>
      <c r="K7" s="81"/>
      <c r="L7" s="81"/>
      <c r="M7" s="81"/>
      <c r="N7" s="81"/>
      <c r="O7" s="81"/>
      <c r="P7" s="81"/>
      <c r="Q7" s="81"/>
      <c r="R7" s="17"/>
    </row>
    <row r="8" spans="1:22" ht="22.5" customHeight="1">
      <c r="A8" s="12"/>
      <c r="B8" s="18" t="s">
        <v>181</v>
      </c>
      <c r="C8" s="18"/>
      <c r="D8" s="52" t="s">
        <v>484</v>
      </c>
      <c r="E8" s="52"/>
      <c r="F8" s="17"/>
      <c r="G8" s="49"/>
      <c r="H8" s="52" t="s">
        <v>485</v>
      </c>
      <c r="I8" s="52"/>
      <c r="J8" s="17"/>
      <c r="K8" s="49"/>
      <c r="L8" s="52" t="s">
        <v>486</v>
      </c>
      <c r="M8" s="52"/>
      <c r="N8" s="17"/>
      <c r="O8" s="49"/>
      <c r="P8" s="52" t="s">
        <v>487</v>
      </c>
      <c r="Q8" s="52"/>
      <c r="R8" s="17"/>
    </row>
    <row r="9" spans="1:22">
      <c r="A9" s="12"/>
      <c r="B9" s="33" t="s">
        <v>488</v>
      </c>
      <c r="C9" s="33"/>
      <c r="D9" s="23"/>
      <c r="E9" s="73"/>
      <c r="F9" s="25"/>
      <c r="G9" s="35"/>
      <c r="H9" s="23"/>
      <c r="I9" s="73"/>
      <c r="J9" s="25"/>
      <c r="K9" s="35"/>
      <c r="L9" s="23"/>
      <c r="M9" s="73"/>
      <c r="N9" s="25"/>
      <c r="O9" s="35"/>
      <c r="P9" s="23"/>
      <c r="Q9" s="73"/>
      <c r="R9" s="25"/>
    </row>
    <row r="10" spans="1:22">
      <c r="A10" s="12"/>
      <c r="B10" s="16" t="s">
        <v>489</v>
      </c>
      <c r="C10" s="16"/>
      <c r="D10" s="28"/>
      <c r="E10" s="31"/>
      <c r="F10" s="28"/>
      <c r="G10" s="30"/>
      <c r="H10" s="28"/>
      <c r="I10" s="31"/>
      <c r="J10" s="28"/>
      <c r="K10" s="30"/>
      <c r="L10" s="28"/>
      <c r="M10" s="31"/>
      <c r="N10" s="28"/>
      <c r="O10" s="30"/>
      <c r="P10" s="28"/>
      <c r="Q10" s="31"/>
      <c r="R10" s="28"/>
    </row>
    <row r="11" spans="1:22">
      <c r="A11" s="12"/>
      <c r="B11" s="40" t="s">
        <v>490</v>
      </c>
      <c r="C11" s="90"/>
      <c r="D11" s="91" t="s">
        <v>189</v>
      </c>
      <c r="E11" s="92">
        <v>27529</v>
      </c>
      <c r="F11" s="91"/>
      <c r="G11" s="93"/>
      <c r="H11" s="91" t="s">
        <v>189</v>
      </c>
      <c r="I11" s="94">
        <v>0</v>
      </c>
      <c r="J11" s="91"/>
      <c r="K11" s="93"/>
      <c r="L11" s="91" t="s">
        <v>189</v>
      </c>
      <c r="M11" s="92">
        <v>27529</v>
      </c>
      <c r="N11" s="91"/>
      <c r="O11" s="93"/>
      <c r="P11" s="91" t="s">
        <v>189</v>
      </c>
      <c r="Q11" s="94">
        <v>0</v>
      </c>
      <c r="R11" s="91"/>
    </row>
    <row r="12" spans="1:22">
      <c r="A12" s="12"/>
      <c r="B12" s="40" t="s">
        <v>491</v>
      </c>
      <c r="C12" s="90"/>
      <c r="D12" s="91"/>
      <c r="E12" s="92"/>
      <c r="F12" s="91"/>
      <c r="G12" s="93"/>
      <c r="H12" s="91"/>
      <c r="I12" s="94"/>
      <c r="J12" s="91"/>
      <c r="K12" s="93"/>
      <c r="L12" s="91"/>
      <c r="M12" s="92"/>
      <c r="N12" s="91"/>
      <c r="O12" s="93"/>
      <c r="P12" s="91"/>
      <c r="Q12" s="94"/>
      <c r="R12" s="91"/>
    </row>
    <row r="13" spans="1:22">
      <c r="A13" s="12"/>
      <c r="B13" s="61" t="s">
        <v>192</v>
      </c>
      <c r="C13" s="16"/>
      <c r="D13" s="28"/>
      <c r="E13" s="29">
        <v>92961</v>
      </c>
      <c r="F13" s="28"/>
      <c r="G13" s="30"/>
      <c r="H13" s="28"/>
      <c r="I13" s="31">
        <v>0</v>
      </c>
      <c r="J13" s="28"/>
      <c r="K13" s="30"/>
      <c r="L13" s="28"/>
      <c r="M13" s="29">
        <v>92961</v>
      </c>
      <c r="N13" s="28"/>
      <c r="O13" s="30"/>
      <c r="P13" s="28"/>
      <c r="Q13" s="31">
        <v>0</v>
      </c>
      <c r="R13" s="28"/>
    </row>
    <row r="14" spans="1:22">
      <c r="A14" s="12"/>
      <c r="B14" s="40" t="s">
        <v>194</v>
      </c>
      <c r="C14" s="33"/>
      <c r="D14" s="25"/>
      <c r="E14" s="36">
        <v>933</v>
      </c>
      <c r="F14" s="25"/>
      <c r="G14" s="35"/>
      <c r="H14" s="25"/>
      <c r="I14" s="36">
        <v>0</v>
      </c>
      <c r="J14" s="25"/>
      <c r="K14" s="35"/>
      <c r="L14" s="25"/>
      <c r="M14" s="36">
        <v>933</v>
      </c>
      <c r="N14" s="25"/>
      <c r="O14" s="35"/>
      <c r="P14" s="25"/>
      <c r="Q14" s="36">
        <v>0</v>
      </c>
      <c r="R14" s="25"/>
    </row>
    <row r="15" spans="1:22">
      <c r="A15" s="12"/>
      <c r="B15" s="61" t="s">
        <v>492</v>
      </c>
      <c r="C15" s="16"/>
      <c r="D15" s="28"/>
      <c r="E15" s="29">
        <v>234606</v>
      </c>
      <c r="F15" s="28"/>
      <c r="G15" s="30"/>
      <c r="H15" s="28"/>
      <c r="I15" s="31">
        <v>0</v>
      </c>
      <c r="J15" s="28"/>
      <c r="K15" s="30"/>
      <c r="L15" s="28"/>
      <c r="M15" s="29">
        <v>234596</v>
      </c>
      <c r="N15" s="28"/>
      <c r="O15" s="30"/>
      <c r="P15" s="28"/>
      <c r="Q15" s="31">
        <v>10</v>
      </c>
      <c r="R15" s="28"/>
    </row>
    <row r="16" spans="1:22">
      <c r="A16" s="12"/>
      <c r="B16" s="40" t="s">
        <v>198</v>
      </c>
      <c r="C16" s="33"/>
      <c r="D16" s="25"/>
      <c r="E16" s="34">
        <v>25931</v>
      </c>
      <c r="F16" s="25"/>
      <c r="G16" s="35"/>
      <c r="H16" s="25"/>
      <c r="I16" s="36">
        <v>0</v>
      </c>
      <c r="J16" s="25"/>
      <c r="K16" s="35"/>
      <c r="L16" s="25"/>
      <c r="M16" s="34">
        <v>25931</v>
      </c>
      <c r="N16" s="25"/>
      <c r="O16" s="35"/>
      <c r="P16" s="25"/>
      <c r="Q16" s="36">
        <v>0</v>
      </c>
      <c r="R16" s="25"/>
    </row>
    <row r="17" spans="1:22">
      <c r="A17" s="12"/>
      <c r="B17" s="61" t="s">
        <v>200</v>
      </c>
      <c r="C17" s="16"/>
      <c r="D17" s="28"/>
      <c r="E17" s="29">
        <v>22717</v>
      </c>
      <c r="F17" s="28"/>
      <c r="G17" s="30"/>
      <c r="H17" s="28"/>
      <c r="I17" s="31">
        <v>0</v>
      </c>
      <c r="J17" s="28"/>
      <c r="K17" s="30"/>
      <c r="L17" s="28"/>
      <c r="M17" s="29">
        <v>22717</v>
      </c>
      <c r="N17" s="28"/>
      <c r="O17" s="30"/>
      <c r="P17" s="28"/>
      <c r="Q17" s="31">
        <v>0</v>
      </c>
      <c r="R17" s="28"/>
    </row>
    <row r="18" spans="1:22">
      <c r="A18" s="12"/>
      <c r="B18" s="40" t="s">
        <v>202</v>
      </c>
      <c r="C18" s="33"/>
      <c r="D18" s="59"/>
      <c r="E18" s="60">
        <v>218</v>
      </c>
      <c r="F18" s="25"/>
      <c r="G18" s="35"/>
      <c r="H18" s="59"/>
      <c r="I18" s="60">
        <v>218</v>
      </c>
      <c r="J18" s="25"/>
      <c r="K18" s="35"/>
      <c r="L18" s="59"/>
      <c r="M18" s="60">
        <v>0</v>
      </c>
      <c r="N18" s="25"/>
      <c r="O18" s="35"/>
      <c r="P18" s="59"/>
      <c r="Q18" s="60">
        <v>0</v>
      </c>
      <c r="R18" s="25"/>
    </row>
    <row r="19" spans="1:22" ht="15.75" thickBot="1">
      <c r="A19" s="12"/>
      <c r="B19" s="99" t="s">
        <v>493</v>
      </c>
      <c r="C19" s="16"/>
      <c r="D19" s="62" t="s">
        <v>189</v>
      </c>
      <c r="E19" s="63">
        <v>404895</v>
      </c>
      <c r="F19" s="28"/>
      <c r="G19" s="30"/>
      <c r="H19" s="62" t="s">
        <v>189</v>
      </c>
      <c r="I19" s="64">
        <v>218</v>
      </c>
      <c r="J19" s="28"/>
      <c r="K19" s="30"/>
      <c r="L19" s="62" t="s">
        <v>189</v>
      </c>
      <c r="M19" s="63">
        <v>404667</v>
      </c>
      <c r="N19" s="28"/>
      <c r="O19" s="30"/>
      <c r="P19" s="62" t="s">
        <v>189</v>
      </c>
      <c r="Q19" s="64">
        <v>10</v>
      </c>
      <c r="R19" s="28"/>
    </row>
    <row r="20" spans="1:22" ht="16.5" thickTop="1" thickBot="1">
      <c r="A20" s="12"/>
      <c r="B20" s="40" t="s">
        <v>494</v>
      </c>
      <c r="C20" s="33"/>
      <c r="D20" s="168" t="s">
        <v>189</v>
      </c>
      <c r="E20" s="169">
        <v>356</v>
      </c>
      <c r="F20" s="25"/>
      <c r="G20" s="35"/>
      <c r="H20" s="168" t="s">
        <v>189</v>
      </c>
      <c r="I20" s="169">
        <v>0</v>
      </c>
      <c r="J20" s="25"/>
      <c r="K20" s="35"/>
      <c r="L20" s="168" t="s">
        <v>189</v>
      </c>
      <c r="M20" s="169">
        <v>356</v>
      </c>
      <c r="N20" s="25"/>
      <c r="O20" s="35"/>
      <c r="P20" s="168" t="s">
        <v>189</v>
      </c>
      <c r="Q20" s="169">
        <v>0</v>
      </c>
      <c r="R20" s="25"/>
    </row>
    <row r="21" spans="1:22" ht="15.75" thickTop="1">
      <c r="A21" s="12"/>
      <c r="B21" s="16" t="s">
        <v>495</v>
      </c>
      <c r="C21" s="16"/>
      <c r="D21" s="86"/>
      <c r="E21" s="170"/>
      <c r="F21" s="28"/>
      <c r="G21" s="30"/>
      <c r="H21" s="86"/>
      <c r="I21" s="170"/>
      <c r="J21" s="28"/>
      <c r="K21" s="30"/>
      <c r="L21" s="86"/>
      <c r="M21" s="170"/>
      <c r="N21" s="28"/>
      <c r="O21" s="30"/>
      <c r="P21" s="86"/>
      <c r="Q21" s="170"/>
      <c r="R21" s="28"/>
    </row>
    <row r="22" spans="1:22" ht="15.75" thickBot="1">
      <c r="A22" s="12"/>
      <c r="B22" s="40" t="s">
        <v>496</v>
      </c>
      <c r="C22" s="33"/>
      <c r="D22" s="171" t="s">
        <v>189</v>
      </c>
      <c r="E22" s="172">
        <v>356</v>
      </c>
      <c r="F22" s="25"/>
      <c r="G22" s="35"/>
      <c r="H22" s="171" t="s">
        <v>189</v>
      </c>
      <c r="I22" s="172">
        <v>0</v>
      </c>
      <c r="J22" s="25"/>
      <c r="K22" s="35"/>
      <c r="L22" s="171" t="s">
        <v>189</v>
      </c>
      <c r="M22" s="172">
        <v>356</v>
      </c>
      <c r="N22" s="25"/>
      <c r="O22" s="35"/>
      <c r="P22" s="171" t="s">
        <v>189</v>
      </c>
      <c r="Q22" s="172">
        <v>0</v>
      </c>
      <c r="R22" s="25"/>
    </row>
    <row r="23" spans="1:22" ht="16.5" thickTop="1">
      <c r="A23" s="12"/>
      <c r="B23" s="71"/>
      <c r="C23" s="71"/>
      <c r="D23" s="71"/>
      <c r="E23" s="71"/>
      <c r="F23" s="71"/>
      <c r="G23" s="71"/>
      <c r="H23" s="71"/>
      <c r="I23" s="71"/>
      <c r="J23" s="71"/>
      <c r="K23" s="71"/>
      <c r="L23" s="71"/>
      <c r="M23" s="71"/>
      <c r="N23" s="71"/>
      <c r="O23" s="71"/>
      <c r="P23" s="71"/>
      <c r="Q23" s="71"/>
      <c r="R23" s="71"/>
      <c r="S23" s="71"/>
      <c r="T23" s="71"/>
      <c r="U23" s="71"/>
      <c r="V23" s="71"/>
    </row>
    <row r="24" spans="1:22">
      <c r="A24" s="12"/>
      <c r="B24" s="18"/>
      <c r="C24" s="18"/>
      <c r="D24" s="81" t="s">
        <v>497</v>
      </c>
      <c r="E24" s="81"/>
      <c r="F24" s="81"/>
      <c r="G24" s="81"/>
      <c r="H24" s="81"/>
      <c r="I24" s="81"/>
      <c r="J24" s="81"/>
      <c r="K24" s="81"/>
      <c r="L24" s="81"/>
      <c r="M24" s="81"/>
      <c r="N24" s="81"/>
      <c r="O24" s="81"/>
      <c r="P24" s="81"/>
      <c r="Q24" s="81"/>
      <c r="R24" s="17"/>
    </row>
    <row r="25" spans="1:22" ht="22.5" customHeight="1">
      <c r="A25" s="12"/>
      <c r="B25" s="18" t="s">
        <v>181</v>
      </c>
      <c r="C25" s="18"/>
      <c r="D25" s="52" t="s">
        <v>484</v>
      </c>
      <c r="E25" s="52"/>
      <c r="F25" s="17"/>
      <c r="G25" s="49"/>
      <c r="H25" s="52" t="s">
        <v>498</v>
      </c>
      <c r="I25" s="52"/>
      <c r="J25" s="17"/>
      <c r="K25" s="49"/>
      <c r="L25" s="52" t="s">
        <v>486</v>
      </c>
      <c r="M25" s="52"/>
      <c r="N25" s="17"/>
      <c r="O25" s="49"/>
      <c r="P25" s="52" t="s">
        <v>487</v>
      </c>
      <c r="Q25" s="52"/>
      <c r="R25" s="17"/>
    </row>
    <row r="26" spans="1:22">
      <c r="A26" s="12"/>
      <c r="B26" s="33" t="s">
        <v>488</v>
      </c>
      <c r="C26" s="33"/>
      <c r="D26" s="23"/>
      <c r="E26" s="73"/>
      <c r="F26" s="25"/>
      <c r="G26" s="35"/>
      <c r="H26" s="23"/>
      <c r="I26" s="73"/>
      <c r="J26" s="25"/>
      <c r="K26" s="35"/>
      <c r="L26" s="23"/>
      <c r="M26" s="73"/>
      <c r="N26" s="25"/>
      <c r="O26" s="35"/>
      <c r="P26" s="23"/>
      <c r="Q26" s="73"/>
      <c r="R26" s="25"/>
    </row>
    <row r="27" spans="1:22">
      <c r="A27" s="12"/>
      <c r="B27" s="16" t="s">
        <v>489</v>
      </c>
      <c r="C27" s="16"/>
      <c r="D27" s="28"/>
      <c r="E27" s="31"/>
      <c r="F27" s="28"/>
      <c r="G27" s="30"/>
      <c r="H27" s="28"/>
      <c r="I27" s="31"/>
      <c r="J27" s="28"/>
      <c r="K27" s="30"/>
      <c r="L27" s="28"/>
      <c r="M27" s="31"/>
      <c r="N27" s="28"/>
      <c r="O27" s="30"/>
      <c r="P27" s="28"/>
      <c r="Q27" s="31"/>
      <c r="R27" s="28"/>
    </row>
    <row r="28" spans="1:22">
      <c r="A28" s="12"/>
      <c r="B28" s="40" t="s">
        <v>490</v>
      </c>
      <c r="C28" s="90"/>
      <c r="D28" s="91" t="s">
        <v>189</v>
      </c>
      <c r="E28" s="92">
        <v>51310</v>
      </c>
      <c r="F28" s="91"/>
      <c r="G28" s="93"/>
      <c r="H28" s="91" t="s">
        <v>189</v>
      </c>
      <c r="I28" s="94">
        <v>0</v>
      </c>
      <c r="J28" s="91"/>
      <c r="K28" s="93"/>
      <c r="L28" s="91" t="s">
        <v>189</v>
      </c>
      <c r="M28" s="92">
        <v>51310</v>
      </c>
      <c r="N28" s="91"/>
      <c r="O28" s="93"/>
      <c r="P28" s="91" t="s">
        <v>189</v>
      </c>
      <c r="Q28" s="94">
        <v>0</v>
      </c>
      <c r="R28" s="91"/>
    </row>
    <row r="29" spans="1:22">
      <c r="A29" s="12"/>
      <c r="B29" s="40" t="s">
        <v>491</v>
      </c>
      <c r="C29" s="90"/>
      <c r="D29" s="91"/>
      <c r="E29" s="92"/>
      <c r="F29" s="91"/>
      <c r="G29" s="93"/>
      <c r="H29" s="91"/>
      <c r="I29" s="94"/>
      <c r="J29" s="91"/>
      <c r="K29" s="93"/>
      <c r="L29" s="91"/>
      <c r="M29" s="92"/>
      <c r="N29" s="91"/>
      <c r="O29" s="93"/>
      <c r="P29" s="91"/>
      <c r="Q29" s="94"/>
      <c r="R29" s="91"/>
    </row>
    <row r="30" spans="1:22">
      <c r="A30" s="12"/>
      <c r="B30" s="61" t="s">
        <v>192</v>
      </c>
      <c r="C30" s="16"/>
      <c r="D30" s="28"/>
      <c r="E30" s="29">
        <v>94734</v>
      </c>
      <c r="F30" s="28"/>
      <c r="G30" s="30"/>
      <c r="H30" s="28"/>
      <c r="I30" s="31">
        <v>0</v>
      </c>
      <c r="J30" s="28"/>
      <c r="K30" s="30"/>
      <c r="L30" s="28"/>
      <c r="M30" s="29">
        <v>94734</v>
      </c>
      <c r="N30" s="28"/>
      <c r="O30" s="30"/>
      <c r="P30" s="28"/>
      <c r="Q30" s="31">
        <v>0</v>
      </c>
      <c r="R30" s="28"/>
    </row>
    <row r="31" spans="1:22">
      <c r="A31" s="12"/>
      <c r="B31" s="40" t="s">
        <v>194</v>
      </c>
      <c r="C31" s="33"/>
      <c r="D31" s="25"/>
      <c r="E31" s="34">
        <v>1525</v>
      </c>
      <c r="F31" s="25"/>
      <c r="G31" s="35"/>
      <c r="H31" s="25"/>
      <c r="I31" s="36">
        <v>0</v>
      </c>
      <c r="J31" s="25"/>
      <c r="K31" s="35"/>
      <c r="L31" s="25"/>
      <c r="M31" s="34">
        <v>1525</v>
      </c>
      <c r="N31" s="25"/>
      <c r="O31" s="35"/>
      <c r="P31" s="25"/>
      <c r="Q31" s="36">
        <v>0</v>
      </c>
      <c r="R31" s="25"/>
    </row>
    <row r="32" spans="1:22">
      <c r="A32" s="12"/>
      <c r="B32" s="61" t="s">
        <v>492</v>
      </c>
      <c r="C32" s="16"/>
      <c r="D32" s="28"/>
      <c r="E32" s="29">
        <v>222980</v>
      </c>
      <c r="F32" s="28"/>
      <c r="G32" s="30"/>
      <c r="H32" s="28"/>
      <c r="I32" s="31">
        <v>0</v>
      </c>
      <c r="J32" s="28"/>
      <c r="K32" s="30"/>
      <c r="L32" s="28"/>
      <c r="M32" s="29">
        <v>222970</v>
      </c>
      <c r="N32" s="28"/>
      <c r="O32" s="30"/>
      <c r="P32" s="28"/>
      <c r="Q32" s="31">
        <v>10</v>
      </c>
      <c r="R32" s="28"/>
    </row>
    <row r="33" spans="1:22">
      <c r="A33" s="12"/>
      <c r="B33" s="40" t="s">
        <v>198</v>
      </c>
      <c r="C33" s="33"/>
      <c r="D33" s="25"/>
      <c r="E33" s="34">
        <v>28676</v>
      </c>
      <c r="F33" s="25"/>
      <c r="G33" s="35"/>
      <c r="H33" s="25"/>
      <c r="I33" s="36">
        <v>0</v>
      </c>
      <c r="J33" s="25"/>
      <c r="K33" s="35"/>
      <c r="L33" s="25"/>
      <c r="M33" s="34">
        <v>28676</v>
      </c>
      <c r="N33" s="25"/>
      <c r="O33" s="35"/>
      <c r="P33" s="25"/>
      <c r="Q33" s="36">
        <v>0</v>
      </c>
      <c r="R33" s="25"/>
    </row>
    <row r="34" spans="1:22">
      <c r="A34" s="12"/>
      <c r="B34" s="61" t="s">
        <v>200</v>
      </c>
      <c r="C34" s="16"/>
      <c r="D34" s="28"/>
      <c r="E34" s="29">
        <v>23573</v>
      </c>
      <c r="F34" s="28"/>
      <c r="G34" s="30"/>
      <c r="H34" s="28"/>
      <c r="I34" s="31">
        <v>0</v>
      </c>
      <c r="J34" s="28"/>
      <c r="K34" s="30"/>
      <c r="L34" s="28"/>
      <c r="M34" s="29">
        <v>23573</v>
      </c>
      <c r="N34" s="28"/>
      <c r="O34" s="30"/>
      <c r="P34" s="28"/>
      <c r="Q34" s="31">
        <v>0</v>
      </c>
      <c r="R34" s="28"/>
    </row>
    <row r="35" spans="1:22">
      <c r="A35" s="12"/>
      <c r="B35" s="40" t="s">
        <v>202</v>
      </c>
      <c r="C35" s="33"/>
      <c r="D35" s="59"/>
      <c r="E35" s="60">
        <v>187</v>
      </c>
      <c r="F35" s="25"/>
      <c r="G35" s="35"/>
      <c r="H35" s="59"/>
      <c r="I35" s="60">
        <v>187</v>
      </c>
      <c r="J35" s="25"/>
      <c r="K35" s="35"/>
      <c r="L35" s="59"/>
      <c r="M35" s="60">
        <v>0</v>
      </c>
      <c r="N35" s="25"/>
      <c r="O35" s="35"/>
      <c r="P35" s="59"/>
      <c r="Q35" s="60">
        <v>0</v>
      </c>
      <c r="R35" s="25"/>
    </row>
    <row r="36" spans="1:22" ht="15.75" thickBot="1">
      <c r="A36" s="12"/>
      <c r="B36" s="99" t="s">
        <v>493</v>
      </c>
      <c r="C36" s="16"/>
      <c r="D36" s="62" t="s">
        <v>189</v>
      </c>
      <c r="E36" s="63">
        <v>422985</v>
      </c>
      <c r="F36" s="28"/>
      <c r="G36" s="30"/>
      <c r="H36" s="62" t="s">
        <v>189</v>
      </c>
      <c r="I36" s="64">
        <v>187</v>
      </c>
      <c r="J36" s="28"/>
      <c r="K36" s="30"/>
      <c r="L36" s="62" t="s">
        <v>189</v>
      </c>
      <c r="M36" s="63">
        <v>422788</v>
      </c>
      <c r="N36" s="28"/>
      <c r="O36" s="30"/>
      <c r="P36" s="62" t="s">
        <v>189</v>
      </c>
      <c r="Q36" s="64">
        <v>10</v>
      </c>
      <c r="R36" s="28"/>
    </row>
    <row r="37" spans="1:22" ht="16.5" thickTop="1" thickBot="1">
      <c r="A37" s="12"/>
      <c r="B37" s="40" t="s">
        <v>494</v>
      </c>
      <c r="C37" s="33"/>
      <c r="D37" s="168" t="s">
        <v>189</v>
      </c>
      <c r="E37" s="169">
        <v>275</v>
      </c>
      <c r="F37" s="25"/>
      <c r="G37" s="35"/>
      <c r="H37" s="168" t="s">
        <v>189</v>
      </c>
      <c r="I37" s="169">
        <v>0</v>
      </c>
      <c r="J37" s="25"/>
      <c r="K37" s="35"/>
      <c r="L37" s="168" t="s">
        <v>189</v>
      </c>
      <c r="M37" s="169">
        <v>275</v>
      </c>
      <c r="N37" s="25"/>
      <c r="O37" s="35"/>
      <c r="P37" s="168" t="s">
        <v>189</v>
      </c>
      <c r="Q37" s="169">
        <v>0</v>
      </c>
      <c r="R37" s="25"/>
    </row>
    <row r="38" spans="1:22" ht="15.75" thickTop="1">
      <c r="A38" s="12"/>
      <c r="B38" s="16" t="s">
        <v>495</v>
      </c>
      <c r="C38" s="16"/>
      <c r="D38" s="86"/>
      <c r="E38" s="170"/>
      <c r="F38" s="28"/>
      <c r="G38" s="30"/>
      <c r="H38" s="86"/>
      <c r="I38" s="170"/>
      <c r="J38" s="28"/>
      <c r="K38" s="30"/>
      <c r="L38" s="86"/>
      <c r="M38" s="170"/>
      <c r="N38" s="28"/>
      <c r="O38" s="30"/>
      <c r="P38" s="86"/>
      <c r="Q38" s="170"/>
      <c r="R38" s="28"/>
    </row>
    <row r="39" spans="1:22" ht="15.75" thickBot="1">
      <c r="A39" s="12"/>
      <c r="B39" s="40" t="s">
        <v>496</v>
      </c>
      <c r="C39" s="33"/>
      <c r="D39" s="171" t="s">
        <v>189</v>
      </c>
      <c r="E39" s="172">
        <v>275</v>
      </c>
      <c r="F39" s="25"/>
      <c r="G39" s="35"/>
      <c r="H39" s="171" t="s">
        <v>189</v>
      </c>
      <c r="I39" s="172">
        <v>0</v>
      </c>
      <c r="J39" s="25"/>
      <c r="K39" s="35"/>
      <c r="L39" s="171" t="s">
        <v>189</v>
      </c>
      <c r="M39" s="172">
        <v>275</v>
      </c>
      <c r="N39" s="25"/>
      <c r="O39" s="35"/>
      <c r="P39" s="171" t="s">
        <v>189</v>
      </c>
      <c r="Q39" s="172">
        <v>0</v>
      </c>
      <c r="R39" s="25"/>
    </row>
    <row r="40" spans="1:22" ht="16.5" thickTop="1">
      <c r="A40" s="12"/>
      <c r="B40" s="71"/>
      <c r="C40" s="71"/>
      <c r="D40" s="71"/>
      <c r="E40" s="71"/>
      <c r="F40" s="71"/>
      <c r="G40" s="71"/>
      <c r="H40" s="71"/>
      <c r="I40" s="71"/>
      <c r="J40" s="71"/>
      <c r="K40" s="71"/>
      <c r="L40" s="71"/>
      <c r="M40" s="71"/>
      <c r="N40" s="71"/>
      <c r="O40" s="71"/>
      <c r="P40" s="71"/>
      <c r="Q40" s="71"/>
      <c r="R40" s="71"/>
      <c r="S40" s="71"/>
      <c r="T40" s="71"/>
      <c r="U40" s="71"/>
      <c r="V40" s="71"/>
    </row>
    <row r="41" spans="1:22" ht="15" customHeight="1">
      <c r="A41" s="12" t="s">
        <v>668</v>
      </c>
      <c r="B41" s="11" t="s">
        <v>5</v>
      </c>
      <c r="C41" s="11"/>
      <c r="D41" s="11"/>
      <c r="E41" s="11"/>
      <c r="F41" s="11"/>
      <c r="G41" s="11"/>
      <c r="H41" s="11"/>
      <c r="I41" s="11"/>
      <c r="J41" s="11"/>
      <c r="K41" s="11"/>
      <c r="L41" s="11"/>
      <c r="M41" s="11"/>
      <c r="N41" s="11"/>
      <c r="O41" s="11"/>
      <c r="P41" s="11"/>
      <c r="Q41" s="11"/>
      <c r="R41" s="11"/>
      <c r="S41" s="11"/>
      <c r="T41" s="11"/>
      <c r="U41" s="11"/>
      <c r="V41" s="11"/>
    </row>
    <row r="42" spans="1:22">
      <c r="A42" s="12"/>
      <c r="B42" s="67" t="s">
        <v>500</v>
      </c>
      <c r="C42" s="67"/>
      <c r="D42" s="67"/>
      <c r="E42" s="67"/>
      <c r="F42" s="67"/>
      <c r="G42" s="67"/>
      <c r="H42" s="67"/>
      <c r="I42" s="67"/>
      <c r="J42" s="67"/>
      <c r="K42" s="67"/>
      <c r="L42" s="67"/>
      <c r="M42" s="67"/>
      <c r="N42" s="67"/>
      <c r="O42" s="67"/>
      <c r="P42" s="67"/>
      <c r="Q42" s="67"/>
      <c r="R42" s="67"/>
      <c r="S42" s="67"/>
      <c r="T42" s="67"/>
      <c r="U42" s="67"/>
      <c r="V42" s="67"/>
    </row>
    <row r="43" spans="1:22" ht="15.75">
      <c r="A43" s="12"/>
      <c r="B43" s="70"/>
      <c r="C43" s="70"/>
      <c r="D43" s="70"/>
      <c r="E43" s="70"/>
      <c r="F43" s="70"/>
      <c r="G43" s="70"/>
      <c r="H43" s="70"/>
      <c r="I43" s="70"/>
      <c r="J43" s="70"/>
      <c r="K43" s="70"/>
      <c r="L43" s="70"/>
      <c r="M43" s="70"/>
      <c r="N43" s="70"/>
      <c r="O43" s="70"/>
      <c r="P43" s="70"/>
      <c r="Q43" s="70"/>
      <c r="R43" s="70"/>
      <c r="S43" s="70"/>
      <c r="T43" s="70"/>
      <c r="U43" s="70"/>
      <c r="V43" s="70"/>
    </row>
    <row r="44" spans="1:22">
      <c r="A44" s="12"/>
      <c r="B44" s="53"/>
      <c r="C44" s="79"/>
      <c r="D44" s="44" t="s">
        <v>501</v>
      </c>
      <c r="E44" s="44"/>
      <c r="F44" s="44"/>
      <c r="G44" s="44"/>
      <c r="H44" s="44"/>
      <c r="I44" s="44"/>
      <c r="J44" s="44"/>
      <c r="K44" s="44"/>
      <c r="L44" s="44"/>
      <c r="M44" s="44"/>
      <c r="N44" s="44"/>
      <c r="O44" s="44"/>
      <c r="P44" s="44"/>
      <c r="Q44" s="44"/>
      <c r="R44" s="83"/>
    </row>
    <row r="45" spans="1:22">
      <c r="A45" s="12"/>
      <c r="B45" s="53"/>
      <c r="C45" s="79"/>
      <c r="D45" s="45" t="s">
        <v>502</v>
      </c>
      <c r="E45" s="45"/>
      <c r="F45" s="45"/>
      <c r="G45" s="45"/>
      <c r="H45" s="45"/>
      <c r="I45" s="45"/>
      <c r="J45" s="45"/>
      <c r="K45" s="45"/>
      <c r="L45" s="45"/>
      <c r="M45" s="45"/>
      <c r="N45" s="45"/>
      <c r="O45" s="45"/>
      <c r="P45" s="45"/>
      <c r="Q45" s="45"/>
      <c r="R45" s="83"/>
    </row>
    <row r="46" spans="1:22">
      <c r="A46" s="12"/>
      <c r="B46" s="18" t="s">
        <v>181</v>
      </c>
      <c r="C46" s="18"/>
      <c r="D46" s="129" t="s">
        <v>503</v>
      </c>
      <c r="E46" s="129"/>
      <c r="F46" s="129"/>
      <c r="G46" s="129"/>
      <c r="H46" s="129"/>
      <c r="I46" s="129"/>
      <c r="J46" s="47"/>
      <c r="K46" s="173"/>
      <c r="L46" s="129" t="s">
        <v>504</v>
      </c>
      <c r="M46" s="129"/>
      <c r="N46" s="129"/>
      <c r="O46" s="129"/>
      <c r="P46" s="129"/>
      <c r="Q46" s="129"/>
      <c r="R46" s="47"/>
    </row>
    <row r="47" spans="1:22">
      <c r="A47" s="12"/>
      <c r="B47" s="18"/>
      <c r="C47" s="18"/>
      <c r="D47" s="129">
        <v>2014</v>
      </c>
      <c r="E47" s="129"/>
      <c r="F47" s="47"/>
      <c r="G47" s="125"/>
      <c r="H47" s="129">
        <v>2013</v>
      </c>
      <c r="I47" s="129"/>
      <c r="J47" s="47"/>
      <c r="K47" s="174"/>
      <c r="L47" s="129">
        <v>2014</v>
      </c>
      <c r="M47" s="129"/>
      <c r="N47" s="47"/>
      <c r="O47" s="125"/>
      <c r="P47" s="129">
        <v>2013</v>
      </c>
      <c r="Q47" s="129"/>
      <c r="R47" s="17"/>
    </row>
    <row r="48" spans="1:22">
      <c r="A48" s="12"/>
      <c r="B48" s="33" t="s">
        <v>505</v>
      </c>
      <c r="C48" s="33"/>
      <c r="D48" s="23" t="s">
        <v>189</v>
      </c>
      <c r="E48" s="73">
        <v>10</v>
      </c>
      <c r="F48" s="25"/>
      <c r="G48" s="35"/>
      <c r="H48" s="23" t="s">
        <v>189</v>
      </c>
      <c r="I48" s="73">
        <v>11</v>
      </c>
      <c r="J48" s="25"/>
      <c r="K48" s="155"/>
      <c r="L48" s="23" t="s">
        <v>189</v>
      </c>
      <c r="M48" s="73">
        <v>10</v>
      </c>
      <c r="N48" s="25"/>
      <c r="O48" s="35"/>
      <c r="P48" s="23" t="s">
        <v>189</v>
      </c>
      <c r="Q48" s="73">
        <v>11</v>
      </c>
      <c r="R48" s="25"/>
    </row>
    <row r="49" spans="1:22">
      <c r="A49" s="12"/>
      <c r="B49" s="61" t="s">
        <v>506</v>
      </c>
      <c r="C49" s="16"/>
      <c r="D49" s="28"/>
      <c r="E49" s="31"/>
      <c r="F49" s="28"/>
      <c r="G49" s="30"/>
      <c r="H49" s="28"/>
      <c r="I49" s="31"/>
      <c r="J49" s="28"/>
      <c r="K49" s="155"/>
      <c r="L49" s="28"/>
      <c r="M49" s="31"/>
      <c r="N49" s="28"/>
      <c r="O49" s="30"/>
      <c r="P49" s="28"/>
      <c r="Q49" s="31"/>
      <c r="R49" s="28"/>
    </row>
    <row r="50" spans="1:22" ht="26.25">
      <c r="A50" s="12"/>
      <c r="B50" s="75" t="s">
        <v>507</v>
      </c>
      <c r="C50" s="33"/>
      <c r="D50" s="25"/>
      <c r="E50" s="36">
        <v>0</v>
      </c>
      <c r="F50" s="25"/>
      <c r="G50" s="35"/>
      <c r="H50" s="25"/>
      <c r="I50" s="36">
        <v>0</v>
      </c>
      <c r="J50" s="25"/>
      <c r="K50" s="155"/>
      <c r="L50" s="25"/>
      <c r="M50" s="36">
        <v>0</v>
      </c>
      <c r="N50" s="25"/>
      <c r="O50" s="35"/>
      <c r="P50" s="25"/>
      <c r="Q50" s="36">
        <v>0</v>
      </c>
      <c r="R50" s="25"/>
    </row>
    <row r="51" spans="1:22">
      <c r="A51" s="12"/>
      <c r="B51" s="61" t="s">
        <v>508</v>
      </c>
      <c r="C51" s="16"/>
      <c r="D51" s="28"/>
      <c r="E51" s="31">
        <v>0</v>
      </c>
      <c r="F51" s="28"/>
      <c r="G51" s="30"/>
      <c r="H51" s="28"/>
      <c r="I51" s="31">
        <v>0</v>
      </c>
      <c r="J51" s="28"/>
      <c r="K51" s="155"/>
      <c r="L51" s="28"/>
      <c r="M51" s="31">
        <v>0</v>
      </c>
      <c r="N51" s="28"/>
      <c r="O51" s="30"/>
      <c r="P51" s="28"/>
      <c r="Q51" s="31">
        <v>0</v>
      </c>
      <c r="R51" s="28"/>
    </row>
    <row r="52" spans="1:22">
      <c r="A52" s="12"/>
      <c r="B52" s="40" t="s">
        <v>509</v>
      </c>
      <c r="C52" s="33"/>
      <c r="D52" s="59"/>
      <c r="E52" s="60">
        <v>0</v>
      </c>
      <c r="F52" s="25"/>
      <c r="G52" s="35"/>
      <c r="H52" s="59"/>
      <c r="I52" s="60">
        <v>0</v>
      </c>
      <c r="J52" s="25"/>
      <c r="K52" s="155"/>
      <c r="L52" s="59"/>
      <c r="M52" s="60">
        <v>0</v>
      </c>
      <c r="N52" s="25"/>
      <c r="O52" s="35"/>
      <c r="P52" s="59"/>
      <c r="Q52" s="60">
        <v>0</v>
      </c>
      <c r="R52" s="25"/>
    </row>
    <row r="53" spans="1:22" ht="15.75" thickBot="1">
      <c r="A53" s="12"/>
      <c r="B53" s="16" t="s">
        <v>510</v>
      </c>
      <c r="C53" s="16"/>
      <c r="D53" s="62" t="s">
        <v>189</v>
      </c>
      <c r="E53" s="64">
        <v>10</v>
      </c>
      <c r="F53" s="28"/>
      <c r="G53" s="30"/>
      <c r="H53" s="62" t="s">
        <v>189</v>
      </c>
      <c r="I53" s="64">
        <v>11</v>
      </c>
      <c r="J53" s="28"/>
      <c r="K53" s="155"/>
      <c r="L53" s="62" t="s">
        <v>189</v>
      </c>
      <c r="M53" s="64">
        <v>10</v>
      </c>
      <c r="N53" s="28"/>
      <c r="O53" s="30"/>
      <c r="P53" s="62" t="s">
        <v>189</v>
      </c>
      <c r="Q53" s="64">
        <v>11</v>
      </c>
      <c r="R53" s="28"/>
    </row>
    <row r="54" spans="1:22" ht="15.75" thickTop="1">
      <c r="A54" s="12"/>
      <c r="B54" s="11"/>
      <c r="C54" s="11"/>
      <c r="D54" s="11"/>
      <c r="E54" s="11"/>
      <c r="F54" s="11"/>
      <c r="G54" s="11"/>
      <c r="H54" s="11"/>
      <c r="I54" s="11"/>
      <c r="J54" s="11"/>
      <c r="K54" s="11"/>
      <c r="L54" s="11"/>
      <c r="M54" s="11"/>
      <c r="N54" s="11"/>
      <c r="O54" s="11"/>
      <c r="P54" s="11"/>
      <c r="Q54" s="11"/>
      <c r="R54" s="11"/>
      <c r="S54" s="11"/>
      <c r="T54" s="11"/>
      <c r="U54" s="11"/>
      <c r="V54" s="11"/>
    </row>
    <row r="55" spans="1:22" ht="15" customHeight="1">
      <c r="A55" s="12" t="s">
        <v>669</v>
      </c>
      <c r="B55" s="11" t="s">
        <v>5</v>
      </c>
      <c r="C55" s="11"/>
      <c r="D55" s="11"/>
      <c r="E55" s="11"/>
      <c r="F55" s="11"/>
      <c r="G55" s="11"/>
      <c r="H55" s="11"/>
      <c r="I55" s="11"/>
      <c r="J55" s="11"/>
      <c r="K55" s="11"/>
      <c r="L55" s="11"/>
      <c r="M55" s="11"/>
      <c r="N55" s="11"/>
      <c r="O55" s="11"/>
      <c r="P55" s="11"/>
      <c r="Q55" s="11"/>
      <c r="R55" s="11"/>
      <c r="S55" s="11"/>
      <c r="T55" s="11"/>
      <c r="U55" s="11"/>
      <c r="V55" s="11"/>
    </row>
    <row r="56" spans="1:22">
      <c r="A56" s="12"/>
      <c r="B56" s="67" t="s">
        <v>511</v>
      </c>
      <c r="C56" s="67"/>
      <c r="D56" s="67"/>
      <c r="E56" s="67"/>
      <c r="F56" s="67"/>
      <c r="G56" s="67"/>
      <c r="H56" s="67"/>
      <c r="I56" s="67"/>
      <c r="J56" s="67"/>
      <c r="K56" s="67"/>
      <c r="L56" s="67"/>
      <c r="M56" s="67"/>
      <c r="N56" s="67"/>
      <c r="O56" s="67"/>
      <c r="P56" s="67"/>
      <c r="Q56" s="67"/>
      <c r="R56" s="67"/>
      <c r="S56" s="67"/>
      <c r="T56" s="67"/>
      <c r="U56" s="67"/>
      <c r="V56" s="67"/>
    </row>
    <row r="57" spans="1:22" ht="15.75">
      <c r="A57" s="12"/>
      <c r="B57" s="70"/>
      <c r="C57" s="70"/>
      <c r="D57" s="70"/>
      <c r="E57" s="70"/>
      <c r="F57" s="70"/>
      <c r="G57" s="70"/>
      <c r="H57" s="70"/>
      <c r="I57" s="70"/>
      <c r="J57" s="70"/>
      <c r="K57" s="70"/>
      <c r="L57" s="70"/>
      <c r="M57" s="70"/>
      <c r="N57" s="70"/>
      <c r="O57" s="70"/>
      <c r="P57" s="70"/>
      <c r="Q57" s="70"/>
      <c r="R57" s="70"/>
      <c r="S57" s="70"/>
      <c r="T57" s="70"/>
      <c r="U57" s="70"/>
      <c r="V57" s="70"/>
    </row>
    <row r="58" spans="1:22">
      <c r="A58" s="12"/>
      <c r="B58" s="16"/>
      <c r="C58" s="18"/>
      <c r="D58" s="81" t="s">
        <v>483</v>
      </c>
      <c r="E58" s="81"/>
      <c r="F58" s="81"/>
      <c r="G58" s="81"/>
      <c r="H58" s="81"/>
      <c r="I58" s="81"/>
      <c r="J58" s="81"/>
      <c r="K58" s="81"/>
      <c r="L58" s="81"/>
      <c r="M58" s="81"/>
      <c r="N58" s="81"/>
      <c r="O58" s="81"/>
      <c r="P58" s="81"/>
      <c r="Q58" s="81"/>
      <c r="R58" s="47"/>
    </row>
    <row r="59" spans="1:22" ht="22.5" customHeight="1">
      <c r="A59" s="12"/>
      <c r="B59" s="18" t="s">
        <v>181</v>
      </c>
      <c r="C59" s="18"/>
      <c r="D59" s="52" t="s">
        <v>484</v>
      </c>
      <c r="E59" s="52"/>
      <c r="F59" s="17"/>
      <c r="G59" s="49"/>
      <c r="H59" s="52" t="s">
        <v>512</v>
      </c>
      <c r="I59" s="52"/>
      <c r="J59" s="17"/>
      <c r="K59" s="49"/>
      <c r="L59" s="52" t="s">
        <v>486</v>
      </c>
      <c r="M59" s="52"/>
      <c r="N59" s="17"/>
      <c r="O59" s="49"/>
      <c r="P59" s="52" t="s">
        <v>487</v>
      </c>
      <c r="Q59" s="52"/>
      <c r="R59" s="17"/>
    </row>
    <row r="60" spans="1:22">
      <c r="A60" s="12"/>
      <c r="B60" s="33" t="s">
        <v>488</v>
      </c>
      <c r="C60" s="33"/>
      <c r="D60" s="23"/>
      <c r="E60" s="23"/>
      <c r="F60" s="25"/>
      <c r="G60" s="33"/>
      <c r="H60" s="23"/>
      <c r="I60" s="24"/>
      <c r="J60" s="25"/>
      <c r="K60" s="26"/>
      <c r="L60" s="23"/>
      <c r="M60" s="24"/>
      <c r="N60" s="25"/>
      <c r="O60" s="26"/>
      <c r="P60" s="23"/>
      <c r="Q60" s="24"/>
      <c r="R60" s="25"/>
    </row>
    <row r="61" spans="1:22">
      <c r="A61" s="12"/>
      <c r="B61" s="61" t="s">
        <v>513</v>
      </c>
      <c r="C61" s="16"/>
      <c r="D61" s="28"/>
      <c r="E61" s="28"/>
      <c r="F61" s="28"/>
      <c r="G61" s="16"/>
      <c r="H61" s="28"/>
      <c r="I61" s="28"/>
      <c r="J61" s="28"/>
      <c r="K61" s="16"/>
      <c r="L61" s="28"/>
      <c r="M61" s="96"/>
      <c r="N61" s="28"/>
      <c r="O61" s="97"/>
      <c r="P61" s="28"/>
      <c r="Q61" s="28"/>
      <c r="R61" s="28"/>
    </row>
    <row r="62" spans="1:22">
      <c r="A62" s="12"/>
      <c r="B62" s="75" t="s">
        <v>264</v>
      </c>
      <c r="C62" s="33"/>
      <c r="D62" s="25" t="s">
        <v>189</v>
      </c>
      <c r="E62" s="36">
        <v>628</v>
      </c>
      <c r="F62" s="25"/>
      <c r="G62" s="35"/>
      <c r="H62" s="25" t="s">
        <v>189</v>
      </c>
      <c r="I62" s="36">
        <v>0</v>
      </c>
      <c r="J62" s="25"/>
      <c r="K62" s="35"/>
      <c r="L62" s="25" t="s">
        <v>189</v>
      </c>
      <c r="M62" s="36">
        <v>0</v>
      </c>
      <c r="N62" s="25"/>
      <c r="O62" s="35"/>
      <c r="P62" s="25" t="s">
        <v>189</v>
      </c>
      <c r="Q62" s="36">
        <v>628</v>
      </c>
      <c r="R62" s="25"/>
    </row>
    <row r="63" spans="1:22">
      <c r="A63" s="12"/>
      <c r="B63" s="99" t="s">
        <v>514</v>
      </c>
      <c r="C63" s="16"/>
      <c r="D63" s="28"/>
      <c r="E63" s="31">
        <v>138</v>
      </c>
      <c r="F63" s="28"/>
      <c r="G63" s="30"/>
      <c r="H63" s="28"/>
      <c r="I63" s="31">
        <v>0</v>
      </c>
      <c r="J63" s="28"/>
      <c r="K63" s="30"/>
      <c r="L63" s="28"/>
      <c r="M63" s="31">
        <v>0</v>
      </c>
      <c r="N63" s="28"/>
      <c r="O63" s="30"/>
      <c r="P63" s="28"/>
      <c r="Q63" s="31">
        <v>138</v>
      </c>
      <c r="R63" s="28"/>
    </row>
    <row r="64" spans="1:22">
      <c r="A64" s="12"/>
      <c r="B64" s="40" t="s">
        <v>515</v>
      </c>
      <c r="C64" s="33"/>
      <c r="D64" s="25"/>
      <c r="E64" s="36"/>
      <c r="F64" s="25"/>
      <c r="G64" s="35"/>
      <c r="H64" s="25"/>
      <c r="I64" s="36"/>
      <c r="J64" s="25"/>
      <c r="K64" s="35"/>
      <c r="L64" s="25"/>
      <c r="M64" s="36"/>
      <c r="N64" s="25"/>
      <c r="O64" s="35"/>
      <c r="P64" s="25"/>
      <c r="Q64" s="36"/>
      <c r="R64" s="25"/>
    </row>
    <row r="65" spans="1:22">
      <c r="A65" s="12"/>
      <c r="B65" s="99" t="s">
        <v>514</v>
      </c>
      <c r="C65" s="16"/>
      <c r="D65" s="28"/>
      <c r="E65" s="31">
        <v>33</v>
      </c>
      <c r="F65" s="28"/>
      <c r="G65" s="30"/>
      <c r="H65" s="28"/>
      <c r="I65" s="31">
        <v>0</v>
      </c>
      <c r="J65" s="28"/>
      <c r="K65" s="30"/>
      <c r="L65" s="28"/>
      <c r="M65" s="31">
        <v>0</v>
      </c>
      <c r="N65" s="28"/>
      <c r="O65" s="30"/>
      <c r="P65" s="28"/>
      <c r="Q65" s="31">
        <v>33</v>
      </c>
      <c r="R65" s="28"/>
    </row>
    <row r="66" spans="1:22">
      <c r="A66" s="12"/>
      <c r="B66" s="75" t="s">
        <v>260</v>
      </c>
      <c r="C66" s="33"/>
      <c r="D66" s="25"/>
      <c r="E66" s="36">
        <v>70</v>
      </c>
      <c r="F66" s="25"/>
      <c r="G66" s="35"/>
      <c r="H66" s="25"/>
      <c r="I66" s="36">
        <v>0</v>
      </c>
      <c r="J66" s="25"/>
      <c r="K66" s="35"/>
      <c r="L66" s="25"/>
      <c r="M66" s="36">
        <v>0</v>
      </c>
      <c r="N66" s="25"/>
      <c r="O66" s="35"/>
      <c r="P66" s="25"/>
      <c r="Q66" s="36">
        <v>70</v>
      </c>
      <c r="R66" s="25"/>
    </row>
    <row r="67" spans="1:22" ht="15.75">
      <c r="A67" s="12"/>
      <c r="B67" s="70"/>
      <c r="C67" s="70"/>
      <c r="D67" s="70"/>
      <c r="E67" s="70"/>
      <c r="F67" s="70"/>
      <c r="G67" s="70"/>
      <c r="H67" s="70"/>
      <c r="I67" s="70"/>
      <c r="J67" s="70"/>
      <c r="K67" s="70"/>
      <c r="L67" s="70"/>
      <c r="M67" s="70"/>
      <c r="N67" s="70"/>
      <c r="O67" s="70"/>
      <c r="P67" s="70"/>
      <c r="Q67" s="70"/>
      <c r="R67" s="70"/>
      <c r="S67" s="70"/>
      <c r="T67" s="70"/>
      <c r="U67" s="70"/>
      <c r="V67" s="70"/>
    </row>
    <row r="68" spans="1:22">
      <c r="A68" s="12"/>
      <c r="B68" s="16"/>
      <c r="C68" s="18"/>
      <c r="D68" s="81" t="s">
        <v>497</v>
      </c>
      <c r="E68" s="81"/>
      <c r="F68" s="81"/>
      <c r="G68" s="81"/>
      <c r="H68" s="81"/>
      <c r="I68" s="81"/>
      <c r="J68" s="81"/>
      <c r="K68" s="81"/>
      <c r="L68" s="81"/>
      <c r="M68" s="81"/>
      <c r="N68" s="81"/>
      <c r="O68" s="81"/>
      <c r="P68" s="81"/>
      <c r="Q68" s="81"/>
      <c r="R68" s="47"/>
    </row>
    <row r="69" spans="1:22" ht="22.5" customHeight="1">
      <c r="A69" s="12"/>
      <c r="B69" s="18" t="s">
        <v>181</v>
      </c>
      <c r="C69" s="18"/>
      <c r="D69" s="52" t="s">
        <v>484</v>
      </c>
      <c r="E69" s="52"/>
      <c r="F69" s="17"/>
      <c r="G69" s="49"/>
      <c r="H69" s="52" t="s">
        <v>512</v>
      </c>
      <c r="I69" s="52"/>
      <c r="J69" s="17"/>
      <c r="K69" s="49"/>
      <c r="L69" s="52" t="s">
        <v>486</v>
      </c>
      <c r="M69" s="52"/>
      <c r="N69" s="17"/>
      <c r="O69" s="49"/>
      <c r="P69" s="52" t="s">
        <v>487</v>
      </c>
      <c r="Q69" s="52"/>
      <c r="R69" s="17"/>
    </row>
    <row r="70" spans="1:22">
      <c r="A70" s="12"/>
      <c r="B70" s="33" t="s">
        <v>488</v>
      </c>
      <c r="C70" s="33"/>
      <c r="D70" s="23"/>
      <c r="E70" s="73"/>
      <c r="F70" s="25"/>
      <c r="G70" s="35"/>
      <c r="H70" s="23"/>
      <c r="I70" s="73"/>
      <c r="J70" s="25"/>
      <c r="K70" s="35"/>
      <c r="L70" s="23"/>
      <c r="M70" s="73"/>
      <c r="N70" s="25"/>
      <c r="O70" s="35"/>
      <c r="P70" s="23"/>
      <c r="Q70" s="73"/>
      <c r="R70" s="25"/>
    </row>
    <row r="71" spans="1:22">
      <c r="A71" s="12"/>
      <c r="B71" s="61" t="s">
        <v>513</v>
      </c>
      <c r="C71" s="16"/>
      <c r="D71" s="28"/>
      <c r="E71" s="31"/>
      <c r="F71" s="28"/>
      <c r="G71" s="30"/>
      <c r="H71" s="28"/>
      <c r="I71" s="31"/>
      <c r="J71" s="28"/>
      <c r="K71" s="30"/>
      <c r="L71" s="28"/>
      <c r="M71" s="31"/>
      <c r="N71" s="28"/>
      <c r="O71" s="30"/>
      <c r="P71" s="28"/>
      <c r="Q71" s="31"/>
      <c r="R71" s="28"/>
    </row>
    <row r="72" spans="1:22">
      <c r="A72" s="12"/>
      <c r="B72" s="75" t="s">
        <v>260</v>
      </c>
      <c r="C72" s="33"/>
      <c r="D72" s="25"/>
      <c r="E72" s="36"/>
      <c r="F72" s="25"/>
      <c r="G72" s="35"/>
      <c r="H72" s="25"/>
      <c r="I72" s="36"/>
      <c r="J72" s="25"/>
      <c r="K72" s="35"/>
      <c r="L72" s="25"/>
      <c r="M72" s="36"/>
      <c r="N72" s="25"/>
      <c r="O72" s="35"/>
      <c r="P72" s="25"/>
      <c r="Q72" s="36"/>
      <c r="R72" s="25"/>
    </row>
    <row r="73" spans="1:22">
      <c r="A73" s="12"/>
      <c r="B73" s="78" t="s">
        <v>261</v>
      </c>
      <c r="C73" s="16"/>
      <c r="D73" s="28" t="s">
        <v>189</v>
      </c>
      <c r="E73" s="31">
        <v>962</v>
      </c>
      <c r="F73" s="28"/>
      <c r="G73" s="30"/>
      <c r="H73" s="28" t="s">
        <v>189</v>
      </c>
      <c r="I73" s="31">
        <v>0</v>
      </c>
      <c r="J73" s="28"/>
      <c r="K73" s="30"/>
      <c r="L73" s="28" t="s">
        <v>189</v>
      </c>
      <c r="M73" s="31">
        <v>0</v>
      </c>
      <c r="N73" s="28"/>
      <c r="O73" s="30"/>
      <c r="P73" s="28" t="s">
        <v>189</v>
      </c>
      <c r="Q73" s="31">
        <v>962</v>
      </c>
      <c r="R73" s="28"/>
    </row>
    <row r="74" spans="1:22">
      <c r="A74" s="12"/>
      <c r="B74" s="138" t="s">
        <v>262</v>
      </c>
      <c r="C74" s="33"/>
      <c r="D74" s="25"/>
      <c r="E74" s="36">
        <v>391</v>
      </c>
      <c r="F74" s="25"/>
      <c r="G74" s="35"/>
      <c r="H74" s="25"/>
      <c r="I74" s="36">
        <v>0</v>
      </c>
      <c r="J74" s="25"/>
      <c r="K74" s="35"/>
      <c r="L74" s="25"/>
      <c r="M74" s="36">
        <v>0</v>
      </c>
      <c r="N74" s="25"/>
      <c r="O74" s="35"/>
      <c r="P74" s="25"/>
      <c r="Q74" s="36">
        <v>391</v>
      </c>
      <c r="R74" s="25"/>
    </row>
    <row r="75" spans="1:22">
      <c r="A75" s="12"/>
      <c r="B75" s="99" t="s">
        <v>264</v>
      </c>
      <c r="C75" s="16"/>
      <c r="D75" s="28"/>
      <c r="E75" s="29">
        <v>1575</v>
      </c>
      <c r="F75" s="28"/>
      <c r="G75" s="30"/>
      <c r="H75" s="28"/>
      <c r="I75" s="31">
        <v>0</v>
      </c>
      <c r="J75" s="28"/>
      <c r="K75" s="30"/>
      <c r="L75" s="28"/>
      <c r="M75" s="31">
        <v>0</v>
      </c>
      <c r="N75" s="28"/>
      <c r="O75" s="30"/>
      <c r="P75" s="28"/>
      <c r="Q75" s="29">
        <v>1575</v>
      </c>
      <c r="R75" s="28"/>
    </row>
    <row r="76" spans="1:22">
      <c r="A76" s="12"/>
      <c r="B76" s="75" t="s">
        <v>514</v>
      </c>
      <c r="C76" s="33"/>
      <c r="D76" s="25"/>
      <c r="E76" s="36">
        <v>577</v>
      </c>
      <c r="F76" s="25"/>
      <c r="G76" s="35"/>
      <c r="H76" s="25"/>
      <c r="I76" s="36">
        <v>0</v>
      </c>
      <c r="J76" s="25"/>
      <c r="K76" s="35"/>
      <c r="L76" s="25"/>
      <c r="M76" s="36">
        <v>0</v>
      </c>
      <c r="N76" s="25"/>
      <c r="O76" s="35"/>
      <c r="P76" s="25"/>
      <c r="Q76" s="36">
        <v>577</v>
      </c>
      <c r="R76" s="25"/>
    </row>
    <row r="77" spans="1:22">
      <c r="A77" s="12"/>
      <c r="B77" s="99" t="s">
        <v>267</v>
      </c>
      <c r="C77" s="16"/>
      <c r="D77" s="28"/>
      <c r="E77" s="31">
        <v>174</v>
      </c>
      <c r="F77" s="28"/>
      <c r="G77" s="30"/>
      <c r="H77" s="28"/>
      <c r="I77" s="31">
        <v>0</v>
      </c>
      <c r="J77" s="28"/>
      <c r="K77" s="30"/>
      <c r="L77" s="28"/>
      <c r="M77" s="31">
        <v>0</v>
      </c>
      <c r="N77" s="28"/>
      <c r="O77" s="30"/>
      <c r="P77" s="28"/>
      <c r="Q77" s="31">
        <v>174</v>
      </c>
      <c r="R77" s="28"/>
    </row>
    <row r="78" spans="1:22">
      <c r="A78" s="12"/>
      <c r="B78" s="75" t="s">
        <v>516</v>
      </c>
      <c r="C78" s="33"/>
      <c r="D78" s="25"/>
      <c r="E78" s="36">
        <v>142</v>
      </c>
      <c r="F78" s="25"/>
      <c r="G78" s="35"/>
      <c r="H78" s="25"/>
      <c r="I78" s="36">
        <v>0</v>
      </c>
      <c r="J78" s="25"/>
      <c r="K78" s="35"/>
      <c r="L78" s="25"/>
      <c r="M78" s="36">
        <v>0</v>
      </c>
      <c r="N78" s="25"/>
      <c r="O78" s="35"/>
      <c r="P78" s="25"/>
      <c r="Q78" s="36">
        <v>142</v>
      </c>
      <c r="R78" s="25"/>
    </row>
    <row r="79" spans="1:22">
      <c r="A79" s="12"/>
      <c r="B79" s="99" t="s">
        <v>517</v>
      </c>
      <c r="C79" s="16"/>
      <c r="D79" s="28"/>
      <c r="E79" s="31">
        <v>22</v>
      </c>
      <c r="F79" s="28"/>
      <c r="G79" s="30"/>
      <c r="H79" s="28"/>
      <c r="I79" s="31">
        <v>0</v>
      </c>
      <c r="J79" s="28"/>
      <c r="K79" s="30"/>
      <c r="L79" s="28"/>
      <c r="M79" s="31">
        <v>0</v>
      </c>
      <c r="N79" s="28"/>
      <c r="O79" s="30"/>
      <c r="P79" s="28"/>
      <c r="Q79" s="31">
        <v>22</v>
      </c>
      <c r="R79" s="28"/>
    </row>
    <row r="80" spans="1:22">
      <c r="A80" s="12"/>
      <c r="B80" s="40" t="s">
        <v>515</v>
      </c>
      <c r="C80" s="33"/>
      <c r="D80" s="25"/>
      <c r="E80" s="36"/>
      <c r="F80" s="25"/>
      <c r="G80" s="35"/>
      <c r="H80" s="25"/>
      <c r="I80" s="36"/>
      <c r="J80" s="25"/>
      <c r="K80" s="35"/>
      <c r="L80" s="25"/>
      <c r="M80" s="36"/>
      <c r="N80" s="25"/>
      <c r="O80" s="35"/>
      <c r="P80" s="25"/>
      <c r="Q80" s="36"/>
      <c r="R80" s="25"/>
    </row>
    <row r="81" spans="1:22">
      <c r="A81" s="12"/>
      <c r="B81" s="99" t="s">
        <v>514</v>
      </c>
      <c r="C81" s="16"/>
      <c r="D81" s="28"/>
      <c r="E81" s="31">
        <v>33</v>
      </c>
      <c r="F81" s="28"/>
      <c r="G81" s="30"/>
      <c r="H81" s="28"/>
      <c r="I81" s="31">
        <v>0</v>
      </c>
      <c r="J81" s="28"/>
      <c r="K81" s="30"/>
      <c r="L81" s="28"/>
      <c r="M81" s="31">
        <v>0</v>
      </c>
      <c r="N81" s="28"/>
      <c r="O81" s="30"/>
      <c r="P81" s="28"/>
      <c r="Q81" s="31">
        <v>33</v>
      </c>
      <c r="R81" s="28"/>
    </row>
    <row r="82" spans="1:22" ht="15.75">
      <c r="A82" s="12"/>
      <c r="B82" s="71"/>
      <c r="C82" s="71"/>
      <c r="D82" s="71"/>
      <c r="E82" s="71"/>
      <c r="F82" s="71"/>
      <c r="G82" s="71"/>
      <c r="H82" s="71"/>
      <c r="I82" s="71"/>
      <c r="J82" s="71"/>
      <c r="K82" s="71"/>
      <c r="L82" s="71"/>
      <c r="M82" s="71"/>
      <c r="N82" s="71"/>
      <c r="O82" s="71"/>
      <c r="P82" s="71"/>
      <c r="Q82" s="71"/>
      <c r="R82" s="71"/>
      <c r="S82" s="71"/>
      <c r="T82" s="71"/>
      <c r="U82" s="71"/>
      <c r="V82" s="71"/>
    </row>
    <row r="83" spans="1:22" ht="15" customHeight="1">
      <c r="A83" s="12" t="s">
        <v>670</v>
      </c>
      <c r="B83" s="11" t="s">
        <v>5</v>
      </c>
      <c r="C83" s="11"/>
      <c r="D83" s="11"/>
      <c r="E83" s="11"/>
      <c r="F83" s="11"/>
      <c r="G83" s="11"/>
      <c r="H83" s="11"/>
      <c r="I83" s="11"/>
      <c r="J83" s="11"/>
      <c r="K83" s="11"/>
      <c r="L83" s="11"/>
      <c r="M83" s="11"/>
      <c r="N83" s="11"/>
      <c r="O83" s="11"/>
      <c r="P83" s="11"/>
      <c r="Q83" s="11"/>
      <c r="R83" s="11"/>
      <c r="S83" s="11"/>
      <c r="T83" s="11"/>
      <c r="U83" s="11"/>
      <c r="V83" s="11"/>
    </row>
    <row r="84" spans="1:22">
      <c r="A84" s="12"/>
      <c r="B84" s="67" t="s">
        <v>520</v>
      </c>
      <c r="C84" s="67"/>
      <c r="D84" s="67"/>
      <c r="E84" s="67"/>
      <c r="F84" s="67"/>
      <c r="G84" s="67"/>
      <c r="H84" s="67"/>
      <c r="I84" s="67"/>
      <c r="J84" s="67"/>
      <c r="K84" s="67"/>
      <c r="L84" s="67"/>
      <c r="M84" s="67"/>
      <c r="N84" s="67"/>
      <c r="O84" s="67"/>
      <c r="P84" s="67"/>
      <c r="Q84" s="67"/>
      <c r="R84" s="67"/>
      <c r="S84" s="67"/>
      <c r="T84" s="67"/>
      <c r="U84" s="67"/>
      <c r="V84" s="67"/>
    </row>
    <row r="85" spans="1:22" ht="15.75">
      <c r="A85" s="12"/>
      <c r="B85" s="70"/>
      <c r="C85" s="70"/>
      <c r="D85" s="70"/>
      <c r="E85" s="70"/>
      <c r="F85" s="70"/>
      <c r="G85" s="70"/>
      <c r="H85" s="70"/>
      <c r="I85" s="70"/>
      <c r="J85" s="70"/>
      <c r="K85" s="70"/>
      <c r="L85" s="70"/>
      <c r="M85" s="70"/>
      <c r="N85" s="70"/>
      <c r="O85" s="70"/>
      <c r="P85" s="70"/>
      <c r="Q85" s="70"/>
      <c r="R85" s="70"/>
      <c r="S85" s="70"/>
      <c r="T85" s="70"/>
      <c r="U85" s="70"/>
      <c r="V85" s="70"/>
    </row>
    <row r="86" spans="1:22">
      <c r="A86" s="12"/>
      <c r="B86" s="177">
        <v>41912</v>
      </c>
      <c r="C86" s="44" t="s">
        <v>521</v>
      </c>
      <c r="D86" s="44"/>
      <c r="E86" s="83"/>
      <c r="F86" s="44"/>
      <c r="G86" s="44" t="s">
        <v>522</v>
      </c>
      <c r="H86" s="44"/>
      <c r="I86" s="44" t="s">
        <v>523</v>
      </c>
      <c r="J86" s="44"/>
      <c r="K86" s="19" t="s">
        <v>524</v>
      </c>
    </row>
    <row r="87" spans="1:22">
      <c r="A87" s="12"/>
      <c r="B87" s="177"/>
      <c r="C87" s="45"/>
      <c r="D87" s="45"/>
      <c r="E87" s="83"/>
      <c r="F87" s="44"/>
      <c r="G87" s="45"/>
      <c r="H87" s="44"/>
      <c r="I87" s="45"/>
      <c r="J87" s="44"/>
      <c r="K87" s="21" t="s">
        <v>525</v>
      </c>
    </row>
    <row r="88" spans="1:22">
      <c r="A88" s="12"/>
      <c r="B88" s="33" t="s">
        <v>513</v>
      </c>
      <c r="C88" s="23"/>
      <c r="D88" s="23"/>
      <c r="E88" s="25"/>
      <c r="F88" s="33"/>
      <c r="G88" s="175"/>
      <c r="H88" s="33"/>
      <c r="I88" s="175"/>
      <c r="J88" s="33"/>
      <c r="K88" s="175"/>
    </row>
    <row r="89" spans="1:22">
      <c r="A89" s="12"/>
      <c r="B89" s="178" t="s">
        <v>264</v>
      </c>
      <c r="C89" s="54" t="s">
        <v>189</v>
      </c>
      <c r="D89" s="89">
        <v>628</v>
      </c>
      <c r="E89" s="54"/>
      <c r="F89" s="53"/>
      <c r="G89" s="53" t="s">
        <v>526</v>
      </c>
      <c r="H89" s="53"/>
      <c r="I89" s="179" t="s">
        <v>527</v>
      </c>
      <c r="J89" s="53"/>
      <c r="K89" s="97">
        <f>-21.21% - 21.21%</f>
        <v>-0.42420000000000002</v>
      </c>
    </row>
    <row r="90" spans="1:22">
      <c r="A90" s="12"/>
      <c r="B90" s="178"/>
      <c r="C90" s="54"/>
      <c r="D90" s="89"/>
      <c r="E90" s="54"/>
      <c r="F90" s="53"/>
      <c r="G90" s="53"/>
      <c r="H90" s="53"/>
      <c r="I90" s="179"/>
      <c r="J90" s="53"/>
      <c r="K90" s="176">
        <v>-6.7000000000000004E-2</v>
      </c>
    </row>
    <row r="91" spans="1:22">
      <c r="A91" s="12"/>
      <c r="B91" s="180" t="s">
        <v>280</v>
      </c>
      <c r="C91" s="91"/>
      <c r="D91" s="94">
        <v>138</v>
      </c>
      <c r="E91" s="91"/>
      <c r="F91" s="90"/>
      <c r="G91" s="90" t="s">
        <v>526</v>
      </c>
      <c r="H91" s="90"/>
      <c r="I91" s="181" t="s">
        <v>527</v>
      </c>
      <c r="J91" s="90"/>
      <c r="K91" s="26">
        <f>-23.61% - 24.16%</f>
        <v>-0.47770000000000001</v>
      </c>
    </row>
    <row r="92" spans="1:22">
      <c r="A92" s="12"/>
      <c r="B92" s="180"/>
      <c r="C92" s="91"/>
      <c r="D92" s="94"/>
      <c r="E92" s="91"/>
      <c r="F92" s="90"/>
      <c r="G92" s="90"/>
      <c r="H92" s="90"/>
      <c r="I92" s="181"/>
      <c r="J92" s="90"/>
      <c r="K92" s="26" t="s">
        <v>528</v>
      </c>
    </row>
    <row r="93" spans="1:22">
      <c r="A93" s="12"/>
      <c r="B93" s="53" t="s">
        <v>515</v>
      </c>
      <c r="C93" s="54"/>
      <c r="D93" s="89">
        <v>103</v>
      </c>
      <c r="E93" s="54"/>
      <c r="F93" s="53"/>
      <c r="G93" s="53" t="s">
        <v>526</v>
      </c>
      <c r="H93" s="53"/>
      <c r="I93" s="179" t="s">
        <v>527</v>
      </c>
      <c r="J93" s="53"/>
      <c r="K93" s="97">
        <f>-24.98% - 17%</f>
        <v>-0.41980000000000001</v>
      </c>
    </row>
    <row r="94" spans="1:22">
      <c r="A94" s="12"/>
      <c r="B94" s="53"/>
      <c r="C94" s="54"/>
      <c r="D94" s="89"/>
      <c r="E94" s="54"/>
      <c r="F94" s="53"/>
      <c r="G94" s="53"/>
      <c r="H94" s="53"/>
      <c r="I94" s="179"/>
      <c r="J94" s="53"/>
      <c r="K94" s="176">
        <v>-5.0099999999999999E-2</v>
      </c>
    </row>
    <row r="95" spans="1:22" ht="15.75">
      <c r="A95" s="12"/>
      <c r="B95" s="71"/>
      <c r="C95" s="71"/>
      <c r="D95" s="71"/>
      <c r="E95" s="71"/>
      <c r="F95" s="71"/>
      <c r="G95" s="71"/>
      <c r="H95" s="71"/>
      <c r="I95" s="71"/>
      <c r="J95" s="71"/>
      <c r="K95" s="71"/>
      <c r="L95" s="71"/>
      <c r="M95" s="71"/>
      <c r="N95" s="71"/>
      <c r="O95" s="71"/>
      <c r="P95" s="71"/>
      <c r="Q95" s="71"/>
      <c r="R95" s="71"/>
      <c r="S95" s="71"/>
      <c r="T95" s="71"/>
      <c r="U95" s="71"/>
      <c r="V95" s="71"/>
    </row>
    <row r="96" spans="1:22">
      <c r="A96" s="12"/>
      <c r="B96" s="177">
        <v>41639</v>
      </c>
      <c r="C96" s="44" t="s">
        <v>521</v>
      </c>
      <c r="D96" s="44"/>
      <c r="E96" s="83"/>
      <c r="F96" s="44"/>
      <c r="G96" s="44" t="s">
        <v>522</v>
      </c>
      <c r="H96" s="44"/>
      <c r="I96" s="44" t="s">
        <v>523</v>
      </c>
      <c r="J96" s="44"/>
      <c r="K96" s="19" t="s">
        <v>524</v>
      </c>
    </row>
    <row r="97" spans="1:22">
      <c r="A97" s="12"/>
      <c r="B97" s="177"/>
      <c r="C97" s="45"/>
      <c r="D97" s="45"/>
      <c r="E97" s="83"/>
      <c r="F97" s="44"/>
      <c r="G97" s="45"/>
      <c r="H97" s="44"/>
      <c r="I97" s="45"/>
      <c r="J97" s="44"/>
      <c r="K97" s="21" t="s">
        <v>525</v>
      </c>
    </row>
    <row r="98" spans="1:22">
      <c r="A98" s="12"/>
      <c r="B98" s="33" t="s">
        <v>513</v>
      </c>
      <c r="C98" s="23"/>
      <c r="D98" s="23"/>
      <c r="E98" s="25"/>
      <c r="F98" s="33"/>
      <c r="G98" s="175"/>
      <c r="H98" s="33"/>
      <c r="I98" s="175"/>
      <c r="J98" s="33"/>
      <c r="K98" s="175"/>
    </row>
    <row r="99" spans="1:22">
      <c r="A99" s="12"/>
      <c r="B99" s="178" t="s">
        <v>260</v>
      </c>
      <c r="C99" s="54" t="s">
        <v>189</v>
      </c>
      <c r="D99" s="56">
        <v>1237</v>
      </c>
      <c r="E99" s="54"/>
      <c r="F99" s="53"/>
      <c r="G99" s="53" t="s">
        <v>526</v>
      </c>
      <c r="H99" s="53"/>
      <c r="I99" s="179" t="s">
        <v>527</v>
      </c>
      <c r="J99" s="53"/>
      <c r="K99" s="97">
        <f>-41.59% - 77.25%</f>
        <v>-1.1884000000000001</v>
      </c>
    </row>
    <row r="100" spans="1:22">
      <c r="A100" s="12"/>
      <c r="B100" s="178"/>
      <c r="C100" s="54"/>
      <c r="D100" s="56"/>
      <c r="E100" s="54"/>
      <c r="F100" s="53"/>
      <c r="G100" s="53"/>
      <c r="H100" s="53"/>
      <c r="I100" s="179"/>
      <c r="J100" s="53"/>
      <c r="K100" s="97" t="s">
        <v>529</v>
      </c>
    </row>
    <row r="101" spans="1:22">
      <c r="A101" s="12"/>
      <c r="B101" s="180"/>
      <c r="C101" s="91"/>
      <c r="D101" s="94">
        <v>116</v>
      </c>
      <c r="E101" s="91"/>
      <c r="F101" s="90"/>
      <c r="G101" s="90" t="s">
        <v>530</v>
      </c>
      <c r="H101" s="90"/>
      <c r="I101" s="181" t="s">
        <v>531</v>
      </c>
      <c r="J101" s="90"/>
      <c r="K101" s="26">
        <f>-13.64% - 12.93%</f>
        <v>-0.26569999999999999</v>
      </c>
    </row>
    <row r="102" spans="1:22">
      <c r="A102" s="12"/>
      <c r="B102" s="180"/>
      <c r="C102" s="91"/>
      <c r="D102" s="94"/>
      <c r="E102" s="91"/>
      <c r="F102" s="90"/>
      <c r="G102" s="90"/>
      <c r="H102" s="90"/>
      <c r="I102" s="181"/>
      <c r="J102" s="90"/>
      <c r="K102" s="26" t="s">
        <v>532</v>
      </c>
    </row>
    <row r="103" spans="1:22">
      <c r="A103" s="12"/>
      <c r="B103" s="178" t="s">
        <v>264</v>
      </c>
      <c r="C103" s="54"/>
      <c r="D103" s="56">
        <v>1575</v>
      </c>
      <c r="E103" s="54"/>
      <c r="F103" s="53"/>
      <c r="G103" s="53" t="s">
        <v>526</v>
      </c>
      <c r="H103" s="53"/>
      <c r="I103" s="179" t="s">
        <v>527</v>
      </c>
      <c r="J103" s="53"/>
      <c r="K103" s="97">
        <f>-25.56% - 33.03%</f>
        <v>-0.58590000000000009</v>
      </c>
    </row>
    <row r="104" spans="1:22">
      <c r="A104" s="12"/>
      <c r="B104" s="178"/>
      <c r="C104" s="54"/>
      <c r="D104" s="56"/>
      <c r="E104" s="54"/>
      <c r="F104" s="53"/>
      <c r="G104" s="53"/>
      <c r="H104" s="53"/>
      <c r="I104" s="179"/>
      <c r="J104" s="53"/>
      <c r="K104" s="176">
        <v>-0.17419999999999999</v>
      </c>
    </row>
    <row r="105" spans="1:22">
      <c r="A105" s="12"/>
      <c r="B105" s="180" t="s">
        <v>280</v>
      </c>
      <c r="C105" s="91"/>
      <c r="D105" s="94">
        <v>751</v>
      </c>
      <c r="E105" s="91"/>
      <c r="F105" s="90"/>
      <c r="G105" s="90" t="s">
        <v>526</v>
      </c>
      <c r="H105" s="90"/>
      <c r="I105" s="181" t="s">
        <v>527</v>
      </c>
      <c r="J105" s="90"/>
      <c r="K105" s="26">
        <f>-46.81% - 23.45%</f>
        <v>-0.7026</v>
      </c>
    </row>
    <row r="106" spans="1:22">
      <c r="A106" s="12"/>
      <c r="B106" s="180"/>
      <c r="C106" s="91"/>
      <c r="D106" s="94"/>
      <c r="E106" s="91"/>
      <c r="F106" s="90"/>
      <c r="G106" s="90"/>
      <c r="H106" s="90"/>
      <c r="I106" s="181"/>
      <c r="J106" s="90"/>
      <c r="K106" s="26" t="s">
        <v>533</v>
      </c>
    </row>
    <row r="107" spans="1:22">
      <c r="A107" s="12"/>
      <c r="B107" s="178" t="s">
        <v>268</v>
      </c>
      <c r="C107" s="54"/>
      <c r="D107" s="89">
        <v>164</v>
      </c>
      <c r="E107" s="54"/>
      <c r="F107" s="53"/>
      <c r="G107" s="53" t="s">
        <v>526</v>
      </c>
      <c r="H107" s="53"/>
      <c r="I107" s="179" t="s">
        <v>527</v>
      </c>
      <c r="J107" s="53"/>
      <c r="K107" s="97">
        <f>-29% - 29%</f>
        <v>-0.57999999999999996</v>
      </c>
    </row>
    <row r="108" spans="1:22">
      <c r="A108" s="12"/>
      <c r="B108" s="178"/>
      <c r="C108" s="54"/>
      <c r="D108" s="89"/>
      <c r="E108" s="54"/>
      <c r="F108" s="53"/>
      <c r="G108" s="53"/>
      <c r="H108" s="53"/>
      <c r="I108" s="179"/>
      <c r="J108" s="53"/>
      <c r="K108" s="176">
        <v>0</v>
      </c>
    </row>
    <row r="109" spans="1:22" ht="15.75">
      <c r="A109" s="12"/>
      <c r="B109" s="71"/>
      <c r="C109" s="71"/>
      <c r="D109" s="71"/>
      <c r="E109" s="71"/>
      <c r="F109" s="71"/>
      <c r="G109" s="71"/>
      <c r="H109" s="71"/>
      <c r="I109" s="71"/>
      <c r="J109" s="71"/>
      <c r="K109" s="71"/>
      <c r="L109" s="71"/>
      <c r="M109" s="71"/>
      <c r="N109" s="71"/>
      <c r="O109" s="71"/>
      <c r="P109" s="71"/>
      <c r="Q109" s="71"/>
      <c r="R109" s="71"/>
      <c r="S109" s="71"/>
      <c r="T109" s="71"/>
      <c r="U109" s="71"/>
      <c r="V109" s="71"/>
    </row>
    <row r="110" spans="1:22" ht="15" customHeight="1">
      <c r="A110" s="12" t="s">
        <v>671</v>
      </c>
      <c r="B110" s="11" t="s">
        <v>5</v>
      </c>
      <c r="C110" s="11"/>
      <c r="D110" s="11"/>
      <c r="E110" s="11"/>
      <c r="F110" s="11"/>
      <c r="G110" s="11"/>
      <c r="H110" s="11"/>
      <c r="I110" s="11"/>
      <c r="J110" s="11"/>
      <c r="K110" s="11"/>
      <c r="L110" s="11"/>
      <c r="M110" s="11"/>
      <c r="N110" s="11"/>
      <c r="O110" s="11"/>
      <c r="P110" s="11"/>
      <c r="Q110" s="11"/>
      <c r="R110" s="11"/>
      <c r="S110" s="11"/>
      <c r="T110" s="11"/>
      <c r="U110" s="11"/>
      <c r="V110" s="11"/>
    </row>
    <row r="111" spans="1:22">
      <c r="A111" s="12"/>
      <c r="B111" s="67" t="s">
        <v>534</v>
      </c>
      <c r="C111" s="67"/>
      <c r="D111" s="67"/>
      <c r="E111" s="67"/>
      <c r="F111" s="67"/>
      <c r="G111" s="67"/>
      <c r="H111" s="67"/>
      <c r="I111" s="67"/>
      <c r="J111" s="67"/>
      <c r="K111" s="67"/>
      <c r="L111" s="67"/>
      <c r="M111" s="67"/>
      <c r="N111" s="67"/>
      <c r="O111" s="67"/>
      <c r="P111" s="67"/>
      <c r="Q111" s="67"/>
      <c r="R111" s="67"/>
      <c r="S111" s="67"/>
      <c r="T111" s="67"/>
      <c r="U111" s="67"/>
      <c r="V111" s="67"/>
    </row>
    <row r="112" spans="1:22" ht="15.75">
      <c r="A112" s="12"/>
      <c r="B112" s="70"/>
      <c r="C112" s="70"/>
      <c r="D112" s="70"/>
      <c r="E112" s="70"/>
      <c r="F112" s="70"/>
      <c r="G112" s="70"/>
      <c r="H112" s="70"/>
      <c r="I112" s="70"/>
      <c r="J112" s="70"/>
      <c r="K112" s="70"/>
      <c r="L112" s="70"/>
      <c r="M112" s="70"/>
      <c r="N112" s="70"/>
      <c r="O112" s="70"/>
      <c r="P112" s="70"/>
      <c r="Q112" s="70"/>
      <c r="R112" s="70"/>
      <c r="S112" s="70"/>
      <c r="T112" s="70"/>
      <c r="U112" s="70"/>
      <c r="V112" s="70"/>
    </row>
    <row r="113" spans="1:22">
      <c r="A113" s="12"/>
      <c r="B113" s="16"/>
      <c r="C113" s="18"/>
      <c r="D113" s="17"/>
      <c r="E113" s="17"/>
      <c r="F113" s="17"/>
      <c r="G113" s="18"/>
      <c r="H113" s="81" t="s">
        <v>483</v>
      </c>
      <c r="I113" s="81"/>
      <c r="J113" s="81"/>
      <c r="K113" s="81"/>
      <c r="L113" s="81"/>
      <c r="M113" s="81"/>
      <c r="N113" s="81"/>
      <c r="O113" s="81"/>
      <c r="P113" s="81"/>
      <c r="Q113" s="81"/>
      <c r="R113" s="81"/>
      <c r="S113" s="81"/>
      <c r="T113" s="81"/>
      <c r="U113" s="81"/>
      <c r="V113" s="47"/>
    </row>
    <row r="114" spans="1:22">
      <c r="A114" s="12"/>
      <c r="B114" s="18" t="s">
        <v>181</v>
      </c>
      <c r="C114" s="18"/>
      <c r="D114" s="45" t="s">
        <v>535</v>
      </c>
      <c r="E114" s="45"/>
      <c r="F114" s="17"/>
      <c r="G114" s="19"/>
      <c r="H114" s="52" t="s">
        <v>536</v>
      </c>
      <c r="I114" s="52"/>
      <c r="J114" s="17"/>
      <c r="K114" s="49"/>
      <c r="L114" s="52" t="s">
        <v>537</v>
      </c>
      <c r="M114" s="52"/>
      <c r="N114" s="17"/>
      <c r="O114" s="49"/>
      <c r="P114" s="52" t="s">
        <v>538</v>
      </c>
      <c r="Q114" s="52"/>
      <c r="R114" s="17"/>
      <c r="S114" s="48"/>
      <c r="T114" s="52" t="s">
        <v>223</v>
      </c>
      <c r="U114" s="52"/>
      <c r="V114" s="17"/>
    </row>
    <row r="115" spans="1:22">
      <c r="A115" s="12"/>
      <c r="B115" s="33" t="s">
        <v>539</v>
      </c>
      <c r="C115" s="33"/>
      <c r="D115" s="23"/>
      <c r="E115" s="23"/>
      <c r="F115" s="25"/>
      <c r="G115" s="33"/>
      <c r="H115" s="23"/>
      <c r="I115" s="23"/>
      <c r="J115" s="25"/>
      <c r="K115" s="33"/>
      <c r="L115" s="23"/>
      <c r="M115" s="23"/>
      <c r="N115" s="25"/>
      <c r="O115" s="33"/>
      <c r="P115" s="23"/>
      <c r="Q115" s="23"/>
      <c r="R115" s="25"/>
      <c r="S115" s="175"/>
      <c r="T115" s="23"/>
      <c r="U115" s="23"/>
      <c r="V115" s="25"/>
    </row>
    <row r="116" spans="1:22">
      <c r="A116" s="12"/>
      <c r="B116" s="61" t="s">
        <v>540</v>
      </c>
      <c r="C116" s="16"/>
      <c r="D116" s="28" t="s">
        <v>189</v>
      </c>
      <c r="E116" s="29">
        <v>28294</v>
      </c>
      <c r="F116" s="28"/>
      <c r="G116" s="30"/>
      <c r="H116" s="28" t="s">
        <v>189</v>
      </c>
      <c r="I116" s="29">
        <v>14719</v>
      </c>
      <c r="J116" s="28"/>
      <c r="K116" s="30"/>
      <c r="L116" s="28" t="s">
        <v>189</v>
      </c>
      <c r="M116" s="29">
        <v>13575</v>
      </c>
      <c r="N116" s="28"/>
      <c r="O116" s="30"/>
      <c r="P116" s="28" t="s">
        <v>189</v>
      </c>
      <c r="Q116" s="31">
        <v>0</v>
      </c>
      <c r="R116" s="28"/>
      <c r="S116" s="30"/>
      <c r="T116" s="28" t="s">
        <v>189</v>
      </c>
      <c r="U116" s="29">
        <v>28294</v>
      </c>
      <c r="V116" s="28"/>
    </row>
    <row r="117" spans="1:22">
      <c r="A117" s="12"/>
      <c r="B117" s="40" t="s">
        <v>541</v>
      </c>
      <c r="C117" s="33"/>
      <c r="D117" s="25"/>
      <c r="E117" s="34">
        <v>4224</v>
      </c>
      <c r="F117" s="25"/>
      <c r="G117" s="35"/>
      <c r="H117" s="93" t="s">
        <v>542</v>
      </c>
      <c r="I117" s="93"/>
      <c r="J117" s="25"/>
      <c r="K117" s="35"/>
      <c r="L117" s="93" t="s">
        <v>542</v>
      </c>
      <c r="M117" s="93"/>
      <c r="N117" s="25"/>
      <c r="O117" s="35"/>
      <c r="P117" s="93" t="s">
        <v>542</v>
      </c>
      <c r="Q117" s="93"/>
      <c r="R117" s="25"/>
      <c r="S117" s="35"/>
      <c r="T117" s="93" t="s">
        <v>542</v>
      </c>
      <c r="U117" s="93"/>
      <c r="V117" s="25"/>
    </row>
    <row r="118" spans="1:22">
      <c r="A118" s="12"/>
      <c r="B118" s="61" t="s">
        <v>32</v>
      </c>
      <c r="C118" s="16"/>
      <c r="D118" s="28"/>
      <c r="E118" s="31">
        <v>895</v>
      </c>
      <c r="F118" s="28"/>
      <c r="G118" s="30"/>
      <c r="H118" s="28"/>
      <c r="I118" s="31">
        <v>0</v>
      </c>
      <c r="J118" s="28"/>
      <c r="K118" s="30"/>
      <c r="L118" s="28"/>
      <c r="M118" s="31">
        <v>916</v>
      </c>
      <c r="N118" s="28"/>
      <c r="O118" s="30"/>
      <c r="P118" s="28"/>
      <c r="Q118" s="31">
        <v>0</v>
      </c>
      <c r="R118" s="28"/>
      <c r="S118" s="30"/>
      <c r="T118" s="28"/>
      <c r="U118" s="31">
        <v>916</v>
      </c>
      <c r="V118" s="28"/>
    </row>
    <row r="119" spans="1:22">
      <c r="A119" s="12"/>
      <c r="B119" s="40" t="s">
        <v>543</v>
      </c>
      <c r="C119" s="33"/>
      <c r="D119" s="25"/>
      <c r="E119" s="34">
        <v>639648</v>
      </c>
      <c r="F119" s="25"/>
      <c r="G119" s="35"/>
      <c r="H119" s="25"/>
      <c r="I119" s="36">
        <v>0</v>
      </c>
      <c r="J119" s="25"/>
      <c r="K119" s="35"/>
      <c r="L119" s="25"/>
      <c r="M119" s="36">
        <v>0</v>
      </c>
      <c r="N119" s="25"/>
      <c r="O119" s="35"/>
      <c r="P119" s="25"/>
      <c r="Q119" s="34">
        <v>642950</v>
      </c>
      <c r="R119" s="25"/>
      <c r="S119" s="35"/>
      <c r="T119" s="25"/>
      <c r="U119" s="34">
        <v>642950</v>
      </c>
      <c r="V119" s="25"/>
    </row>
    <row r="120" spans="1:22">
      <c r="A120" s="12"/>
      <c r="B120" s="61" t="s">
        <v>544</v>
      </c>
      <c r="C120" s="16"/>
      <c r="D120" s="28"/>
      <c r="E120" s="29">
        <v>3639</v>
      </c>
      <c r="F120" s="28"/>
      <c r="G120" s="30"/>
      <c r="H120" s="28"/>
      <c r="I120" s="31">
        <v>0</v>
      </c>
      <c r="J120" s="28"/>
      <c r="K120" s="30"/>
      <c r="L120" s="28"/>
      <c r="M120" s="29">
        <v>1973</v>
      </c>
      <c r="N120" s="28"/>
      <c r="O120" s="30"/>
      <c r="P120" s="28"/>
      <c r="Q120" s="29">
        <v>1666</v>
      </c>
      <c r="R120" s="28"/>
      <c r="S120" s="30"/>
      <c r="T120" s="28"/>
      <c r="U120" s="29">
        <v>3639</v>
      </c>
      <c r="V120" s="28"/>
    </row>
    <row r="121" spans="1:22">
      <c r="A121" s="12"/>
      <c r="B121" s="33" t="s">
        <v>545</v>
      </c>
      <c r="C121" s="33"/>
      <c r="D121" s="25"/>
      <c r="E121" s="25"/>
      <c r="F121" s="25"/>
      <c r="G121" s="33"/>
      <c r="H121" s="25"/>
      <c r="I121" s="25"/>
      <c r="J121" s="25"/>
      <c r="K121" s="33"/>
      <c r="L121" s="25"/>
      <c r="M121" s="25"/>
      <c r="N121" s="25"/>
      <c r="O121" s="33"/>
      <c r="P121" s="25"/>
      <c r="Q121" s="25"/>
      <c r="R121" s="25"/>
      <c r="S121" s="33"/>
      <c r="T121" s="25"/>
      <c r="U121" s="36"/>
      <c r="V121" s="25"/>
    </row>
    <row r="122" spans="1:22">
      <c r="A122" s="12"/>
      <c r="B122" s="61" t="s">
        <v>76</v>
      </c>
      <c r="C122" s="16"/>
      <c r="D122" s="28"/>
      <c r="E122" s="29">
        <v>913000</v>
      </c>
      <c r="F122" s="28"/>
      <c r="G122" s="30"/>
      <c r="H122" s="28"/>
      <c r="I122" s="29">
        <v>702032</v>
      </c>
      <c r="J122" s="28"/>
      <c r="K122" s="30"/>
      <c r="L122" s="28"/>
      <c r="M122" s="29">
        <v>211072</v>
      </c>
      <c r="N122" s="28"/>
      <c r="O122" s="30"/>
      <c r="P122" s="28"/>
      <c r="Q122" s="31">
        <v>0</v>
      </c>
      <c r="R122" s="28"/>
      <c r="S122" s="30"/>
      <c r="T122" s="28"/>
      <c r="U122" s="29">
        <v>913104</v>
      </c>
      <c r="V122" s="28"/>
    </row>
    <row r="123" spans="1:22">
      <c r="A123" s="12"/>
      <c r="B123" s="40" t="s">
        <v>46</v>
      </c>
      <c r="C123" s="33"/>
      <c r="D123" s="25"/>
      <c r="E123" s="34">
        <v>72032</v>
      </c>
      <c r="F123" s="25"/>
      <c r="G123" s="35"/>
      <c r="H123" s="25"/>
      <c r="I123" s="36">
        <v>0</v>
      </c>
      <c r="J123" s="25"/>
      <c r="K123" s="35"/>
      <c r="L123" s="25"/>
      <c r="M123" s="34">
        <v>72032</v>
      </c>
      <c r="N123" s="25"/>
      <c r="O123" s="35"/>
      <c r="P123" s="25"/>
      <c r="Q123" s="36">
        <v>0</v>
      </c>
      <c r="R123" s="25"/>
      <c r="S123" s="35"/>
      <c r="T123" s="25"/>
      <c r="U123" s="34">
        <v>72032</v>
      </c>
      <c r="V123" s="25"/>
    </row>
    <row r="124" spans="1:22">
      <c r="A124" s="12"/>
      <c r="B124" s="61" t="s">
        <v>47</v>
      </c>
      <c r="C124" s="16"/>
      <c r="D124" s="28"/>
      <c r="E124" s="29">
        <v>18617</v>
      </c>
      <c r="F124" s="28"/>
      <c r="G124" s="30"/>
      <c r="H124" s="28"/>
      <c r="I124" s="31">
        <v>0</v>
      </c>
      <c r="J124" s="28"/>
      <c r="K124" s="30"/>
      <c r="L124" s="28"/>
      <c r="M124" s="29">
        <v>19142</v>
      </c>
      <c r="N124" s="28"/>
      <c r="O124" s="30"/>
      <c r="P124" s="28"/>
      <c r="Q124" s="31">
        <v>0</v>
      </c>
      <c r="R124" s="28"/>
      <c r="S124" s="30"/>
      <c r="T124" s="28"/>
      <c r="U124" s="29">
        <v>19142</v>
      </c>
      <c r="V124" s="28"/>
    </row>
    <row r="125" spans="1:22">
      <c r="A125" s="12"/>
      <c r="B125" s="40" t="s">
        <v>546</v>
      </c>
      <c r="C125" s="33"/>
      <c r="D125" s="25"/>
      <c r="E125" s="36">
        <v>416</v>
      </c>
      <c r="F125" s="25"/>
      <c r="G125" s="35"/>
      <c r="H125" s="25"/>
      <c r="I125" s="36">
        <v>2</v>
      </c>
      <c r="J125" s="25"/>
      <c r="K125" s="35"/>
      <c r="L125" s="25"/>
      <c r="M125" s="36">
        <v>414</v>
      </c>
      <c r="N125" s="25"/>
      <c r="O125" s="35"/>
      <c r="P125" s="25"/>
      <c r="Q125" s="36">
        <v>0</v>
      </c>
      <c r="R125" s="25"/>
      <c r="S125" s="35"/>
      <c r="T125" s="25"/>
      <c r="U125" s="36">
        <v>416</v>
      </c>
      <c r="V125" s="25"/>
    </row>
    <row r="126" spans="1:22" ht="15.75">
      <c r="A126" s="12"/>
      <c r="B126" s="71"/>
      <c r="C126" s="71"/>
      <c r="D126" s="71"/>
      <c r="E126" s="71"/>
      <c r="F126" s="71"/>
      <c r="G126" s="71"/>
      <c r="H126" s="71"/>
      <c r="I126" s="71"/>
      <c r="J126" s="71"/>
      <c r="K126" s="71"/>
      <c r="L126" s="71"/>
      <c r="M126" s="71"/>
      <c r="N126" s="71"/>
      <c r="O126" s="71"/>
      <c r="P126" s="71"/>
      <c r="Q126" s="71"/>
      <c r="R126" s="71"/>
      <c r="S126" s="71"/>
      <c r="T126" s="71"/>
      <c r="U126" s="71"/>
      <c r="V126" s="71"/>
    </row>
    <row r="127" spans="1:22">
      <c r="A127" s="12"/>
      <c r="B127" s="18"/>
      <c r="C127" s="18"/>
      <c r="D127" s="17"/>
      <c r="E127" s="17"/>
      <c r="F127" s="17"/>
      <c r="G127" s="18"/>
      <c r="H127" s="81" t="s">
        <v>497</v>
      </c>
      <c r="I127" s="81"/>
      <c r="J127" s="81"/>
      <c r="K127" s="81"/>
      <c r="L127" s="81"/>
      <c r="M127" s="81"/>
      <c r="N127" s="81"/>
      <c r="O127" s="81"/>
      <c r="P127" s="81"/>
      <c r="Q127" s="81"/>
      <c r="R127" s="81"/>
      <c r="S127" s="81"/>
      <c r="T127" s="81"/>
      <c r="U127" s="81"/>
      <c r="V127" s="17"/>
    </row>
    <row r="128" spans="1:22">
      <c r="A128" s="12"/>
      <c r="B128" s="18" t="s">
        <v>181</v>
      </c>
      <c r="C128" s="18"/>
      <c r="D128" s="45" t="s">
        <v>535</v>
      </c>
      <c r="E128" s="45"/>
      <c r="F128" s="17"/>
      <c r="G128" s="19"/>
      <c r="H128" s="52" t="s">
        <v>536</v>
      </c>
      <c r="I128" s="52"/>
      <c r="J128" s="17"/>
      <c r="K128" s="49"/>
      <c r="L128" s="52" t="s">
        <v>537</v>
      </c>
      <c r="M128" s="52"/>
      <c r="N128" s="17"/>
      <c r="O128" s="49"/>
      <c r="P128" s="52" t="s">
        <v>538</v>
      </c>
      <c r="Q128" s="52"/>
      <c r="R128" s="17"/>
      <c r="S128" s="48"/>
      <c r="T128" s="52" t="s">
        <v>223</v>
      </c>
      <c r="U128" s="52"/>
      <c r="V128" s="17"/>
    </row>
    <row r="129" spans="1:22">
      <c r="A129" s="12"/>
      <c r="B129" s="33" t="s">
        <v>539</v>
      </c>
      <c r="C129" s="33"/>
      <c r="D129" s="23"/>
      <c r="E129" s="23"/>
      <c r="F129" s="25"/>
      <c r="G129" s="33"/>
      <c r="H129" s="23"/>
      <c r="I129" s="23"/>
      <c r="J129" s="25"/>
      <c r="K129" s="33"/>
      <c r="L129" s="23"/>
      <c r="M129" s="23"/>
      <c r="N129" s="25"/>
      <c r="O129" s="33"/>
      <c r="P129" s="23"/>
      <c r="Q129" s="23"/>
      <c r="R129" s="25"/>
      <c r="S129" s="175"/>
      <c r="T129" s="23"/>
      <c r="U129" s="23"/>
      <c r="V129" s="25"/>
    </row>
    <row r="130" spans="1:22">
      <c r="A130" s="12"/>
      <c r="B130" s="61" t="s">
        <v>540</v>
      </c>
      <c r="C130" s="16"/>
      <c r="D130" s="28" t="s">
        <v>189</v>
      </c>
      <c r="E130" s="29">
        <v>27513</v>
      </c>
      <c r="F130" s="28"/>
      <c r="G130" s="30"/>
      <c r="H130" s="28" t="s">
        <v>189</v>
      </c>
      <c r="I130" s="29">
        <v>12957</v>
      </c>
      <c r="J130" s="28"/>
      <c r="K130" s="30"/>
      <c r="L130" s="28" t="s">
        <v>189</v>
      </c>
      <c r="M130" s="29">
        <v>14556</v>
      </c>
      <c r="N130" s="28"/>
      <c r="O130" s="30"/>
      <c r="P130" s="28" t="s">
        <v>189</v>
      </c>
      <c r="Q130" s="31">
        <v>0</v>
      </c>
      <c r="R130" s="28"/>
      <c r="S130" s="30"/>
      <c r="T130" s="28" t="s">
        <v>189</v>
      </c>
      <c r="U130" s="29">
        <v>27513</v>
      </c>
      <c r="V130" s="28"/>
    </row>
    <row r="131" spans="1:22">
      <c r="A131" s="12"/>
      <c r="B131" s="40" t="s">
        <v>541</v>
      </c>
      <c r="C131" s="33"/>
      <c r="D131" s="25"/>
      <c r="E131" s="34">
        <v>4224</v>
      </c>
      <c r="F131" s="25"/>
      <c r="G131" s="35"/>
      <c r="H131" s="93" t="s">
        <v>542</v>
      </c>
      <c r="I131" s="93"/>
      <c r="J131" s="25"/>
      <c r="K131" s="35"/>
      <c r="L131" s="93" t="s">
        <v>542</v>
      </c>
      <c r="M131" s="93"/>
      <c r="N131" s="25"/>
      <c r="O131" s="35"/>
      <c r="P131" s="93" t="s">
        <v>542</v>
      </c>
      <c r="Q131" s="93"/>
      <c r="R131" s="25"/>
      <c r="S131" s="35"/>
      <c r="T131" s="93" t="s">
        <v>542</v>
      </c>
      <c r="U131" s="93"/>
      <c r="V131" s="25"/>
    </row>
    <row r="132" spans="1:22">
      <c r="A132" s="12"/>
      <c r="B132" s="61" t="s">
        <v>32</v>
      </c>
      <c r="C132" s="16"/>
      <c r="D132" s="28"/>
      <c r="E132" s="31">
        <v>158</v>
      </c>
      <c r="F132" s="28"/>
      <c r="G132" s="30"/>
      <c r="H132" s="28"/>
      <c r="I132" s="31">
        <v>0</v>
      </c>
      <c r="J132" s="28"/>
      <c r="K132" s="30"/>
      <c r="L132" s="28"/>
      <c r="M132" s="31">
        <v>161</v>
      </c>
      <c r="N132" s="28"/>
      <c r="O132" s="30"/>
      <c r="P132" s="28"/>
      <c r="Q132" s="31">
        <v>0</v>
      </c>
      <c r="R132" s="28"/>
      <c r="S132" s="30"/>
      <c r="T132" s="28"/>
      <c r="U132" s="31">
        <v>161</v>
      </c>
      <c r="V132" s="28"/>
    </row>
    <row r="133" spans="1:22">
      <c r="A133" s="12"/>
      <c r="B133" s="40" t="s">
        <v>543</v>
      </c>
      <c r="C133" s="33"/>
      <c r="D133" s="25"/>
      <c r="E133" s="34">
        <v>623116</v>
      </c>
      <c r="F133" s="25"/>
      <c r="G133" s="35"/>
      <c r="H133" s="25"/>
      <c r="I133" s="36">
        <v>0</v>
      </c>
      <c r="J133" s="25"/>
      <c r="K133" s="35"/>
      <c r="L133" s="25"/>
      <c r="M133" s="36">
        <v>0</v>
      </c>
      <c r="N133" s="25"/>
      <c r="O133" s="35"/>
      <c r="P133" s="25"/>
      <c r="Q133" s="34">
        <v>623875</v>
      </c>
      <c r="R133" s="25"/>
      <c r="S133" s="35"/>
      <c r="T133" s="25"/>
      <c r="U133" s="34">
        <v>623875</v>
      </c>
      <c r="V133" s="25"/>
    </row>
    <row r="134" spans="1:22">
      <c r="A134" s="12"/>
      <c r="B134" s="61" t="s">
        <v>544</v>
      </c>
      <c r="C134" s="16"/>
      <c r="D134" s="28"/>
      <c r="E134" s="29">
        <v>3399</v>
      </c>
      <c r="F134" s="28"/>
      <c r="G134" s="30"/>
      <c r="H134" s="28"/>
      <c r="I134" s="31">
        <v>0</v>
      </c>
      <c r="J134" s="28"/>
      <c r="K134" s="30"/>
      <c r="L134" s="28"/>
      <c r="M134" s="29">
        <v>1844</v>
      </c>
      <c r="N134" s="28"/>
      <c r="O134" s="30"/>
      <c r="P134" s="28"/>
      <c r="Q134" s="29">
        <v>1555</v>
      </c>
      <c r="R134" s="28"/>
      <c r="S134" s="30"/>
      <c r="T134" s="28"/>
      <c r="U134" s="29">
        <v>3399</v>
      </c>
      <c r="V134" s="28"/>
    </row>
    <row r="135" spans="1:22">
      <c r="A135" s="12"/>
      <c r="B135" s="33" t="s">
        <v>545</v>
      </c>
      <c r="C135" s="33"/>
      <c r="D135" s="25"/>
      <c r="E135" s="36"/>
      <c r="F135" s="25"/>
      <c r="G135" s="35"/>
      <c r="H135" s="25"/>
      <c r="I135" s="36"/>
      <c r="J135" s="25"/>
      <c r="K135" s="35"/>
      <c r="L135" s="25"/>
      <c r="M135" s="36"/>
      <c r="N135" s="25"/>
      <c r="O135" s="35"/>
      <c r="P135" s="25"/>
      <c r="Q135" s="36"/>
      <c r="R135" s="25"/>
      <c r="S135" s="35"/>
      <c r="T135" s="25"/>
      <c r="U135" s="36"/>
      <c r="V135" s="25"/>
    </row>
    <row r="136" spans="1:22">
      <c r="A136" s="12"/>
      <c r="B136" s="61" t="s">
        <v>76</v>
      </c>
      <c r="C136" s="16"/>
      <c r="D136" s="28"/>
      <c r="E136" s="29">
        <v>915216</v>
      </c>
      <c r="F136" s="28"/>
      <c r="G136" s="30"/>
      <c r="H136" s="28"/>
      <c r="I136" s="29">
        <v>688470</v>
      </c>
      <c r="J136" s="28"/>
      <c r="K136" s="30"/>
      <c r="L136" s="28"/>
      <c r="M136" s="29">
        <v>228116</v>
      </c>
      <c r="N136" s="28"/>
      <c r="O136" s="30"/>
      <c r="P136" s="28"/>
      <c r="Q136" s="31">
        <v>0</v>
      </c>
      <c r="R136" s="28"/>
      <c r="S136" s="30"/>
      <c r="T136" s="28"/>
      <c r="U136" s="29">
        <v>916586</v>
      </c>
      <c r="V136" s="28"/>
    </row>
    <row r="137" spans="1:22">
      <c r="A137" s="12"/>
      <c r="B137" s="40" t="s">
        <v>46</v>
      </c>
      <c r="C137" s="33"/>
      <c r="D137" s="25"/>
      <c r="E137" s="34">
        <v>81617</v>
      </c>
      <c r="F137" s="25"/>
      <c r="G137" s="35"/>
      <c r="H137" s="25"/>
      <c r="I137" s="36">
        <v>0</v>
      </c>
      <c r="J137" s="25"/>
      <c r="K137" s="35"/>
      <c r="L137" s="25"/>
      <c r="M137" s="34">
        <v>81617</v>
      </c>
      <c r="N137" s="25"/>
      <c r="O137" s="35"/>
      <c r="P137" s="25"/>
      <c r="Q137" s="36">
        <v>0</v>
      </c>
      <c r="R137" s="25"/>
      <c r="S137" s="35"/>
      <c r="T137" s="25"/>
      <c r="U137" s="34">
        <v>81617</v>
      </c>
      <c r="V137" s="25"/>
    </row>
    <row r="138" spans="1:22">
      <c r="A138" s="12"/>
      <c r="B138" s="61" t="s">
        <v>47</v>
      </c>
      <c r="C138" s="16"/>
      <c r="D138" s="28"/>
      <c r="E138" s="29">
        <v>19822</v>
      </c>
      <c r="F138" s="28"/>
      <c r="G138" s="30"/>
      <c r="H138" s="28"/>
      <c r="I138" s="31">
        <v>0</v>
      </c>
      <c r="J138" s="28"/>
      <c r="K138" s="30"/>
      <c r="L138" s="28"/>
      <c r="M138" s="29">
        <v>20526</v>
      </c>
      <c r="N138" s="28"/>
      <c r="O138" s="30"/>
      <c r="P138" s="28"/>
      <c r="Q138" s="31">
        <v>0</v>
      </c>
      <c r="R138" s="28"/>
      <c r="S138" s="30"/>
      <c r="T138" s="28"/>
      <c r="U138" s="29">
        <v>20526</v>
      </c>
      <c r="V138" s="28"/>
    </row>
    <row r="139" spans="1:22">
      <c r="A139" s="12"/>
      <c r="B139" s="40" t="s">
        <v>546</v>
      </c>
      <c r="C139" s="33"/>
      <c r="D139" s="25"/>
      <c r="E139" s="36">
        <v>447</v>
      </c>
      <c r="F139" s="25"/>
      <c r="G139" s="35"/>
      <c r="H139" s="25"/>
      <c r="I139" s="36">
        <v>2</v>
      </c>
      <c r="J139" s="25"/>
      <c r="K139" s="35"/>
      <c r="L139" s="25"/>
      <c r="M139" s="36">
        <v>445</v>
      </c>
      <c r="N139" s="25"/>
      <c r="O139" s="35"/>
      <c r="P139" s="25"/>
      <c r="Q139" s="36">
        <v>0</v>
      </c>
      <c r="R139" s="25"/>
      <c r="S139" s="35"/>
      <c r="T139" s="25"/>
      <c r="U139" s="36">
        <v>447</v>
      </c>
      <c r="V139" s="25"/>
    </row>
    <row r="140" spans="1:22" ht="15.75">
      <c r="A140" s="12"/>
      <c r="B140" s="71"/>
      <c r="C140" s="71"/>
      <c r="D140" s="71"/>
      <c r="E140" s="71"/>
      <c r="F140" s="71"/>
      <c r="G140" s="71"/>
      <c r="H140" s="71"/>
      <c r="I140" s="71"/>
      <c r="J140" s="71"/>
      <c r="K140" s="71"/>
      <c r="L140" s="71"/>
      <c r="M140" s="71"/>
      <c r="N140" s="71"/>
      <c r="O140" s="71"/>
      <c r="P140" s="71"/>
      <c r="Q140" s="71"/>
      <c r="R140" s="71"/>
      <c r="S140" s="71"/>
      <c r="T140" s="71"/>
      <c r="U140" s="71"/>
      <c r="V140" s="71"/>
    </row>
  </sheetData>
  <mergeCells count="204">
    <mergeCell ref="A110:A140"/>
    <mergeCell ref="B110:V110"/>
    <mergeCell ref="B111:V111"/>
    <mergeCell ref="B112:V112"/>
    <mergeCell ref="B126:V126"/>
    <mergeCell ref="B140:V140"/>
    <mergeCell ref="A83:A109"/>
    <mergeCell ref="B83:V83"/>
    <mergeCell ref="B84:V84"/>
    <mergeCell ref="B85:V85"/>
    <mergeCell ref="B95:V95"/>
    <mergeCell ref="B109:V109"/>
    <mergeCell ref="A55:A82"/>
    <mergeCell ref="B55:V55"/>
    <mergeCell ref="B56:V56"/>
    <mergeCell ref="B57:V57"/>
    <mergeCell ref="B67:V67"/>
    <mergeCell ref="B82:V82"/>
    <mergeCell ref="B5:V5"/>
    <mergeCell ref="B6:V6"/>
    <mergeCell ref="B23:V23"/>
    <mergeCell ref="B40:V40"/>
    <mergeCell ref="A41:A54"/>
    <mergeCell ref="B41:V41"/>
    <mergeCell ref="B42:V42"/>
    <mergeCell ref="B43:V43"/>
    <mergeCell ref="B54:V54"/>
    <mergeCell ref="H131:I131"/>
    <mergeCell ref="L131:M131"/>
    <mergeCell ref="P131:Q131"/>
    <mergeCell ref="T131:U131"/>
    <mergeCell ref="A1:A2"/>
    <mergeCell ref="B1:V1"/>
    <mergeCell ref="B2:V2"/>
    <mergeCell ref="B3:V3"/>
    <mergeCell ref="A4:A40"/>
    <mergeCell ref="B4:V4"/>
    <mergeCell ref="H117:I117"/>
    <mergeCell ref="L117:M117"/>
    <mergeCell ref="P117:Q117"/>
    <mergeCell ref="T117:U117"/>
    <mergeCell ref="H127:U127"/>
    <mergeCell ref="D128:E128"/>
    <mergeCell ref="H128:I128"/>
    <mergeCell ref="L128:M128"/>
    <mergeCell ref="P128:Q128"/>
    <mergeCell ref="T128:U128"/>
    <mergeCell ref="H113:U113"/>
    <mergeCell ref="D114:E114"/>
    <mergeCell ref="H114:I114"/>
    <mergeCell ref="L114:M114"/>
    <mergeCell ref="P114:Q114"/>
    <mergeCell ref="T114:U114"/>
    <mergeCell ref="J105:J106"/>
    <mergeCell ref="B107:B108"/>
    <mergeCell ref="C107:C108"/>
    <mergeCell ref="D107:D108"/>
    <mergeCell ref="E107:E108"/>
    <mergeCell ref="F107:F108"/>
    <mergeCell ref="G107:G108"/>
    <mergeCell ref="H107:H108"/>
    <mergeCell ref="I107:I108"/>
    <mergeCell ref="J107:J108"/>
    <mergeCell ref="I103:I104"/>
    <mergeCell ref="J103:J104"/>
    <mergeCell ref="B105:B106"/>
    <mergeCell ref="C105:C106"/>
    <mergeCell ref="D105:D106"/>
    <mergeCell ref="E105:E106"/>
    <mergeCell ref="F105:F106"/>
    <mergeCell ref="G105:G106"/>
    <mergeCell ref="H105:H106"/>
    <mergeCell ref="I105:I106"/>
    <mergeCell ref="H101:H102"/>
    <mergeCell ref="I101:I102"/>
    <mergeCell ref="J101:J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1:G102"/>
    <mergeCell ref="J96:J97"/>
    <mergeCell ref="B99:B100"/>
    <mergeCell ref="C99:C100"/>
    <mergeCell ref="D99:D100"/>
    <mergeCell ref="E99:E100"/>
    <mergeCell ref="F99:F100"/>
    <mergeCell ref="G99:G100"/>
    <mergeCell ref="H99:H100"/>
    <mergeCell ref="I99:I100"/>
    <mergeCell ref="J99:J100"/>
    <mergeCell ref="H93:H94"/>
    <mergeCell ref="I93:I94"/>
    <mergeCell ref="J93:J94"/>
    <mergeCell ref="B96:B97"/>
    <mergeCell ref="C96:D97"/>
    <mergeCell ref="E96:E97"/>
    <mergeCell ref="F96:F97"/>
    <mergeCell ref="G96:G97"/>
    <mergeCell ref="H96:H97"/>
    <mergeCell ref="I96:I97"/>
    <mergeCell ref="B93:B94"/>
    <mergeCell ref="C93:C94"/>
    <mergeCell ref="D93:D94"/>
    <mergeCell ref="E93:E94"/>
    <mergeCell ref="F93:F94"/>
    <mergeCell ref="G93:G94"/>
    <mergeCell ref="J89:J90"/>
    <mergeCell ref="B91:B92"/>
    <mergeCell ref="C91:C92"/>
    <mergeCell ref="D91:D92"/>
    <mergeCell ref="E91:E92"/>
    <mergeCell ref="F91:F92"/>
    <mergeCell ref="G91:G92"/>
    <mergeCell ref="H91:H92"/>
    <mergeCell ref="I91:I92"/>
    <mergeCell ref="J91:J92"/>
    <mergeCell ref="I86:I87"/>
    <mergeCell ref="J86:J87"/>
    <mergeCell ref="B89:B90"/>
    <mergeCell ref="C89:C90"/>
    <mergeCell ref="D89:D90"/>
    <mergeCell ref="E89:E90"/>
    <mergeCell ref="F89:F90"/>
    <mergeCell ref="G89:G90"/>
    <mergeCell ref="H89:H90"/>
    <mergeCell ref="I89:I90"/>
    <mergeCell ref="D69:E69"/>
    <mergeCell ref="H69:I69"/>
    <mergeCell ref="L69:M69"/>
    <mergeCell ref="P69:Q69"/>
    <mergeCell ref="B86:B87"/>
    <mergeCell ref="C86:D87"/>
    <mergeCell ref="E86:E87"/>
    <mergeCell ref="F86:F87"/>
    <mergeCell ref="G86:G87"/>
    <mergeCell ref="H86:H87"/>
    <mergeCell ref="D58:Q58"/>
    <mergeCell ref="D59:E59"/>
    <mergeCell ref="H59:I59"/>
    <mergeCell ref="L59:M59"/>
    <mergeCell ref="P59:Q59"/>
    <mergeCell ref="D68:Q68"/>
    <mergeCell ref="D46:I46"/>
    <mergeCell ref="L46:Q46"/>
    <mergeCell ref="D47:E47"/>
    <mergeCell ref="H47:I47"/>
    <mergeCell ref="L47:M47"/>
    <mergeCell ref="P47:Q47"/>
    <mergeCell ref="O28:O29"/>
    <mergeCell ref="P28:P29"/>
    <mergeCell ref="Q28:Q29"/>
    <mergeCell ref="R28:R29"/>
    <mergeCell ref="B44:B45"/>
    <mergeCell ref="C44:C45"/>
    <mergeCell ref="D44:Q44"/>
    <mergeCell ref="D45:Q45"/>
    <mergeCell ref="R44:R45"/>
    <mergeCell ref="I28:I29"/>
    <mergeCell ref="J28:J29"/>
    <mergeCell ref="K28:K29"/>
    <mergeCell ref="L28:L29"/>
    <mergeCell ref="M28:M29"/>
    <mergeCell ref="N28:N29"/>
    <mergeCell ref="D25:E25"/>
    <mergeCell ref="H25:I25"/>
    <mergeCell ref="L25:M25"/>
    <mergeCell ref="P25:Q25"/>
    <mergeCell ref="C28:C29"/>
    <mergeCell ref="D28:D29"/>
    <mergeCell ref="E28:E29"/>
    <mergeCell ref="F28:F29"/>
    <mergeCell ref="G28:G29"/>
    <mergeCell ref="H28:H29"/>
    <mergeCell ref="N11:N12"/>
    <mergeCell ref="O11:O12"/>
    <mergeCell ref="P11:P12"/>
    <mergeCell ref="Q11:Q12"/>
    <mergeCell ref="R11:R12"/>
    <mergeCell ref="D24:Q24"/>
    <mergeCell ref="H11:H12"/>
    <mergeCell ref="I11:I12"/>
    <mergeCell ref="J11:J12"/>
    <mergeCell ref="K11:K12"/>
    <mergeCell ref="L11:L12"/>
    <mergeCell ref="M11:M12"/>
    <mergeCell ref="D7:Q7"/>
    <mergeCell ref="D8:E8"/>
    <mergeCell ref="H8:I8"/>
    <mergeCell ref="L8:M8"/>
    <mergeCell ref="P8:Q8"/>
    <mergeCell ref="C11:C12"/>
    <mergeCell ref="D11:D12"/>
    <mergeCell ref="E11: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cols>
    <col min="1" max="2" width="36.5703125" bestFit="1" customWidth="1"/>
    <col min="4" max="4" width="1.85546875" bestFit="1" customWidth="1"/>
    <col min="5" max="5" width="5.7109375" bestFit="1" customWidth="1"/>
    <col min="8" max="8" width="1.85546875" bestFit="1" customWidth="1"/>
    <col min="9" max="9" width="7.85546875" bestFit="1" customWidth="1"/>
    <col min="12" max="12" width="2.5703125" customWidth="1"/>
    <col min="13" max="13" width="6.7109375" customWidth="1"/>
    <col min="14" max="14" width="1.5703125" bestFit="1" customWidth="1"/>
    <col min="16" max="16" width="2.5703125" customWidth="1"/>
    <col min="17" max="17" width="7.7109375" customWidth="1"/>
    <col min="18" max="18" width="1.5703125" bestFit="1" customWidth="1"/>
    <col min="20" max="20" width="2" customWidth="1"/>
    <col min="21" max="21" width="8.5703125" customWidth="1"/>
  </cols>
  <sheetData>
    <row r="1" spans="1:22" ht="15" customHeight="1">
      <c r="A1" s="7" t="s">
        <v>672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15" customHeight="1">
      <c r="A3" s="3" t="s">
        <v>558</v>
      </c>
      <c r="B3" s="11" t="s">
        <v>5</v>
      </c>
      <c r="C3" s="11"/>
      <c r="D3" s="11"/>
      <c r="E3" s="11"/>
      <c r="F3" s="11"/>
      <c r="G3" s="11"/>
      <c r="H3" s="11"/>
      <c r="I3" s="11"/>
      <c r="J3" s="11"/>
      <c r="K3" s="11"/>
      <c r="L3" s="11"/>
      <c r="M3" s="11"/>
      <c r="N3" s="11"/>
      <c r="O3" s="11"/>
      <c r="P3" s="11"/>
      <c r="Q3" s="11"/>
      <c r="R3" s="11"/>
      <c r="S3" s="11"/>
      <c r="T3" s="11"/>
      <c r="U3" s="11"/>
      <c r="V3" s="11"/>
    </row>
    <row r="4" spans="1:22" ht="15" customHeight="1">
      <c r="A4" s="12" t="s">
        <v>673</v>
      </c>
      <c r="B4" s="11" t="s">
        <v>5</v>
      </c>
      <c r="C4" s="11"/>
      <c r="D4" s="11"/>
      <c r="E4" s="11"/>
      <c r="F4" s="11"/>
      <c r="G4" s="11"/>
      <c r="H4" s="11"/>
      <c r="I4" s="11"/>
      <c r="J4" s="11"/>
      <c r="K4" s="11"/>
      <c r="L4" s="11"/>
      <c r="M4" s="11"/>
      <c r="N4" s="11"/>
      <c r="O4" s="11"/>
      <c r="P4" s="11"/>
      <c r="Q4" s="11"/>
      <c r="R4" s="11"/>
      <c r="S4" s="11"/>
      <c r="T4" s="11"/>
      <c r="U4" s="11"/>
      <c r="V4" s="11"/>
    </row>
    <row r="5" spans="1:22">
      <c r="A5" s="12"/>
      <c r="B5" s="67" t="s">
        <v>561</v>
      </c>
      <c r="C5" s="67"/>
      <c r="D5" s="67"/>
      <c r="E5" s="67"/>
      <c r="F5" s="67"/>
      <c r="G5" s="67"/>
      <c r="H5" s="67"/>
      <c r="I5" s="67"/>
      <c r="J5" s="67"/>
      <c r="K5" s="67"/>
      <c r="L5" s="67"/>
      <c r="M5" s="67"/>
      <c r="N5" s="67"/>
      <c r="O5" s="67"/>
      <c r="P5" s="67"/>
      <c r="Q5" s="67"/>
      <c r="R5" s="67"/>
      <c r="S5" s="67"/>
      <c r="T5" s="67"/>
      <c r="U5" s="67"/>
      <c r="V5" s="67"/>
    </row>
    <row r="6" spans="1:22" ht="15.75">
      <c r="A6" s="12"/>
      <c r="B6" s="70"/>
      <c r="C6" s="70"/>
      <c r="D6" s="70"/>
      <c r="E6" s="70"/>
      <c r="F6" s="70"/>
      <c r="G6" s="70"/>
      <c r="H6" s="70"/>
      <c r="I6" s="70"/>
      <c r="J6" s="70"/>
      <c r="K6" s="70"/>
      <c r="L6" s="70"/>
      <c r="M6" s="70"/>
      <c r="N6" s="70"/>
      <c r="O6" s="70"/>
      <c r="P6" s="70"/>
      <c r="Q6" s="70"/>
      <c r="R6" s="70"/>
      <c r="S6" s="70"/>
      <c r="T6" s="70"/>
      <c r="U6" s="70"/>
      <c r="V6" s="70"/>
    </row>
    <row r="7" spans="1:22">
      <c r="A7" s="12"/>
      <c r="B7" s="79" t="s">
        <v>181</v>
      </c>
      <c r="C7" s="79"/>
      <c r="D7" s="80" t="s">
        <v>562</v>
      </c>
      <c r="E7" s="80"/>
      <c r="F7" s="82"/>
      <c r="G7" s="80"/>
      <c r="H7" s="80" t="s">
        <v>564</v>
      </c>
      <c r="I7" s="80"/>
      <c r="J7" s="82"/>
      <c r="K7" s="80"/>
      <c r="L7" s="80" t="s">
        <v>565</v>
      </c>
      <c r="M7" s="80"/>
      <c r="N7" s="82"/>
      <c r="O7" s="80"/>
      <c r="P7" s="80" t="s">
        <v>567</v>
      </c>
      <c r="Q7" s="80"/>
      <c r="R7" s="82"/>
      <c r="S7" s="80"/>
      <c r="T7" s="80" t="s">
        <v>569</v>
      </c>
      <c r="U7" s="80"/>
      <c r="V7" s="82"/>
    </row>
    <row r="8" spans="1:22">
      <c r="A8" s="12"/>
      <c r="B8" s="79"/>
      <c r="C8" s="79"/>
      <c r="D8" s="80" t="s">
        <v>563</v>
      </c>
      <c r="E8" s="80"/>
      <c r="F8" s="82"/>
      <c r="G8" s="80"/>
      <c r="H8" s="80" t="s">
        <v>563</v>
      </c>
      <c r="I8" s="80"/>
      <c r="J8" s="82"/>
      <c r="K8" s="80"/>
      <c r="L8" s="80" t="s">
        <v>566</v>
      </c>
      <c r="M8" s="80"/>
      <c r="N8" s="82"/>
      <c r="O8" s="80"/>
      <c r="P8" s="80" t="s">
        <v>568</v>
      </c>
      <c r="Q8" s="80"/>
      <c r="R8" s="82"/>
      <c r="S8" s="80"/>
      <c r="T8" s="80" t="s">
        <v>204</v>
      </c>
      <c r="U8" s="80"/>
      <c r="V8" s="82"/>
    </row>
    <row r="9" spans="1:22">
      <c r="A9" s="12"/>
      <c r="B9" s="79"/>
      <c r="C9" s="79"/>
      <c r="D9" s="113"/>
      <c r="E9" s="113"/>
      <c r="F9" s="82"/>
      <c r="G9" s="80"/>
      <c r="H9" s="113"/>
      <c r="I9" s="113"/>
      <c r="J9" s="82"/>
      <c r="K9" s="80"/>
      <c r="L9" s="81" t="s">
        <v>563</v>
      </c>
      <c r="M9" s="81"/>
      <c r="N9" s="82"/>
      <c r="O9" s="80"/>
      <c r="P9" s="113"/>
      <c r="Q9" s="113"/>
      <c r="R9" s="82"/>
      <c r="S9" s="80"/>
      <c r="T9" s="113"/>
      <c r="U9" s="113"/>
      <c r="V9" s="82"/>
    </row>
    <row r="10" spans="1:22">
      <c r="A10" s="12"/>
      <c r="B10" s="22">
        <v>41912</v>
      </c>
      <c r="C10" s="117"/>
      <c r="D10" s="76"/>
      <c r="E10" s="76"/>
      <c r="F10" s="37"/>
      <c r="G10" s="32"/>
      <c r="H10" s="76"/>
      <c r="I10" s="76"/>
      <c r="J10" s="37"/>
      <c r="K10" s="32"/>
      <c r="L10" s="76"/>
      <c r="M10" s="76"/>
      <c r="N10" s="37"/>
      <c r="O10" s="32"/>
      <c r="P10" s="76"/>
      <c r="Q10" s="76"/>
      <c r="R10" s="37"/>
      <c r="S10" s="32"/>
      <c r="T10" s="76"/>
      <c r="U10" s="76"/>
      <c r="V10" s="37"/>
    </row>
    <row r="11" spans="1:22">
      <c r="A11" s="12"/>
      <c r="B11" s="16" t="s">
        <v>570</v>
      </c>
      <c r="C11" s="182"/>
      <c r="D11" s="28" t="s">
        <v>189</v>
      </c>
      <c r="E11" s="29">
        <v>5374</v>
      </c>
      <c r="F11" s="28"/>
      <c r="G11" s="30"/>
      <c r="H11" s="28" t="s">
        <v>189</v>
      </c>
      <c r="I11" s="31">
        <v>0</v>
      </c>
      <c r="J11" s="28"/>
      <c r="K11" s="30"/>
      <c r="L11" s="28" t="s">
        <v>189</v>
      </c>
      <c r="M11" s="29">
        <v>4394</v>
      </c>
      <c r="N11" s="28"/>
      <c r="O11" s="30"/>
      <c r="P11" s="28" t="s">
        <v>189</v>
      </c>
      <c r="Q11" s="31">
        <v>0</v>
      </c>
      <c r="R11" s="28"/>
      <c r="S11" s="30"/>
      <c r="T11" s="28" t="s">
        <v>189</v>
      </c>
      <c r="U11" s="29">
        <v>9768</v>
      </c>
      <c r="V11" s="28"/>
    </row>
    <row r="12" spans="1:22">
      <c r="A12" s="12"/>
      <c r="B12" s="33" t="s">
        <v>571</v>
      </c>
      <c r="C12" s="33"/>
      <c r="D12" s="25" t="s">
        <v>189</v>
      </c>
      <c r="E12" s="34">
        <v>10937</v>
      </c>
      <c r="F12" s="25"/>
      <c r="G12" s="33"/>
      <c r="H12" s="25" t="s">
        <v>189</v>
      </c>
      <c r="I12" s="34">
        <v>1133211</v>
      </c>
      <c r="J12" s="25"/>
      <c r="K12" s="33"/>
      <c r="L12" s="25" t="s">
        <v>189</v>
      </c>
      <c r="M12" s="34">
        <v>5181</v>
      </c>
      <c r="N12" s="25"/>
      <c r="O12" s="33"/>
      <c r="P12" s="25" t="s">
        <v>189</v>
      </c>
      <c r="Q12" s="36" t="s">
        <v>572</v>
      </c>
      <c r="R12" s="25" t="s">
        <v>191</v>
      </c>
      <c r="S12" s="33"/>
      <c r="T12" s="25" t="s">
        <v>189</v>
      </c>
      <c r="U12" s="34">
        <v>1139739</v>
      </c>
      <c r="V12" s="25"/>
    </row>
    <row r="13" spans="1:22" ht="15.75">
      <c r="A13" s="12"/>
      <c r="B13" s="70"/>
      <c r="C13" s="70"/>
      <c r="D13" s="70"/>
      <c r="E13" s="70"/>
      <c r="F13" s="70"/>
      <c r="G13" s="70"/>
      <c r="H13" s="70"/>
      <c r="I13" s="70"/>
      <c r="J13" s="70"/>
      <c r="K13" s="70"/>
      <c r="L13" s="70"/>
      <c r="M13" s="70"/>
      <c r="N13" s="70"/>
      <c r="O13" s="70"/>
      <c r="P13" s="70"/>
      <c r="Q13" s="70"/>
      <c r="R13" s="70"/>
      <c r="S13" s="70"/>
      <c r="T13" s="70"/>
      <c r="U13" s="70"/>
      <c r="V13" s="70"/>
    </row>
    <row r="14" spans="1:22">
      <c r="A14" s="12"/>
      <c r="B14" s="79" t="s">
        <v>181</v>
      </c>
      <c r="C14" s="79"/>
      <c r="D14" s="80" t="s">
        <v>562</v>
      </c>
      <c r="E14" s="80"/>
      <c r="F14" s="82"/>
      <c r="G14" s="80"/>
      <c r="H14" s="80" t="s">
        <v>564</v>
      </c>
      <c r="I14" s="80"/>
      <c r="J14" s="82"/>
      <c r="K14" s="80"/>
      <c r="L14" s="80" t="s">
        <v>565</v>
      </c>
      <c r="M14" s="80"/>
      <c r="N14" s="82"/>
      <c r="O14" s="80"/>
      <c r="P14" s="80" t="s">
        <v>567</v>
      </c>
      <c r="Q14" s="80"/>
      <c r="R14" s="82"/>
      <c r="S14" s="80"/>
      <c r="T14" s="80" t="s">
        <v>569</v>
      </c>
      <c r="U14" s="80"/>
      <c r="V14" s="82"/>
    </row>
    <row r="15" spans="1:22">
      <c r="A15" s="12"/>
      <c r="B15" s="79"/>
      <c r="C15" s="79"/>
      <c r="D15" s="80" t="s">
        <v>563</v>
      </c>
      <c r="E15" s="80"/>
      <c r="F15" s="82"/>
      <c r="G15" s="80"/>
      <c r="H15" s="80" t="s">
        <v>563</v>
      </c>
      <c r="I15" s="80"/>
      <c r="J15" s="82"/>
      <c r="K15" s="80"/>
      <c r="L15" s="80" t="s">
        <v>566</v>
      </c>
      <c r="M15" s="80"/>
      <c r="N15" s="82"/>
      <c r="O15" s="80"/>
      <c r="P15" s="80" t="s">
        <v>568</v>
      </c>
      <c r="Q15" s="80"/>
      <c r="R15" s="82"/>
      <c r="S15" s="80"/>
      <c r="T15" s="80" t="s">
        <v>204</v>
      </c>
      <c r="U15" s="80"/>
      <c r="V15" s="82"/>
    </row>
    <row r="16" spans="1:22">
      <c r="A16" s="12"/>
      <c r="B16" s="79"/>
      <c r="C16" s="79"/>
      <c r="D16" s="113"/>
      <c r="E16" s="113"/>
      <c r="F16" s="82"/>
      <c r="G16" s="80"/>
      <c r="H16" s="113"/>
      <c r="I16" s="113"/>
      <c r="J16" s="82"/>
      <c r="K16" s="80"/>
      <c r="L16" s="81" t="s">
        <v>563</v>
      </c>
      <c r="M16" s="81"/>
      <c r="N16" s="82"/>
      <c r="O16" s="80"/>
      <c r="P16" s="113"/>
      <c r="Q16" s="113"/>
      <c r="R16" s="82"/>
      <c r="S16" s="80"/>
      <c r="T16" s="113"/>
      <c r="U16" s="113"/>
      <c r="V16" s="82"/>
    </row>
    <row r="17" spans="1:22">
      <c r="A17" s="12"/>
      <c r="B17" s="22">
        <v>41639</v>
      </c>
      <c r="C17" s="117"/>
      <c r="D17" s="76"/>
      <c r="E17" s="76"/>
      <c r="F17" s="37"/>
      <c r="G17" s="32"/>
      <c r="H17" s="76"/>
      <c r="I17" s="76"/>
      <c r="J17" s="37"/>
      <c r="K17" s="32"/>
      <c r="L17" s="76"/>
      <c r="M17" s="76"/>
      <c r="N17" s="37"/>
      <c r="O17" s="32"/>
      <c r="P17" s="76"/>
      <c r="Q17" s="76"/>
      <c r="R17" s="37"/>
      <c r="S17" s="32"/>
      <c r="T17" s="76"/>
      <c r="U17" s="76"/>
      <c r="V17" s="37"/>
    </row>
    <row r="18" spans="1:22">
      <c r="A18" s="12"/>
      <c r="B18" s="16" t="s">
        <v>570</v>
      </c>
      <c r="C18" s="182"/>
      <c r="D18" s="28" t="s">
        <v>189</v>
      </c>
      <c r="E18" s="29">
        <v>5639</v>
      </c>
      <c r="F18" s="28"/>
      <c r="G18" s="30"/>
      <c r="H18" s="28" t="s">
        <v>189</v>
      </c>
      <c r="I18" s="31">
        <v>0</v>
      </c>
      <c r="J18" s="28"/>
      <c r="K18" s="30"/>
      <c r="L18" s="28" t="s">
        <v>189</v>
      </c>
      <c r="M18" s="29">
        <v>4704</v>
      </c>
      <c r="N18" s="28"/>
      <c r="O18" s="30"/>
      <c r="P18" s="28" t="s">
        <v>189</v>
      </c>
      <c r="Q18" s="31">
        <v>0</v>
      </c>
      <c r="R18" s="28"/>
      <c r="S18" s="30"/>
      <c r="T18" s="28" t="s">
        <v>189</v>
      </c>
      <c r="U18" s="29">
        <v>10343</v>
      </c>
      <c r="V18" s="28"/>
    </row>
    <row r="19" spans="1:22">
      <c r="A19" s="12"/>
      <c r="B19" s="33" t="s">
        <v>571</v>
      </c>
      <c r="C19" s="33"/>
      <c r="D19" s="25" t="s">
        <v>189</v>
      </c>
      <c r="E19" s="34">
        <v>11572</v>
      </c>
      <c r="F19" s="25"/>
      <c r="G19" s="35"/>
      <c r="H19" s="25" t="s">
        <v>189</v>
      </c>
      <c r="I19" s="34">
        <v>1120091</v>
      </c>
      <c r="J19" s="25"/>
      <c r="K19" s="35"/>
      <c r="L19" s="25" t="s">
        <v>189</v>
      </c>
      <c r="M19" s="34">
        <v>5090</v>
      </c>
      <c r="N19" s="25"/>
      <c r="O19" s="35"/>
      <c r="P19" s="25" t="s">
        <v>189</v>
      </c>
      <c r="Q19" s="36">
        <v>573</v>
      </c>
      <c r="R19" s="25"/>
      <c r="S19" s="35"/>
      <c r="T19" s="25" t="s">
        <v>189</v>
      </c>
      <c r="U19" s="34">
        <v>1137326</v>
      </c>
      <c r="V19" s="25"/>
    </row>
    <row r="20" spans="1:22" ht="15.75">
      <c r="A20" s="12"/>
      <c r="B20" s="70"/>
      <c r="C20" s="70"/>
      <c r="D20" s="70"/>
      <c r="E20" s="70"/>
      <c r="F20" s="70"/>
      <c r="G20" s="70"/>
      <c r="H20" s="70"/>
      <c r="I20" s="70"/>
      <c r="J20" s="70"/>
      <c r="K20" s="70"/>
      <c r="L20" s="70"/>
      <c r="M20" s="70"/>
      <c r="N20" s="70"/>
      <c r="O20" s="70"/>
      <c r="P20" s="70"/>
      <c r="Q20" s="70"/>
      <c r="R20" s="70"/>
      <c r="S20" s="70"/>
      <c r="T20" s="70"/>
      <c r="U20" s="70"/>
      <c r="V20" s="70"/>
    </row>
    <row r="21" spans="1:22">
      <c r="A21" s="12"/>
      <c r="B21" s="79" t="s">
        <v>181</v>
      </c>
      <c r="C21" s="79"/>
      <c r="D21" s="80" t="s">
        <v>562</v>
      </c>
      <c r="E21" s="80"/>
      <c r="F21" s="82"/>
      <c r="G21" s="80"/>
      <c r="H21" s="80" t="s">
        <v>564</v>
      </c>
      <c r="I21" s="80"/>
      <c r="J21" s="82"/>
      <c r="K21" s="80"/>
      <c r="L21" s="80" t="s">
        <v>565</v>
      </c>
      <c r="M21" s="80"/>
      <c r="N21" s="82"/>
      <c r="O21" s="80"/>
      <c r="P21" s="80" t="s">
        <v>567</v>
      </c>
      <c r="Q21" s="80"/>
      <c r="R21" s="82"/>
      <c r="S21" s="80"/>
      <c r="T21" s="80" t="s">
        <v>569</v>
      </c>
      <c r="U21" s="80"/>
      <c r="V21" s="82"/>
    </row>
    <row r="22" spans="1:22">
      <c r="A22" s="12"/>
      <c r="B22" s="79"/>
      <c r="C22" s="79"/>
      <c r="D22" s="80" t="s">
        <v>563</v>
      </c>
      <c r="E22" s="80"/>
      <c r="F22" s="82"/>
      <c r="G22" s="80"/>
      <c r="H22" s="80" t="s">
        <v>563</v>
      </c>
      <c r="I22" s="80"/>
      <c r="J22" s="82"/>
      <c r="K22" s="80"/>
      <c r="L22" s="80" t="s">
        <v>566</v>
      </c>
      <c r="M22" s="80"/>
      <c r="N22" s="82"/>
      <c r="O22" s="80"/>
      <c r="P22" s="80" t="s">
        <v>568</v>
      </c>
      <c r="Q22" s="80"/>
      <c r="R22" s="82"/>
      <c r="S22" s="80"/>
      <c r="T22" s="80" t="s">
        <v>204</v>
      </c>
      <c r="U22" s="80"/>
      <c r="V22" s="82"/>
    </row>
    <row r="23" spans="1:22">
      <c r="A23" s="12"/>
      <c r="B23" s="79"/>
      <c r="C23" s="79"/>
      <c r="D23" s="113"/>
      <c r="E23" s="113"/>
      <c r="F23" s="82"/>
      <c r="G23" s="80"/>
      <c r="H23" s="113"/>
      <c r="I23" s="113"/>
      <c r="J23" s="82"/>
      <c r="K23" s="80"/>
      <c r="L23" s="81" t="s">
        <v>563</v>
      </c>
      <c r="M23" s="81"/>
      <c r="N23" s="82"/>
      <c r="O23" s="80"/>
      <c r="P23" s="113"/>
      <c r="Q23" s="113"/>
      <c r="R23" s="82"/>
      <c r="S23" s="80"/>
      <c r="T23" s="113"/>
      <c r="U23" s="113"/>
      <c r="V23" s="82"/>
    </row>
    <row r="24" spans="1:22" ht="26.25">
      <c r="A24" s="12"/>
      <c r="B24" s="50" t="s">
        <v>573</v>
      </c>
      <c r="C24" s="117"/>
      <c r="D24" s="76"/>
      <c r="E24" s="76"/>
      <c r="F24" s="37"/>
      <c r="G24" s="32"/>
      <c r="H24" s="76"/>
      <c r="I24" s="76"/>
      <c r="J24" s="37"/>
      <c r="K24" s="32"/>
      <c r="L24" s="76"/>
      <c r="M24" s="76"/>
      <c r="N24" s="37"/>
      <c r="O24" s="32"/>
      <c r="P24" s="76"/>
      <c r="Q24" s="76"/>
      <c r="R24" s="37"/>
      <c r="S24" s="32"/>
      <c r="T24" s="76"/>
      <c r="U24" s="76"/>
      <c r="V24" s="37"/>
    </row>
    <row r="25" spans="1:22">
      <c r="A25" s="12"/>
      <c r="B25" s="16" t="s">
        <v>574</v>
      </c>
      <c r="C25" s="16"/>
      <c r="D25" s="28" t="s">
        <v>189</v>
      </c>
      <c r="E25" s="31">
        <v>13</v>
      </c>
      <c r="F25" s="28"/>
      <c r="G25" s="16"/>
      <c r="H25" s="28" t="s">
        <v>189</v>
      </c>
      <c r="I25" s="29">
        <v>9276</v>
      </c>
      <c r="J25" s="28"/>
      <c r="K25" s="16"/>
      <c r="L25" s="28" t="s">
        <v>189</v>
      </c>
      <c r="M25" s="31">
        <v>0</v>
      </c>
      <c r="N25" s="28"/>
      <c r="O25" s="16"/>
      <c r="P25" s="28" t="s">
        <v>189</v>
      </c>
      <c r="Q25" s="31" t="s">
        <v>575</v>
      </c>
      <c r="R25" s="28" t="s">
        <v>191</v>
      </c>
      <c r="S25" s="16"/>
      <c r="T25" s="28" t="s">
        <v>189</v>
      </c>
      <c r="U25" s="29">
        <v>9285</v>
      </c>
      <c r="V25" s="28"/>
    </row>
    <row r="26" spans="1:22">
      <c r="A26" s="12"/>
      <c r="B26" s="33" t="s">
        <v>79</v>
      </c>
      <c r="C26" s="33"/>
      <c r="D26" s="25"/>
      <c r="E26" s="36">
        <v>0</v>
      </c>
      <c r="F26" s="25"/>
      <c r="G26" s="33"/>
      <c r="H26" s="25"/>
      <c r="I26" s="36">
        <v>425</v>
      </c>
      <c r="J26" s="25"/>
      <c r="K26" s="33"/>
      <c r="L26" s="25"/>
      <c r="M26" s="36">
        <v>0</v>
      </c>
      <c r="N26" s="25"/>
      <c r="O26" s="33"/>
      <c r="P26" s="25"/>
      <c r="Q26" s="36">
        <v>0</v>
      </c>
      <c r="R26" s="25"/>
      <c r="S26" s="33"/>
      <c r="T26" s="25"/>
      <c r="U26" s="36">
        <v>425</v>
      </c>
      <c r="V26" s="25"/>
    </row>
    <row r="27" spans="1:22" ht="26.25">
      <c r="A27" s="12"/>
      <c r="B27" s="16" t="s">
        <v>576</v>
      </c>
      <c r="C27" s="16"/>
      <c r="D27" s="28"/>
      <c r="E27" s="29">
        <v>1575</v>
      </c>
      <c r="F27" s="28"/>
      <c r="G27" s="16"/>
      <c r="H27" s="28"/>
      <c r="I27" s="29">
        <v>1971</v>
      </c>
      <c r="J27" s="28"/>
      <c r="K27" s="16"/>
      <c r="L27" s="28"/>
      <c r="M27" s="31">
        <v>395</v>
      </c>
      <c r="N27" s="28"/>
      <c r="O27" s="16"/>
      <c r="P27" s="28"/>
      <c r="Q27" s="31" t="s">
        <v>577</v>
      </c>
      <c r="R27" s="28" t="s">
        <v>191</v>
      </c>
      <c r="S27" s="16"/>
      <c r="T27" s="28"/>
      <c r="U27" s="29">
        <v>3880</v>
      </c>
      <c r="V27" s="28"/>
    </row>
    <row r="28" spans="1:22">
      <c r="A28" s="12"/>
      <c r="B28" s="33" t="s">
        <v>578</v>
      </c>
      <c r="C28" s="33"/>
      <c r="D28" s="59"/>
      <c r="E28" s="84">
        <v>1234</v>
      </c>
      <c r="F28" s="25"/>
      <c r="G28" s="33"/>
      <c r="H28" s="59"/>
      <c r="I28" s="84">
        <v>7794</v>
      </c>
      <c r="J28" s="25"/>
      <c r="K28" s="33"/>
      <c r="L28" s="59"/>
      <c r="M28" s="60">
        <v>421</v>
      </c>
      <c r="N28" s="25"/>
      <c r="O28" s="33"/>
      <c r="P28" s="59"/>
      <c r="Q28" s="60">
        <v>327</v>
      </c>
      <c r="R28" s="25"/>
      <c r="S28" s="33"/>
      <c r="T28" s="59"/>
      <c r="U28" s="84">
        <v>9776</v>
      </c>
      <c r="V28" s="25"/>
    </row>
    <row r="29" spans="1:22">
      <c r="A29" s="12"/>
      <c r="B29" s="61" t="s">
        <v>579</v>
      </c>
      <c r="C29" s="16"/>
      <c r="D29" s="103"/>
      <c r="E29" s="104">
        <v>354</v>
      </c>
      <c r="F29" s="28"/>
      <c r="G29" s="16"/>
      <c r="H29" s="103"/>
      <c r="I29" s="183">
        <v>3028</v>
      </c>
      <c r="J29" s="28"/>
      <c r="K29" s="16"/>
      <c r="L29" s="103"/>
      <c r="M29" s="104" t="s">
        <v>580</v>
      </c>
      <c r="N29" s="28" t="s">
        <v>191</v>
      </c>
      <c r="O29" s="16"/>
      <c r="P29" s="103"/>
      <c r="Q29" s="104" t="s">
        <v>581</v>
      </c>
      <c r="R29" s="28" t="s">
        <v>191</v>
      </c>
      <c r="S29" s="16"/>
      <c r="T29" s="103"/>
      <c r="U29" s="183">
        <v>2964</v>
      </c>
      <c r="V29" s="28"/>
    </row>
    <row r="30" spans="1:22">
      <c r="A30" s="12"/>
      <c r="B30" s="33" t="s">
        <v>582</v>
      </c>
      <c r="C30" s="33"/>
      <c r="D30" s="59"/>
      <c r="E30" s="60">
        <v>121</v>
      </c>
      <c r="F30" s="25"/>
      <c r="G30" s="33"/>
      <c r="H30" s="59"/>
      <c r="I30" s="60">
        <v>708</v>
      </c>
      <c r="J30" s="25"/>
      <c r="K30" s="33"/>
      <c r="L30" s="59"/>
      <c r="M30" s="60" t="s">
        <v>583</v>
      </c>
      <c r="N30" s="25" t="s">
        <v>191</v>
      </c>
      <c r="O30" s="33"/>
      <c r="P30" s="59"/>
      <c r="Q30" s="60" t="s">
        <v>584</v>
      </c>
      <c r="R30" s="25" t="s">
        <v>191</v>
      </c>
      <c r="S30" s="33"/>
      <c r="T30" s="59"/>
      <c r="U30" s="60">
        <v>688</v>
      </c>
      <c r="V30" s="25"/>
    </row>
    <row r="31" spans="1:22" ht="15.75" thickBot="1">
      <c r="A31" s="12"/>
      <c r="B31" s="61" t="s">
        <v>585</v>
      </c>
      <c r="C31" s="61"/>
      <c r="D31" s="62" t="s">
        <v>189</v>
      </c>
      <c r="E31" s="64">
        <v>233</v>
      </c>
      <c r="F31" s="28"/>
      <c r="G31" s="16"/>
      <c r="H31" s="62" t="s">
        <v>189</v>
      </c>
      <c r="I31" s="63">
        <v>2320</v>
      </c>
      <c r="J31" s="28"/>
      <c r="K31" s="16"/>
      <c r="L31" s="62" t="s">
        <v>189</v>
      </c>
      <c r="M31" s="64" t="s">
        <v>586</v>
      </c>
      <c r="N31" s="28" t="s">
        <v>191</v>
      </c>
      <c r="O31" s="16"/>
      <c r="P31" s="62" t="s">
        <v>189</v>
      </c>
      <c r="Q31" s="64" t="s">
        <v>587</v>
      </c>
      <c r="R31" s="28" t="s">
        <v>191</v>
      </c>
      <c r="S31" s="16"/>
      <c r="T31" s="62" t="s">
        <v>189</v>
      </c>
      <c r="U31" s="63">
        <v>2276</v>
      </c>
      <c r="V31" s="28"/>
    </row>
    <row r="32" spans="1:22" ht="16.5" thickTop="1">
      <c r="A32" s="12"/>
      <c r="B32" s="70"/>
      <c r="C32" s="70"/>
      <c r="D32" s="70"/>
      <c r="E32" s="70"/>
      <c r="F32" s="70"/>
      <c r="G32" s="70"/>
      <c r="H32" s="70"/>
      <c r="I32" s="70"/>
      <c r="J32" s="70"/>
      <c r="K32" s="70"/>
      <c r="L32" s="70"/>
      <c r="M32" s="70"/>
      <c r="N32" s="70"/>
      <c r="O32" s="70"/>
      <c r="P32" s="70"/>
      <c r="Q32" s="70"/>
      <c r="R32" s="70"/>
      <c r="S32" s="70"/>
      <c r="T32" s="70"/>
      <c r="U32" s="70"/>
      <c r="V32" s="70"/>
    </row>
    <row r="33" spans="1:22">
      <c r="A33" s="12"/>
      <c r="B33" s="79" t="s">
        <v>181</v>
      </c>
      <c r="C33" s="79"/>
      <c r="D33" s="80" t="s">
        <v>562</v>
      </c>
      <c r="E33" s="80"/>
      <c r="F33" s="82"/>
      <c r="G33" s="80"/>
      <c r="H33" s="80" t="s">
        <v>564</v>
      </c>
      <c r="I33" s="80"/>
      <c r="J33" s="82"/>
      <c r="K33" s="80"/>
      <c r="L33" s="80" t="s">
        <v>565</v>
      </c>
      <c r="M33" s="80"/>
      <c r="N33" s="82"/>
      <c r="O33" s="80"/>
      <c r="P33" s="80" t="s">
        <v>567</v>
      </c>
      <c r="Q33" s="80"/>
      <c r="R33" s="82"/>
      <c r="S33" s="80"/>
      <c r="T33" s="80" t="s">
        <v>569</v>
      </c>
      <c r="U33" s="80"/>
      <c r="V33" s="82"/>
    </row>
    <row r="34" spans="1:22">
      <c r="A34" s="12"/>
      <c r="B34" s="79"/>
      <c r="C34" s="79"/>
      <c r="D34" s="80" t="s">
        <v>563</v>
      </c>
      <c r="E34" s="80"/>
      <c r="F34" s="82"/>
      <c r="G34" s="80"/>
      <c r="H34" s="80" t="s">
        <v>563</v>
      </c>
      <c r="I34" s="80"/>
      <c r="J34" s="82"/>
      <c r="K34" s="80"/>
      <c r="L34" s="80" t="s">
        <v>566</v>
      </c>
      <c r="M34" s="80"/>
      <c r="N34" s="82"/>
      <c r="O34" s="80"/>
      <c r="P34" s="80" t="s">
        <v>568</v>
      </c>
      <c r="Q34" s="80"/>
      <c r="R34" s="82"/>
      <c r="S34" s="80"/>
      <c r="T34" s="80" t="s">
        <v>204</v>
      </c>
      <c r="U34" s="80"/>
      <c r="V34" s="82"/>
    </row>
    <row r="35" spans="1:22">
      <c r="A35" s="12"/>
      <c r="B35" s="79"/>
      <c r="C35" s="79"/>
      <c r="D35" s="113"/>
      <c r="E35" s="113"/>
      <c r="F35" s="82"/>
      <c r="G35" s="80"/>
      <c r="H35" s="113"/>
      <c r="I35" s="113"/>
      <c r="J35" s="82"/>
      <c r="K35" s="80"/>
      <c r="L35" s="81" t="s">
        <v>563</v>
      </c>
      <c r="M35" s="81"/>
      <c r="N35" s="82"/>
      <c r="O35" s="80"/>
      <c r="P35" s="113"/>
      <c r="Q35" s="113"/>
      <c r="R35" s="82"/>
      <c r="S35" s="80"/>
      <c r="T35" s="113"/>
      <c r="U35" s="113"/>
      <c r="V35" s="82"/>
    </row>
    <row r="36" spans="1:22">
      <c r="A36" s="12"/>
      <c r="B36" s="50" t="s">
        <v>588</v>
      </c>
      <c r="C36" s="117"/>
      <c r="D36" s="76"/>
      <c r="E36" s="76"/>
      <c r="F36" s="37"/>
      <c r="G36" s="32"/>
      <c r="H36" s="76"/>
      <c r="I36" s="76"/>
      <c r="J36" s="37"/>
      <c r="K36" s="32"/>
      <c r="L36" s="76"/>
      <c r="M36" s="76"/>
      <c r="N36" s="37"/>
      <c r="O36" s="32"/>
      <c r="P36" s="76"/>
      <c r="Q36" s="76"/>
      <c r="R36" s="37"/>
      <c r="S36" s="32"/>
      <c r="T36" s="76"/>
      <c r="U36" s="76"/>
      <c r="V36" s="37"/>
    </row>
    <row r="37" spans="1:22">
      <c r="A37" s="12"/>
      <c r="B37" s="16" t="s">
        <v>574</v>
      </c>
      <c r="C37" s="16"/>
      <c r="D37" s="28" t="s">
        <v>189</v>
      </c>
      <c r="E37" s="31">
        <v>39</v>
      </c>
      <c r="F37" s="28"/>
      <c r="G37" s="16"/>
      <c r="H37" s="28" t="s">
        <v>189</v>
      </c>
      <c r="I37" s="29">
        <v>27065</v>
      </c>
      <c r="J37" s="28"/>
      <c r="K37" s="16"/>
      <c r="L37" s="28" t="s">
        <v>189</v>
      </c>
      <c r="M37" s="31">
        <v>0</v>
      </c>
      <c r="N37" s="28"/>
      <c r="O37" s="16"/>
      <c r="P37" s="28" t="s">
        <v>189</v>
      </c>
      <c r="Q37" s="31" t="s">
        <v>589</v>
      </c>
      <c r="R37" s="28" t="s">
        <v>191</v>
      </c>
      <c r="S37" s="16"/>
      <c r="T37" s="28" t="s">
        <v>189</v>
      </c>
      <c r="U37" s="29">
        <v>27093</v>
      </c>
      <c r="V37" s="28"/>
    </row>
    <row r="38" spans="1:22">
      <c r="A38" s="12"/>
      <c r="B38" s="33" t="s">
        <v>79</v>
      </c>
      <c r="C38" s="33"/>
      <c r="D38" s="25"/>
      <c r="E38" s="36">
        <v>0</v>
      </c>
      <c r="F38" s="25"/>
      <c r="G38" s="33"/>
      <c r="H38" s="25"/>
      <c r="I38" s="34">
        <v>1055</v>
      </c>
      <c r="J38" s="25"/>
      <c r="K38" s="33"/>
      <c r="L38" s="25"/>
      <c r="M38" s="36">
        <v>0</v>
      </c>
      <c r="N38" s="25"/>
      <c r="O38" s="33"/>
      <c r="P38" s="25"/>
      <c r="Q38" s="36">
        <v>0</v>
      </c>
      <c r="R38" s="25"/>
      <c r="S38" s="33"/>
      <c r="T38" s="25"/>
      <c r="U38" s="34">
        <v>1055</v>
      </c>
      <c r="V38" s="25"/>
    </row>
    <row r="39" spans="1:22" ht="26.25">
      <c r="A39" s="12"/>
      <c r="B39" s="16" t="s">
        <v>576</v>
      </c>
      <c r="C39" s="16"/>
      <c r="D39" s="28"/>
      <c r="E39" s="29">
        <v>4666</v>
      </c>
      <c r="F39" s="28"/>
      <c r="G39" s="16"/>
      <c r="H39" s="28"/>
      <c r="I39" s="29">
        <v>5265</v>
      </c>
      <c r="J39" s="28"/>
      <c r="K39" s="16"/>
      <c r="L39" s="28"/>
      <c r="M39" s="29">
        <v>1392</v>
      </c>
      <c r="N39" s="28"/>
      <c r="O39" s="16"/>
      <c r="P39" s="28"/>
      <c r="Q39" s="31" t="s">
        <v>300</v>
      </c>
      <c r="R39" s="28" t="s">
        <v>191</v>
      </c>
      <c r="S39" s="16"/>
      <c r="T39" s="28"/>
      <c r="U39" s="29">
        <v>11110</v>
      </c>
      <c r="V39" s="28"/>
    </row>
    <row r="40" spans="1:22">
      <c r="A40" s="12"/>
      <c r="B40" s="33" t="s">
        <v>578</v>
      </c>
      <c r="C40" s="33"/>
      <c r="D40" s="59"/>
      <c r="E40" s="84">
        <v>3614</v>
      </c>
      <c r="F40" s="25"/>
      <c r="G40" s="33"/>
      <c r="H40" s="59"/>
      <c r="I40" s="84">
        <v>22528</v>
      </c>
      <c r="J40" s="25"/>
      <c r="K40" s="33"/>
      <c r="L40" s="59"/>
      <c r="M40" s="84">
        <v>1245</v>
      </c>
      <c r="N40" s="25"/>
      <c r="O40" s="33"/>
      <c r="P40" s="59"/>
      <c r="Q40" s="60">
        <v>908</v>
      </c>
      <c r="R40" s="25"/>
      <c r="S40" s="33"/>
      <c r="T40" s="59"/>
      <c r="U40" s="84">
        <v>28295</v>
      </c>
      <c r="V40" s="25"/>
    </row>
    <row r="41" spans="1:22">
      <c r="A41" s="12"/>
      <c r="B41" s="61" t="s">
        <v>590</v>
      </c>
      <c r="C41" s="16"/>
      <c r="D41" s="103"/>
      <c r="E41" s="183">
        <v>1091</v>
      </c>
      <c r="F41" s="28"/>
      <c r="G41" s="16"/>
      <c r="H41" s="103"/>
      <c r="I41" s="183">
        <v>8747</v>
      </c>
      <c r="J41" s="28"/>
      <c r="K41" s="16"/>
      <c r="L41" s="103"/>
      <c r="M41" s="104">
        <v>147</v>
      </c>
      <c r="N41" s="28"/>
      <c r="O41" s="16"/>
      <c r="P41" s="103"/>
      <c r="Q41" s="104" t="s">
        <v>591</v>
      </c>
      <c r="R41" s="28" t="s">
        <v>191</v>
      </c>
      <c r="S41" s="16"/>
      <c r="T41" s="103"/>
      <c r="U41" s="183">
        <v>8853</v>
      </c>
      <c r="V41" s="28"/>
    </row>
    <row r="42" spans="1:22">
      <c r="A42" s="12"/>
      <c r="B42" s="33" t="s">
        <v>582</v>
      </c>
      <c r="C42" s="33"/>
      <c r="D42" s="59"/>
      <c r="E42" s="60">
        <v>374</v>
      </c>
      <c r="F42" s="25"/>
      <c r="G42" s="33"/>
      <c r="H42" s="59"/>
      <c r="I42" s="84">
        <v>1987</v>
      </c>
      <c r="J42" s="25"/>
      <c r="K42" s="33"/>
      <c r="L42" s="59"/>
      <c r="M42" s="60">
        <v>50</v>
      </c>
      <c r="N42" s="25"/>
      <c r="O42" s="33"/>
      <c r="P42" s="59"/>
      <c r="Q42" s="60" t="s">
        <v>592</v>
      </c>
      <c r="R42" s="25" t="s">
        <v>191</v>
      </c>
      <c r="S42" s="33"/>
      <c r="T42" s="59"/>
      <c r="U42" s="84">
        <v>2035</v>
      </c>
      <c r="V42" s="25"/>
    </row>
    <row r="43" spans="1:22" ht="15.75" thickBot="1">
      <c r="A43" s="12"/>
      <c r="B43" s="61" t="s">
        <v>593</v>
      </c>
      <c r="C43" s="61"/>
      <c r="D43" s="62" t="s">
        <v>189</v>
      </c>
      <c r="E43" s="64">
        <v>717</v>
      </c>
      <c r="F43" s="28"/>
      <c r="G43" s="16"/>
      <c r="H43" s="62" t="s">
        <v>189</v>
      </c>
      <c r="I43" s="63">
        <v>6760</v>
      </c>
      <c r="J43" s="28"/>
      <c r="K43" s="16"/>
      <c r="L43" s="62" t="s">
        <v>189</v>
      </c>
      <c r="M43" s="64">
        <v>97</v>
      </c>
      <c r="N43" s="28"/>
      <c r="O43" s="16"/>
      <c r="P43" s="62" t="s">
        <v>189</v>
      </c>
      <c r="Q43" s="64" t="s">
        <v>288</v>
      </c>
      <c r="R43" s="28" t="s">
        <v>191</v>
      </c>
      <c r="S43" s="16"/>
      <c r="T43" s="62" t="s">
        <v>189</v>
      </c>
      <c r="U43" s="63">
        <v>6818</v>
      </c>
      <c r="V43" s="28"/>
    </row>
    <row r="44" spans="1:22" ht="16.5" thickTop="1">
      <c r="A44" s="12"/>
      <c r="B44" s="71"/>
      <c r="C44" s="71"/>
      <c r="D44" s="71"/>
      <c r="E44" s="71"/>
      <c r="F44" s="71"/>
      <c r="G44" s="71"/>
      <c r="H44" s="71"/>
      <c r="I44" s="71"/>
      <c r="J44" s="71"/>
      <c r="K44" s="71"/>
      <c r="L44" s="71"/>
      <c r="M44" s="71"/>
      <c r="N44" s="71"/>
      <c r="O44" s="71"/>
      <c r="P44" s="71"/>
      <c r="Q44" s="71"/>
      <c r="R44" s="71"/>
      <c r="S44" s="71"/>
      <c r="T44" s="71"/>
      <c r="U44" s="71"/>
      <c r="V44" s="71"/>
    </row>
    <row r="45" spans="1:22">
      <c r="A45" s="12"/>
      <c r="B45" s="79" t="s">
        <v>181</v>
      </c>
      <c r="C45" s="79"/>
      <c r="D45" s="80" t="s">
        <v>562</v>
      </c>
      <c r="E45" s="80"/>
      <c r="F45" s="82"/>
      <c r="G45" s="80"/>
      <c r="H45" s="80" t="s">
        <v>564</v>
      </c>
      <c r="I45" s="80"/>
      <c r="J45" s="82"/>
      <c r="K45" s="80"/>
      <c r="L45" s="80" t="s">
        <v>565</v>
      </c>
      <c r="M45" s="80"/>
      <c r="N45" s="82"/>
      <c r="O45" s="80"/>
      <c r="P45" s="80" t="s">
        <v>567</v>
      </c>
      <c r="Q45" s="80"/>
      <c r="R45" s="82"/>
      <c r="S45" s="80"/>
      <c r="T45" s="80" t="s">
        <v>569</v>
      </c>
      <c r="U45" s="80"/>
      <c r="V45" s="82"/>
    </row>
    <row r="46" spans="1:22">
      <c r="A46" s="12"/>
      <c r="B46" s="79"/>
      <c r="C46" s="79"/>
      <c r="D46" s="80" t="s">
        <v>563</v>
      </c>
      <c r="E46" s="80"/>
      <c r="F46" s="82"/>
      <c r="G46" s="80"/>
      <c r="H46" s="80" t="s">
        <v>563</v>
      </c>
      <c r="I46" s="80"/>
      <c r="J46" s="82"/>
      <c r="K46" s="80"/>
      <c r="L46" s="80" t="s">
        <v>566</v>
      </c>
      <c r="M46" s="80"/>
      <c r="N46" s="82"/>
      <c r="O46" s="80"/>
      <c r="P46" s="80" t="s">
        <v>568</v>
      </c>
      <c r="Q46" s="80"/>
      <c r="R46" s="82"/>
      <c r="S46" s="80"/>
      <c r="T46" s="80" t="s">
        <v>204</v>
      </c>
      <c r="U46" s="80"/>
      <c r="V46" s="82"/>
    </row>
    <row r="47" spans="1:22">
      <c r="A47" s="12"/>
      <c r="B47" s="79"/>
      <c r="C47" s="79"/>
      <c r="D47" s="113"/>
      <c r="E47" s="113"/>
      <c r="F47" s="82"/>
      <c r="G47" s="80"/>
      <c r="H47" s="113"/>
      <c r="I47" s="113"/>
      <c r="J47" s="82"/>
      <c r="K47" s="80"/>
      <c r="L47" s="81" t="s">
        <v>563</v>
      </c>
      <c r="M47" s="81"/>
      <c r="N47" s="82"/>
      <c r="O47" s="80"/>
      <c r="P47" s="113"/>
      <c r="Q47" s="113"/>
      <c r="R47" s="82"/>
      <c r="S47" s="80"/>
      <c r="T47" s="113"/>
      <c r="U47" s="113"/>
      <c r="V47" s="82"/>
    </row>
    <row r="48" spans="1:22" ht="26.25">
      <c r="A48" s="12"/>
      <c r="B48" s="50" t="s">
        <v>594</v>
      </c>
      <c r="C48" s="50"/>
      <c r="D48" s="184"/>
      <c r="E48" s="184"/>
      <c r="F48" s="185"/>
      <c r="G48" s="186"/>
      <c r="H48" s="184"/>
      <c r="I48" s="184"/>
      <c r="J48" s="185"/>
      <c r="K48" s="186"/>
      <c r="L48" s="184"/>
      <c r="M48" s="184"/>
      <c r="N48" s="185"/>
      <c r="O48" s="186"/>
      <c r="P48" s="184"/>
      <c r="Q48" s="184"/>
      <c r="R48" s="185"/>
      <c r="S48" s="186"/>
      <c r="T48" s="184"/>
      <c r="U48" s="184"/>
      <c r="V48" s="185"/>
    </row>
    <row r="49" spans="1:22">
      <c r="A49" s="12"/>
      <c r="B49" s="16" t="s">
        <v>574</v>
      </c>
      <c r="C49" s="16"/>
      <c r="D49" s="28" t="s">
        <v>189</v>
      </c>
      <c r="E49" s="31">
        <v>11</v>
      </c>
      <c r="F49" s="28"/>
      <c r="G49" s="16"/>
      <c r="H49" s="28" t="s">
        <v>189</v>
      </c>
      <c r="I49" s="29">
        <v>8840</v>
      </c>
      <c r="J49" s="28"/>
      <c r="K49" s="16"/>
      <c r="L49" s="28" t="s">
        <v>189</v>
      </c>
      <c r="M49" s="31">
        <v>0</v>
      </c>
      <c r="N49" s="28"/>
      <c r="O49" s="16"/>
      <c r="P49" s="28" t="s">
        <v>189</v>
      </c>
      <c r="Q49" s="31" t="s">
        <v>595</v>
      </c>
      <c r="R49" s="28" t="s">
        <v>191</v>
      </c>
      <c r="S49" s="16"/>
      <c r="T49" s="28" t="s">
        <v>189</v>
      </c>
      <c r="U49" s="29">
        <v>8848</v>
      </c>
      <c r="V49" s="28"/>
    </row>
    <row r="50" spans="1:22">
      <c r="A50" s="12"/>
      <c r="B50" s="33" t="s">
        <v>79</v>
      </c>
      <c r="C50" s="33"/>
      <c r="D50" s="25"/>
      <c r="E50" s="36">
        <v>0</v>
      </c>
      <c r="F50" s="25"/>
      <c r="G50" s="33"/>
      <c r="H50" s="25"/>
      <c r="I50" s="36">
        <v>340</v>
      </c>
      <c r="J50" s="25"/>
      <c r="K50" s="33"/>
      <c r="L50" s="25"/>
      <c r="M50" s="36">
        <v>0</v>
      </c>
      <c r="N50" s="25"/>
      <c r="O50" s="33"/>
      <c r="P50" s="25"/>
      <c r="Q50" s="36">
        <v>0</v>
      </c>
      <c r="R50" s="25"/>
      <c r="S50" s="33"/>
      <c r="T50" s="25"/>
      <c r="U50" s="36">
        <v>340</v>
      </c>
      <c r="V50" s="25"/>
    </row>
    <row r="51" spans="1:22">
      <c r="A51" s="12"/>
      <c r="B51" s="16" t="s">
        <v>596</v>
      </c>
      <c r="C51" s="53"/>
      <c r="D51" s="54"/>
      <c r="E51" s="56">
        <v>1389</v>
      </c>
      <c r="F51" s="54"/>
      <c r="G51" s="53"/>
      <c r="H51" s="54"/>
      <c r="I51" s="56">
        <v>2489</v>
      </c>
      <c r="J51" s="54"/>
      <c r="K51" s="53"/>
      <c r="L51" s="54"/>
      <c r="M51" s="89">
        <v>0</v>
      </c>
      <c r="N51" s="54"/>
      <c r="O51" s="53"/>
      <c r="P51" s="54"/>
      <c r="Q51" s="89">
        <v>295</v>
      </c>
      <c r="R51" s="54"/>
      <c r="S51" s="53"/>
      <c r="T51" s="54"/>
      <c r="U51" s="56">
        <v>4173</v>
      </c>
      <c r="V51" s="54"/>
    </row>
    <row r="52" spans="1:22">
      <c r="A52" s="12"/>
      <c r="B52" s="16" t="s">
        <v>597</v>
      </c>
      <c r="C52" s="53"/>
      <c r="D52" s="54"/>
      <c r="E52" s="56"/>
      <c r="F52" s="54"/>
      <c r="G52" s="53"/>
      <c r="H52" s="54"/>
      <c r="I52" s="56"/>
      <c r="J52" s="54"/>
      <c r="K52" s="53"/>
      <c r="L52" s="54"/>
      <c r="M52" s="89"/>
      <c r="N52" s="54"/>
      <c r="O52" s="53"/>
      <c r="P52" s="54"/>
      <c r="Q52" s="89"/>
      <c r="R52" s="54"/>
      <c r="S52" s="53"/>
      <c r="T52" s="54"/>
      <c r="U52" s="56"/>
      <c r="V52" s="54"/>
    </row>
    <row r="53" spans="1:22">
      <c r="A53" s="12"/>
      <c r="B53" s="33" t="s">
        <v>578</v>
      </c>
      <c r="C53" s="33"/>
      <c r="D53" s="59"/>
      <c r="E53" s="84">
        <v>1213</v>
      </c>
      <c r="F53" s="25"/>
      <c r="G53" s="33"/>
      <c r="H53" s="59"/>
      <c r="I53" s="84">
        <v>8774</v>
      </c>
      <c r="J53" s="25"/>
      <c r="K53" s="33"/>
      <c r="L53" s="59"/>
      <c r="M53" s="60">
        <v>0</v>
      </c>
      <c r="N53" s="25"/>
      <c r="O53" s="33"/>
      <c r="P53" s="59"/>
      <c r="Q53" s="60">
        <v>939</v>
      </c>
      <c r="R53" s="25"/>
      <c r="S53" s="33"/>
      <c r="T53" s="59"/>
      <c r="U53" s="84">
        <v>10926</v>
      </c>
      <c r="V53" s="25"/>
    </row>
    <row r="54" spans="1:22">
      <c r="A54" s="12"/>
      <c r="B54" s="61" t="s">
        <v>590</v>
      </c>
      <c r="C54" s="16"/>
      <c r="D54" s="103"/>
      <c r="E54" s="104">
        <v>187</v>
      </c>
      <c r="F54" s="28"/>
      <c r="G54" s="16"/>
      <c r="H54" s="103"/>
      <c r="I54" s="183">
        <v>2215</v>
      </c>
      <c r="J54" s="28"/>
      <c r="K54" s="16"/>
      <c r="L54" s="103"/>
      <c r="M54" s="104">
        <v>0</v>
      </c>
      <c r="N54" s="28"/>
      <c r="O54" s="16"/>
      <c r="P54" s="103"/>
      <c r="Q54" s="104" t="s">
        <v>598</v>
      </c>
      <c r="R54" s="28" t="s">
        <v>191</v>
      </c>
      <c r="S54" s="16"/>
      <c r="T54" s="103"/>
      <c r="U54" s="183">
        <v>1755</v>
      </c>
      <c r="V54" s="28"/>
    </row>
    <row r="55" spans="1:22">
      <c r="A55" s="12"/>
      <c r="B55" s="33" t="s">
        <v>582</v>
      </c>
      <c r="C55" s="33"/>
      <c r="D55" s="59"/>
      <c r="E55" s="60">
        <v>65</v>
      </c>
      <c r="F55" s="25"/>
      <c r="G55" s="33"/>
      <c r="H55" s="59"/>
      <c r="I55" s="60">
        <v>298</v>
      </c>
      <c r="J55" s="25"/>
      <c r="K55" s="33"/>
      <c r="L55" s="59"/>
      <c r="M55" s="60">
        <v>0</v>
      </c>
      <c r="N55" s="25"/>
      <c r="O55" s="33"/>
      <c r="P55" s="59"/>
      <c r="Q55" s="60" t="s">
        <v>599</v>
      </c>
      <c r="R55" s="25" t="s">
        <v>191</v>
      </c>
      <c r="S55" s="33"/>
      <c r="T55" s="59"/>
      <c r="U55" s="60">
        <v>143</v>
      </c>
      <c r="V55" s="25"/>
    </row>
    <row r="56" spans="1:22" ht="15.75" thickBot="1">
      <c r="A56" s="12"/>
      <c r="B56" s="61" t="s">
        <v>593</v>
      </c>
      <c r="C56" s="61"/>
      <c r="D56" s="62" t="s">
        <v>189</v>
      </c>
      <c r="E56" s="64">
        <v>122</v>
      </c>
      <c r="F56" s="28"/>
      <c r="G56" s="16"/>
      <c r="H56" s="62" t="s">
        <v>189</v>
      </c>
      <c r="I56" s="63">
        <v>1917</v>
      </c>
      <c r="J56" s="28"/>
      <c r="K56" s="16"/>
      <c r="L56" s="62" t="s">
        <v>189</v>
      </c>
      <c r="M56" s="64">
        <v>0</v>
      </c>
      <c r="N56" s="28"/>
      <c r="O56" s="16"/>
      <c r="P56" s="62" t="s">
        <v>189</v>
      </c>
      <c r="Q56" s="64" t="s">
        <v>600</v>
      </c>
      <c r="R56" s="28" t="s">
        <v>191</v>
      </c>
      <c r="S56" s="16"/>
      <c r="T56" s="62" t="s">
        <v>189</v>
      </c>
      <c r="U56" s="63">
        <v>1612</v>
      </c>
      <c r="V56" s="28"/>
    </row>
    <row r="57" spans="1:22" ht="16.5" thickTop="1">
      <c r="A57" s="12"/>
      <c r="B57" s="71"/>
      <c r="C57" s="71"/>
      <c r="D57" s="71"/>
      <c r="E57" s="71"/>
      <c r="F57" s="71"/>
      <c r="G57" s="71"/>
      <c r="H57" s="71"/>
      <c r="I57" s="71"/>
      <c r="J57" s="71"/>
      <c r="K57" s="71"/>
      <c r="L57" s="71"/>
      <c r="M57" s="71"/>
      <c r="N57" s="71"/>
      <c r="O57" s="71"/>
      <c r="P57" s="71"/>
      <c r="Q57" s="71"/>
      <c r="R57" s="71"/>
      <c r="S57" s="71"/>
      <c r="T57" s="71"/>
      <c r="U57" s="71"/>
      <c r="V57" s="71"/>
    </row>
    <row r="58" spans="1:22">
      <c r="A58" s="12"/>
      <c r="B58" s="79" t="s">
        <v>181</v>
      </c>
      <c r="C58" s="79"/>
      <c r="D58" s="80" t="s">
        <v>562</v>
      </c>
      <c r="E58" s="80"/>
      <c r="F58" s="82"/>
      <c r="G58" s="80"/>
      <c r="H58" s="80" t="s">
        <v>564</v>
      </c>
      <c r="I58" s="80"/>
      <c r="J58" s="82"/>
      <c r="K58" s="80"/>
      <c r="L58" s="80" t="s">
        <v>565</v>
      </c>
      <c r="M58" s="80"/>
      <c r="N58" s="82"/>
      <c r="O58" s="80"/>
      <c r="P58" s="80" t="s">
        <v>567</v>
      </c>
      <c r="Q58" s="80"/>
      <c r="R58" s="82"/>
      <c r="S58" s="80"/>
      <c r="T58" s="80" t="s">
        <v>569</v>
      </c>
      <c r="U58" s="80"/>
      <c r="V58" s="82"/>
    </row>
    <row r="59" spans="1:22">
      <c r="A59" s="12"/>
      <c r="B59" s="79"/>
      <c r="C59" s="79"/>
      <c r="D59" s="80" t="s">
        <v>563</v>
      </c>
      <c r="E59" s="80"/>
      <c r="F59" s="82"/>
      <c r="G59" s="80"/>
      <c r="H59" s="80" t="s">
        <v>563</v>
      </c>
      <c r="I59" s="80"/>
      <c r="J59" s="82"/>
      <c r="K59" s="80"/>
      <c r="L59" s="80" t="s">
        <v>566</v>
      </c>
      <c r="M59" s="80"/>
      <c r="N59" s="82"/>
      <c r="O59" s="80"/>
      <c r="P59" s="80" t="s">
        <v>568</v>
      </c>
      <c r="Q59" s="80"/>
      <c r="R59" s="82"/>
      <c r="S59" s="80"/>
      <c r="T59" s="80" t="s">
        <v>204</v>
      </c>
      <c r="U59" s="80"/>
      <c r="V59" s="82"/>
    </row>
    <row r="60" spans="1:22">
      <c r="A60" s="12"/>
      <c r="B60" s="79"/>
      <c r="C60" s="79"/>
      <c r="D60" s="113"/>
      <c r="E60" s="113"/>
      <c r="F60" s="82"/>
      <c r="G60" s="80"/>
      <c r="H60" s="113"/>
      <c r="I60" s="113"/>
      <c r="J60" s="82"/>
      <c r="K60" s="80"/>
      <c r="L60" s="81" t="s">
        <v>563</v>
      </c>
      <c r="M60" s="81"/>
      <c r="N60" s="82"/>
      <c r="O60" s="80"/>
      <c r="P60" s="113"/>
      <c r="Q60" s="113"/>
      <c r="R60" s="82"/>
      <c r="S60" s="80"/>
      <c r="T60" s="113"/>
      <c r="U60" s="113"/>
      <c r="V60" s="82"/>
    </row>
    <row r="61" spans="1:22">
      <c r="A61" s="12"/>
      <c r="B61" s="50" t="s">
        <v>601</v>
      </c>
      <c r="C61" s="50"/>
      <c r="D61" s="184"/>
      <c r="E61" s="184"/>
      <c r="F61" s="185"/>
      <c r="G61" s="186"/>
      <c r="H61" s="184"/>
      <c r="I61" s="184"/>
      <c r="J61" s="185"/>
      <c r="K61" s="186"/>
      <c r="L61" s="184"/>
      <c r="M61" s="184"/>
      <c r="N61" s="185"/>
      <c r="O61" s="186"/>
      <c r="P61" s="184"/>
      <c r="Q61" s="184"/>
      <c r="R61" s="185"/>
      <c r="S61" s="186"/>
      <c r="T61" s="184"/>
      <c r="U61" s="184"/>
      <c r="V61" s="185"/>
    </row>
    <row r="62" spans="1:22">
      <c r="A62" s="12"/>
      <c r="B62" s="16" t="s">
        <v>574</v>
      </c>
      <c r="C62" s="16"/>
      <c r="D62" s="28" t="s">
        <v>189</v>
      </c>
      <c r="E62" s="31">
        <v>34</v>
      </c>
      <c r="F62" s="28"/>
      <c r="G62" s="16"/>
      <c r="H62" s="28" t="s">
        <v>189</v>
      </c>
      <c r="I62" s="29">
        <v>26831</v>
      </c>
      <c r="J62" s="28"/>
      <c r="K62" s="16"/>
      <c r="L62" s="28" t="s">
        <v>189</v>
      </c>
      <c r="M62" s="31">
        <v>0</v>
      </c>
      <c r="N62" s="28"/>
      <c r="O62" s="16"/>
      <c r="P62" s="28" t="s">
        <v>189</v>
      </c>
      <c r="Q62" s="31" t="s">
        <v>602</v>
      </c>
      <c r="R62" s="28" t="s">
        <v>191</v>
      </c>
      <c r="S62" s="16"/>
      <c r="T62" s="28" t="s">
        <v>189</v>
      </c>
      <c r="U62" s="29">
        <v>26855</v>
      </c>
      <c r="V62" s="28"/>
    </row>
    <row r="63" spans="1:22">
      <c r="A63" s="12"/>
      <c r="B63" s="33" t="s">
        <v>79</v>
      </c>
      <c r="C63" s="33"/>
      <c r="D63" s="25"/>
      <c r="E63" s="36">
        <v>0</v>
      </c>
      <c r="F63" s="25"/>
      <c r="G63" s="33"/>
      <c r="H63" s="25"/>
      <c r="I63" s="36">
        <v>765</v>
      </c>
      <c r="J63" s="25"/>
      <c r="K63" s="33"/>
      <c r="L63" s="25"/>
      <c r="M63" s="36">
        <v>0</v>
      </c>
      <c r="N63" s="25"/>
      <c r="O63" s="33"/>
      <c r="P63" s="25"/>
      <c r="Q63" s="36">
        <v>0</v>
      </c>
      <c r="R63" s="25"/>
      <c r="S63" s="33"/>
      <c r="T63" s="25"/>
      <c r="U63" s="36">
        <v>765</v>
      </c>
      <c r="V63" s="25"/>
    </row>
    <row r="64" spans="1:22">
      <c r="A64" s="12"/>
      <c r="B64" s="16" t="s">
        <v>596</v>
      </c>
      <c r="C64" s="53"/>
      <c r="D64" s="54"/>
      <c r="E64" s="56">
        <v>4167</v>
      </c>
      <c r="F64" s="54"/>
      <c r="G64" s="53"/>
      <c r="H64" s="54"/>
      <c r="I64" s="56">
        <v>5781</v>
      </c>
      <c r="J64" s="54"/>
      <c r="K64" s="53"/>
      <c r="L64" s="54"/>
      <c r="M64" s="89">
        <v>0</v>
      </c>
      <c r="N64" s="54"/>
      <c r="O64" s="53"/>
      <c r="P64" s="54"/>
      <c r="Q64" s="89">
        <v>325</v>
      </c>
      <c r="R64" s="54"/>
      <c r="S64" s="53"/>
      <c r="T64" s="54"/>
      <c r="U64" s="56">
        <v>10273</v>
      </c>
      <c r="V64" s="54"/>
    </row>
    <row r="65" spans="1:22">
      <c r="A65" s="12"/>
      <c r="B65" s="16" t="s">
        <v>597</v>
      </c>
      <c r="C65" s="53"/>
      <c r="D65" s="54"/>
      <c r="E65" s="56"/>
      <c r="F65" s="54"/>
      <c r="G65" s="53"/>
      <c r="H65" s="54"/>
      <c r="I65" s="56"/>
      <c r="J65" s="54"/>
      <c r="K65" s="53"/>
      <c r="L65" s="54"/>
      <c r="M65" s="89"/>
      <c r="N65" s="54"/>
      <c r="O65" s="53"/>
      <c r="P65" s="54"/>
      <c r="Q65" s="89"/>
      <c r="R65" s="54"/>
      <c r="S65" s="53"/>
      <c r="T65" s="54"/>
      <c r="U65" s="56"/>
      <c r="V65" s="54"/>
    </row>
    <row r="66" spans="1:22">
      <c r="A66" s="12"/>
      <c r="B66" s="33" t="s">
        <v>578</v>
      </c>
      <c r="C66" s="33"/>
      <c r="D66" s="59"/>
      <c r="E66" s="84">
        <v>3711</v>
      </c>
      <c r="F66" s="25"/>
      <c r="G66" s="33"/>
      <c r="H66" s="59"/>
      <c r="I66" s="84">
        <v>24406</v>
      </c>
      <c r="J66" s="25"/>
      <c r="K66" s="33"/>
      <c r="L66" s="59"/>
      <c r="M66" s="60">
        <v>0</v>
      </c>
      <c r="N66" s="25"/>
      <c r="O66" s="33"/>
      <c r="P66" s="59"/>
      <c r="Q66" s="84">
        <v>1719</v>
      </c>
      <c r="R66" s="25"/>
      <c r="S66" s="33"/>
      <c r="T66" s="59"/>
      <c r="U66" s="84">
        <v>29836</v>
      </c>
      <c r="V66" s="25"/>
    </row>
    <row r="67" spans="1:22">
      <c r="A67" s="12"/>
      <c r="B67" s="61" t="s">
        <v>590</v>
      </c>
      <c r="C67" s="16"/>
      <c r="D67" s="103"/>
      <c r="E67" s="104">
        <v>490</v>
      </c>
      <c r="F67" s="28"/>
      <c r="G67" s="16"/>
      <c r="H67" s="103"/>
      <c r="I67" s="183">
        <v>7441</v>
      </c>
      <c r="J67" s="28"/>
      <c r="K67" s="16"/>
      <c r="L67" s="103"/>
      <c r="M67" s="104">
        <v>0</v>
      </c>
      <c r="N67" s="28"/>
      <c r="O67" s="16"/>
      <c r="P67" s="103"/>
      <c r="Q67" s="104" t="s">
        <v>603</v>
      </c>
      <c r="R67" s="28" t="s">
        <v>191</v>
      </c>
      <c r="S67" s="16"/>
      <c r="T67" s="103"/>
      <c r="U67" s="183">
        <v>6527</v>
      </c>
      <c r="V67" s="28"/>
    </row>
    <row r="68" spans="1:22">
      <c r="A68" s="12"/>
      <c r="B68" s="33" t="s">
        <v>582</v>
      </c>
      <c r="C68" s="33"/>
      <c r="D68" s="59"/>
      <c r="E68" s="60">
        <v>170</v>
      </c>
      <c r="F68" s="25"/>
      <c r="G68" s="33"/>
      <c r="H68" s="59"/>
      <c r="I68" s="84">
        <v>1349</v>
      </c>
      <c r="J68" s="25"/>
      <c r="K68" s="33"/>
      <c r="L68" s="59"/>
      <c r="M68" s="60">
        <v>0</v>
      </c>
      <c r="N68" s="25"/>
      <c r="O68" s="33"/>
      <c r="P68" s="59"/>
      <c r="Q68" s="60" t="s">
        <v>604</v>
      </c>
      <c r="R68" s="25" t="s">
        <v>191</v>
      </c>
      <c r="S68" s="33"/>
      <c r="T68" s="59"/>
      <c r="U68" s="84">
        <v>1042</v>
      </c>
      <c r="V68" s="25"/>
    </row>
    <row r="69" spans="1:22" ht="15.75" thickBot="1">
      <c r="A69" s="12"/>
      <c r="B69" s="61" t="s">
        <v>593</v>
      </c>
      <c r="C69" s="61"/>
      <c r="D69" s="62" t="s">
        <v>189</v>
      </c>
      <c r="E69" s="64">
        <v>320</v>
      </c>
      <c r="F69" s="28"/>
      <c r="G69" s="16"/>
      <c r="H69" s="62" t="s">
        <v>189</v>
      </c>
      <c r="I69" s="63">
        <v>6092</v>
      </c>
      <c r="J69" s="28"/>
      <c r="K69" s="16"/>
      <c r="L69" s="62" t="s">
        <v>189</v>
      </c>
      <c r="M69" s="64">
        <v>0</v>
      </c>
      <c r="N69" s="28"/>
      <c r="O69" s="16"/>
      <c r="P69" s="62" t="s">
        <v>189</v>
      </c>
      <c r="Q69" s="64" t="s">
        <v>605</v>
      </c>
      <c r="R69" s="28" t="s">
        <v>191</v>
      </c>
      <c r="S69" s="16"/>
      <c r="T69" s="62" t="s">
        <v>189</v>
      </c>
      <c r="U69" s="63">
        <v>5485</v>
      </c>
      <c r="V69" s="28"/>
    </row>
    <row r="70" spans="1:22" ht="16.5" thickTop="1">
      <c r="A70" s="12"/>
      <c r="B70" s="71"/>
      <c r="C70" s="71"/>
      <c r="D70" s="71"/>
      <c r="E70" s="71"/>
      <c r="F70" s="71"/>
      <c r="G70" s="71"/>
      <c r="H70" s="71"/>
      <c r="I70" s="71"/>
      <c r="J70" s="71"/>
      <c r="K70" s="71"/>
      <c r="L70" s="71"/>
      <c r="M70" s="71"/>
      <c r="N70" s="71"/>
      <c r="O70" s="71"/>
      <c r="P70" s="71"/>
      <c r="Q70" s="71"/>
      <c r="R70" s="71"/>
      <c r="S70" s="71"/>
      <c r="T70" s="71"/>
      <c r="U70" s="71"/>
      <c r="V70" s="71"/>
    </row>
  </sheetData>
  <mergeCells count="210">
    <mergeCell ref="B70:V70"/>
    <mergeCell ref="B6:V6"/>
    <mergeCell ref="B13:V13"/>
    <mergeCell ref="B20:V20"/>
    <mergeCell ref="B32:V32"/>
    <mergeCell ref="B44:V44"/>
    <mergeCell ref="B57:V57"/>
    <mergeCell ref="T64:T65"/>
    <mergeCell ref="U64:U65"/>
    <mergeCell ref="V64:V65"/>
    <mergeCell ref="A1:A2"/>
    <mergeCell ref="B1:V1"/>
    <mergeCell ref="B2:V2"/>
    <mergeCell ref="B3:V3"/>
    <mergeCell ref="A4:A70"/>
    <mergeCell ref="B4:V4"/>
    <mergeCell ref="B5:V5"/>
    <mergeCell ref="N64:N65"/>
    <mergeCell ref="O64:O65"/>
    <mergeCell ref="P64:P65"/>
    <mergeCell ref="Q64:Q65"/>
    <mergeCell ref="R64:R65"/>
    <mergeCell ref="S64:S65"/>
    <mergeCell ref="H64:H65"/>
    <mergeCell ref="I64:I65"/>
    <mergeCell ref="J64:J65"/>
    <mergeCell ref="K64:K65"/>
    <mergeCell ref="L64:L65"/>
    <mergeCell ref="M64:M65"/>
    <mergeCell ref="S58:S60"/>
    <mergeCell ref="T58:U58"/>
    <mergeCell ref="T59:U59"/>
    <mergeCell ref="T60:U60"/>
    <mergeCell ref="V58:V60"/>
    <mergeCell ref="C64:C65"/>
    <mergeCell ref="D64:D65"/>
    <mergeCell ref="E64:E65"/>
    <mergeCell ref="F64:F65"/>
    <mergeCell ref="G64:G65"/>
    <mergeCell ref="N58:N60"/>
    <mergeCell ref="O58:O60"/>
    <mergeCell ref="P58:Q58"/>
    <mergeCell ref="P59:Q59"/>
    <mergeCell ref="P60:Q60"/>
    <mergeCell ref="R58:R60"/>
    <mergeCell ref="H59:I59"/>
    <mergeCell ref="H60:I60"/>
    <mergeCell ref="J58:J60"/>
    <mergeCell ref="K58:K60"/>
    <mergeCell ref="L58:M58"/>
    <mergeCell ref="L59:M59"/>
    <mergeCell ref="L60:M60"/>
    <mergeCell ref="U51:U52"/>
    <mergeCell ref="V51:V52"/>
    <mergeCell ref="B58:B60"/>
    <mergeCell ref="C58:C60"/>
    <mergeCell ref="D58:E58"/>
    <mergeCell ref="D59:E59"/>
    <mergeCell ref="D60:E60"/>
    <mergeCell ref="F58:F60"/>
    <mergeCell ref="G58:G60"/>
    <mergeCell ref="H58:I58"/>
    <mergeCell ref="O51:O52"/>
    <mergeCell ref="P51:P52"/>
    <mergeCell ref="Q51:Q52"/>
    <mergeCell ref="R51:R52"/>
    <mergeCell ref="S51:S52"/>
    <mergeCell ref="T51:T52"/>
    <mergeCell ref="I51:I52"/>
    <mergeCell ref="J51:J52"/>
    <mergeCell ref="K51:K52"/>
    <mergeCell ref="L51:L52"/>
    <mergeCell ref="M51:M52"/>
    <mergeCell ref="N51:N52"/>
    <mergeCell ref="C51:C52"/>
    <mergeCell ref="D51:D52"/>
    <mergeCell ref="E51:E52"/>
    <mergeCell ref="F51:F52"/>
    <mergeCell ref="G51:G52"/>
    <mergeCell ref="H51:H52"/>
    <mergeCell ref="R45:R47"/>
    <mergeCell ref="S45:S47"/>
    <mergeCell ref="T45:U45"/>
    <mergeCell ref="T46:U46"/>
    <mergeCell ref="T47:U47"/>
    <mergeCell ref="V45:V47"/>
    <mergeCell ref="L45:M45"/>
    <mergeCell ref="L46:M46"/>
    <mergeCell ref="L47:M47"/>
    <mergeCell ref="N45:N47"/>
    <mergeCell ref="O45:O47"/>
    <mergeCell ref="P45:Q45"/>
    <mergeCell ref="P46:Q46"/>
    <mergeCell ref="P47:Q47"/>
    <mergeCell ref="G45:G47"/>
    <mergeCell ref="H45:I45"/>
    <mergeCell ref="H46:I46"/>
    <mergeCell ref="H47:I47"/>
    <mergeCell ref="J45:J47"/>
    <mergeCell ref="K45:K47"/>
    <mergeCell ref="B45:B47"/>
    <mergeCell ref="C45:C47"/>
    <mergeCell ref="D45:E45"/>
    <mergeCell ref="D46:E46"/>
    <mergeCell ref="D47:E47"/>
    <mergeCell ref="F45:F47"/>
    <mergeCell ref="R33:R35"/>
    <mergeCell ref="S33:S35"/>
    <mergeCell ref="T33:U33"/>
    <mergeCell ref="T34:U34"/>
    <mergeCell ref="T35:U35"/>
    <mergeCell ref="V33:V35"/>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B33:B35"/>
    <mergeCell ref="C33:C35"/>
    <mergeCell ref="D33:E33"/>
    <mergeCell ref="D34:E34"/>
    <mergeCell ref="D35:E35"/>
    <mergeCell ref="F33:F35"/>
    <mergeCell ref="R21:R23"/>
    <mergeCell ref="S21:S23"/>
    <mergeCell ref="T21:U21"/>
    <mergeCell ref="T22:U22"/>
    <mergeCell ref="T23:U23"/>
    <mergeCell ref="V21:V23"/>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B21:B23"/>
    <mergeCell ref="C21:C23"/>
    <mergeCell ref="D21:E21"/>
    <mergeCell ref="D22:E22"/>
    <mergeCell ref="D23:E23"/>
    <mergeCell ref="F21:F23"/>
    <mergeCell ref="R14:R16"/>
    <mergeCell ref="S14:S16"/>
    <mergeCell ref="T14:U14"/>
    <mergeCell ref="T15:U15"/>
    <mergeCell ref="T16:U16"/>
    <mergeCell ref="V14:V16"/>
    <mergeCell ref="L14:M14"/>
    <mergeCell ref="L15:M15"/>
    <mergeCell ref="L16:M16"/>
    <mergeCell ref="N14:N16"/>
    <mergeCell ref="O14:O16"/>
    <mergeCell ref="P14:Q14"/>
    <mergeCell ref="P15:Q15"/>
    <mergeCell ref="P16:Q16"/>
    <mergeCell ref="G14:G16"/>
    <mergeCell ref="H14:I14"/>
    <mergeCell ref="H15:I15"/>
    <mergeCell ref="H16:I16"/>
    <mergeCell ref="J14:J16"/>
    <mergeCell ref="K14:K16"/>
    <mergeCell ref="B14:B16"/>
    <mergeCell ref="C14:C16"/>
    <mergeCell ref="D14:E14"/>
    <mergeCell ref="D15:E15"/>
    <mergeCell ref="D16:E16"/>
    <mergeCell ref="F14:F16"/>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59</v>
      </c>
      <c r="B1" s="1" t="s">
        <v>2</v>
      </c>
      <c r="C1" s="1" t="s">
        <v>26</v>
      </c>
    </row>
    <row r="2" spans="1:3" ht="30">
      <c r="A2" s="3" t="s">
        <v>60</v>
      </c>
      <c r="B2" s="4" t="s">
        <v>5</v>
      </c>
      <c r="C2" s="4" t="s">
        <v>5</v>
      </c>
    </row>
    <row r="3" spans="1:3">
      <c r="A3" s="2" t="s">
        <v>61</v>
      </c>
      <c r="B3" s="6">
        <v>35000000</v>
      </c>
      <c r="C3" s="6">
        <v>35000000</v>
      </c>
    </row>
    <row r="4" spans="1:3">
      <c r="A4" s="2" t="s">
        <v>62</v>
      </c>
      <c r="B4" s="6">
        <v>19031059</v>
      </c>
      <c r="C4" s="6">
        <v>19031059</v>
      </c>
    </row>
    <row r="5" spans="1:3">
      <c r="A5" s="2" t="s">
        <v>63</v>
      </c>
      <c r="B5" s="6">
        <v>471579</v>
      </c>
      <c r="C5" s="6">
        <v>255079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2" width="36.5703125" bestFit="1" customWidth="1"/>
    <col min="3" max="3" width="6.28515625" customWidth="1"/>
    <col min="4" max="4" width="19.85546875" customWidth="1"/>
    <col min="5" max="5" width="5.140625" customWidth="1"/>
  </cols>
  <sheetData>
    <row r="1" spans="1:5" ht="15" customHeight="1">
      <c r="A1" s="7" t="s">
        <v>674</v>
      </c>
      <c r="B1" s="7" t="s">
        <v>1</v>
      </c>
      <c r="C1" s="7"/>
      <c r="D1" s="7"/>
      <c r="E1" s="7"/>
    </row>
    <row r="2" spans="1:5" ht="15" customHeight="1">
      <c r="A2" s="7"/>
      <c r="B2" s="7" t="s">
        <v>2</v>
      </c>
      <c r="C2" s="7"/>
      <c r="D2" s="7"/>
      <c r="E2" s="7"/>
    </row>
    <row r="3" spans="1:5" ht="15" customHeight="1">
      <c r="A3" s="3" t="s">
        <v>608</v>
      </c>
      <c r="B3" s="11" t="s">
        <v>5</v>
      </c>
      <c r="C3" s="11"/>
      <c r="D3" s="11"/>
      <c r="E3" s="11"/>
    </row>
    <row r="4" spans="1:5" ht="15" customHeight="1">
      <c r="A4" s="12" t="s">
        <v>675</v>
      </c>
      <c r="B4" s="11" t="s">
        <v>5</v>
      </c>
      <c r="C4" s="11"/>
      <c r="D4" s="11"/>
      <c r="E4" s="11"/>
    </row>
    <row r="5" spans="1:5" ht="25.5" customHeight="1">
      <c r="A5" s="12"/>
      <c r="B5" s="67" t="s">
        <v>676</v>
      </c>
      <c r="C5" s="67"/>
      <c r="D5" s="67"/>
      <c r="E5" s="67"/>
    </row>
    <row r="6" spans="1:5">
      <c r="A6" s="12"/>
      <c r="B6" s="18" t="s">
        <v>181</v>
      </c>
      <c r="C6" s="17"/>
      <c r="D6" s="187"/>
      <c r="E6" s="17"/>
    </row>
    <row r="7" spans="1:5">
      <c r="A7" s="12"/>
      <c r="B7" s="33" t="s">
        <v>612</v>
      </c>
      <c r="C7" s="25"/>
      <c r="D7" s="36"/>
      <c r="E7" s="25"/>
    </row>
    <row r="8" spans="1:5">
      <c r="A8" s="12"/>
      <c r="B8" s="61" t="s">
        <v>613</v>
      </c>
      <c r="C8" s="28" t="s">
        <v>189</v>
      </c>
      <c r="D8" s="29">
        <v>2111</v>
      </c>
      <c r="E8" s="28"/>
    </row>
    <row r="9" spans="1:5">
      <c r="A9" s="12"/>
      <c r="B9" s="40" t="s">
        <v>614</v>
      </c>
      <c r="C9" s="25"/>
      <c r="D9" s="34">
        <v>1400</v>
      </c>
      <c r="E9" s="25"/>
    </row>
    <row r="10" spans="1:5">
      <c r="A10" s="12"/>
      <c r="B10" s="61" t="s">
        <v>615</v>
      </c>
      <c r="C10" s="38"/>
      <c r="D10" s="39">
        <v>920</v>
      </c>
      <c r="E10" s="28"/>
    </row>
    <row r="11" spans="1:5" ht="27" thickBot="1">
      <c r="A11" s="12"/>
      <c r="B11" s="75" t="s">
        <v>616</v>
      </c>
      <c r="C11" s="41" t="s">
        <v>189</v>
      </c>
      <c r="D11" s="42">
        <v>4431</v>
      </c>
      <c r="E11" s="25"/>
    </row>
    <row r="12" spans="1:5" ht="15.75" thickTop="1">
      <c r="A12" s="12"/>
      <c r="B12" s="16" t="s">
        <v>617</v>
      </c>
      <c r="C12" s="86"/>
      <c r="D12" s="170"/>
      <c r="E12" s="28"/>
    </row>
    <row r="13" spans="1:5">
      <c r="A13" s="12"/>
      <c r="B13" s="40" t="s">
        <v>613</v>
      </c>
      <c r="C13" s="25" t="s">
        <v>189</v>
      </c>
      <c r="D13" s="36">
        <v>28</v>
      </c>
      <c r="E13" s="25"/>
    </row>
    <row r="14" spans="1:5">
      <c r="A14" s="12"/>
      <c r="B14" s="61" t="s">
        <v>618</v>
      </c>
      <c r="C14" s="28"/>
      <c r="D14" s="31">
        <v>300</v>
      </c>
      <c r="E14" s="28"/>
    </row>
    <row r="15" spans="1:5">
      <c r="A15" s="12"/>
      <c r="B15" s="40" t="s">
        <v>619</v>
      </c>
      <c r="C15" s="25"/>
      <c r="D15" s="36">
        <v>50</v>
      </c>
      <c r="E15" s="25"/>
    </row>
    <row r="16" spans="1:5">
      <c r="A16" s="12"/>
      <c r="B16" s="61" t="s">
        <v>40</v>
      </c>
      <c r="C16" s="38"/>
      <c r="D16" s="39">
        <v>1</v>
      </c>
      <c r="E16" s="28"/>
    </row>
    <row r="17" spans="1:5">
      <c r="A17" s="12"/>
      <c r="B17" s="75" t="s">
        <v>620</v>
      </c>
      <c r="C17" s="23"/>
      <c r="D17" s="73">
        <v>379</v>
      </c>
      <c r="E17" s="25"/>
    </row>
    <row r="18" spans="1:5">
      <c r="A18" s="12"/>
      <c r="B18" s="61" t="s">
        <v>621</v>
      </c>
      <c r="C18" s="38"/>
      <c r="D18" s="39">
        <v>81</v>
      </c>
      <c r="E18" s="28"/>
    </row>
    <row r="19" spans="1:5">
      <c r="A19" s="12"/>
      <c r="B19" s="75" t="s">
        <v>622</v>
      </c>
      <c r="C19" s="23" t="s">
        <v>189</v>
      </c>
      <c r="D19" s="73">
        <v>298</v>
      </c>
      <c r="E19" s="25"/>
    </row>
    <row r="20" spans="1:5">
      <c r="A20" s="12"/>
      <c r="B20" s="16" t="s">
        <v>623</v>
      </c>
      <c r="C20" s="28"/>
      <c r="D20" s="31"/>
      <c r="E20" s="28"/>
    </row>
    <row r="21" spans="1:5">
      <c r="A21" s="12"/>
      <c r="B21" s="40" t="s">
        <v>624</v>
      </c>
      <c r="C21" s="25"/>
      <c r="D21" s="34">
        <v>2290</v>
      </c>
      <c r="E21" s="25"/>
    </row>
    <row r="22" spans="1:5">
      <c r="A22" s="12"/>
      <c r="B22" s="61" t="s">
        <v>625</v>
      </c>
      <c r="C22" s="28"/>
      <c r="D22" s="31" t="s">
        <v>626</v>
      </c>
      <c r="E22" s="28" t="s">
        <v>191</v>
      </c>
    </row>
    <row r="23" spans="1:5">
      <c r="A23" s="12"/>
      <c r="B23" s="40" t="s">
        <v>37</v>
      </c>
      <c r="C23" s="59"/>
      <c r="D23" s="84">
        <v>2645</v>
      </c>
      <c r="E23" s="25"/>
    </row>
    <row r="24" spans="1:5" ht="15.75" thickBot="1">
      <c r="A24" s="12"/>
      <c r="B24" s="99" t="s">
        <v>627</v>
      </c>
      <c r="C24" s="62" t="s">
        <v>189</v>
      </c>
      <c r="D24" s="63">
        <v>4431</v>
      </c>
      <c r="E24" s="28"/>
    </row>
    <row r="25" spans="1:5" ht="16.5" thickTop="1">
      <c r="A25" s="12"/>
      <c r="B25" s="70"/>
      <c r="C25" s="70"/>
      <c r="D25" s="70"/>
      <c r="E25" s="70"/>
    </row>
    <row r="26" spans="1:5" ht="15" customHeight="1">
      <c r="A26" s="12" t="s">
        <v>677</v>
      </c>
      <c r="B26" s="11" t="s">
        <v>5</v>
      </c>
      <c r="C26" s="11"/>
      <c r="D26" s="11"/>
      <c r="E26" s="11"/>
    </row>
    <row r="27" spans="1:5" ht="38.25" customHeight="1">
      <c r="A27" s="12"/>
      <c r="B27" s="67" t="s">
        <v>678</v>
      </c>
      <c r="C27" s="67"/>
      <c r="D27" s="67"/>
      <c r="E27" s="67"/>
    </row>
    <row r="28" spans="1:5">
      <c r="A28" s="12"/>
      <c r="B28" s="79" t="s">
        <v>630</v>
      </c>
      <c r="C28" s="80" t="s">
        <v>631</v>
      </c>
      <c r="D28" s="80"/>
      <c r="E28" s="83"/>
    </row>
    <row r="29" spans="1:5">
      <c r="A29" s="12"/>
      <c r="B29" s="79"/>
      <c r="C29" s="51">
        <v>41547</v>
      </c>
      <c r="D29" s="51"/>
      <c r="E29" s="83"/>
    </row>
    <row r="30" spans="1:5" ht="15.75" thickBot="1">
      <c r="A30" s="12"/>
      <c r="B30" s="61" t="s">
        <v>632</v>
      </c>
      <c r="C30" s="62" t="s">
        <v>189</v>
      </c>
      <c r="D30" s="63">
        <v>11439</v>
      </c>
      <c r="E30" s="28"/>
    </row>
    <row r="31" spans="1:5" ht="16.5" thickTop="1" thickBot="1">
      <c r="A31" s="12"/>
      <c r="B31" s="40" t="s">
        <v>416</v>
      </c>
      <c r="C31" s="168" t="s">
        <v>189</v>
      </c>
      <c r="D31" s="188">
        <v>5370</v>
      </c>
      <c r="E31" s="25"/>
    </row>
    <row r="32" spans="1:5" ht="16.5" thickTop="1" thickBot="1">
      <c r="A32" s="12"/>
      <c r="B32" s="61" t="s">
        <v>633</v>
      </c>
      <c r="C32" s="189" t="s">
        <v>189</v>
      </c>
      <c r="D32" s="190">
        <v>0.28999999999999998</v>
      </c>
      <c r="E32" s="28"/>
    </row>
    <row r="33" spans="1:5" ht="15.75" thickTop="1">
      <c r="A33" s="12"/>
      <c r="B33" s="150"/>
      <c r="C33" s="150"/>
      <c r="D33" s="150"/>
      <c r="E33" s="150"/>
    </row>
    <row r="34" spans="1:5">
      <c r="A34" s="12"/>
      <c r="B34" s="150"/>
      <c r="C34" s="150"/>
      <c r="D34" s="150"/>
      <c r="E34" s="150"/>
    </row>
  </sheetData>
  <mergeCells count="17">
    <mergeCell ref="B5:E5"/>
    <mergeCell ref="B25:E25"/>
    <mergeCell ref="A26:A34"/>
    <mergeCell ref="B26:E26"/>
    <mergeCell ref="B27:E27"/>
    <mergeCell ref="B33:E33"/>
    <mergeCell ref="B34:E34"/>
    <mergeCell ref="B28:B29"/>
    <mergeCell ref="C28:D28"/>
    <mergeCell ref="C29:D29"/>
    <mergeCell ref="E28:E29"/>
    <mergeCell ref="A1:A2"/>
    <mergeCell ref="B1:E1"/>
    <mergeCell ref="B2:E2"/>
    <mergeCell ref="B3:E3"/>
    <mergeCell ref="A4:A25"/>
    <mergeCell ref="B4: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679</v>
      </c>
      <c r="B1" s="1" t="s">
        <v>1</v>
      </c>
    </row>
    <row r="2" spans="1:2">
      <c r="A2" s="7"/>
      <c r="B2" s="1" t="s">
        <v>2</v>
      </c>
    </row>
    <row r="3" spans="1:2">
      <c r="A3" s="7"/>
      <c r="B3" s="1" t="s">
        <v>563</v>
      </c>
    </row>
    <row r="4" spans="1:2">
      <c r="A4" s="3" t="s">
        <v>680</v>
      </c>
      <c r="B4" s="4" t="s">
        <v>5</v>
      </c>
    </row>
    <row r="5" spans="1:2">
      <c r="A5" s="2" t="s">
        <v>681</v>
      </c>
      <c r="B5" s="4">
        <v>3</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c r="A1" s="1" t="s">
        <v>682</v>
      </c>
      <c r="B1" s="7" t="s">
        <v>2</v>
      </c>
      <c r="C1" s="7" t="s">
        <v>26</v>
      </c>
    </row>
    <row r="2" spans="1:3" ht="30">
      <c r="A2" s="1" t="s">
        <v>25</v>
      </c>
      <c r="B2" s="7"/>
      <c r="C2" s="7"/>
    </row>
    <row r="3" spans="1:3" ht="30">
      <c r="A3" s="3" t="s">
        <v>683</v>
      </c>
      <c r="B3" s="4" t="s">
        <v>5</v>
      </c>
      <c r="C3" s="4" t="s">
        <v>5</v>
      </c>
    </row>
    <row r="4" spans="1:3">
      <c r="A4" s="2" t="s">
        <v>215</v>
      </c>
      <c r="B4" s="8">
        <v>405969</v>
      </c>
      <c r="C4" s="8">
        <v>431522</v>
      </c>
    </row>
    <row r="5" spans="1:3">
      <c r="A5" s="2" t="s">
        <v>684</v>
      </c>
      <c r="B5" s="6">
        <v>4708</v>
      </c>
      <c r="C5" s="6">
        <v>3489</v>
      </c>
    </row>
    <row r="6" spans="1:3">
      <c r="A6" s="2" t="s">
        <v>685</v>
      </c>
      <c r="B6" s="6">
        <v>-5782</v>
      </c>
      <c r="C6" s="6">
        <v>-12026</v>
      </c>
    </row>
    <row r="7" spans="1:3">
      <c r="A7" s="2" t="s">
        <v>187</v>
      </c>
      <c r="B7" s="6">
        <v>404895</v>
      </c>
      <c r="C7" s="6">
        <v>422985</v>
      </c>
    </row>
    <row r="8" spans="1:3">
      <c r="A8" s="2" t="s">
        <v>194</v>
      </c>
      <c r="B8" s="4" t="s">
        <v>5</v>
      </c>
      <c r="C8" s="4" t="s">
        <v>5</v>
      </c>
    </row>
    <row r="9" spans="1:3" ht="30">
      <c r="A9" s="3" t="s">
        <v>683</v>
      </c>
      <c r="B9" s="4" t="s">
        <v>5</v>
      </c>
      <c r="C9" s="4" t="s">
        <v>5</v>
      </c>
    </row>
    <row r="10" spans="1:3">
      <c r="A10" s="2" t="s">
        <v>215</v>
      </c>
      <c r="B10" s="4">
        <v>936</v>
      </c>
      <c r="C10" s="6">
        <v>1540</v>
      </c>
    </row>
    <row r="11" spans="1:3">
      <c r="A11" s="2" t="s">
        <v>684</v>
      </c>
      <c r="B11" s="4">
        <v>2</v>
      </c>
      <c r="C11" s="4">
        <v>0</v>
      </c>
    </row>
    <row r="12" spans="1:3">
      <c r="A12" s="2" t="s">
        <v>685</v>
      </c>
      <c r="B12" s="4">
        <v>-5</v>
      </c>
      <c r="C12" s="4">
        <v>-15</v>
      </c>
    </row>
    <row r="13" spans="1:3">
      <c r="A13" s="2" t="s">
        <v>187</v>
      </c>
      <c r="B13" s="4">
        <v>933</v>
      </c>
      <c r="C13" s="6">
        <v>1525</v>
      </c>
    </row>
    <row r="14" spans="1:3" ht="30">
      <c r="A14" s="2" t="s">
        <v>188</v>
      </c>
      <c r="B14" s="4" t="s">
        <v>5</v>
      </c>
      <c r="C14" s="4" t="s">
        <v>5</v>
      </c>
    </row>
    <row r="15" spans="1:3" ht="30">
      <c r="A15" s="3" t="s">
        <v>683</v>
      </c>
      <c r="B15" s="4" t="s">
        <v>5</v>
      </c>
      <c r="C15" s="4" t="s">
        <v>5</v>
      </c>
    </row>
    <row r="16" spans="1:3">
      <c r="A16" s="2" t="s">
        <v>215</v>
      </c>
      <c r="B16" s="6">
        <v>27220</v>
      </c>
      <c r="C16" s="6">
        <v>50942</v>
      </c>
    </row>
    <row r="17" spans="1:3">
      <c r="A17" s="2" t="s">
        <v>684</v>
      </c>
      <c r="B17" s="4">
        <v>482</v>
      </c>
      <c r="C17" s="4">
        <v>755</v>
      </c>
    </row>
    <row r="18" spans="1:3">
      <c r="A18" s="2" t="s">
        <v>685</v>
      </c>
      <c r="B18" s="4">
        <v>-173</v>
      </c>
      <c r="C18" s="4">
        <v>-387</v>
      </c>
    </row>
    <row r="19" spans="1:3">
      <c r="A19" s="2" t="s">
        <v>187</v>
      </c>
      <c r="B19" s="6">
        <v>27529</v>
      </c>
      <c r="C19" s="6">
        <v>51310</v>
      </c>
    </row>
    <row r="20" spans="1:3">
      <c r="A20" s="2" t="s">
        <v>192</v>
      </c>
      <c r="B20" s="4" t="s">
        <v>5</v>
      </c>
      <c r="C20" s="4" t="s">
        <v>5</v>
      </c>
    </row>
    <row r="21" spans="1:3" ht="30">
      <c r="A21" s="3" t="s">
        <v>683</v>
      </c>
      <c r="B21" s="4" t="s">
        <v>5</v>
      </c>
      <c r="C21" s="4" t="s">
        <v>5</v>
      </c>
    </row>
    <row r="22" spans="1:3">
      <c r="A22" s="2" t="s">
        <v>215</v>
      </c>
      <c r="B22" s="6">
        <v>91767</v>
      </c>
      <c r="C22" s="6">
        <v>96239</v>
      </c>
    </row>
    <row r="23" spans="1:3">
      <c r="A23" s="2" t="s">
        <v>684</v>
      </c>
      <c r="B23" s="6">
        <v>2194</v>
      </c>
      <c r="C23" s="6">
        <v>1302</v>
      </c>
    </row>
    <row r="24" spans="1:3">
      <c r="A24" s="2" t="s">
        <v>685</v>
      </c>
      <c r="B24" s="6">
        <v>-1000</v>
      </c>
      <c r="C24" s="6">
        <v>-2807</v>
      </c>
    </row>
    <row r="25" spans="1:3">
      <c r="A25" s="2" t="s">
        <v>187</v>
      </c>
      <c r="B25" s="6">
        <v>92961</v>
      </c>
      <c r="C25" s="6">
        <v>94734</v>
      </c>
    </row>
    <row r="26" spans="1:3" ht="30">
      <c r="A26" s="2" t="s">
        <v>196</v>
      </c>
      <c r="B26" s="4" t="s">
        <v>5</v>
      </c>
      <c r="C26" s="4" t="s">
        <v>5</v>
      </c>
    </row>
    <row r="27" spans="1:3" ht="30">
      <c r="A27" s="3" t="s">
        <v>683</v>
      </c>
      <c r="B27" s="4" t="s">
        <v>5</v>
      </c>
      <c r="C27" s="4" t="s">
        <v>5</v>
      </c>
    </row>
    <row r="28" spans="1:3">
      <c r="A28" s="2" t="s">
        <v>215</v>
      </c>
      <c r="B28" s="6">
        <v>234907</v>
      </c>
      <c r="C28" s="6">
        <v>226865</v>
      </c>
    </row>
    <row r="29" spans="1:3">
      <c r="A29" s="2" t="s">
        <v>684</v>
      </c>
      <c r="B29" s="6">
        <v>1789</v>
      </c>
      <c r="C29" s="6">
        <v>1199</v>
      </c>
    </row>
    <row r="30" spans="1:3">
      <c r="A30" s="2" t="s">
        <v>685</v>
      </c>
      <c r="B30" s="6">
        <v>-2090</v>
      </c>
      <c r="C30" s="6">
        <v>-5084</v>
      </c>
    </row>
    <row r="31" spans="1:3">
      <c r="A31" s="2" t="s">
        <v>187</v>
      </c>
      <c r="B31" s="6">
        <v>234606</v>
      </c>
      <c r="C31" s="6">
        <v>222980</v>
      </c>
    </row>
    <row r="32" spans="1:3">
      <c r="A32" s="2" t="s">
        <v>198</v>
      </c>
      <c r="B32" s="4" t="s">
        <v>5</v>
      </c>
      <c r="C32" s="4" t="s">
        <v>5</v>
      </c>
    </row>
    <row r="33" spans="1:3" ht="30">
      <c r="A33" s="3" t="s">
        <v>683</v>
      </c>
      <c r="B33" s="4" t="s">
        <v>5</v>
      </c>
      <c r="C33" s="4" t="s">
        <v>5</v>
      </c>
    </row>
    <row r="34" spans="1:3">
      <c r="A34" s="2" t="s">
        <v>215</v>
      </c>
      <c r="B34" s="6">
        <v>27089</v>
      </c>
      <c r="C34" s="6">
        <v>30227</v>
      </c>
    </row>
    <row r="35" spans="1:3">
      <c r="A35" s="2" t="s">
        <v>684</v>
      </c>
      <c r="B35" s="4">
        <v>140</v>
      </c>
      <c r="C35" s="4">
        <v>162</v>
      </c>
    </row>
    <row r="36" spans="1:3">
      <c r="A36" s="2" t="s">
        <v>685</v>
      </c>
      <c r="B36" s="6">
        <v>-1298</v>
      </c>
      <c r="C36" s="6">
        <v>-1713</v>
      </c>
    </row>
    <row r="37" spans="1:3">
      <c r="A37" s="2" t="s">
        <v>187</v>
      </c>
      <c r="B37" s="6">
        <v>25931</v>
      </c>
      <c r="C37" s="6">
        <v>28676</v>
      </c>
    </row>
    <row r="38" spans="1:3">
      <c r="A38" s="2" t="s">
        <v>200</v>
      </c>
      <c r="B38" s="4" t="s">
        <v>5</v>
      </c>
      <c r="C38" s="4" t="s">
        <v>5</v>
      </c>
    </row>
    <row r="39" spans="1:3" ht="30">
      <c r="A39" s="3" t="s">
        <v>683</v>
      </c>
      <c r="B39" s="4" t="s">
        <v>5</v>
      </c>
      <c r="C39" s="4" t="s">
        <v>5</v>
      </c>
    </row>
    <row r="40" spans="1:3">
      <c r="A40" s="2" t="s">
        <v>215</v>
      </c>
      <c r="B40" s="6">
        <v>23931</v>
      </c>
      <c r="C40" s="6">
        <v>25592</v>
      </c>
    </row>
    <row r="41" spans="1:3">
      <c r="A41" s="2" t="s">
        <v>684</v>
      </c>
      <c r="B41" s="4">
        <v>1</v>
      </c>
      <c r="C41" s="4">
        <v>1</v>
      </c>
    </row>
    <row r="42" spans="1:3">
      <c r="A42" s="2" t="s">
        <v>685</v>
      </c>
      <c r="B42" s="6">
        <v>-1215</v>
      </c>
      <c r="C42" s="6">
        <v>-2020</v>
      </c>
    </row>
    <row r="43" spans="1:3">
      <c r="A43" s="2" t="s">
        <v>187</v>
      </c>
      <c r="B43" s="6">
        <v>22717</v>
      </c>
      <c r="C43" s="6">
        <v>23573</v>
      </c>
    </row>
    <row r="44" spans="1:3">
      <c r="A44" s="2" t="s">
        <v>202</v>
      </c>
      <c r="B44" s="4" t="s">
        <v>5</v>
      </c>
      <c r="C44" s="4" t="s">
        <v>5</v>
      </c>
    </row>
    <row r="45" spans="1:3" ht="30">
      <c r="A45" s="3" t="s">
        <v>683</v>
      </c>
      <c r="B45" s="4" t="s">
        <v>5</v>
      </c>
      <c r="C45" s="4" t="s">
        <v>5</v>
      </c>
    </row>
    <row r="46" spans="1:3">
      <c r="A46" s="2" t="s">
        <v>215</v>
      </c>
      <c r="B46" s="4">
        <v>119</v>
      </c>
      <c r="C46" s="4">
        <v>117</v>
      </c>
    </row>
    <row r="47" spans="1:3">
      <c r="A47" s="2" t="s">
        <v>684</v>
      </c>
      <c r="B47" s="4">
        <v>100</v>
      </c>
      <c r="C47" s="4">
        <v>70</v>
      </c>
    </row>
    <row r="48" spans="1:3">
      <c r="A48" s="2" t="s">
        <v>685</v>
      </c>
      <c r="B48" s="4">
        <v>-1</v>
      </c>
      <c r="C48" s="4">
        <v>0</v>
      </c>
    </row>
    <row r="49" spans="1:3">
      <c r="A49" s="2" t="s">
        <v>187</v>
      </c>
      <c r="B49" s="8">
        <v>218</v>
      </c>
      <c r="C49" s="8">
        <v>187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5" width="12.28515625" bestFit="1" customWidth="1"/>
    <col min="6" max="6" width="36.5703125" bestFit="1" customWidth="1"/>
    <col min="7" max="7" width="15.7109375" bestFit="1" customWidth="1"/>
  </cols>
  <sheetData>
    <row r="1" spans="1:7" ht="15" customHeight="1">
      <c r="A1" s="7" t="s">
        <v>686</v>
      </c>
      <c r="B1" s="7" t="s">
        <v>66</v>
      </c>
      <c r="C1" s="7"/>
      <c r="D1" s="7" t="s">
        <v>1</v>
      </c>
      <c r="E1" s="7"/>
      <c r="F1" s="1"/>
      <c r="G1" s="1"/>
    </row>
    <row r="2" spans="1:7">
      <c r="A2" s="7"/>
      <c r="B2" s="1" t="s">
        <v>2</v>
      </c>
      <c r="C2" s="7" t="s">
        <v>67</v>
      </c>
      <c r="D2" s="1" t="s">
        <v>2</v>
      </c>
      <c r="E2" s="7" t="s">
        <v>67</v>
      </c>
      <c r="F2" s="1" t="s">
        <v>2</v>
      </c>
      <c r="G2" s="1" t="s">
        <v>26</v>
      </c>
    </row>
    <row r="3" spans="1:7" ht="30">
      <c r="A3" s="7"/>
      <c r="B3" s="1" t="s">
        <v>176</v>
      </c>
      <c r="C3" s="7"/>
      <c r="D3" s="1" t="s">
        <v>176</v>
      </c>
      <c r="E3" s="7"/>
      <c r="F3" s="1" t="s">
        <v>188</v>
      </c>
      <c r="G3" s="1" t="s">
        <v>202</v>
      </c>
    </row>
    <row r="4" spans="1:7" ht="30">
      <c r="A4" s="3" t="s">
        <v>687</v>
      </c>
      <c r="B4" s="4" t="s">
        <v>5</v>
      </c>
      <c r="C4" s="4" t="s">
        <v>5</v>
      </c>
      <c r="D4" s="4" t="s">
        <v>5</v>
      </c>
      <c r="E4" s="4" t="s">
        <v>5</v>
      </c>
      <c r="F4" s="4" t="s">
        <v>5</v>
      </c>
      <c r="G4" s="4" t="s">
        <v>5</v>
      </c>
    </row>
    <row r="5" spans="1:7">
      <c r="A5" s="2" t="s">
        <v>688</v>
      </c>
      <c r="B5" s="8">
        <v>917000</v>
      </c>
      <c r="C5" s="4" t="s">
        <v>5</v>
      </c>
      <c r="D5" s="8">
        <v>34200000</v>
      </c>
      <c r="E5" s="4" t="s">
        <v>5</v>
      </c>
      <c r="F5" s="4" t="s">
        <v>5</v>
      </c>
      <c r="G5" s="4" t="s">
        <v>5</v>
      </c>
    </row>
    <row r="6" spans="1:7">
      <c r="A6" s="2" t="s">
        <v>689</v>
      </c>
      <c r="B6" s="6">
        <v>2000</v>
      </c>
      <c r="C6" s="6">
        <v>738000</v>
      </c>
      <c r="D6" s="6">
        <v>335000</v>
      </c>
      <c r="E6" s="6">
        <v>994000</v>
      </c>
      <c r="F6" s="4" t="s">
        <v>5</v>
      </c>
      <c r="G6" s="4" t="s">
        <v>5</v>
      </c>
    </row>
    <row r="7" spans="1:7">
      <c r="A7" s="2" t="s">
        <v>690</v>
      </c>
      <c r="B7" s="6">
        <v>1000</v>
      </c>
      <c r="C7" s="6">
        <v>141000</v>
      </c>
      <c r="D7" s="6">
        <v>250000</v>
      </c>
      <c r="E7" s="6">
        <v>141000</v>
      </c>
      <c r="F7" s="4" t="s">
        <v>5</v>
      </c>
      <c r="G7" s="4" t="s">
        <v>5</v>
      </c>
    </row>
    <row r="8" spans="1:7" ht="30">
      <c r="A8" s="2" t="s">
        <v>691</v>
      </c>
      <c r="B8" s="4" t="s">
        <v>5</v>
      </c>
      <c r="C8" s="6">
        <v>54700000</v>
      </c>
      <c r="D8" s="4" t="s">
        <v>5</v>
      </c>
      <c r="E8" s="6">
        <v>55600000</v>
      </c>
      <c r="F8" s="4" t="s">
        <v>5</v>
      </c>
      <c r="G8" s="4" t="s">
        <v>5</v>
      </c>
    </row>
    <row r="9" spans="1:7">
      <c r="A9" s="2" t="s">
        <v>692</v>
      </c>
      <c r="B9" s="4">
        <v>378</v>
      </c>
      <c r="C9" s="4" t="s">
        <v>5</v>
      </c>
      <c r="D9" s="4">
        <v>378</v>
      </c>
      <c r="E9" s="4" t="s">
        <v>5</v>
      </c>
      <c r="F9" s="4" t="s">
        <v>5</v>
      </c>
      <c r="G9" s="4" t="s">
        <v>5</v>
      </c>
    </row>
    <row r="10" spans="1:7" ht="30">
      <c r="A10" s="2" t="s">
        <v>693</v>
      </c>
      <c r="B10" s="4">
        <v>91</v>
      </c>
      <c r="C10" s="4" t="s">
        <v>5</v>
      </c>
      <c r="D10" s="4">
        <v>91</v>
      </c>
      <c r="E10" s="4" t="s">
        <v>5</v>
      </c>
      <c r="F10" s="4" t="s">
        <v>5</v>
      </c>
      <c r="G10" s="4" t="s">
        <v>5</v>
      </c>
    </row>
    <row r="11" spans="1:7">
      <c r="A11" s="3" t="s">
        <v>694</v>
      </c>
      <c r="B11" s="4" t="s">
        <v>5</v>
      </c>
      <c r="C11" s="4" t="s">
        <v>5</v>
      </c>
      <c r="D11" s="4" t="s">
        <v>5</v>
      </c>
      <c r="E11" s="4" t="s">
        <v>5</v>
      </c>
      <c r="F11" s="4" t="s">
        <v>5</v>
      </c>
      <c r="G11" s="4" t="s">
        <v>5</v>
      </c>
    </row>
    <row r="12" spans="1:7" ht="30">
      <c r="A12" s="2" t="s">
        <v>695</v>
      </c>
      <c r="B12" s="4" t="s">
        <v>5</v>
      </c>
      <c r="C12" s="4" t="s">
        <v>5</v>
      </c>
      <c r="D12" s="4" t="s">
        <v>5</v>
      </c>
      <c r="E12" s="4" t="s">
        <v>5</v>
      </c>
      <c r="F12" s="8">
        <v>1000</v>
      </c>
      <c r="G12" s="8">
        <v>1000</v>
      </c>
    </row>
  </sheetData>
  <mergeCells count="5">
    <mergeCell ref="A1:A3"/>
    <mergeCell ref="B1:C1"/>
    <mergeCell ref="D1:E1"/>
    <mergeCell ref="C2:C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c r="A1" s="1" t="s">
        <v>696</v>
      </c>
      <c r="B1" s="7" t="s">
        <v>2</v>
      </c>
    </row>
    <row r="2" spans="1:2" ht="30">
      <c r="A2" s="1" t="s">
        <v>25</v>
      </c>
      <c r="B2" s="7"/>
    </row>
    <row r="3" spans="1:2" ht="30">
      <c r="A3" s="3" t="s">
        <v>697</v>
      </c>
      <c r="B3" s="4" t="s">
        <v>5</v>
      </c>
    </row>
    <row r="4" spans="1:2">
      <c r="A4" s="2" t="s">
        <v>698</v>
      </c>
      <c r="B4" s="8">
        <v>9912</v>
      </c>
    </row>
    <row r="5" spans="1:2">
      <c r="A5" s="2" t="s">
        <v>699</v>
      </c>
      <c r="B5" s="6">
        <v>56358</v>
      </c>
    </row>
    <row r="6" spans="1:2">
      <c r="A6" s="2" t="s">
        <v>700</v>
      </c>
      <c r="B6" s="6">
        <v>40745</v>
      </c>
    </row>
    <row r="7" spans="1:2">
      <c r="A7" s="2" t="s">
        <v>701</v>
      </c>
      <c r="B7" s="6">
        <v>12908</v>
      </c>
    </row>
    <row r="8" spans="1:2" ht="60">
      <c r="A8" s="2" t="s">
        <v>702</v>
      </c>
      <c r="B8" s="6">
        <v>285927</v>
      </c>
    </row>
    <row r="9" spans="1:2">
      <c r="A9" s="2" t="s">
        <v>703</v>
      </c>
      <c r="B9" s="6">
        <v>405850</v>
      </c>
    </row>
    <row r="10" spans="1:2">
      <c r="A10" s="2" t="s">
        <v>704</v>
      </c>
      <c r="B10" s="6">
        <v>10027</v>
      </c>
    </row>
    <row r="11" spans="1:2">
      <c r="A11" s="2" t="s">
        <v>705</v>
      </c>
      <c r="B11" s="6">
        <v>57174</v>
      </c>
    </row>
    <row r="12" spans="1:2">
      <c r="A12" s="2" t="s">
        <v>706</v>
      </c>
      <c r="B12" s="6">
        <v>41349</v>
      </c>
    </row>
    <row r="13" spans="1:2">
      <c r="A13" s="2" t="s">
        <v>707</v>
      </c>
      <c r="B13" s="6">
        <v>12873</v>
      </c>
    </row>
    <row r="14" spans="1:2" ht="60">
      <c r="A14" s="2" t="s">
        <v>708</v>
      </c>
      <c r="B14" s="6">
        <v>283254</v>
      </c>
    </row>
    <row r="15" spans="1:2">
      <c r="A15" s="2" t="s">
        <v>709</v>
      </c>
      <c r="B15" s="8">
        <v>404677</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28515625" bestFit="1" customWidth="1"/>
  </cols>
  <sheetData>
    <row r="1" spans="1:3">
      <c r="A1" s="1" t="s">
        <v>710</v>
      </c>
      <c r="B1" s="7" t="s">
        <v>2</v>
      </c>
      <c r="C1" s="7" t="s">
        <v>26</v>
      </c>
    </row>
    <row r="2" spans="1:3" ht="30">
      <c r="A2" s="1" t="s">
        <v>25</v>
      </c>
      <c r="B2" s="7"/>
      <c r="C2" s="7"/>
    </row>
    <row r="3" spans="1:3" ht="30">
      <c r="A3" s="3" t="s">
        <v>711</v>
      </c>
      <c r="B3" s="4" t="s">
        <v>5</v>
      </c>
      <c r="C3" s="4" t="s">
        <v>5</v>
      </c>
    </row>
    <row r="4" spans="1:3">
      <c r="A4" s="2" t="s">
        <v>712</v>
      </c>
      <c r="B4" s="8">
        <v>54300</v>
      </c>
      <c r="C4" s="8">
        <v>209920</v>
      </c>
    </row>
    <row r="5" spans="1:3">
      <c r="A5" s="2" t="s">
        <v>713</v>
      </c>
      <c r="B5" s="4">
        <v>-248</v>
      </c>
      <c r="C5" s="6">
        <v>-6920</v>
      </c>
    </row>
    <row r="6" spans="1:3">
      <c r="A6" s="2" t="s">
        <v>714</v>
      </c>
      <c r="B6" s="6">
        <v>147720</v>
      </c>
      <c r="C6" s="6">
        <v>67237</v>
      </c>
    </row>
    <row r="7" spans="1:3">
      <c r="A7" s="2" t="s">
        <v>715</v>
      </c>
      <c r="B7" s="6">
        <v>-5534</v>
      </c>
      <c r="C7" s="6">
        <v>-5106</v>
      </c>
    </row>
    <row r="8" spans="1:3">
      <c r="A8" s="2" t="s">
        <v>709</v>
      </c>
      <c r="B8" s="6">
        <v>202020</v>
      </c>
      <c r="C8" s="6">
        <v>277157</v>
      </c>
    </row>
    <row r="9" spans="1:3">
      <c r="A9" s="2" t="s">
        <v>716</v>
      </c>
      <c r="B9" s="6">
        <v>-5782</v>
      </c>
      <c r="C9" s="6">
        <v>-12026</v>
      </c>
    </row>
    <row r="10" spans="1:3">
      <c r="A10" s="2" t="s">
        <v>194</v>
      </c>
      <c r="B10" s="4" t="s">
        <v>5</v>
      </c>
      <c r="C10" s="4" t="s">
        <v>5</v>
      </c>
    </row>
    <row r="11" spans="1:3" ht="30">
      <c r="A11" s="3" t="s">
        <v>711</v>
      </c>
      <c r="B11" s="4" t="s">
        <v>5</v>
      </c>
      <c r="C11" s="4" t="s">
        <v>5</v>
      </c>
    </row>
    <row r="12" spans="1:3">
      <c r="A12" s="2" t="s">
        <v>712</v>
      </c>
      <c r="B12" s="4">
        <v>99</v>
      </c>
      <c r="C12" s="6">
        <v>1052</v>
      </c>
    </row>
    <row r="13" spans="1:3">
      <c r="A13" s="2" t="s">
        <v>713</v>
      </c>
      <c r="B13" s="4">
        <v>0</v>
      </c>
      <c r="C13" s="4">
        <v>-2</v>
      </c>
    </row>
    <row r="14" spans="1:3">
      <c r="A14" s="2" t="s">
        <v>714</v>
      </c>
      <c r="B14" s="4">
        <v>479</v>
      </c>
      <c r="C14" s="4">
        <v>473</v>
      </c>
    </row>
    <row r="15" spans="1:3">
      <c r="A15" s="2" t="s">
        <v>715</v>
      </c>
      <c r="B15" s="4">
        <v>-5</v>
      </c>
      <c r="C15" s="4">
        <v>-13</v>
      </c>
    </row>
    <row r="16" spans="1:3">
      <c r="A16" s="2" t="s">
        <v>709</v>
      </c>
      <c r="B16" s="4">
        <v>578</v>
      </c>
      <c r="C16" s="6">
        <v>1525</v>
      </c>
    </row>
    <row r="17" spans="1:3">
      <c r="A17" s="2" t="s">
        <v>716</v>
      </c>
      <c r="B17" s="4">
        <v>-5</v>
      </c>
      <c r="C17" s="4">
        <v>-15</v>
      </c>
    </row>
    <row r="18" spans="1:3" ht="30">
      <c r="A18" s="2" t="s">
        <v>188</v>
      </c>
      <c r="B18" s="4" t="s">
        <v>5</v>
      </c>
      <c r="C18" s="4" t="s">
        <v>5</v>
      </c>
    </row>
    <row r="19" spans="1:3" ht="30">
      <c r="A19" s="3" t="s">
        <v>711</v>
      </c>
      <c r="B19" s="4" t="s">
        <v>5</v>
      </c>
      <c r="C19" s="4" t="s">
        <v>5</v>
      </c>
    </row>
    <row r="20" spans="1:3">
      <c r="A20" s="2" t="s">
        <v>712</v>
      </c>
      <c r="B20" s="4">
        <v>595</v>
      </c>
      <c r="C20" s="6">
        <v>20776</v>
      </c>
    </row>
    <row r="21" spans="1:3">
      <c r="A21" s="2" t="s">
        <v>713</v>
      </c>
      <c r="B21" s="4">
        <v>0</v>
      </c>
      <c r="C21" s="4">
        <v>-387</v>
      </c>
    </row>
    <row r="22" spans="1:3">
      <c r="A22" s="2" t="s">
        <v>714</v>
      </c>
      <c r="B22" s="6">
        <v>10301</v>
      </c>
      <c r="C22" s="4">
        <v>0</v>
      </c>
    </row>
    <row r="23" spans="1:3">
      <c r="A23" s="2" t="s">
        <v>715</v>
      </c>
      <c r="B23" s="4">
        <v>-173</v>
      </c>
      <c r="C23" s="4">
        <v>0</v>
      </c>
    </row>
    <row r="24" spans="1:3">
      <c r="A24" s="2" t="s">
        <v>709</v>
      </c>
      <c r="B24" s="6">
        <v>10896</v>
      </c>
      <c r="C24" s="6">
        <v>20776</v>
      </c>
    </row>
    <row r="25" spans="1:3">
      <c r="A25" s="2" t="s">
        <v>716</v>
      </c>
      <c r="B25" s="4">
        <v>-173</v>
      </c>
      <c r="C25" s="4">
        <v>-387</v>
      </c>
    </row>
    <row r="26" spans="1:3">
      <c r="A26" s="2" t="s">
        <v>192</v>
      </c>
      <c r="B26" s="4" t="s">
        <v>5</v>
      </c>
      <c r="C26" s="4" t="s">
        <v>5</v>
      </c>
    </row>
    <row r="27" spans="1:3" ht="30">
      <c r="A27" s="3" t="s">
        <v>711</v>
      </c>
      <c r="B27" s="4" t="s">
        <v>5</v>
      </c>
      <c r="C27" s="4" t="s">
        <v>5</v>
      </c>
    </row>
    <row r="28" spans="1:3">
      <c r="A28" s="2" t="s">
        <v>712</v>
      </c>
      <c r="B28" s="4">
        <v>772</v>
      </c>
      <c r="C28" s="6">
        <v>34851</v>
      </c>
    </row>
    <row r="29" spans="1:3">
      <c r="A29" s="2" t="s">
        <v>713</v>
      </c>
      <c r="B29" s="4">
        <v>-2</v>
      </c>
      <c r="C29" s="6">
        <v>-1855</v>
      </c>
    </row>
    <row r="30" spans="1:3">
      <c r="A30" s="2" t="s">
        <v>714</v>
      </c>
      <c r="B30" s="6">
        <v>24347</v>
      </c>
      <c r="C30" s="6">
        <v>7492</v>
      </c>
    </row>
    <row r="31" spans="1:3">
      <c r="A31" s="2" t="s">
        <v>715</v>
      </c>
      <c r="B31" s="4">
        <v>-998</v>
      </c>
      <c r="C31" s="4">
        <v>-952</v>
      </c>
    </row>
    <row r="32" spans="1:3">
      <c r="A32" s="2" t="s">
        <v>709</v>
      </c>
      <c r="B32" s="6">
        <v>25119</v>
      </c>
      <c r="C32" s="6">
        <v>42343</v>
      </c>
    </row>
    <row r="33" spans="1:3">
      <c r="A33" s="2" t="s">
        <v>716</v>
      </c>
      <c r="B33" s="6">
        <v>-1000</v>
      </c>
      <c r="C33" s="6">
        <v>-2807</v>
      </c>
    </row>
    <row r="34" spans="1:3" ht="30">
      <c r="A34" s="2" t="s">
        <v>196</v>
      </c>
      <c r="B34" s="4" t="s">
        <v>5</v>
      </c>
      <c r="C34" s="4" t="s">
        <v>5</v>
      </c>
    </row>
    <row r="35" spans="1:3" ht="30">
      <c r="A35" s="3" t="s">
        <v>711</v>
      </c>
      <c r="B35" s="4" t="s">
        <v>5</v>
      </c>
      <c r="C35" s="4" t="s">
        <v>5</v>
      </c>
    </row>
    <row r="36" spans="1:3">
      <c r="A36" s="2" t="s">
        <v>712</v>
      </c>
      <c r="B36" s="6">
        <v>52822</v>
      </c>
      <c r="C36" s="6">
        <v>141024</v>
      </c>
    </row>
    <row r="37" spans="1:3">
      <c r="A37" s="2" t="s">
        <v>713</v>
      </c>
      <c r="B37" s="4">
        <v>-245</v>
      </c>
      <c r="C37" s="6">
        <v>-3735</v>
      </c>
    </row>
    <row r="38" spans="1:3">
      <c r="A38" s="2" t="s">
        <v>714</v>
      </c>
      <c r="B38" s="6">
        <v>70198</v>
      </c>
      <c r="C38" s="6">
        <v>27026</v>
      </c>
    </row>
    <row r="39" spans="1:3">
      <c r="A39" s="2" t="s">
        <v>715</v>
      </c>
      <c r="B39" s="6">
        <v>-1845</v>
      </c>
      <c r="C39" s="6">
        <v>-1349</v>
      </c>
    </row>
    <row r="40" spans="1:3">
      <c r="A40" s="2" t="s">
        <v>709</v>
      </c>
      <c r="B40" s="6">
        <v>123020</v>
      </c>
      <c r="C40" s="6">
        <v>168050</v>
      </c>
    </row>
    <row r="41" spans="1:3">
      <c r="A41" s="2" t="s">
        <v>716</v>
      </c>
      <c r="B41" s="6">
        <v>-2090</v>
      </c>
      <c r="C41" s="6">
        <v>-5084</v>
      </c>
    </row>
    <row r="42" spans="1:3">
      <c r="A42" s="2" t="s">
        <v>198</v>
      </c>
      <c r="B42" s="4" t="s">
        <v>5</v>
      </c>
      <c r="C42" s="4" t="s">
        <v>5</v>
      </c>
    </row>
    <row r="43" spans="1:3" ht="30">
      <c r="A43" s="3" t="s">
        <v>711</v>
      </c>
      <c r="B43" s="4" t="s">
        <v>5</v>
      </c>
      <c r="C43" s="4" t="s">
        <v>5</v>
      </c>
    </row>
    <row r="44" spans="1:3">
      <c r="A44" s="2" t="s">
        <v>712</v>
      </c>
      <c r="B44" s="4">
        <v>0</v>
      </c>
      <c r="C44" s="6">
        <v>5283</v>
      </c>
    </row>
    <row r="45" spans="1:3">
      <c r="A45" s="2" t="s">
        <v>713</v>
      </c>
      <c r="B45" s="4">
        <v>0</v>
      </c>
      <c r="C45" s="4">
        <v>-450</v>
      </c>
    </row>
    <row r="46" spans="1:3">
      <c r="A46" s="2" t="s">
        <v>714</v>
      </c>
      <c r="B46" s="6">
        <v>19782</v>
      </c>
      <c r="C46" s="6">
        <v>15726</v>
      </c>
    </row>
    <row r="47" spans="1:3">
      <c r="A47" s="2" t="s">
        <v>715</v>
      </c>
      <c r="B47" s="6">
        <v>-1298</v>
      </c>
      <c r="C47" s="6">
        <v>-1263</v>
      </c>
    </row>
    <row r="48" spans="1:3">
      <c r="A48" s="2" t="s">
        <v>709</v>
      </c>
      <c r="B48" s="6">
        <v>19782</v>
      </c>
      <c r="C48" s="6">
        <v>21009</v>
      </c>
    </row>
    <row r="49" spans="1:3">
      <c r="A49" s="2" t="s">
        <v>716</v>
      </c>
      <c r="B49" s="6">
        <v>-1298</v>
      </c>
      <c r="C49" s="6">
        <v>-1713</v>
      </c>
    </row>
    <row r="50" spans="1:3">
      <c r="A50" s="2" t="s">
        <v>200</v>
      </c>
      <c r="B50" s="4" t="s">
        <v>5</v>
      </c>
      <c r="C50" s="4" t="s">
        <v>5</v>
      </c>
    </row>
    <row r="51" spans="1:3" ht="30">
      <c r="A51" s="3" t="s">
        <v>711</v>
      </c>
      <c r="B51" s="4" t="s">
        <v>5</v>
      </c>
      <c r="C51" s="4" t="s">
        <v>5</v>
      </c>
    </row>
    <row r="52" spans="1:3">
      <c r="A52" s="2" t="s">
        <v>712</v>
      </c>
      <c r="B52" s="4">
        <v>0</v>
      </c>
      <c r="C52" s="6">
        <v>6927</v>
      </c>
    </row>
    <row r="53" spans="1:3">
      <c r="A53" s="2" t="s">
        <v>713</v>
      </c>
      <c r="B53" s="4">
        <v>0</v>
      </c>
      <c r="C53" s="4">
        <v>-491</v>
      </c>
    </row>
    <row r="54" spans="1:3">
      <c r="A54" s="2" t="s">
        <v>714</v>
      </c>
      <c r="B54" s="6">
        <v>22613</v>
      </c>
      <c r="C54" s="6">
        <v>16520</v>
      </c>
    </row>
    <row r="55" spans="1:3">
      <c r="A55" s="2" t="s">
        <v>715</v>
      </c>
      <c r="B55" s="6">
        <v>-1215</v>
      </c>
      <c r="C55" s="6">
        <v>-1529</v>
      </c>
    </row>
    <row r="56" spans="1:3">
      <c r="A56" s="2" t="s">
        <v>709</v>
      </c>
      <c r="B56" s="6">
        <v>22613</v>
      </c>
      <c r="C56" s="6">
        <v>23447</v>
      </c>
    </row>
    <row r="57" spans="1:3">
      <c r="A57" s="2" t="s">
        <v>716</v>
      </c>
      <c r="B57" s="6">
        <v>-1215</v>
      </c>
      <c r="C57" s="6">
        <v>-2020</v>
      </c>
    </row>
    <row r="58" spans="1:3">
      <c r="A58" s="2" t="s">
        <v>202</v>
      </c>
      <c r="B58" s="4" t="s">
        <v>5</v>
      </c>
      <c r="C58" s="4" t="s">
        <v>5</v>
      </c>
    </row>
    <row r="59" spans="1:3" ht="30">
      <c r="A59" s="3" t="s">
        <v>711</v>
      </c>
      <c r="B59" s="4" t="s">
        <v>5</v>
      </c>
      <c r="C59" s="4" t="s">
        <v>5</v>
      </c>
    </row>
    <row r="60" spans="1:3">
      <c r="A60" s="2" t="s">
        <v>712</v>
      </c>
      <c r="B60" s="4">
        <v>12</v>
      </c>
      <c r="C60" s="4">
        <v>7</v>
      </c>
    </row>
    <row r="61" spans="1:3">
      <c r="A61" s="2" t="s">
        <v>713</v>
      </c>
      <c r="B61" s="4">
        <v>-1</v>
      </c>
      <c r="C61" s="4">
        <v>0</v>
      </c>
    </row>
    <row r="62" spans="1:3">
      <c r="A62" s="2" t="s">
        <v>714</v>
      </c>
      <c r="B62" s="4">
        <v>0</v>
      </c>
      <c r="C62" s="4">
        <v>0</v>
      </c>
    </row>
    <row r="63" spans="1:3">
      <c r="A63" s="2" t="s">
        <v>715</v>
      </c>
      <c r="B63" s="4">
        <v>0</v>
      </c>
      <c r="C63" s="4">
        <v>0</v>
      </c>
    </row>
    <row r="64" spans="1:3">
      <c r="A64" s="2" t="s">
        <v>709</v>
      </c>
      <c r="B64" s="4">
        <v>12</v>
      </c>
      <c r="C64" s="4">
        <v>7</v>
      </c>
    </row>
    <row r="65" spans="1:3">
      <c r="A65" s="2" t="s">
        <v>716</v>
      </c>
      <c r="B65" s="8">
        <v>-1</v>
      </c>
      <c r="C65"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c r="A1" s="1" t="s">
        <v>717</v>
      </c>
      <c r="B1" s="7" t="s">
        <v>2</v>
      </c>
      <c r="C1" s="7" t="s">
        <v>718</v>
      </c>
      <c r="D1" s="7" t="s">
        <v>26</v>
      </c>
      <c r="E1" s="7" t="s">
        <v>67</v>
      </c>
      <c r="F1" s="7" t="s">
        <v>719</v>
      </c>
      <c r="G1" s="7" t="s">
        <v>720</v>
      </c>
    </row>
    <row r="2" spans="1:7" ht="30">
      <c r="A2" s="1" t="s">
        <v>25</v>
      </c>
      <c r="B2" s="7"/>
      <c r="C2" s="7"/>
      <c r="D2" s="7"/>
      <c r="E2" s="7"/>
      <c r="F2" s="7"/>
      <c r="G2" s="7"/>
    </row>
    <row r="3" spans="1:7">
      <c r="A3" s="3" t="s">
        <v>721</v>
      </c>
      <c r="B3" s="4" t="s">
        <v>5</v>
      </c>
      <c r="C3" s="4" t="s">
        <v>5</v>
      </c>
      <c r="D3" s="4" t="s">
        <v>5</v>
      </c>
      <c r="E3" s="4" t="s">
        <v>5</v>
      </c>
      <c r="F3" s="4" t="s">
        <v>5</v>
      </c>
      <c r="G3" s="4" t="s">
        <v>5</v>
      </c>
    </row>
    <row r="4" spans="1:7">
      <c r="A4" s="2" t="s">
        <v>271</v>
      </c>
      <c r="B4" s="8">
        <v>644791</v>
      </c>
      <c r="C4" s="4" t="s">
        <v>5</v>
      </c>
      <c r="D4" s="8">
        <v>628702</v>
      </c>
      <c r="E4" s="4" t="s">
        <v>5</v>
      </c>
      <c r="F4" s="4" t="s">
        <v>5</v>
      </c>
      <c r="G4" s="4" t="s">
        <v>5</v>
      </c>
    </row>
    <row r="5" spans="1:7">
      <c r="A5" s="2" t="s">
        <v>272</v>
      </c>
      <c r="B5" s="6">
        <v>2190</v>
      </c>
      <c r="C5" s="4" t="s">
        <v>5</v>
      </c>
      <c r="D5" s="6">
        <v>1982</v>
      </c>
      <c r="E5" s="4" t="s">
        <v>5</v>
      </c>
      <c r="F5" s="4" t="s">
        <v>5</v>
      </c>
      <c r="G5" s="4" t="s">
        <v>5</v>
      </c>
    </row>
    <row r="6" spans="1:7">
      <c r="A6" s="2" t="s">
        <v>273</v>
      </c>
      <c r="B6" s="6">
        <v>-7333</v>
      </c>
      <c r="C6" s="6">
        <v>-7356</v>
      </c>
      <c r="D6" s="6">
        <v>-7568</v>
      </c>
      <c r="E6" s="6">
        <v>-7369</v>
      </c>
      <c r="F6" s="6">
        <v>-7590</v>
      </c>
      <c r="G6" s="6">
        <v>-7629</v>
      </c>
    </row>
    <row r="7" spans="1:7">
      <c r="A7" s="2" t="s">
        <v>35</v>
      </c>
      <c r="B7" s="6">
        <v>639648</v>
      </c>
      <c r="C7" s="4" t="s">
        <v>5</v>
      </c>
      <c r="D7" s="6">
        <v>623116</v>
      </c>
      <c r="E7" s="4" t="s">
        <v>5</v>
      </c>
      <c r="F7" s="4" t="s">
        <v>5</v>
      </c>
      <c r="G7" s="4" t="s">
        <v>5</v>
      </c>
    </row>
    <row r="8" spans="1:7" ht="30">
      <c r="A8" s="2" t="s">
        <v>722</v>
      </c>
      <c r="B8" s="4" t="s">
        <v>5</v>
      </c>
      <c r="C8" s="4" t="s">
        <v>5</v>
      </c>
      <c r="D8" s="4" t="s">
        <v>5</v>
      </c>
      <c r="E8" s="4" t="s">
        <v>5</v>
      </c>
      <c r="F8" s="4" t="s">
        <v>5</v>
      </c>
      <c r="G8" s="4" t="s">
        <v>5</v>
      </c>
    </row>
    <row r="9" spans="1:7">
      <c r="A9" s="3" t="s">
        <v>721</v>
      </c>
      <c r="B9" s="4" t="s">
        <v>5</v>
      </c>
      <c r="C9" s="4" t="s">
        <v>5</v>
      </c>
      <c r="D9" s="4" t="s">
        <v>5</v>
      </c>
      <c r="E9" s="4" t="s">
        <v>5</v>
      </c>
      <c r="F9" s="4" t="s">
        <v>5</v>
      </c>
      <c r="G9" s="4" t="s">
        <v>5</v>
      </c>
    </row>
    <row r="10" spans="1:7">
      <c r="A10" s="2" t="s">
        <v>260</v>
      </c>
      <c r="B10" s="6">
        <v>75881</v>
      </c>
      <c r="C10" s="4" t="s">
        <v>5</v>
      </c>
      <c r="D10" s="6">
        <v>86286</v>
      </c>
      <c r="E10" s="4" t="s">
        <v>5</v>
      </c>
      <c r="F10" s="4" t="s">
        <v>5</v>
      </c>
      <c r="G10" s="4" t="s">
        <v>5</v>
      </c>
    </row>
    <row r="11" spans="1:7" ht="30">
      <c r="A11" s="2" t="s">
        <v>723</v>
      </c>
      <c r="B11" s="4" t="s">
        <v>5</v>
      </c>
      <c r="C11" s="4" t="s">
        <v>5</v>
      </c>
      <c r="D11" s="4" t="s">
        <v>5</v>
      </c>
      <c r="E11" s="4" t="s">
        <v>5</v>
      </c>
      <c r="F11" s="4" t="s">
        <v>5</v>
      </c>
      <c r="G11" s="4" t="s">
        <v>5</v>
      </c>
    </row>
    <row r="12" spans="1:7">
      <c r="A12" s="3" t="s">
        <v>721</v>
      </c>
      <c r="B12" s="4" t="s">
        <v>5</v>
      </c>
      <c r="C12" s="4" t="s">
        <v>5</v>
      </c>
      <c r="D12" s="4" t="s">
        <v>5</v>
      </c>
      <c r="E12" s="4" t="s">
        <v>5</v>
      </c>
      <c r="F12" s="4" t="s">
        <v>5</v>
      </c>
      <c r="G12" s="4" t="s">
        <v>5</v>
      </c>
    </row>
    <row r="13" spans="1:7">
      <c r="A13" s="2" t="s">
        <v>260</v>
      </c>
      <c r="B13" s="6">
        <v>116082</v>
      </c>
      <c r="C13" s="4" t="s">
        <v>5</v>
      </c>
      <c r="D13" s="6">
        <v>107625</v>
      </c>
      <c r="E13" s="4" t="s">
        <v>5</v>
      </c>
      <c r="F13" s="4" t="s">
        <v>5</v>
      </c>
      <c r="G13" s="4" t="s">
        <v>5</v>
      </c>
    </row>
    <row r="14" spans="1:7">
      <c r="A14" s="2" t="s">
        <v>724</v>
      </c>
      <c r="B14" s="4" t="s">
        <v>5</v>
      </c>
      <c r="C14" s="4" t="s">
        <v>5</v>
      </c>
      <c r="D14" s="4" t="s">
        <v>5</v>
      </c>
      <c r="E14" s="4" t="s">
        <v>5</v>
      </c>
      <c r="F14" s="4" t="s">
        <v>5</v>
      </c>
      <c r="G14" s="4" t="s">
        <v>5</v>
      </c>
    </row>
    <row r="15" spans="1:7">
      <c r="A15" s="3" t="s">
        <v>721</v>
      </c>
      <c r="B15" s="4" t="s">
        <v>5</v>
      </c>
      <c r="C15" s="4" t="s">
        <v>5</v>
      </c>
      <c r="D15" s="4" t="s">
        <v>5</v>
      </c>
      <c r="E15" s="4" t="s">
        <v>5</v>
      </c>
      <c r="F15" s="4" t="s">
        <v>5</v>
      </c>
      <c r="G15" s="4" t="s">
        <v>5</v>
      </c>
    </row>
    <row r="16" spans="1:7">
      <c r="A16" s="2" t="s">
        <v>260</v>
      </c>
      <c r="B16" s="6">
        <v>23151</v>
      </c>
      <c r="C16" s="4" t="s">
        <v>5</v>
      </c>
      <c r="D16" s="6">
        <v>24381</v>
      </c>
      <c r="E16" s="4" t="s">
        <v>5</v>
      </c>
      <c r="F16" s="4" t="s">
        <v>5</v>
      </c>
      <c r="G16" s="4" t="s">
        <v>5</v>
      </c>
    </row>
    <row r="17" spans="1:7">
      <c r="A17" s="2" t="s">
        <v>264</v>
      </c>
      <c r="B17" s="4" t="s">
        <v>5</v>
      </c>
      <c r="C17" s="4" t="s">
        <v>5</v>
      </c>
      <c r="D17" s="4" t="s">
        <v>5</v>
      </c>
      <c r="E17" s="4" t="s">
        <v>5</v>
      </c>
      <c r="F17" s="4" t="s">
        <v>5</v>
      </c>
      <c r="G17" s="4" t="s">
        <v>5</v>
      </c>
    </row>
    <row r="18" spans="1:7">
      <c r="A18" s="3" t="s">
        <v>721</v>
      </c>
      <c r="B18" s="4" t="s">
        <v>5</v>
      </c>
      <c r="C18" s="4" t="s">
        <v>5</v>
      </c>
      <c r="D18" s="4" t="s">
        <v>5</v>
      </c>
      <c r="E18" s="4" t="s">
        <v>5</v>
      </c>
      <c r="F18" s="4" t="s">
        <v>5</v>
      </c>
      <c r="G18" s="4" t="s">
        <v>5</v>
      </c>
    </row>
    <row r="19" spans="1:7">
      <c r="A19" s="2" t="s">
        <v>264</v>
      </c>
      <c r="B19" s="6">
        <v>115418</v>
      </c>
      <c r="C19" s="4" t="s">
        <v>5</v>
      </c>
      <c r="D19" s="6">
        <v>105023</v>
      </c>
      <c r="E19" s="4" t="s">
        <v>5</v>
      </c>
      <c r="F19" s="4" t="s">
        <v>5</v>
      </c>
      <c r="G19" s="4" t="s">
        <v>5</v>
      </c>
    </row>
    <row r="20" spans="1:7">
      <c r="A20" s="2" t="s">
        <v>273</v>
      </c>
      <c r="B20" s="6">
        <v>-1406</v>
      </c>
      <c r="C20" s="6">
        <v>-1076</v>
      </c>
      <c r="D20" s="6">
        <v>-1219</v>
      </c>
      <c r="E20" s="6">
        <v>-1455</v>
      </c>
      <c r="F20" s="6">
        <v>-1431</v>
      </c>
      <c r="G20" s="6">
        <v>-1453</v>
      </c>
    </row>
    <row r="21" spans="1:7" ht="30">
      <c r="A21" s="2" t="s">
        <v>725</v>
      </c>
      <c r="B21" s="4" t="s">
        <v>5</v>
      </c>
      <c r="C21" s="4" t="s">
        <v>5</v>
      </c>
      <c r="D21" s="4" t="s">
        <v>5</v>
      </c>
      <c r="E21" s="4" t="s">
        <v>5</v>
      </c>
      <c r="F21" s="4" t="s">
        <v>5</v>
      </c>
      <c r="G21" s="4" t="s">
        <v>5</v>
      </c>
    </row>
    <row r="22" spans="1:7">
      <c r="A22" s="3" t="s">
        <v>721</v>
      </c>
      <c r="B22" s="4" t="s">
        <v>5</v>
      </c>
      <c r="C22" s="4" t="s">
        <v>5</v>
      </c>
      <c r="D22" s="4" t="s">
        <v>5</v>
      </c>
      <c r="E22" s="4" t="s">
        <v>5</v>
      </c>
      <c r="F22" s="4" t="s">
        <v>5</v>
      </c>
      <c r="G22" s="4" t="s">
        <v>5</v>
      </c>
    </row>
    <row r="23" spans="1:7">
      <c r="A23" s="2" t="s">
        <v>265</v>
      </c>
      <c r="B23" s="6">
        <v>149576</v>
      </c>
      <c r="C23" s="4" t="s">
        <v>5</v>
      </c>
      <c r="D23" s="6">
        <v>144225</v>
      </c>
      <c r="E23" s="4" t="s">
        <v>5</v>
      </c>
      <c r="F23" s="4" t="s">
        <v>5</v>
      </c>
      <c r="G23" s="4" t="s">
        <v>5</v>
      </c>
    </row>
    <row r="24" spans="1:7" ht="30">
      <c r="A24" s="2" t="s">
        <v>726</v>
      </c>
      <c r="B24" s="4" t="s">
        <v>5</v>
      </c>
      <c r="C24" s="4" t="s">
        <v>5</v>
      </c>
      <c r="D24" s="4" t="s">
        <v>5</v>
      </c>
      <c r="E24" s="4" t="s">
        <v>5</v>
      </c>
      <c r="F24" s="4" t="s">
        <v>5</v>
      </c>
      <c r="G24" s="4" t="s">
        <v>5</v>
      </c>
    </row>
    <row r="25" spans="1:7">
      <c r="A25" s="3" t="s">
        <v>721</v>
      </c>
      <c r="B25" s="4" t="s">
        <v>5</v>
      </c>
      <c r="C25" s="4" t="s">
        <v>5</v>
      </c>
      <c r="D25" s="4" t="s">
        <v>5</v>
      </c>
      <c r="E25" s="4" t="s">
        <v>5</v>
      </c>
      <c r="F25" s="4" t="s">
        <v>5</v>
      </c>
      <c r="G25" s="4" t="s">
        <v>5</v>
      </c>
    </row>
    <row r="26" spans="1:7">
      <c r="A26" s="2" t="s">
        <v>265</v>
      </c>
      <c r="B26" s="6">
        <v>29818</v>
      </c>
      <c r="C26" s="4" t="s">
        <v>5</v>
      </c>
      <c r="D26" s="6">
        <v>26448</v>
      </c>
      <c r="E26" s="4" t="s">
        <v>5</v>
      </c>
      <c r="F26" s="4" t="s">
        <v>5</v>
      </c>
      <c r="G26" s="4" t="s">
        <v>5</v>
      </c>
    </row>
    <row r="27" spans="1:7">
      <c r="A27" s="2" t="s">
        <v>727</v>
      </c>
      <c r="B27" s="4" t="s">
        <v>5</v>
      </c>
      <c r="C27" s="4" t="s">
        <v>5</v>
      </c>
      <c r="D27" s="4" t="s">
        <v>5</v>
      </c>
      <c r="E27" s="4" t="s">
        <v>5</v>
      </c>
      <c r="F27" s="4" t="s">
        <v>5</v>
      </c>
      <c r="G27" s="4" t="s">
        <v>5</v>
      </c>
    </row>
    <row r="28" spans="1:7">
      <c r="A28" s="3" t="s">
        <v>721</v>
      </c>
      <c r="B28" s="4" t="s">
        <v>5</v>
      </c>
      <c r="C28" s="4" t="s">
        <v>5</v>
      </c>
      <c r="D28" s="4" t="s">
        <v>5</v>
      </c>
      <c r="E28" s="4" t="s">
        <v>5</v>
      </c>
      <c r="F28" s="4" t="s">
        <v>5</v>
      </c>
      <c r="G28" s="4" t="s">
        <v>5</v>
      </c>
    </row>
    <row r="29" spans="1:7">
      <c r="A29" s="2" t="s">
        <v>268</v>
      </c>
      <c r="B29" s="6">
        <v>121819</v>
      </c>
      <c r="C29" s="4" t="s">
        <v>5</v>
      </c>
      <c r="D29" s="6">
        <v>121446</v>
      </c>
      <c r="E29" s="4" t="s">
        <v>5</v>
      </c>
      <c r="F29" s="4" t="s">
        <v>5</v>
      </c>
      <c r="G29" s="4" t="s">
        <v>5</v>
      </c>
    </row>
    <row r="30" spans="1:7">
      <c r="A30" s="2" t="s">
        <v>728</v>
      </c>
      <c r="B30" s="4" t="s">
        <v>5</v>
      </c>
      <c r="C30" s="4" t="s">
        <v>5</v>
      </c>
      <c r="D30" s="4" t="s">
        <v>5</v>
      </c>
      <c r="E30" s="4" t="s">
        <v>5</v>
      </c>
      <c r="F30" s="4" t="s">
        <v>5</v>
      </c>
      <c r="G30" s="4" t="s">
        <v>5</v>
      </c>
    </row>
    <row r="31" spans="1:7">
      <c r="A31" s="3" t="s">
        <v>721</v>
      </c>
      <c r="B31" s="4" t="s">
        <v>5</v>
      </c>
      <c r="C31" s="4" t="s">
        <v>5</v>
      </c>
      <c r="D31" s="4" t="s">
        <v>5</v>
      </c>
      <c r="E31" s="4" t="s">
        <v>5</v>
      </c>
      <c r="F31" s="4" t="s">
        <v>5</v>
      </c>
      <c r="G31" s="4" t="s">
        <v>5</v>
      </c>
    </row>
    <row r="32" spans="1:7">
      <c r="A32" s="2" t="s">
        <v>268</v>
      </c>
      <c r="B32" s="6">
        <v>9723</v>
      </c>
      <c r="C32" s="4" t="s">
        <v>5</v>
      </c>
      <c r="D32" s="6">
        <v>10237</v>
      </c>
      <c r="E32" s="4" t="s">
        <v>5</v>
      </c>
      <c r="F32" s="4" t="s">
        <v>5</v>
      </c>
      <c r="G32" s="4" t="s">
        <v>5</v>
      </c>
    </row>
    <row r="33" spans="1:7">
      <c r="A33" s="2" t="s">
        <v>729</v>
      </c>
      <c r="B33" s="4" t="s">
        <v>5</v>
      </c>
      <c r="C33" s="4" t="s">
        <v>5</v>
      </c>
      <c r="D33" s="4" t="s">
        <v>5</v>
      </c>
      <c r="E33" s="4" t="s">
        <v>5</v>
      </c>
      <c r="F33" s="4" t="s">
        <v>5</v>
      </c>
      <c r="G33" s="4" t="s">
        <v>5</v>
      </c>
    </row>
    <row r="34" spans="1:7">
      <c r="A34" s="3" t="s">
        <v>721</v>
      </c>
      <c r="B34" s="4" t="s">
        <v>5</v>
      </c>
      <c r="C34" s="4" t="s">
        <v>5</v>
      </c>
      <c r="D34" s="4" t="s">
        <v>5</v>
      </c>
      <c r="E34" s="4" t="s">
        <v>5</v>
      </c>
      <c r="F34" s="4" t="s">
        <v>5</v>
      </c>
      <c r="G34" s="4" t="s">
        <v>5</v>
      </c>
    </row>
    <row r="35" spans="1:7">
      <c r="A35" s="2" t="s">
        <v>268</v>
      </c>
      <c r="B35" s="8">
        <v>3323</v>
      </c>
      <c r="C35" s="4" t="s">
        <v>5</v>
      </c>
      <c r="D35" s="8">
        <v>3031</v>
      </c>
      <c r="E35" s="4" t="s">
        <v>5</v>
      </c>
      <c r="F35" s="4" t="s">
        <v>5</v>
      </c>
      <c r="G35" s="4" t="s">
        <v>5</v>
      </c>
    </row>
  </sheetData>
  <mergeCells count="6">
    <mergeCell ref="B1:B2"/>
    <mergeCell ref="C1:C2"/>
    <mergeCell ref="D1:D2"/>
    <mergeCell ref="E1:E2"/>
    <mergeCell ref="F1:F2"/>
    <mergeCell ref="G1:G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1" t="s">
        <v>730</v>
      </c>
      <c r="B1" s="7" t="s">
        <v>66</v>
      </c>
      <c r="C1" s="7"/>
      <c r="D1" s="7" t="s">
        <v>1</v>
      </c>
      <c r="E1" s="7"/>
    </row>
    <row r="2" spans="1:5" ht="30">
      <c r="A2" s="1" t="s">
        <v>25</v>
      </c>
      <c r="B2" s="1" t="s">
        <v>2</v>
      </c>
      <c r="C2" s="1" t="s">
        <v>67</v>
      </c>
      <c r="D2" s="1" t="s">
        <v>2</v>
      </c>
      <c r="E2" s="1" t="s">
        <v>67</v>
      </c>
    </row>
    <row r="3" spans="1:5">
      <c r="A3" s="3" t="s">
        <v>273</v>
      </c>
      <c r="B3" s="4" t="s">
        <v>5</v>
      </c>
      <c r="C3" s="4" t="s">
        <v>5</v>
      </c>
      <c r="D3" s="4" t="s">
        <v>5</v>
      </c>
      <c r="E3" s="4" t="s">
        <v>5</v>
      </c>
    </row>
    <row r="4" spans="1:5">
      <c r="A4" s="2" t="s">
        <v>282</v>
      </c>
      <c r="B4" s="8">
        <v>7356</v>
      </c>
      <c r="C4" s="8">
        <v>7590</v>
      </c>
      <c r="D4" s="8">
        <v>7568</v>
      </c>
      <c r="E4" s="8">
        <v>7629</v>
      </c>
    </row>
    <row r="5" spans="1:5">
      <c r="A5" s="2" t="s">
        <v>79</v>
      </c>
      <c r="B5" s="4">
        <v>425</v>
      </c>
      <c r="C5" s="4">
        <v>340</v>
      </c>
      <c r="D5" s="6">
        <v>1055</v>
      </c>
      <c r="E5" s="4">
        <v>765</v>
      </c>
    </row>
    <row r="6" spans="1:5">
      <c r="A6" s="2" t="s">
        <v>285</v>
      </c>
      <c r="B6" s="4">
        <v>-756</v>
      </c>
      <c r="C6" s="4">
        <v>-915</v>
      </c>
      <c r="D6" s="6">
        <v>-2242</v>
      </c>
      <c r="E6" s="6">
        <v>-2034</v>
      </c>
    </row>
    <row r="7" spans="1:5">
      <c r="A7" s="2" t="s">
        <v>289</v>
      </c>
      <c r="B7" s="4">
        <v>308</v>
      </c>
      <c r="C7" s="4">
        <v>354</v>
      </c>
      <c r="D7" s="4">
        <v>952</v>
      </c>
      <c r="E7" s="6">
        <v>1009</v>
      </c>
    </row>
    <row r="8" spans="1:5">
      <c r="A8" s="2" t="s">
        <v>437</v>
      </c>
      <c r="B8" s="6">
        <v>7333</v>
      </c>
      <c r="C8" s="6">
        <v>7369</v>
      </c>
      <c r="D8" s="6">
        <v>7333</v>
      </c>
      <c r="E8" s="6">
        <v>7369</v>
      </c>
    </row>
    <row r="9" spans="1:5">
      <c r="A9" s="2" t="s">
        <v>731</v>
      </c>
      <c r="B9" s="4" t="s">
        <v>5</v>
      </c>
      <c r="C9" s="4" t="s">
        <v>5</v>
      </c>
      <c r="D9" s="4" t="s">
        <v>5</v>
      </c>
      <c r="E9" s="4" t="s">
        <v>5</v>
      </c>
    </row>
    <row r="10" spans="1:5">
      <c r="A10" s="3" t="s">
        <v>273</v>
      </c>
      <c r="B10" s="4" t="s">
        <v>5</v>
      </c>
      <c r="C10" s="4" t="s">
        <v>5</v>
      </c>
      <c r="D10" s="4" t="s">
        <v>5</v>
      </c>
      <c r="E10" s="4" t="s">
        <v>5</v>
      </c>
    </row>
    <row r="11" spans="1:5">
      <c r="A11" s="2" t="s">
        <v>282</v>
      </c>
      <c r="B11" s="6">
        <v>2722</v>
      </c>
      <c r="C11" s="6">
        <v>3050</v>
      </c>
      <c r="D11" s="6">
        <v>2752</v>
      </c>
      <c r="E11" s="6">
        <v>3392</v>
      </c>
    </row>
    <row r="12" spans="1:5">
      <c r="A12" s="2" t="s">
        <v>79</v>
      </c>
      <c r="B12" s="4">
        <v>-449</v>
      </c>
      <c r="C12" s="4">
        <v>-213</v>
      </c>
      <c r="D12" s="4">
        <v>-463</v>
      </c>
      <c r="E12" s="4">
        <v>-606</v>
      </c>
    </row>
    <row r="13" spans="1:5">
      <c r="A13" s="2" t="s">
        <v>285</v>
      </c>
      <c r="B13" s="4">
        <v>0</v>
      </c>
      <c r="C13" s="4">
        <v>-219</v>
      </c>
      <c r="D13" s="4">
        <v>-90</v>
      </c>
      <c r="E13" s="4">
        <v>-300</v>
      </c>
    </row>
    <row r="14" spans="1:5">
      <c r="A14" s="2" t="s">
        <v>289</v>
      </c>
      <c r="B14" s="4">
        <v>30</v>
      </c>
      <c r="C14" s="4">
        <v>33</v>
      </c>
      <c r="D14" s="4">
        <v>104</v>
      </c>
      <c r="E14" s="4">
        <v>165</v>
      </c>
    </row>
    <row r="15" spans="1:5">
      <c r="A15" s="2" t="s">
        <v>437</v>
      </c>
      <c r="B15" s="6">
        <v>2303</v>
      </c>
      <c r="C15" s="6">
        <v>2651</v>
      </c>
      <c r="D15" s="6">
        <v>2303</v>
      </c>
      <c r="E15" s="6">
        <v>2651</v>
      </c>
    </row>
    <row r="16" spans="1:5">
      <c r="A16" s="2" t="s">
        <v>264</v>
      </c>
      <c r="B16" s="4" t="s">
        <v>5</v>
      </c>
      <c r="C16" s="4" t="s">
        <v>5</v>
      </c>
      <c r="D16" s="4" t="s">
        <v>5</v>
      </c>
      <c r="E16" s="4" t="s">
        <v>5</v>
      </c>
    </row>
    <row r="17" spans="1:5">
      <c r="A17" s="3" t="s">
        <v>273</v>
      </c>
      <c r="B17" s="4" t="s">
        <v>5</v>
      </c>
      <c r="C17" s="4" t="s">
        <v>5</v>
      </c>
      <c r="D17" s="4" t="s">
        <v>5</v>
      </c>
      <c r="E17" s="4" t="s">
        <v>5</v>
      </c>
    </row>
    <row r="18" spans="1:5">
      <c r="A18" s="2" t="s">
        <v>282</v>
      </c>
      <c r="B18" s="6">
        <v>1076</v>
      </c>
      <c r="C18" s="6">
        <v>1431</v>
      </c>
      <c r="D18" s="6">
        <v>1219</v>
      </c>
      <c r="E18" s="6">
        <v>1453</v>
      </c>
    </row>
    <row r="19" spans="1:5">
      <c r="A19" s="2" t="s">
        <v>79</v>
      </c>
      <c r="B19" s="4">
        <v>322</v>
      </c>
      <c r="C19" s="4">
        <v>-14</v>
      </c>
      <c r="D19" s="4">
        <v>185</v>
      </c>
      <c r="E19" s="4">
        <v>-87</v>
      </c>
    </row>
    <row r="20" spans="1:5">
      <c r="A20" s="2" t="s">
        <v>285</v>
      </c>
      <c r="B20" s="4">
        <v>-6</v>
      </c>
      <c r="C20" s="4">
        <v>0</v>
      </c>
      <c r="D20" s="4">
        <v>-25</v>
      </c>
      <c r="E20" s="4">
        <v>-80</v>
      </c>
    </row>
    <row r="21" spans="1:5">
      <c r="A21" s="2" t="s">
        <v>289</v>
      </c>
      <c r="B21" s="4">
        <v>14</v>
      </c>
      <c r="C21" s="4">
        <v>38</v>
      </c>
      <c r="D21" s="4">
        <v>27</v>
      </c>
      <c r="E21" s="4">
        <v>169</v>
      </c>
    </row>
    <row r="22" spans="1:5">
      <c r="A22" s="2" t="s">
        <v>437</v>
      </c>
      <c r="B22" s="6">
        <v>1406</v>
      </c>
      <c r="C22" s="6">
        <v>1455</v>
      </c>
      <c r="D22" s="6">
        <v>1406</v>
      </c>
      <c r="E22" s="6">
        <v>1455</v>
      </c>
    </row>
    <row r="23" spans="1:5">
      <c r="A23" s="2" t="s">
        <v>391</v>
      </c>
      <c r="B23" s="4" t="s">
        <v>5</v>
      </c>
      <c r="C23" s="4" t="s">
        <v>5</v>
      </c>
      <c r="D23" s="4" t="s">
        <v>5</v>
      </c>
      <c r="E23" s="4" t="s">
        <v>5</v>
      </c>
    </row>
    <row r="24" spans="1:5">
      <c r="A24" s="3" t="s">
        <v>273</v>
      </c>
      <c r="B24" s="4" t="s">
        <v>5</v>
      </c>
      <c r="C24" s="4" t="s">
        <v>5</v>
      </c>
      <c r="D24" s="4" t="s">
        <v>5</v>
      </c>
      <c r="E24" s="4" t="s">
        <v>5</v>
      </c>
    </row>
    <row r="25" spans="1:5">
      <c r="A25" s="2" t="s">
        <v>282</v>
      </c>
      <c r="B25" s="6">
        <v>1784</v>
      </c>
      <c r="C25" s="6">
        <v>1751</v>
      </c>
      <c r="D25" s="6">
        <v>1964</v>
      </c>
      <c r="E25" s="6">
        <v>1569</v>
      </c>
    </row>
    <row r="26" spans="1:5">
      <c r="A26" s="2" t="s">
        <v>79</v>
      </c>
      <c r="B26" s="4">
        <v>301</v>
      </c>
      <c r="C26" s="4">
        <v>171</v>
      </c>
      <c r="D26" s="4">
        <v>378</v>
      </c>
      <c r="E26" s="4">
        <v>508</v>
      </c>
    </row>
    <row r="27" spans="1:5">
      <c r="A27" s="2" t="s">
        <v>285</v>
      </c>
      <c r="B27" s="4">
        <v>-245</v>
      </c>
      <c r="C27" s="4">
        <v>-135</v>
      </c>
      <c r="D27" s="4">
        <v>-525</v>
      </c>
      <c r="E27" s="4">
        <v>-303</v>
      </c>
    </row>
    <row r="28" spans="1:5">
      <c r="A28" s="2" t="s">
        <v>289</v>
      </c>
      <c r="B28" s="4">
        <v>23</v>
      </c>
      <c r="C28" s="4">
        <v>26</v>
      </c>
      <c r="D28" s="4">
        <v>46</v>
      </c>
      <c r="E28" s="4">
        <v>39</v>
      </c>
    </row>
    <row r="29" spans="1:5">
      <c r="A29" s="2" t="s">
        <v>437</v>
      </c>
      <c r="B29" s="6">
        <v>1863</v>
      </c>
      <c r="C29" s="6">
        <v>1813</v>
      </c>
      <c r="D29" s="6">
        <v>1863</v>
      </c>
      <c r="E29" s="6">
        <v>1813</v>
      </c>
    </row>
    <row r="30" spans="1:5">
      <c r="A30" s="2" t="s">
        <v>268</v>
      </c>
      <c r="B30" s="4" t="s">
        <v>5</v>
      </c>
      <c r="C30" s="4" t="s">
        <v>5</v>
      </c>
      <c r="D30" s="4" t="s">
        <v>5</v>
      </c>
      <c r="E30" s="4" t="s">
        <v>5</v>
      </c>
    </row>
    <row r="31" spans="1:5">
      <c r="A31" s="3" t="s">
        <v>273</v>
      </c>
      <c r="B31" s="4" t="s">
        <v>5</v>
      </c>
      <c r="C31" s="4" t="s">
        <v>5</v>
      </c>
      <c r="D31" s="4" t="s">
        <v>5</v>
      </c>
      <c r="E31" s="4" t="s">
        <v>5</v>
      </c>
    </row>
    <row r="32" spans="1:5">
      <c r="A32" s="2" t="s">
        <v>282</v>
      </c>
      <c r="B32" s="6">
        <v>1518</v>
      </c>
      <c r="C32" s="6">
        <v>1180</v>
      </c>
      <c r="D32" s="6">
        <v>1419</v>
      </c>
      <c r="E32" s="4">
        <v>951</v>
      </c>
    </row>
    <row r="33" spans="1:5">
      <c r="A33" s="2" t="s">
        <v>79</v>
      </c>
      <c r="B33" s="4">
        <v>353</v>
      </c>
      <c r="C33" s="4">
        <v>398</v>
      </c>
      <c r="D33" s="6">
        <v>1015</v>
      </c>
      <c r="E33" s="6">
        <v>1038</v>
      </c>
    </row>
    <row r="34" spans="1:5">
      <c r="A34" s="2" t="s">
        <v>285</v>
      </c>
      <c r="B34" s="4">
        <v>-505</v>
      </c>
      <c r="C34" s="4">
        <v>-561</v>
      </c>
      <c r="D34" s="6">
        <v>-1602</v>
      </c>
      <c r="E34" s="6">
        <v>-1351</v>
      </c>
    </row>
    <row r="35" spans="1:5">
      <c r="A35" s="2" t="s">
        <v>289</v>
      </c>
      <c r="B35" s="4">
        <v>241</v>
      </c>
      <c r="C35" s="4">
        <v>257</v>
      </c>
      <c r="D35" s="4">
        <v>775</v>
      </c>
      <c r="E35" s="4">
        <v>636</v>
      </c>
    </row>
    <row r="36" spans="1:5">
      <c r="A36" s="2" t="s">
        <v>437</v>
      </c>
      <c r="B36" s="6">
        <v>1607</v>
      </c>
      <c r="C36" s="6">
        <v>1274</v>
      </c>
      <c r="D36" s="6">
        <v>1607</v>
      </c>
      <c r="E36" s="6">
        <v>1274</v>
      </c>
    </row>
    <row r="37" spans="1:5">
      <c r="A37" s="2" t="s">
        <v>281</v>
      </c>
      <c r="B37" s="4" t="s">
        <v>5</v>
      </c>
      <c r="C37" s="4" t="s">
        <v>5</v>
      </c>
      <c r="D37" s="4" t="s">
        <v>5</v>
      </c>
      <c r="E37" s="4" t="s">
        <v>5</v>
      </c>
    </row>
    <row r="38" spans="1:5">
      <c r="A38" s="3" t="s">
        <v>273</v>
      </c>
      <c r="B38" s="4" t="s">
        <v>5</v>
      </c>
      <c r="C38" s="4" t="s">
        <v>5</v>
      </c>
      <c r="D38" s="4" t="s">
        <v>5</v>
      </c>
      <c r="E38" s="4" t="s">
        <v>5</v>
      </c>
    </row>
    <row r="39" spans="1:5">
      <c r="A39" s="2" t="s">
        <v>282</v>
      </c>
      <c r="B39" s="4">
        <v>256</v>
      </c>
      <c r="C39" s="4">
        <v>178</v>
      </c>
      <c r="D39" s="4">
        <v>214</v>
      </c>
      <c r="E39" s="4">
        <v>264</v>
      </c>
    </row>
    <row r="40" spans="1:5">
      <c r="A40" s="2" t="s">
        <v>79</v>
      </c>
      <c r="B40" s="4">
        <v>-102</v>
      </c>
      <c r="C40" s="4">
        <v>-2</v>
      </c>
      <c r="D40" s="4">
        <v>-60</v>
      </c>
      <c r="E40" s="4">
        <v>-88</v>
      </c>
    </row>
    <row r="41" spans="1:5">
      <c r="A41" s="2" t="s">
        <v>285</v>
      </c>
      <c r="B41" s="4">
        <v>0</v>
      </c>
      <c r="C41" s="4">
        <v>0</v>
      </c>
      <c r="D41" s="4">
        <v>0</v>
      </c>
      <c r="E41" s="4">
        <v>0</v>
      </c>
    </row>
    <row r="42" spans="1:5">
      <c r="A42" s="2" t="s">
        <v>289</v>
      </c>
      <c r="B42" s="4">
        <v>0</v>
      </c>
      <c r="C42" s="4">
        <v>0</v>
      </c>
      <c r="D42" s="4">
        <v>0</v>
      </c>
      <c r="E42" s="4">
        <v>0</v>
      </c>
    </row>
    <row r="43" spans="1:5">
      <c r="A43" s="2" t="s">
        <v>437</v>
      </c>
      <c r="B43" s="8">
        <v>154</v>
      </c>
      <c r="C43" s="8">
        <v>176</v>
      </c>
      <c r="D43" s="8">
        <v>154</v>
      </c>
      <c r="E43" s="8">
        <v>176</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c r="A1" s="1" t="s">
        <v>732</v>
      </c>
      <c r="B1" s="7" t="s">
        <v>2</v>
      </c>
      <c r="C1" s="7" t="s">
        <v>26</v>
      </c>
    </row>
    <row r="2" spans="1:3" ht="30">
      <c r="A2" s="1" t="s">
        <v>25</v>
      </c>
      <c r="B2" s="7"/>
      <c r="C2" s="7"/>
    </row>
    <row r="3" spans="1:3" ht="30">
      <c r="A3" s="3" t="s">
        <v>733</v>
      </c>
      <c r="B3" s="4" t="s">
        <v>5</v>
      </c>
      <c r="C3" s="4" t="s">
        <v>5</v>
      </c>
    </row>
    <row r="4" spans="1:3">
      <c r="A4" s="2" t="s">
        <v>319</v>
      </c>
      <c r="B4" s="8">
        <v>599</v>
      </c>
      <c r="C4" s="8">
        <v>560</v>
      </c>
    </row>
    <row r="5" spans="1:3">
      <c r="A5" s="2" t="s">
        <v>320</v>
      </c>
      <c r="B5" s="6">
        <v>6734</v>
      </c>
      <c r="C5" s="6">
        <v>7008</v>
      </c>
    </row>
    <row r="6" spans="1:3">
      <c r="A6" s="2" t="s">
        <v>290</v>
      </c>
      <c r="B6" s="6">
        <v>7333</v>
      </c>
      <c r="C6" s="6">
        <v>7568</v>
      </c>
    </row>
    <row r="7" spans="1:3">
      <c r="A7" s="3" t="s">
        <v>256</v>
      </c>
      <c r="B7" s="4" t="s">
        <v>5</v>
      </c>
      <c r="C7" s="4" t="s">
        <v>5</v>
      </c>
    </row>
    <row r="8" spans="1:3" ht="30">
      <c r="A8" s="2" t="s">
        <v>734</v>
      </c>
      <c r="B8" s="6">
        <v>11408</v>
      </c>
      <c r="C8" s="6">
        <v>11970</v>
      </c>
    </row>
    <row r="9" spans="1:3" ht="30">
      <c r="A9" s="2" t="s">
        <v>735</v>
      </c>
      <c r="B9" s="6">
        <v>635573</v>
      </c>
      <c r="C9" s="6">
        <v>618714</v>
      </c>
    </row>
    <row r="10" spans="1:3">
      <c r="A10" s="2" t="s">
        <v>33</v>
      </c>
      <c r="B10" s="6">
        <v>646981</v>
      </c>
      <c r="C10" s="6">
        <v>630684</v>
      </c>
    </row>
    <row r="11" spans="1:3">
      <c r="A11" s="2" t="s">
        <v>731</v>
      </c>
      <c r="B11" s="4" t="s">
        <v>5</v>
      </c>
      <c r="C11" s="4" t="s">
        <v>5</v>
      </c>
    </row>
    <row r="12" spans="1:3" ht="30">
      <c r="A12" s="3" t="s">
        <v>733</v>
      </c>
      <c r="B12" s="4" t="s">
        <v>5</v>
      </c>
      <c r="C12" s="4" t="s">
        <v>5</v>
      </c>
    </row>
    <row r="13" spans="1:3">
      <c r="A13" s="2" t="s">
        <v>319</v>
      </c>
      <c r="B13" s="4">
        <v>157</v>
      </c>
      <c r="C13" s="4">
        <v>166</v>
      </c>
    </row>
    <row r="14" spans="1:3">
      <c r="A14" s="2" t="s">
        <v>320</v>
      </c>
      <c r="B14" s="6">
        <v>2146</v>
      </c>
      <c r="C14" s="6">
        <v>2586</v>
      </c>
    </row>
    <row r="15" spans="1:3">
      <c r="A15" s="2" t="s">
        <v>290</v>
      </c>
      <c r="B15" s="6">
        <v>2303</v>
      </c>
      <c r="C15" s="6">
        <v>2752</v>
      </c>
    </row>
    <row r="16" spans="1:3">
      <c r="A16" s="3" t="s">
        <v>256</v>
      </c>
      <c r="B16" s="4" t="s">
        <v>5</v>
      </c>
      <c r="C16" s="4" t="s">
        <v>5</v>
      </c>
    </row>
    <row r="17" spans="1:3" ht="30">
      <c r="A17" s="2" t="s">
        <v>734</v>
      </c>
      <c r="B17" s="6">
        <v>5975</v>
      </c>
      <c r="C17" s="6">
        <v>6623</v>
      </c>
    </row>
    <row r="18" spans="1:3" ht="30">
      <c r="A18" s="2" t="s">
        <v>735</v>
      </c>
      <c r="B18" s="6">
        <v>208497</v>
      </c>
      <c r="C18" s="6">
        <v>210739</v>
      </c>
    </row>
    <row r="19" spans="1:3">
      <c r="A19" s="2" t="s">
        <v>33</v>
      </c>
      <c r="B19" s="6">
        <v>214472</v>
      </c>
      <c r="C19" s="6">
        <v>217362</v>
      </c>
    </row>
    <row r="20" spans="1:3">
      <c r="A20" s="2" t="s">
        <v>264</v>
      </c>
      <c r="B20" s="4" t="s">
        <v>5</v>
      </c>
      <c r="C20" s="4" t="s">
        <v>5</v>
      </c>
    </row>
    <row r="21" spans="1:3" ht="30">
      <c r="A21" s="3" t="s">
        <v>733</v>
      </c>
      <c r="B21" s="4" t="s">
        <v>5</v>
      </c>
      <c r="C21" s="4" t="s">
        <v>5</v>
      </c>
    </row>
    <row r="22" spans="1:3">
      <c r="A22" s="2" t="s">
        <v>319</v>
      </c>
      <c r="B22" s="4">
        <v>352</v>
      </c>
      <c r="C22" s="4">
        <v>110</v>
      </c>
    </row>
    <row r="23" spans="1:3">
      <c r="A23" s="2" t="s">
        <v>320</v>
      </c>
      <c r="B23" s="6">
        <v>1054</v>
      </c>
      <c r="C23" s="6">
        <v>1109</v>
      </c>
    </row>
    <row r="24" spans="1:3">
      <c r="A24" s="2" t="s">
        <v>290</v>
      </c>
      <c r="B24" s="6">
        <v>1406</v>
      </c>
      <c r="C24" s="6">
        <v>1219</v>
      </c>
    </row>
    <row r="25" spans="1:3">
      <c r="A25" s="3" t="s">
        <v>256</v>
      </c>
      <c r="B25" s="4" t="s">
        <v>5</v>
      </c>
      <c r="C25" s="4" t="s">
        <v>5</v>
      </c>
    </row>
    <row r="26" spans="1:3" ht="30">
      <c r="A26" s="2" t="s">
        <v>734</v>
      </c>
      <c r="B26" s="6">
        <v>1795</v>
      </c>
      <c r="C26" s="6">
        <v>2430</v>
      </c>
    </row>
    <row r="27" spans="1:3" ht="30">
      <c r="A27" s="2" t="s">
        <v>735</v>
      </c>
      <c r="B27" s="6">
        <v>113307</v>
      </c>
      <c r="C27" s="6">
        <v>102593</v>
      </c>
    </row>
    <row r="28" spans="1:3">
      <c r="A28" s="2" t="s">
        <v>33</v>
      </c>
      <c r="B28" s="6">
        <v>115102</v>
      </c>
      <c r="C28" s="6">
        <v>105023</v>
      </c>
    </row>
    <row r="29" spans="1:3">
      <c r="A29" s="2" t="s">
        <v>391</v>
      </c>
      <c r="B29" s="4" t="s">
        <v>5</v>
      </c>
      <c r="C29" s="4" t="s">
        <v>5</v>
      </c>
    </row>
    <row r="30" spans="1:3" ht="30">
      <c r="A30" s="3" t="s">
        <v>733</v>
      </c>
      <c r="B30" s="4" t="s">
        <v>5</v>
      </c>
      <c r="C30" s="4" t="s">
        <v>5</v>
      </c>
    </row>
    <row r="31" spans="1:3">
      <c r="A31" s="2" t="s">
        <v>319</v>
      </c>
      <c r="B31" s="4">
        <v>90</v>
      </c>
      <c r="C31" s="4">
        <v>202</v>
      </c>
    </row>
    <row r="32" spans="1:3">
      <c r="A32" s="2" t="s">
        <v>320</v>
      </c>
      <c r="B32" s="6">
        <v>1773</v>
      </c>
      <c r="C32" s="6">
        <v>1762</v>
      </c>
    </row>
    <row r="33" spans="1:3">
      <c r="A33" s="2" t="s">
        <v>290</v>
      </c>
      <c r="B33" s="6">
        <v>1863</v>
      </c>
      <c r="C33" s="6">
        <v>1964</v>
      </c>
    </row>
    <row r="34" spans="1:3">
      <c r="A34" s="3" t="s">
        <v>256</v>
      </c>
      <c r="B34" s="4" t="s">
        <v>5</v>
      </c>
      <c r="C34" s="4" t="s">
        <v>5</v>
      </c>
    </row>
    <row r="35" spans="1:3" ht="30">
      <c r="A35" s="2" t="s">
        <v>734</v>
      </c>
      <c r="B35" s="6">
        <v>3505</v>
      </c>
      <c r="C35" s="6">
        <v>2554</v>
      </c>
    </row>
    <row r="36" spans="1:3" ht="30">
      <c r="A36" s="2" t="s">
        <v>735</v>
      </c>
      <c r="B36" s="6">
        <v>175426</v>
      </c>
      <c r="C36" s="6">
        <v>167597</v>
      </c>
    </row>
    <row r="37" spans="1:3">
      <c r="A37" s="2" t="s">
        <v>33</v>
      </c>
      <c r="B37" s="6">
        <v>178931</v>
      </c>
      <c r="C37" s="6">
        <v>170151</v>
      </c>
    </row>
    <row r="38" spans="1:3">
      <c r="A38" s="2" t="s">
        <v>268</v>
      </c>
      <c r="B38" s="4" t="s">
        <v>5</v>
      </c>
      <c r="C38" s="4" t="s">
        <v>5</v>
      </c>
    </row>
    <row r="39" spans="1:3" ht="30">
      <c r="A39" s="3" t="s">
        <v>733</v>
      </c>
      <c r="B39" s="4" t="s">
        <v>5</v>
      </c>
      <c r="C39" s="4" t="s">
        <v>5</v>
      </c>
    </row>
    <row r="40" spans="1:3">
      <c r="A40" s="2" t="s">
        <v>319</v>
      </c>
      <c r="B40" s="4">
        <v>0</v>
      </c>
      <c r="C40" s="4">
        <v>82</v>
      </c>
    </row>
    <row r="41" spans="1:3">
      <c r="A41" s="2" t="s">
        <v>320</v>
      </c>
      <c r="B41" s="6">
        <v>1607</v>
      </c>
      <c r="C41" s="6">
        <v>1337</v>
      </c>
    </row>
    <row r="42" spans="1:3">
      <c r="A42" s="2" t="s">
        <v>290</v>
      </c>
      <c r="B42" s="6">
        <v>1607</v>
      </c>
      <c r="C42" s="6">
        <v>1419</v>
      </c>
    </row>
    <row r="43" spans="1:3">
      <c r="A43" s="3" t="s">
        <v>256</v>
      </c>
      <c r="B43" s="4" t="s">
        <v>5</v>
      </c>
      <c r="C43" s="4" t="s">
        <v>5</v>
      </c>
    </row>
    <row r="44" spans="1:3" ht="30">
      <c r="A44" s="2" t="s">
        <v>734</v>
      </c>
      <c r="B44" s="4">
        <v>133</v>
      </c>
      <c r="C44" s="4">
        <v>363</v>
      </c>
    </row>
    <row r="45" spans="1:3" ht="30">
      <c r="A45" s="2" t="s">
        <v>735</v>
      </c>
      <c r="B45" s="6">
        <v>138343</v>
      </c>
      <c r="C45" s="6">
        <v>137785</v>
      </c>
    </row>
    <row r="46" spans="1:3">
      <c r="A46" s="2" t="s">
        <v>33</v>
      </c>
      <c r="B46" s="6">
        <v>138476</v>
      </c>
      <c r="C46" s="6">
        <v>138148</v>
      </c>
    </row>
    <row r="47" spans="1:3">
      <c r="A47" s="2" t="s">
        <v>281</v>
      </c>
      <c r="B47" s="4" t="s">
        <v>5</v>
      </c>
      <c r="C47" s="4" t="s">
        <v>5</v>
      </c>
    </row>
    <row r="48" spans="1:3" ht="30">
      <c r="A48" s="3" t="s">
        <v>733</v>
      </c>
      <c r="B48" s="4" t="s">
        <v>5</v>
      </c>
      <c r="C48" s="4" t="s">
        <v>5</v>
      </c>
    </row>
    <row r="49" spans="1:3">
      <c r="A49" s="2" t="s">
        <v>319</v>
      </c>
      <c r="B49" s="4">
        <v>0</v>
      </c>
      <c r="C49" s="4">
        <v>0</v>
      </c>
    </row>
    <row r="50" spans="1:3">
      <c r="A50" s="2" t="s">
        <v>320</v>
      </c>
      <c r="B50" s="4">
        <v>154</v>
      </c>
      <c r="C50" s="4">
        <v>214</v>
      </c>
    </row>
    <row r="51" spans="1:3">
      <c r="A51" s="2" t="s">
        <v>290</v>
      </c>
      <c r="B51" s="4">
        <v>154</v>
      </c>
      <c r="C51" s="4">
        <v>214</v>
      </c>
    </row>
    <row r="52" spans="1:3">
      <c r="A52" s="3" t="s">
        <v>256</v>
      </c>
      <c r="B52" s="4" t="s">
        <v>5</v>
      </c>
      <c r="C52" s="4" t="s">
        <v>5</v>
      </c>
    </row>
    <row r="53" spans="1:3" ht="30">
      <c r="A53" s="2" t="s">
        <v>734</v>
      </c>
      <c r="B53" s="4">
        <v>0</v>
      </c>
      <c r="C53" s="4">
        <v>0</v>
      </c>
    </row>
    <row r="54" spans="1:3" ht="30">
      <c r="A54" s="2" t="s">
        <v>735</v>
      </c>
      <c r="B54" s="4">
        <v>0</v>
      </c>
      <c r="C54" s="4">
        <v>0</v>
      </c>
    </row>
    <row r="55" spans="1:3">
      <c r="A55" s="2" t="s">
        <v>33</v>
      </c>
      <c r="B55" s="8">
        <v>0</v>
      </c>
      <c r="C55"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3" width="12.28515625" bestFit="1" customWidth="1"/>
  </cols>
  <sheetData>
    <row r="1" spans="1:3">
      <c r="A1" s="1" t="s">
        <v>736</v>
      </c>
      <c r="B1" s="7" t="s">
        <v>2</v>
      </c>
      <c r="C1" s="7" t="s">
        <v>26</v>
      </c>
    </row>
    <row r="2" spans="1:3" ht="30">
      <c r="A2" s="1" t="s">
        <v>25</v>
      </c>
      <c r="B2" s="7"/>
      <c r="C2" s="7"/>
    </row>
    <row r="3" spans="1:3">
      <c r="A3" s="3" t="s">
        <v>737</v>
      </c>
      <c r="B3" s="4" t="s">
        <v>5</v>
      </c>
      <c r="C3" s="4" t="s">
        <v>5</v>
      </c>
    </row>
    <row r="4" spans="1:3">
      <c r="A4" s="2" t="s">
        <v>737</v>
      </c>
      <c r="B4" s="8">
        <v>12225</v>
      </c>
      <c r="C4" s="8">
        <v>12838</v>
      </c>
    </row>
    <row r="5" spans="1:3">
      <c r="A5" s="3" t="s">
        <v>738</v>
      </c>
      <c r="B5" s="4" t="s">
        <v>5</v>
      </c>
      <c r="C5" s="4" t="s">
        <v>5</v>
      </c>
    </row>
    <row r="6" spans="1:3">
      <c r="A6" s="2" t="s">
        <v>738</v>
      </c>
      <c r="B6" s="6">
        <v>11408</v>
      </c>
      <c r="C6" s="6">
        <v>11970</v>
      </c>
    </row>
    <row r="7" spans="1:3">
      <c r="A7" s="3" t="s">
        <v>739</v>
      </c>
      <c r="B7" s="4" t="s">
        <v>5</v>
      </c>
      <c r="C7" s="4" t="s">
        <v>5</v>
      </c>
    </row>
    <row r="8" spans="1:3">
      <c r="A8" s="2" t="s">
        <v>739</v>
      </c>
      <c r="B8" s="4">
        <v>599</v>
      </c>
      <c r="C8" s="4">
        <v>560</v>
      </c>
    </row>
    <row r="9" spans="1:3" ht="30">
      <c r="A9" s="2" t="s">
        <v>722</v>
      </c>
      <c r="B9" s="4" t="s">
        <v>5</v>
      </c>
      <c r="C9" s="4" t="s">
        <v>5</v>
      </c>
    </row>
    <row r="10" spans="1:3">
      <c r="A10" s="3" t="s">
        <v>737</v>
      </c>
      <c r="B10" s="4" t="s">
        <v>5</v>
      </c>
      <c r="C10" s="4" t="s">
        <v>5</v>
      </c>
    </row>
    <row r="11" spans="1:3" ht="30">
      <c r="A11" s="2" t="s">
        <v>740</v>
      </c>
      <c r="B11" s="6">
        <v>2509</v>
      </c>
      <c r="C11" s="6">
        <v>4302</v>
      </c>
    </row>
    <row r="12" spans="1:3" ht="30">
      <c r="A12" s="2" t="s">
        <v>741</v>
      </c>
      <c r="B12" s="6">
        <v>1645</v>
      </c>
      <c r="C12" s="4">
        <v>886</v>
      </c>
    </row>
    <row r="13" spans="1:3">
      <c r="A13" s="3" t="s">
        <v>738</v>
      </c>
      <c r="B13" s="4" t="s">
        <v>5</v>
      </c>
      <c r="C13" s="4" t="s">
        <v>5</v>
      </c>
    </row>
    <row r="14" spans="1:3" ht="30">
      <c r="A14" s="2" t="s">
        <v>742</v>
      </c>
      <c r="B14" s="6">
        <v>2374</v>
      </c>
      <c r="C14" s="6">
        <v>3762</v>
      </c>
    </row>
    <row r="15" spans="1:3" ht="30">
      <c r="A15" s="2" t="s">
        <v>743</v>
      </c>
      <c r="B15" s="6">
        <v>1643</v>
      </c>
      <c r="C15" s="4">
        <v>884</v>
      </c>
    </row>
    <row r="16" spans="1:3">
      <c r="A16" s="3" t="s">
        <v>739</v>
      </c>
      <c r="B16" s="4" t="s">
        <v>5</v>
      </c>
      <c r="C16" s="4" t="s">
        <v>5</v>
      </c>
    </row>
    <row r="17" spans="1:3">
      <c r="A17" s="2" t="s">
        <v>739</v>
      </c>
      <c r="B17" s="4">
        <v>84</v>
      </c>
      <c r="C17" s="4">
        <v>91</v>
      </c>
    </row>
    <row r="18" spans="1:3" ht="30">
      <c r="A18" s="2" t="s">
        <v>723</v>
      </c>
      <c r="B18" s="4" t="s">
        <v>5</v>
      </c>
      <c r="C18" s="4" t="s">
        <v>5</v>
      </c>
    </row>
    <row r="19" spans="1:3">
      <c r="A19" s="3" t="s">
        <v>737</v>
      </c>
      <c r="B19" s="4" t="s">
        <v>5</v>
      </c>
      <c r="C19" s="4" t="s">
        <v>5</v>
      </c>
    </row>
    <row r="20" spans="1:3" ht="30">
      <c r="A20" s="2" t="s">
        <v>740</v>
      </c>
      <c r="B20" s="4">
        <v>398</v>
      </c>
      <c r="C20" s="4">
        <v>491</v>
      </c>
    </row>
    <row r="21" spans="1:3" ht="30">
      <c r="A21" s="2" t="s">
        <v>741</v>
      </c>
      <c r="B21" s="6">
        <v>1562</v>
      </c>
      <c r="C21" s="6">
        <v>1593</v>
      </c>
    </row>
    <row r="22" spans="1:3">
      <c r="A22" s="3" t="s">
        <v>738</v>
      </c>
      <c r="B22" s="4" t="s">
        <v>5</v>
      </c>
      <c r="C22" s="4" t="s">
        <v>5</v>
      </c>
    </row>
    <row r="23" spans="1:3" ht="30">
      <c r="A23" s="2" t="s">
        <v>742</v>
      </c>
      <c r="B23" s="4">
        <v>397</v>
      </c>
      <c r="C23" s="4">
        <v>389</v>
      </c>
    </row>
    <row r="24" spans="1:3" ht="30">
      <c r="A24" s="2" t="s">
        <v>743</v>
      </c>
      <c r="B24" s="6">
        <v>1561</v>
      </c>
      <c r="C24" s="6">
        <v>1588</v>
      </c>
    </row>
    <row r="25" spans="1:3">
      <c r="A25" s="3" t="s">
        <v>739</v>
      </c>
      <c r="B25" s="4" t="s">
        <v>5</v>
      </c>
      <c r="C25" s="4" t="s">
        <v>5</v>
      </c>
    </row>
    <row r="26" spans="1:3">
      <c r="A26" s="2" t="s">
        <v>739</v>
      </c>
      <c r="B26" s="4">
        <v>73</v>
      </c>
      <c r="C26" s="4">
        <v>75</v>
      </c>
    </row>
    <row r="27" spans="1:3">
      <c r="A27" s="2" t="s">
        <v>264</v>
      </c>
      <c r="B27" s="4" t="s">
        <v>5</v>
      </c>
      <c r="C27" s="4" t="s">
        <v>5</v>
      </c>
    </row>
    <row r="28" spans="1:3">
      <c r="A28" s="3" t="s">
        <v>737</v>
      </c>
      <c r="B28" s="4" t="s">
        <v>5</v>
      </c>
      <c r="C28" s="4" t="s">
        <v>5</v>
      </c>
    </row>
    <row r="29" spans="1:3" ht="30">
      <c r="A29" s="2" t="s">
        <v>740</v>
      </c>
      <c r="B29" s="4">
        <v>773</v>
      </c>
      <c r="C29" s="6">
        <v>1007</v>
      </c>
    </row>
    <row r="30" spans="1:3" ht="30">
      <c r="A30" s="2" t="s">
        <v>741</v>
      </c>
      <c r="B30" s="6">
        <v>1062</v>
      </c>
      <c r="C30" s="6">
        <v>1462</v>
      </c>
    </row>
    <row r="31" spans="1:3">
      <c r="A31" s="3" t="s">
        <v>738</v>
      </c>
      <c r="B31" s="4" t="s">
        <v>5</v>
      </c>
      <c r="C31" s="4" t="s">
        <v>5</v>
      </c>
    </row>
    <row r="32" spans="1:3" ht="30">
      <c r="A32" s="2" t="s">
        <v>742</v>
      </c>
      <c r="B32" s="4">
        <v>736</v>
      </c>
      <c r="C32" s="4">
        <v>971</v>
      </c>
    </row>
    <row r="33" spans="1:3" ht="30">
      <c r="A33" s="2" t="s">
        <v>743</v>
      </c>
      <c r="B33" s="6">
        <v>1059</v>
      </c>
      <c r="C33" s="6">
        <v>1459</v>
      </c>
    </row>
    <row r="34" spans="1:3">
      <c r="A34" s="3" t="s">
        <v>739</v>
      </c>
      <c r="B34" s="4" t="s">
        <v>5</v>
      </c>
      <c r="C34" s="4" t="s">
        <v>5</v>
      </c>
    </row>
    <row r="35" spans="1:3">
      <c r="A35" s="2" t="s">
        <v>739</v>
      </c>
      <c r="B35" s="4">
        <v>352</v>
      </c>
      <c r="C35" s="4">
        <v>110</v>
      </c>
    </row>
    <row r="36" spans="1:3" ht="30">
      <c r="A36" s="2" t="s">
        <v>725</v>
      </c>
      <c r="B36" s="4" t="s">
        <v>5</v>
      </c>
      <c r="C36" s="4" t="s">
        <v>5</v>
      </c>
    </row>
    <row r="37" spans="1:3">
      <c r="A37" s="3" t="s">
        <v>737</v>
      </c>
      <c r="B37" s="4" t="s">
        <v>5</v>
      </c>
      <c r="C37" s="4" t="s">
        <v>5</v>
      </c>
    </row>
    <row r="38" spans="1:3" ht="30">
      <c r="A38" s="2" t="s">
        <v>740</v>
      </c>
      <c r="B38" s="6">
        <v>2518</v>
      </c>
      <c r="C38" s="6">
        <v>1026</v>
      </c>
    </row>
    <row r="39" spans="1:3" ht="30">
      <c r="A39" s="2" t="s">
        <v>741</v>
      </c>
      <c r="B39" s="4">
        <v>953</v>
      </c>
      <c r="C39" s="6">
        <v>1458</v>
      </c>
    </row>
    <row r="40" spans="1:3">
      <c r="A40" s="3" t="s">
        <v>738</v>
      </c>
      <c r="B40" s="4" t="s">
        <v>5</v>
      </c>
      <c r="C40" s="4" t="s">
        <v>5</v>
      </c>
    </row>
    <row r="41" spans="1:3" ht="30">
      <c r="A41" s="2" t="s">
        <v>742</v>
      </c>
      <c r="B41" s="6">
        <v>2244</v>
      </c>
      <c r="C41" s="4">
        <v>961</v>
      </c>
    </row>
    <row r="42" spans="1:3" ht="30">
      <c r="A42" s="2" t="s">
        <v>743</v>
      </c>
      <c r="B42" s="4">
        <v>934</v>
      </c>
      <c r="C42" s="6">
        <v>1347</v>
      </c>
    </row>
    <row r="43" spans="1:3">
      <c r="A43" s="3" t="s">
        <v>739</v>
      </c>
      <c r="B43" s="4" t="s">
        <v>5</v>
      </c>
      <c r="C43" s="4" t="s">
        <v>5</v>
      </c>
    </row>
    <row r="44" spans="1:3">
      <c r="A44" s="2" t="s">
        <v>739</v>
      </c>
      <c r="B44" s="4">
        <v>87</v>
      </c>
      <c r="C44" s="4">
        <v>190</v>
      </c>
    </row>
    <row r="45" spans="1:3" ht="30">
      <c r="A45" s="2" t="s">
        <v>726</v>
      </c>
      <c r="B45" s="4" t="s">
        <v>5</v>
      </c>
      <c r="C45" s="4" t="s">
        <v>5</v>
      </c>
    </row>
    <row r="46" spans="1:3">
      <c r="A46" s="3" t="s">
        <v>737</v>
      </c>
      <c r="B46" s="4" t="s">
        <v>5</v>
      </c>
      <c r="C46" s="4" t="s">
        <v>5</v>
      </c>
    </row>
    <row r="47" spans="1:3" ht="30">
      <c r="A47" s="2" t="s">
        <v>740</v>
      </c>
      <c r="B47" s="4">
        <v>467</v>
      </c>
      <c r="C47" s="4">
        <v>107</v>
      </c>
    </row>
    <row r="48" spans="1:3" ht="30">
      <c r="A48" s="2" t="s">
        <v>741</v>
      </c>
      <c r="B48" s="4">
        <v>91</v>
      </c>
      <c r="C48" s="4">
        <v>148</v>
      </c>
    </row>
    <row r="49" spans="1:3">
      <c r="A49" s="3" t="s">
        <v>738</v>
      </c>
      <c r="B49" s="4" t="s">
        <v>5</v>
      </c>
      <c r="C49" s="4" t="s">
        <v>5</v>
      </c>
    </row>
    <row r="50" spans="1:3" ht="30">
      <c r="A50" s="2" t="s">
        <v>742</v>
      </c>
      <c r="B50" s="4">
        <v>236</v>
      </c>
      <c r="C50" s="4">
        <v>99</v>
      </c>
    </row>
    <row r="51" spans="1:3" ht="30">
      <c r="A51" s="2" t="s">
        <v>743</v>
      </c>
      <c r="B51" s="4">
        <v>91</v>
      </c>
      <c r="C51" s="4">
        <v>147</v>
      </c>
    </row>
    <row r="52" spans="1:3">
      <c r="A52" s="3" t="s">
        <v>739</v>
      </c>
      <c r="B52" s="4" t="s">
        <v>5</v>
      </c>
      <c r="C52" s="4" t="s">
        <v>5</v>
      </c>
    </row>
    <row r="53" spans="1:3">
      <c r="A53" s="2" t="s">
        <v>739</v>
      </c>
      <c r="B53" s="4">
        <v>3</v>
      </c>
      <c r="C53" s="4">
        <v>12</v>
      </c>
    </row>
    <row r="54" spans="1:3">
      <c r="A54" s="2" t="s">
        <v>268</v>
      </c>
      <c r="B54" s="4" t="s">
        <v>5</v>
      </c>
      <c r="C54" s="4" t="s">
        <v>5</v>
      </c>
    </row>
    <row r="55" spans="1:3">
      <c r="A55" s="3" t="s">
        <v>737</v>
      </c>
      <c r="B55" s="4" t="s">
        <v>5</v>
      </c>
      <c r="C55" s="4" t="s">
        <v>5</v>
      </c>
    </row>
    <row r="56" spans="1:3" ht="30">
      <c r="A56" s="2" t="s">
        <v>740</v>
      </c>
      <c r="B56" s="4">
        <v>247</v>
      </c>
      <c r="C56" s="4">
        <v>111</v>
      </c>
    </row>
    <row r="57" spans="1:3" ht="30">
      <c r="A57" s="2" t="s">
        <v>741</v>
      </c>
      <c r="B57" s="4" t="s">
        <v>5</v>
      </c>
      <c r="C57" s="4">
        <v>247</v>
      </c>
    </row>
    <row r="58" spans="1:3">
      <c r="A58" s="3" t="s">
        <v>738</v>
      </c>
      <c r="B58" s="4" t="s">
        <v>5</v>
      </c>
      <c r="C58" s="4" t="s">
        <v>5</v>
      </c>
    </row>
    <row r="59" spans="1:3" ht="30">
      <c r="A59" s="2" t="s">
        <v>742</v>
      </c>
      <c r="B59" s="4">
        <v>133</v>
      </c>
      <c r="C59" s="4">
        <v>112</v>
      </c>
    </row>
    <row r="60" spans="1:3" ht="30">
      <c r="A60" s="2" t="s">
        <v>743</v>
      </c>
      <c r="B60" s="4" t="s">
        <v>5</v>
      </c>
      <c r="C60" s="4">
        <v>251</v>
      </c>
    </row>
    <row r="61" spans="1:3">
      <c r="A61" s="3" t="s">
        <v>739</v>
      </c>
      <c r="B61" s="4" t="s">
        <v>5</v>
      </c>
      <c r="C61" s="4" t="s">
        <v>5</v>
      </c>
    </row>
    <row r="62" spans="1:3">
      <c r="A62" s="2" t="s">
        <v>739</v>
      </c>
      <c r="B62" s="4" t="s">
        <v>5</v>
      </c>
      <c r="C62" s="4">
        <v>82</v>
      </c>
    </row>
    <row r="63" spans="1:3">
      <c r="A63" s="2" t="s">
        <v>744</v>
      </c>
      <c r="B63" s="4" t="s">
        <v>5</v>
      </c>
      <c r="C63" s="4" t="s">
        <v>5</v>
      </c>
    </row>
    <row r="64" spans="1:3">
      <c r="A64" s="3" t="s">
        <v>737</v>
      </c>
      <c r="B64" s="4" t="s">
        <v>5</v>
      </c>
      <c r="C64" s="4" t="s">
        <v>5</v>
      </c>
    </row>
    <row r="65" spans="1:3" ht="30">
      <c r="A65" s="2" t="s">
        <v>740</v>
      </c>
      <c r="B65" s="6">
        <v>6912</v>
      </c>
      <c r="C65" s="6">
        <v>7044</v>
      </c>
    </row>
    <row r="66" spans="1:3">
      <c r="A66" s="3" t="s">
        <v>738</v>
      </c>
      <c r="B66" s="4" t="s">
        <v>5</v>
      </c>
      <c r="C66" s="4" t="s">
        <v>5</v>
      </c>
    </row>
    <row r="67" spans="1:3" ht="30">
      <c r="A67" s="2" t="s">
        <v>742</v>
      </c>
      <c r="B67" s="6">
        <v>6120</v>
      </c>
      <c r="C67" s="6">
        <v>6294</v>
      </c>
    </row>
    <row r="68" spans="1:3">
      <c r="A68" s="2" t="s">
        <v>745</v>
      </c>
      <c r="B68" s="4" t="s">
        <v>5</v>
      </c>
      <c r="C68" s="4" t="s">
        <v>5</v>
      </c>
    </row>
    <row r="69" spans="1:3">
      <c r="A69" s="3" t="s">
        <v>737</v>
      </c>
      <c r="B69" s="4" t="s">
        <v>5</v>
      </c>
      <c r="C69" s="4" t="s">
        <v>5</v>
      </c>
    </row>
    <row r="70" spans="1:3" ht="30">
      <c r="A70" s="2" t="s">
        <v>741</v>
      </c>
      <c r="B70" s="6">
        <v>5313</v>
      </c>
      <c r="C70" s="6">
        <v>5794</v>
      </c>
    </row>
    <row r="71" spans="1:3">
      <c r="A71" s="3" t="s">
        <v>738</v>
      </c>
      <c r="B71" s="4" t="s">
        <v>5</v>
      </c>
      <c r="C71" s="4" t="s">
        <v>5</v>
      </c>
    </row>
    <row r="72" spans="1:3" ht="30">
      <c r="A72" s="2" t="s">
        <v>743</v>
      </c>
      <c r="B72" s="6">
        <v>5288</v>
      </c>
      <c r="C72" s="6">
        <v>5676</v>
      </c>
    </row>
    <row r="73" spans="1:3">
      <c r="A73" s="3" t="s">
        <v>739</v>
      </c>
      <c r="B73" s="4" t="s">
        <v>5</v>
      </c>
      <c r="C73" s="4" t="s">
        <v>5</v>
      </c>
    </row>
    <row r="74" spans="1:3">
      <c r="A74" s="2" t="s">
        <v>739</v>
      </c>
      <c r="B74" s="8">
        <v>599</v>
      </c>
      <c r="C74" s="8">
        <v>560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7" t="s">
        <v>66</v>
      </c>
      <c r="C1" s="7"/>
      <c r="D1" s="7" t="s">
        <v>1</v>
      </c>
      <c r="E1" s="7"/>
    </row>
    <row r="2" spans="1:5" ht="30">
      <c r="A2" s="1" t="s">
        <v>65</v>
      </c>
      <c r="B2" s="1" t="s">
        <v>2</v>
      </c>
      <c r="C2" s="1" t="s">
        <v>67</v>
      </c>
      <c r="D2" s="1" t="s">
        <v>2</v>
      </c>
      <c r="E2" s="1" t="s">
        <v>67</v>
      </c>
    </row>
    <row r="3" spans="1:5">
      <c r="A3" s="3" t="s">
        <v>68</v>
      </c>
      <c r="B3" s="4" t="s">
        <v>5</v>
      </c>
      <c r="C3" s="4" t="s">
        <v>5</v>
      </c>
      <c r="D3" s="4" t="s">
        <v>5</v>
      </c>
      <c r="E3" s="4" t="s">
        <v>5</v>
      </c>
    </row>
    <row r="4" spans="1:5">
      <c r="A4" s="2" t="s">
        <v>69</v>
      </c>
      <c r="B4" s="8">
        <v>7950</v>
      </c>
      <c r="C4" s="8">
        <v>7724</v>
      </c>
      <c r="D4" s="8">
        <v>23023</v>
      </c>
      <c r="E4" s="8">
        <v>23031</v>
      </c>
    </row>
    <row r="5" spans="1:5">
      <c r="A5" s="2" t="s">
        <v>70</v>
      </c>
      <c r="B5" s="6">
        <v>1803</v>
      </c>
      <c r="C5" s="6">
        <v>1598</v>
      </c>
      <c r="D5" s="6">
        <v>5512</v>
      </c>
      <c r="E5" s="6">
        <v>5240</v>
      </c>
    </row>
    <row r="6" spans="1:5">
      <c r="A6" s="2" t="s">
        <v>71</v>
      </c>
      <c r="B6" s="4">
        <v>605</v>
      </c>
      <c r="C6" s="4">
        <v>742</v>
      </c>
      <c r="D6" s="6">
        <v>1900</v>
      </c>
      <c r="E6" s="6">
        <v>2213</v>
      </c>
    </row>
    <row r="7" spans="1:5">
      <c r="A7" s="2" t="s">
        <v>72</v>
      </c>
      <c r="B7" s="4">
        <v>47</v>
      </c>
      <c r="C7" s="4">
        <v>47</v>
      </c>
      <c r="D7" s="4">
        <v>142</v>
      </c>
      <c r="E7" s="4">
        <v>148</v>
      </c>
    </row>
    <row r="8" spans="1:5" ht="30">
      <c r="A8" s="2" t="s">
        <v>73</v>
      </c>
      <c r="B8" s="4">
        <v>8</v>
      </c>
      <c r="C8" s="4">
        <v>11</v>
      </c>
      <c r="D8" s="4">
        <v>17</v>
      </c>
      <c r="E8" s="4">
        <v>29</v>
      </c>
    </row>
    <row r="9" spans="1:5" ht="30">
      <c r="A9" s="2" t="s">
        <v>74</v>
      </c>
      <c r="B9" s="6">
        <v>10413</v>
      </c>
      <c r="C9" s="6">
        <v>10122</v>
      </c>
      <c r="D9" s="6">
        <v>30594</v>
      </c>
      <c r="E9" s="6">
        <v>30661</v>
      </c>
    </row>
    <row r="10" spans="1:5">
      <c r="A10" s="3" t="s">
        <v>75</v>
      </c>
      <c r="B10" s="4" t="s">
        <v>5</v>
      </c>
      <c r="C10" s="4" t="s">
        <v>5</v>
      </c>
      <c r="D10" s="4" t="s">
        <v>5</v>
      </c>
      <c r="E10" s="4" t="s">
        <v>5</v>
      </c>
    </row>
    <row r="11" spans="1:5">
      <c r="A11" s="2" t="s">
        <v>76</v>
      </c>
      <c r="B11" s="4">
        <v>987</v>
      </c>
      <c r="C11" s="6">
        <v>1136</v>
      </c>
      <c r="D11" s="6">
        <v>3070</v>
      </c>
      <c r="E11" s="6">
        <v>3450</v>
      </c>
    </row>
    <row r="12" spans="1:5">
      <c r="A12" s="2" t="s">
        <v>46</v>
      </c>
      <c r="B12" s="4">
        <v>11</v>
      </c>
      <c r="C12" s="4">
        <v>13</v>
      </c>
      <c r="D12" s="4">
        <v>35</v>
      </c>
      <c r="E12" s="4">
        <v>38</v>
      </c>
    </row>
    <row r="13" spans="1:5">
      <c r="A13" s="2" t="s">
        <v>47</v>
      </c>
      <c r="B13" s="4">
        <v>130</v>
      </c>
      <c r="C13" s="4">
        <v>125</v>
      </c>
      <c r="D13" s="4">
        <v>396</v>
      </c>
      <c r="E13" s="4">
        <v>318</v>
      </c>
    </row>
    <row r="14" spans="1:5">
      <c r="A14" s="2" t="s">
        <v>77</v>
      </c>
      <c r="B14" s="6">
        <v>1128</v>
      </c>
      <c r="C14" s="6">
        <v>1274</v>
      </c>
      <c r="D14" s="6">
        <v>3501</v>
      </c>
      <c r="E14" s="6">
        <v>3806</v>
      </c>
    </row>
    <row r="15" spans="1:5">
      <c r="A15" s="2" t="s">
        <v>78</v>
      </c>
      <c r="B15" s="6">
        <v>9285</v>
      </c>
      <c r="C15" s="6">
        <v>8848</v>
      </c>
      <c r="D15" s="6">
        <v>27093</v>
      </c>
      <c r="E15" s="6">
        <v>26855</v>
      </c>
    </row>
    <row r="16" spans="1:5">
      <c r="A16" s="2" t="s">
        <v>79</v>
      </c>
      <c r="B16" s="4">
        <v>425</v>
      </c>
      <c r="C16" s="4">
        <v>340</v>
      </c>
      <c r="D16" s="6">
        <v>1055</v>
      </c>
      <c r="E16" s="4">
        <v>765</v>
      </c>
    </row>
    <row r="17" spans="1:5" ht="30">
      <c r="A17" s="2" t="s">
        <v>80</v>
      </c>
      <c r="B17" s="6">
        <v>8860</v>
      </c>
      <c r="C17" s="6">
        <v>8508</v>
      </c>
      <c r="D17" s="6">
        <v>26038</v>
      </c>
      <c r="E17" s="6">
        <v>26090</v>
      </c>
    </row>
    <row r="18" spans="1:5">
      <c r="A18" s="3" t="s">
        <v>81</v>
      </c>
      <c r="B18" s="4" t="s">
        <v>5</v>
      </c>
      <c r="C18" s="4" t="s">
        <v>5</v>
      </c>
      <c r="D18" s="4" t="s">
        <v>5</v>
      </c>
      <c r="E18" s="4" t="s">
        <v>5</v>
      </c>
    </row>
    <row r="19" spans="1:5">
      <c r="A19" s="2" t="s">
        <v>82</v>
      </c>
      <c r="B19" s="4">
        <v>711</v>
      </c>
      <c r="C19" s="4">
        <v>633</v>
      </c>
      <c r="D19" s="6">
        <v>1915</v>
      </c>
      <c r="E19" s="6">
        <v>1648</v>
      </c>
    </row>
    <row r="20" spans="1:5">
      <c r="A20" s="2" t="s">
        <v>83</v>
      </c>
      <c r="B20" s="4">
        <v>115</v>
      </c>
      <c r="C20" s="4">
        <v>337</v>
      </c>
      <c r="D20" s="4">
        <v>342</v>
      </c>
      <c r="E20" s="4">
        <v>570</v>
      </c>
    </row>
    <row r="21" spans="1:5">
      <c r="A21" s="2" t="s">
        <v>84</v>
      </c>
      <c r="B21" s="6">
        <v>1561</v>
      </c>
      <c r="C21" s="6">
        <v>1368</v>
      </c>
      <c r="D21" s="6">
        <v>4610</v>
      </c>
      <c r="E21" s="6">
        <v>4105</v>
      </c>
    </row>
    <row r="22" spans="1:5">
      <c r="A22" s="2" t="s">
        <v>85</v>
      </c>
      <c r="B22" s="4">
        <v>85</v>
      </c>
      <c r="C22" s="4">
        <v>56</v>
      </c>
      <c r="D22" s="4">
        <v>255</v>
      </c>
      <c r="E22" s="4">
        <v>139</v>
      </c>
    </row>
    <row r="23" spans="1:5">
      <c r="A23" s="2" t="s">
        <v>86</v>
      </c>
      <c r="B23" s="4">
        <v>1</v>
      </c>
      <c r="C23" s="4">
        <v>597</v>
      </c>
      <c r="D23" s="4">
        <v>85</v>
      </c>
      <c r="E23" s="4">
        <v>853</v>
      </c>
    </row>
    <row r="24" spans="1:5">
      <c r="A24" s="2" t="s">
        <v>87</v>
      </c>
      <c r="B24" s="4">
        <v>395</v>
      </c>
      <c r="C24" s="4">
        <v>280</v>
      </c>
      <c r="D24" s="6">
        <v>1392</v>
      </c>
      <c r="E24" s="4">
        <v>280</v>
      </c>
    </row>
    <row r="25" spans="1:5">
      <c r="A25" s="2" t="s">
        <v>88</v>
      </c>
      <c r="B25" s="4">
        <v>378</v>
      </c>
      <c r="C25" s="4">
        <v>173</v>
      </c>
      <c r="D25" s="4">
        <v>815</v>
      </c>
      <c r="E25" s="4">
        <v>686</v>
      </c>
    </row>
    <row r="26" spans="1:5">
      <c r="A26" s="2" t="s">
        <v>89</v>
      </c>
      <c r="B26" s="4">
        <v>114</v>
      </c>
      <c r="C26" s="4">
        <v>146</v>
      </c>
      <c r="D26" s="4">
        <v>250</v>
      </c>
      <c r="E26" s="4">
        <v>448</v>
      </c>
    </row>
    <row r="27" spans="1:5">
      <c r="A27" s="2" t="s">
        <v>90</v>
      </c>
      <c r="B27" s="4">
        <v>520</v>
      </c>
      <c r="C27" s="4">
        <v>583</v>
      </c>
      <c r="D27" s="6">
        <v>1446</v>
      </c>
      <c r="E27" s="6">
        <v>1544</v>
      </c>
    </row>
    <row r="28" spans="1:5">
      <c r="A28" s="2" t="s">
        <v>91</v>
      </c>
      <c r="B28" s="6">
        <v>3880</v>
      </c>
      <c r="C28" s="6">
        <v>4173</v>
      </c>
      <c r="D28" s="6">
        <v>11110</v>
      </c>
      <c r="E28" s="6">
        <v>10273</v>
      </c>
    </row>
    <row r="29" spans="1:5">
      <c r="A29" s="3" t="s">
        <v>92</v>
      </c>
      <c r="B29" s="4" t="s">
        <v>5</v>
      </c>
      <c r="C29" s="4" t="s">
        <v>5</v>
      </c>
      <c r="D29" s="4" t="s">
        <v>5</v>
      </c>
      <c r="E29" s="4" t="s">
        <v>5</v>
      </c>
    </row>
    <row r="30" spans="1:5">
      <c r="A30" s="2" t="s">
        <v>93</v>
      </c>
      <c r="B30" s="6">
        <v>5330</v>
      </c>
      <c r="C30" s="6">
        <v>6475</v>
      </c>
      <c r="D30" s="6">
        <v>15448</v>
      </c>
      <c r="E30" s="6">
        <v>17080</v>
      </c>
    </row>
    <row r="31" spans="1:5">
      <c r="A31" s="2" t="s">
        <v>94</v>
      </c>
      <c r="B31" s="6">
        <v>1145</v>
      </c>
      <c r="C31" s="6">
        <v>1053</v>
      </c>
      <c r="D31" s="6">
        <v>3395</v>
      </c>
      <c r="E31" s="6">
        <v>3167</v>
      </c>
    </row>
    <row r="32" spans="1:5">
      <c r="A32" s="2" t="s">
        <v>95</v>
      </c>
      <c r="B32" s="4">
        <v>222</v>
      </c>
      <c r="C32" s="4">
        <v>327</v>
      </c>
      <c r="D32" s="4">
        <v>685</v>
      </c>
      <c r="E32" s="4">
        <v>984</v>
      </c>
    </row>
    <row r="33" spans="1:5">
      <c r="A33" s="2" t="s">
        <v>96</v>
      </c>
      <c r="B33" s="4">
        <v>648</v>
      </c>
      <c r="C33" s="4">
        <v>742</v>
      </c>
      <c r="D33" s="6">
        <v>1814</v>
      </c>
      <c r="E33" s="6">
        <v>1691</v>
      </c>
    </row>
    <row r="34" spans="1:5">
      <c r="A34" s="2" t="s">
        <v>97</v>
      </c>
      <c r="B34" s="4">
        <v>0</v>
      </c>
      <c r="C34" s="4">
        <v>9</v>
      </c>
      <c r="D34" s="4">
        <v>0</v>
      </c>
      <c r="E34" s="4">
        <v>270</v>
      </c>
    </row>
    <row r="35" spans="1:5">
      <c r="A35" s="2" t="s">
        <v>98</v>
      </c>
      <c r="B35" s="4">
        <v>250</v>
      </c>
      <c r="C35" s="4">
        <v>225</v>
      </c>
      <c r="D35" s="4">
        <v>727</v>
      </c>
      <c r="E35" s="4">
        <v>638</v>
      </c>
    </row>
    <row r="36" spans="1:5">
      <c r="A36" s="2" t="s">
        <v>99</v>
      </c>
      <c r="B36" s="4">
        <v>184</v>
      </c>
      <c r="C36" s="4">
        <v>181</v>
      </c>
      <c r="D36" s="4">
        <v>555</v>
      </c>
      <c r="E36" s="4">
        <v>538</v>
      </c>
    </row>
    <row r="37" spans="1:5">
      <c r="A37" s="2" t="s">
        <v>100</v>
      </c>
      <c r="B37" s="4">
        <v>192</v>
      </c>
      <c r="C37" s="4">
        <v>214</v>
      </c>
      <c r="D37" s="4">
        <v>575</v>
      </c>
      <c r="E37" s="4">
        <v>410</v>
      </c>
    </row>
    <row r="38" spans="1:5">
      <c r="A38" s="2" t="s">
        <v>101</v>
      </c>
      <c r="B38" s="4">
        <v>418</v>
      </c>
      <c r="C38" s="4">
        <v>353</v>
      </c>
      <c r="D38" s="6">
        <v>1168</v>
      </c>
      <c r="E38" s="6">
        <v>1035</v>
      </c>
    </row>
    <row r="39" spans="1:5">
      <c r="A39" s="2" t="s">
        <v>102</v>
      </c>
      <c r="B39" s="6">
        <v>1387</v>
      </c>
      <c r="C39" s="6">
        <v>1347</v>
      </c>
      <c r="D39" s="6">
        <v>3928</v>
      </c>
      <c r="E39" s="6">
        <v>4023</v>
      </c>
    </row>
    <row r="40" spans="1:5">
      <c r="A40" s="2" t="s">
        <v>103</v>
      </c>
      <c r="B40" s="6">
        <v>9776</v>
      </c>
      <c r="C40" s="6">
        <v>10926</v>
      </c>
      <c r="D40" s="6">
        <v>28295</v>
      </c>
      <c r="E40" s="6">
        <v>29836</v>
      </c>
    </row>
    <row r="41" spans="1:5">
      <c r="A41" s="2" t="s">
        <v>104</v>
      </c>
      <c r="B41" s="6">
        <v>2964</v>
      </c>
      <c r="C41" s="6">
        <v>1755</v>
      </c>
      <c r="D41" s="6">
        <v>8853</v>
      </c>
      <c r="E41" s="6">
        <v>6527</v>
      </c>
    </row>
    <row r="42" spans="1:5">
      <c r="A42" s="2" t="s">
        <v>105</v>
      </c>
      <c r="B42" s="4">
        <v>688</v>
      </c>
      <c r="C42" s="4">
        <v>143</v>
      </c>
      <c r="D42" s="6">
        <v>2035</v>
      </c>
      <c r="E42" s="6">
        <v>1042</v>
      </c>
    </row>
    <row r="43" spans="1:5">
      <c r="A43" s="2" t="s">
        <v>106</v>
      </c>
      <c r="B43" s="8">
        <v>2276</v>
      </c>
      <c r="C43" s="8">
        <v>1612</v>
      </c>
      <c r="D43" s="8">
        <v>6818</v>
      </c>
      <c r="E43" s="8">
        <v>5485</v>
      </c>
    </row>
    <row r="44" spans="1:5" ht="30">
      <c r="A44" s="2" t="s">
        <v>107</v>
      </c>
      <c r="B44" s="9">
        <v>0.12</v>
      </c>
      <c r="C44" s="9">
        <v>0.09</v>
      </c>
      <c r="D44" s="9">
        <v>0.36</v>
      </c>
      <c r="E44" s="9">
        <v>0.28999999999999998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5" width="12.28515625" bestFit="1" customWidth="1"/>
  </cols>
  <sheetData>
    <row r="1" spans="1:5" ht="15" customHeight="1">
      <c r="A1" s="1" t="s">
        <v>746</v>
      </c>
      <c r="B1" s="7" t="s">
        <v>66</v>
      </c>
      <c r="C1" s="7"/>
      <c r="D1" s="7" t="s">
        <v>1</v>
      </c>
      <c r="E1" s="7"/>
    </row>
    <row r="2" spans="1:5" ht="30">
      <c r="A2" s="1" t="s">
        <v>25</v>
      </c>
      <c r="B2" s="1" t="s">
        <v>2</v>
      </c>
      <c r="C2" s="1" t="s">
        <v>67</v>
      </c>
      <c r="D2" s="1" t="s">
        <v>2</v>
      </c>
      <c r="E2" s="1" t="s">
        <v>67</v>
      </c>
    </row>
    <row r="3" spans="1:5">
      <c r="A3" s="3" t="s">
        <v>747</v>
      </c>
      <c r="B3" s="4" t="s">
        <v>5</v>
      </c>
      <c r="C3" s="4" t="s">
        <v>5</v>
      </c>
      <c r="D3" s="4" t="s">
        <v>5</v>
      </c>
      <c r="E3" s="4" t="s">
        <v>5</v>
      </c>
    </row>
    <row r="4" spans="1:5">
      <c r="A4" s="2" t="s">
        <v>338</v>
      </c>
      <c r="B4" s="8">
        <v>11616</v>
      </c>
      <c r="C4" s="8">
        <v>11278</v>
      </c>
      <c r="D4" s="8">
        <v>11677</v>
      </c>
      <c r="E4" s="8">
        <v>10838</v>
      </c>
    </row>
    <row r="5" spans="1:5">
      <c r="A5" s="2" t="s">
        <v>339</v>
      </c>
      <c r="B5" s="4">
        <v>94</v>
      </c>
      <c r="C5" s="4" t="s">
        <v>5</v>
      </c>
      <c r="D5" s="4">
        <v>271</v>
      </c>
      <c r="E5" s="4" t="s">
        <v>5</v>
      </c>
    </row>
    <row r="6" spans="1:5" ht="30">
      <c r="A6" s="2" t="s">
        <v>722</v>
      </c>
      <c r="B6" s="4" t="s">
        <v>5</v>
      </c>
      <c r="C6" s="4" t="s">
        <v>5</v>
      </c>
      <c r="D6" s="4" t="s">
        <v>5</v>
      </c>
      <c r="E6" s="4" t="s">
        <v>5</v>
      </c>
    </row>
    <row r="7" spans="1:5">
      <c r="A7" s="3" t="s">
        <v>747</v>
      </c>
      <c r="B7" s="4" t="s">
        <v>5</v>
      </c>
      <c r="C7" s="4" t="s">
        <v>5</v>
      </c>
      <c r="D7" s="4" t="s">
        <v>5</v>
      </c>
      <c r="E7" s="4" t="s">
        <v>5</v>
      </c>
    </row>
    <row r="8" spans="1:5" ht="30">
      <c r="A8" s="2" t="s">
        <v>748</v>
      </c>
      <c r="B8" s="6">
        <v>1939</v>
      </c>
      <c r="C8" s="6">
        <v>2557</v>
      </c>
      <c r="D8" s="6">
        <v>2042</v>
      </c>
      <c r="E8" s="6">
        <v>2533</v>
      </c>
    </row>
    <row r="9" spans="1:5" ht="30">
      <c r="A9" s="2" t="s">
        <v>749</v>
      </c>
      <c r="B9" s="6">
        <v>2068</v>
      </c>
      <c r="C9" s="6">
        <v>2498</v>
      </c>
      <c r="D9" s="6">
        <v>1982</v>
      </c>
      <c r="E9" s="6">
        <v>2714</v>
      </c>
    </row>
    <row r="10" spans="1:5" ht="30">
      <c r="A10" s="2" t="s">
        <v>750</v>
      </c>
      <c r="B10" s="4">
        <v>9</v>
      </c>
      <c r="C10" s="4" t="s">
        <v>5</v>
      </c>
      <c r="D10" s="4">
        <v>20</v>
      </c>
      <c r="E10" s="4" t="s">
        <v>5</v>
      </c>
    </row>
    <row r="11" spans="1:5" ht="30">
      <c r="A11" s="2" t="s">
        <v>751</v>
      </c>
      <c r="B11" s="4">
        <v>25</v>
      </c>
      <c r="C11" s="4" t="s">
        <v>5</v>
      </c>
      <c r="D11" s="4">
        <v>76</v>
      </c>
      <c r="E11" s="4" t="s">
        <v>5</v>
      </c>
    </row>
    <row r="12" spans="1:5" ht="30">
      <c r="A12" s="2" t="s">
        <v>723</v>
      </c>
      <c r="B12" s="4" t="s">
        <v>5</v>
      </c>
      <c r="C12" s="4" t="s">
        <v>5</v>
      </c>
      <c r="D12" s="4" t="s">
        <v>5</v>
      </c>
      <c r="E12" s="4" t="s">
        <v>5</v>
      </c>
    </row>
    <row r="13" spans="1:5">
      <c r="A13" s="3" t="s">
        <v>747</v>
      </c>
      <c r="B13" s="4" t="s">
        <v>5</v>
      </c>
      <c r="C13" s="4" t="s">
        <v>5</v>
      </c>
      <c r="D13" s="4" t="s">
        <v>5</v>
      </c>
      <c r="E13" s="4" t="s">
        <v>5</v>
      </c>
    </row>
    <row r="14" spans="1:5" ht="30">
      <c r="A14" s="2" t="s">
        <v>748</v>
      </c>
      <c r="B14" s="4">
        <v>399</v>
      </c>
      <c r="C14" s="4">
        <v>421</v>
      </c>
      <c r="D14" s="4">
        <v>399</v>
      </c>
      <c r="E14" s="4">
        <v>454</v>
      </c>
    </row>
    <row r="15" spans="1:5" ht="30">
      <c r="A15" s="2" t="s">
        <v>749</v>
      </c>
      <c r="B15" s="6">
        <v>1563</v>
      </c>
      <c r="C15" s="6">
        <v>1612</v>
      </c>
      <c r="D15" s="6">
        <v>1576</v>
      </c>
      <c r="E15" s="6">
        <v>1816</v>
      </c>
    </row>
    <row r="16" spans="1:5" ht="30">
      <c r="A16" s="2" t="s">
        <v>750</v>
      </c>
      <c r="B16" s="4">
        <v>6</v>
      </c>
      <c r="C16" s="4" t="s">
        <v>5</v>
      </c>
      <c r="D16" s="4">
        <v>14</v>
      </c>
      <c r="E16" s="4" t="s">
        <v>5</v>
      </c>
    </row>
    <row r="17" spans="1:5" ht="30">
      <c r="A17" s="2" t="s">
        <v>751</v>
      </c>
      <c r="B17" s="4">
        <v>20</v>
      </c>
      <c r="C17" s="4" t="s">
        <v>5</v>
      </c>
      <c r="D17" s="4">
        <v>61</v>
      </c>
      <c r="E17" s="4" t="s">
        <v>5</v>
      </c>
    </row>
    <row r="18" spans="1:5">
      <c r="A18" s="2" t="s">
        <v>264</v>
      </c>
      <c r="B18" s="4" t="s">
        <v>5</v>
      </c>
      <c r="C18" s="4" t="s">
        <v>5</v>
      </c>
      <c r="D18" s="4" t="s">
        <v>5</v>
      </c>
      <c r="E18" s="4" t="s">
        <v>5</v>
      </c>
    </row>
    <row r="19" spans="1:5">
      <c r="A19" s="3" t="s">
        <v>747</v>
      </c>
      <c r="B19" s="4" t="s">
        <v>5</v>
      </c>
      <c r="C19" s="4" t="s">
        <v>5</v>
      </c>
      <c r="D19" s="4" t="s">
        <v>5</v>
      </c>
      <c r="E19" s="4" t="s">
        <v>5</v>
      </c>
    </row>
    <row r="20" spans="1:5" ht="30">
      <c r="A20" s="2" t="s">
        <v>748</v>
      </c>
      <c r="B20" s="6">
        <v>1496</v>
      </c>
      <c r="C20" s="6">
        <v>1597</v>
      </c>
      <c r="D20" s="6">
        <v>1500</v>
      </c>
      <c r="E20" s="6">
        <v>1485</v>
      </c>
    </row>
    <row r="21" spans="1:5" ht="30">
      <c r="A21" s="2" t="s">
        <v>749</v>
      </c>
      <c r="B21" s="4">
        <v>413</v>
      </c>
      <c r="C21" s="4">
        <v>253</v>
      </c>
      <c r="D21" s="4">
        <v>632</v>
      </c>
      <c r="E21" s="4">
        <v>295</v>
      </c>
    </row>
    <row r="22" spans="1:5" ht="30">
      <c r="A22" s="2" t="s">
        <v>750</v>
      </c>
      <c r="B22" s="4">
        <v>4</v>
      </c>
      <c r="C22" s="4" t="s">
        <v>5</v>
      </c>
      <c r="D22" s="4">
        <v>13</v>
      </c>
      <c r="E22" s="4" t="s">
        <v>5</v>
      </c>
    </row>
    <row r="23" spans="1:5" ht="30">
      <c r="A23" s="2" t="s">
        <v>751</v>
      </c>
      <c r="B23" s="4">
        <v>1</v>
      </c>
      <c r="C23" s="4" t="s">
        <v>5</v>
      </c>
      <c r="D23" s="4">
        <v>3</v>
      </c>
      <c r="E23" s="4" t="s">
        <v>5</v>
      </c>
    </row>
    <row r="24" spans="1:5" ht="30">
      <c r="A24" s="2" t="s">
        <v>725</v>
      </c>
      <c r="B24" s="4" t="s">
        <v>5</v>
      </c>
      <c r="C24" s="4" t="s">
        <v>5</v>
      </c>
      <c r="D24" s="4" t="s">
        <v>5</v>
      </c>
      <c r="E24" s="4" t="s">
        <v>5</v>
      </c>
    </row>
    <row r="25" spans="1:5">
      <c r="A25" s="3" t="s">
        <v>747</v>
      </c>
      <c r="B25" s="4" t="s">
        <v>5</v>
      </c>
      <c r="C25" s="4" t="s">
        <v>5</v>
      </c>
      <c r="D25" s="4" t="s">
        <v>5</v>
      </c>
      <c r="E25" s="4" t="s">
        <v>5</v>
      </c>
    </row>
    <row r="26" spans="1:5" ht="30">
      <c r="A26" s="2" t="s">
        <v>748</v>
      </c>
      <c r="B26" s="6">
        <v>2077</v>
      </c>
      <c r="C26" s="6">
        <v>2125</v>
      </c>
      <c r="D26" s="6">
        <v>1689</v>
      </c>
      <c r="E26" s="6">
        <v>1349</v>
      </c>
    </row>
    <row r="27" spans="1:5" ht="30">
      <c r="A27" s="2" t="s">
        <v>749</v>
      </c>
      <c r="B27" s="6">
        <v>1062</v>
      </c>
      <c r="C27" s="4">
        <v>0</v>
      </c>
      <c r="D27" s="6">
        <v>1277</v>
      </c>
      <c r="E27" s="4">
        <v>0</v>
      </c>
    </row>
    <row r="28" spans="1:5" ht="30">
      <c r="A28" s="2" t="s">
        <v>750</v>
      </c>
      <c r="B28" s="4">
        <v>16</v>
      </c>
      <c r="C28" s="4" t="s">
        <v>5</v>
      </c>
      <c r="D28" s="4">
        <v>44</v>
      </c>
      <c r="E28" s="4" t="s">
        <v>5</v>
      </c>
    </row>
    <row r="29" spans="1:5" ht="30">
      <c r="A29" s="2" t="s">
        <v>751</v>
      </c>
      <c r="B29" s="4">
        <v>10</v>
      </c>
      <c r="C29" s="4" t="s">
        <v>5</v>
      </c>
      <c r="D29" s="4">
        <v>31</v>
      </c>
      <c r="E29" s="4" t="s">
        <v>5</v>
      </c>
    </row>
    <row r="30" spans="1:5" ht="30">
      <c r="A30" s="2" t="s">
        <v>726</v>
      </c>
      <c r="B30" s="4" t="s">
        <v>5</v>
      </c>
      <c r="C30" s="4" t="s">
        <v>5</v>
      </c>
      <c r="D30" s="4" t="s">
        <v>5</v>
      </c>
      <c r="E30" s="4" t="s">
        <v>5</v>
      </c>
    </row>
    <row r="31" spans="1:5">
      <c r="A31" s="3" t="s">
        <v>747</v>
      </c>
      <c r="B31" s="4" t="s">
        <v>5</v>
      </c>
      <c r="C31" s="4" t="s">
        <v>5</v>
      </c>
      <c r="D31" s="4" t="s">
        <v>5</v>
      </c>
      <c r="E31" s="4" t="s">
        <v>5</v>
      </c>
    </row>
    <row r="32" spans="1:5" ht="30">
      <c r="A32" s="2" t="s">
        <v>748</v>
      </c>
      <c r="B32" s="4">
        <v>363</v>
      </c>
      <c r="C32" s="4">
        <v>215</v>
      </c>
      <c r="D32" s="4">
        <v>269</v>
      </c>
      <c r="E32" s="4">
        <v>192</v>
      </c>
    </row>
    <row r="33" spans="1:5" ht="30">
      <c r="A33" s="2" t="s">
        <v>749</v>
      </c>
      <c r="B33" s="4">
        <v>91</v>
      </c>
      <c r="C33" s="4">
        <v>0</v>
      </c>
      <c r="D33" s="4">
        <v>121</v>
      </c>
      <c r="E33" s="4">
        <v>0</v>
      </c>
    </row>
    <row r="34" spans="1:5" ht="30">
      <c r="A34" s="2" t="s">
        <v>750</v>
      </c>
      <c r="B34" s="4">
        <v>2</v>
      </c>
      <c r="C34" s="4" t="s">
        <v>5</v>
      </c>
      <c r="D34" s="4">
        <v>6</v>
      </c>
      <c r="E34" s="4" t="s">
        <v>5</v>
      </c>
    </row>
    <row r="35" spans="1:5" ht="30">
      <c r="A35" s="2" t="s">
        <v>751</v>
      </c>
      <c r="B35" s="4">
        <v>1</v>
      </c>
      <c r="C35" s="4" t="s">
        <v>5</v>
      </c>
      <c r="D35" s="4">
        <v>3</v>
      </c>
      <c r="E35" s="4" t="s">
        <v>5</v>
      </c>
    </row>
    <row r="36" spans="1:5">
      <c r="A36" s="2" t="s">
        <v>268</v>
      </c>
      <c r="B36" s="4" t="s">
        <v>5</v>
      </c>
      <c r="C36" s="4" t="s">
        <v>5</v>
      </c>
      <c r="D36" s="4" t="s">
        <v>5</v>
      </c>
      <c r="E36" s="4" t="s">
        <v>5</v>
      </c>
    </row>
    <row r="37" spans="1:5">
      <c r="A37" s="3" t="s">
        <v>747</v>
      </c>
      <c r="B37" s="4" t="s">
        <v>5</v>
      </c>
      <c r="C37" s="4" t="s">
        <v>5</v>
      </c>
      <c r="D37" s="4" t="s">
        <v>5</v>
      </c>
      <c r="E37" s="4" t="s">
        <v>5</v>
      </c>
    </row>
    <row r="38" spans="1:5" ht="30">
      <c r="A38" s="2" t="s">
        <v>748</v>
      </c>
      <c r="B38" s="4">
        <v>138</v>
      </c>
      <c r="C38" s="4">
        <v>0</v>
      </c>
      <c r="D38" s="4">
        <v>185</v>
      </c>
      <c r="E38" s="4">
        <v>0</v>
      </c>
    </row>
    <row r="39" spans="1:5" ht="30">
      <c r="A39" s="2" t="s">
        <v>749</v>
      </c>
      <c r="B39" s="4">
        <v>7</v>
      </c>
      <c r="C39" s="4">
        <v>0</v>
      </c>
      <c r="D39" s="4">
        <v>5</v>
      </c>
      <c r="E39" s="4">
        <v>0</v>
      </c>
    </row>
    <row r="40" spans="1:5" ht="30">
      <c r="A40" s="2" t="s">
        <v>750</v>
      </c>
      <c r="B40" s="4">
        <v>0</v>
      </c>
      <c r="C40" s="4" t="s">
        <v>5</v>
      </c>
      <c r="D40" s="4">
        <v>0</v>
      </c>
      <c r="E40" s="4" t="s">
        <v>5</v>
      </c>
    </row>
    <row r="41" spans="1:5" ht="30">
      <c r="A41" s="2" t="s">
        <v>751</v>
      </c>
      <c r="B41" s="4">
        <v>0</v>
      </c>
      <c r="C41" s="4" t="s">
        <v>5</v>
      </c>
      <c r="D41" s="4">
        <v>0</v>
      </c>
      <c r="E41" s="4" t="s">
        <v>5</v>
      </c>
    </row>
    <row r="42" spans="1:5">
      <c r="A42" s="2" t="s">
        <v>744</v>
      </c>
      <c r="B42" s="4" t="s">
        <v>5</v>
      </c>
      <c r="C42" s="4" t="s">
        <v>5</v>
      </c>
      <c r="D42" s="4" t="s">
        <v>5</v>
      </c>
      <c r="E42" s="4" t="s">
        <v>5</v>
      </c>
    </row>
    <row r="43" spans="1:5">
      <c r="A43" s="3" t="s">
        <v>747</v>
      </c>
      <c r="B43" s="4" t="s">
        <v>5</v>
      </c>
      <c r="C43" s="4" t="s">
        <v>5</v>
      </c>
      <c r="D43" s="4" t="s">
        <v>5</v>
      </c>
      <c r="E43" s="4" t="s">
        <v>5</v>
      </c>
    </row>
    <row r="44" spans="1:5" ht="30">
      <c r="A44" s="2" t="s">
        <v>748</v>
      </c>
      <c r="B44" s="6">
        <v>6412</v>
      </c>
      <c r="C44" s="6">
        <v>6915</v>
      </c>
      <c r="D44" s="6">
        <v>6084</v>
      </c>
      <c r="E44" s="6">
        <v>6013</v>
      </c>
    </row>
    <row r="45" spans="1:5" ht="30">
      <c r="A45" s="2" t="s">
        <v>750</v>
      </c>
      <c r="B45" s="4">
        <v>37</v>
      </c>
      <c r="C45" s="4" t="s">
        <v>5</v>
      </c>
      <c r="D45" s="4">
        <v>97</v>
      </c>
      <c r="E45" s="4" t="s">
        <v>5</v>
      </c>
    </row>
    <row r="46" spans="1:5">
      <c r="A46" s="2" t="s">
        <v>745</v>
      </c>
      <c r="B46" s="4" t="s">
        <v>5</v>
      </c>
      <c r="C46" s="4" t="s">
        <v>5</v>
      </c>
      <c r="D46" s="4" t="s">
        <v>5</v>
      </c>
      <c r="E46" s="4" t="s">
        <v>5</v>
      </c>
    </row>
    <row r="47" spans="1:5">
      <c r="A47" s="3" t="s">
        <v>747</v>
      </c>
      <c r="B47" s="4" t="s">
        <v>5</v>
      </c>
      <c r="C47" s="4" t="s">
        <v>5</v>
      </c>
      <c r="D47" s="4" t="s">
        <v>5</v>
      </c>
      <c r="E47" s="4" t="s">
        <v>5</v>
      </c>
    </row>
    <row r="48" spans="1:5" ht="30">
      <c r="A48" s="2" t="s">
        <v>749</v>
      </c>
      <c r="B48" s="6">
        <v>5204</v>
      </c>
      <c r="C48" s="6">
        <v>4363</v>
      </c>
      <c r="D48" s="6">
        <v>5593</v>
      </c>
      <c r="E48" s="6">
        <v>4825</v>
      </c>
    </row>
    <row r="49" spans="1:5" ht="30">
      <c r="A49" s="2" t="s">
        <v>751</v>
      </c>
      <c r="B49" s="8">
        <v>57</v>
      </c>
      <c r="C49" s="4" t="s">
        <v>5</v>
      </c>
      <c r="D49" s="8">
        <v>174</v>
      </c>
      <c r="E49" s="4" t="s">
        <v>5</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752</v>
      </c>
      <c r="B1" s="7" t="s">
        <v>2</v>
      </c>
      <c r="C1" s="7" t="s">
        <v>26</v>
      </c>
    </row>
    <row r="2" spans="1:3" ht="30">
      <c r="A2" s="1" t="s">
        <v>25</v>
      </c>
      <c r="B2" s="7"/>
      <c r="C2" s="7"/>
    </row>
    <row r="3" spans="1:3" ht="45">
      <c r="A3" s="3" t="s">
        <v>753</v>
      </c>
      <c r="B3" s="4" t="s">
        <v>5</v>
      </c>
      <c r="C3" s="4" t="s">
        <v>5</v>
      </c>
    </row>
    <row r="4" spans="1:3">
      <c r="A4" s="2" t="s">
        <v>345</v>
      </c>
      <c r="B4" s="8">
        <v>6953</v>
      </c>
      <c r="C4" s="8">
        <v>8431</v>
      </c>
    </row>
    <row r="5" spans="1:3" ht="30">
      <c r="A5" s="2" t="s">
        <v>754</v>
      </c>
      <c r="B5" s="4">
        <v>265</v>
      </c>
      <c r="C5" s="4">
        <v>646</v>
      </c>
    </row>
    <row r="6" spans="1:3" ht="30">
      <c r="A6" s="2" t="s">
        <v>722</v>
      </c>
      <c r="B6" s="4" t="s">
        <v>5</v>
      </c>
      <c r="C6" s="4" t="s">
        <v>5</v>
      </c>
    </row>
    <row r="7" spans="1:3" ht="45">
      <c r="A7" s="3" t="s">
        <v>753</v>
      </c>
      <c r="B7" s="4" t="s">
        <v>5</v>
      </c>
      <c r="C7" s="4" t="s">
        <v>5</v>
      </c>
    </row>
    <row r="8" spans="1:3">
      <c r="A8" s="2" t="s">
        <v>345</v>
      </c>
      <c r="B8" s="6">
        <v>2181</v>
      </c>
      <c r="C8" s="6">
        <v>2806</v>
      </c>
    </row>
    <row r="9" spans="1:3" ht="30">
      <c r="A9" s="2" t="s">
        <v>754</v>
      </c>
      <c r="B9" s="4">
        <v>0</v>
      </c>
      <c r="C9" s="4">
        <v>0</v>
      </c>
    </row>
    <row r="10" spans="1:3" ht="30">
      <c r="A10" s="2" t="s">
        <v>723</v>
      </c>
      <c r="B10" s="4" t="s">
        <v>5</v>
      </c>
      <c r="C10" s="4" t="s">
        <v>5</v>
      </c>
    </row>
    <row r="11" spans="1:3" ht="45">
      <c r="A11" s="3" t="s">
        <v>753</v>
      </c>
      <c r="B11" s="4" t="s">
        <v>5</v>
      </c>
      <c r="C11" s="4" t="s">
        <v>5</v>
      </c>
    </row>
    <row r="12" spans="1:3">
      <c r="A12" s="2" t="s">
        <v>345</v>
      </c>
      <c r="B12" s="4">
        <v>44</v>
      </c>
      <c r="C12" s="4">
        <v>405</v>
      </c>
    </row>
    <row r="13" spans="1:3" ht="30">
      <c r="A13" s="2" t="s">
        <v>754</v>
      </c>
      <c r="B13" s="4">
        <v>0</v>
      </c>
      <c r="C13" s="4">
        <v>0</v>
      </c>
    </row>
    <row r="14" spans="1:3">
      <c r="A14" s="2" t="s">
        <v>264</v>
      </c>
      <c r="B14" s="4" t="s">
        <v>5</v>
      </c>
      <c r="C14" s="4" t="s">
        <v>5</v>
      </c>
    </row>
    <row r="15" spans="1:3" ht="45">
      <c r="A15" s="3" t="s">
        <v>753</v>
      </c>
      <c r="B15" s="4" t="s">
        <v>5</v>
      </c>
      <c r="C15" s="4" t="s">
        <v>5</v>
      </c>
    </row>
    <row r="16" spans="1:3">
      <c r="A16" s="2" t="s">
        <v>345</v>
      </c>
      <c r="B16" s="6">
        <v>1454</v>
      </c>
      <c r="C16" s="6">
        <v>1993</v>
      </c>
    </row>
    <row r="17" spans="1:3" ht="30">
      <c r="A17" s="2" t="s">
        <v>754</v>
      </c>
      <c r="B17" s="4">
        <v>0</v>
      </c>
      <c r="C17" s="4">
        <v>13</v>
      </c>
    </row>
    <row r="18" spans="1:3" ht="30">
      <c r="A18" s="2" t="s">
        <v>725</v>
      </c>
      <c r="B18" s="4" t="s">
        <v>5</v>
      </c>
      <c r="C18" s="4" t="s">
        <v>5</v>
      </c>
    </row>
    <row r="19" spans="1:3" ht="45">
      <c r="A19" s="3" t="s">
        <v>753</v>
      </c>
      <c r="B19" s="4" t="s">
        <v>5</v>
      </c>
      <c r="C19" s="4" t="s">
        <v>5</v>
      </c>
    </row>
    <row r="20" spans="1:3">
      <c r="A20" s="2" t="s">
        <v>345</v>
      </c>
      <c r="B20" s="6">
        <v>2974</v>
      </c>
      <c r="C20" s="6">
        <v>2584</v>
      </c>
    </row>
    <row r="21" spans="1:3" ht="30">
      <c r="A21" s="2" t="s">
        <v>754</v>
      </c>
      <c r="B21" s="4">
        <v>113</v>
      </c>
      <c r="C21" s="4">
        <v>526</v>
      </c>
    </row>
    <row r="22" spans="1:3" ht="30">
      <c r="A22" s="2" t="s">
        <v>726</v>
      </c>
      <c r="B22" s="4" t="s">
        <v>5</v>
      </c>
      <c r="C22" s="4" t="s">
        <v>5</v>
      </c>
    </row>
    <row r="23" spans="1:3" ht="45">
      <c r="A23" s="3" t="s">
        <v>753</v>
      </c>
      <c r="B23" s="4" t="s">
        <v>5</v>
      </c>
      <c r="C23" s="4" t="s">
        <v>5</v>
      </c>
    </row>
    <row r="24" spans="1:3">
      <c r="A24" s="2" t="s">
        <v>345</v>
      </c>
      <c r="B24" s="4">
        <v>146</v>
      </c>
      <c r="C24" s="4">
        <v>280</v>
      </c>
    </row>
    <row r="25" spans="1:3" ht="30">
      <c r="A25" s="2" t="s">
        <v>754</v>
      </c>
      <c r="B25" s="4">
        <v>0</v>
      </c>
      <c r="C25" s="4">
        <v>0</v>
      </c>
    </row>
    <row r="26" spans="1:3">
      <c r="A26" s="2" t="s">
        <v>727</v>
      </c>
      <c r="B26" s="4" t="s">
        <v>5</v>
      </c>
      <c r="C26" s="4" t="s">
        <v>5</v>
      </c>
    </row>
    <row r="27" spans="1:3" ht="45">
      <c r="A27" s="3" t="s">
        <v>753</v>
      </c>
      <c r="B27" s="4" t="s">
        <v>5</v>
      </c>
      <c r="C27" s="4" t="s">
        <v>5</v>
      </c>
    </row>
    <row r="28" spans="1:3">
      <c r="A28" s="2" t="s">
        <v>345</v>
      </c>
      <c r="B28" s="4">
        <v>114</v>
      </c>
      <c r="C28" s="4">
        <v>308</v>
      </c>
    </row>
    <row r="29" spans="1:3" ht="30">
      <c r="A29" s="2" t="s">
        <v>754</v>
      </c>
      <c r="B29" s="4">
        <v>148</v>
      </c>
      <c r="C29" s="4">
        <v>94</v>
      </c>
    </row>
    <row r="30" spans="1:3">
      <c r="A30" s="2" t="s">
        <v>728</v>
      </c>
      <c r="B30" s="4" t="s">
        <v>5</v>
      </c>
      <c r="C30" s="4" t="s">
        <v>5</v>
      </c>
    </row>
    <row r="31" spans="1:3" ht="45">
      <c r="A31" s="3" t="s">
        <v>753</v>
      </c>
      <c r="B31" s="4" t="s">
        <v>5</v>
      </c>
      <c r="C31" s="4" t="s">
        <v>5</v>
      </c>
    </row>
    <row r="32" spans="1:3">
      <c r="A32" s="2" t="s">
        <v>345</v>
      </c>
      <c r="B32" s="4">
        <v>40</v>
      </c>
      <c r="C32" s="4">
        <v>55</v>
      </c>
    </row>
    <row r="33" spans="1:3" ht="30">
      <c r="A33" s="2" t="s">
        <v>754</v>
      </c>
      <c r="B33" s="4">
        <v>2</v>
      </c>
      <c r="C33" s="4">
        <v>3</v>
      </c>
    </row>
    <row r="34" spans="1:3">
      <c r="A34" s="2" t="s">
        <v>729</v>
      </c>
      <c r="B34" s="4" t="s">
        <v>5</v>
      </c>
      <c r="C34" s="4" t="s">
        <v>5</v>
      </c>
    </row>
    <row r="35" spans="1:3" ht="45">
      <c r="A35" s="3" t="s">
        <v>753</v>
      </c>
      <c r="B35" s="4" t="s">
        <v>5</v>
      </c>
      <c r="C35" s="4" t="s">
        <v>5</v>
      </c>
    </row>
    <row r="36" spans="1:3">
      <c r="A36" s="2" t="s">
        <v>345</v>
      </c>
      <c r="B36" s="4">
        <v>0</v>
      </c>
      <c r="C36" s="4">
        <v>0</v>
      </c>
    </row>
    <row r="37" spans="1:3" ht="30">
      <c r="A37" s="2" t="s">
        <v>754</v>
      </c>
      <c r="B37" s="8">
        <v>2</v>
      </c>
      <c r="C37" s="8">
        <v>10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c r="A1" s="1" t="s">
        <v>755</v>
      </c>
      <c r="B1" s="7" t="s">
        <v>2</v>
      </c>
      <c r="C1" s="7" t="s">
        <v>26</v>
      </c>
    </row>
    <row r="2" spans="1:3" ht="30">
      <c r="A2" s="1" t="s">
        <v>25</v>
      </c>
      <c r="B2" s="7"/>
      <c r="C2" s="7"/>
    </row>
    <row r="3" spans="1:3" ht="30">
      <c r="A3" s="3" t="s">
        <v>756</v>
      </c>
      <c r="B3" s="4" t="s">
        <v>5</v>
      </c>
      <c r="C3" s="4" t="s">
        <v>5</v>
      </c>
    </row>
    <row r="4" spans="1:3">
      <c r="A4" s="2" t="s">
        <v>757</v>
      </c>
      <c r="B4" s="8">
        <v>4056</v>
      </c>
      <c r="C4" s="8">
        <v>2941</v>
      </c>
    </row>
    <row r="5" spans="1:3">
      <c r="A5" s="2" t="s">
        <v>758</v>
      </c>
      <c r="B5" s="4">
        <v>882</v>
      </c>
      <c r="C5" s="4">
        <v>717</v>
      </c>
    </row>
    <row r="6" spans="1:3" ht="30">
      <c r="A6" s="2" t="s">
        <v>759</v>
      </c>
      <c r="B6" s="6">
        <v>7218</v>
      </c>
      <c r="C6" s="6">
        <v>9077</v>
      </c>
    </row>
    <row r="7" spans="1:3">
      <c r="A7" s="2" t="s">
        <v>760</v>
      </c>
      <c r="B7" s="6">
        <v>12156</v>
      </c>
      <c r="C7" s="6">
        <v>12735</v>
      </c>
    </row>
    <row r="8" spans="1:3">
      <c r="A8" s="2" t="s">
        <v>761</v>
      </c>
      <c r="B8" s="6">
        <v>634825</v>
      </c>
      <c r="C8" s="6">
        <v>617949</v>
      </c>
    </row>
    <row r="9" spans="1:3">
      <c r="A9" s="2" t="s">
        <v>33</v>
      </c>
      <c r="B9" s="6">
        <v>646981</v>
      </c>
      <c r="C9" s="6">
        <v>630684</v>
      </c>
    </row>
    <row r="10" spans="1:3" ht="30">
      <c r="A10" s="2" t="s">
        <v>722</v>
      </c>
      <c r="B10" s="4" t="s">
        <v>5</v>
      </c>
      <c r="C10" s="4" t="s">
        <v>5</v>
      </c>
    </row>
    <row r="11" spans="1:3" ht="30">
      <c r="A11" s="3" t="s">
        <v>756</v>
      </c>
      <c r="B11" s="4" t="s">
        <v>5</v>
      </c>
      <c r="C11" s="4" t="s">
        <v>5</v>
      </c>
    </row>
    <row r="12" spans="1:3">
      <c r="A12" s="2" t="s">
        <v>757</v>
      </c>
      <c r="B12" s="4">
        <v>44</v>
      </c>
      <c r="C12" s="4">
        <v>48</v>
      </c>
    </row>
    <row r="13" spans="1:3">
      <c r="A13" s="2" t="s">
        <v>758</v>
      </c>
      <c r="B13" s="4">
        <v>0</v>
      </c>
      <c r="C13" s="4">
        <v>0</v>
      </c>
    </row>
    <row r="14" spans="1:3" ht="30">
      <c r="A14" s="2" t="s">
        <v>759</v>
      </c>
      <c r="B14" s="6">
        <v>2181</v>
      </c>
      <c r="C14" s="6">
        <v>2806</v>
      </c>
    </row>
    <row r="15" spans="1:3">
      <c r="A15" s="2" t="s">
        <v>760</v>
      </c>
      <c r="B15" s="6">
        <v>2225</v>
      </c>
      <c r="C15" s="6">
        <v>2854</v>
      </c>
    </row>
    <row r="16" spans="1:3">
      <c r="A16" s="2" t="s">
        <v>761</v>
      </c>
      <c r="B16" s="6">
        <v>73451</v>
      </c>
      <c r="C16" s="6">
        <v>83065</v>
      </c>
    </row>
    <row r="17" spans="1:3">
      <c r="A17" s="2" t="s">
        <v>33</v>
      </c>
      <c r="B17" s="6">
        <v>75676</v>
      </c>
      <c r="C17" s="6">
        <v>85919</v>
      </c>
    </row>
    <row r="18" spans="1:3" ht="30">
      <c r="A18" s="2" t="s">
        <v>723</v>
      </c>
      <c r="B18" s="4" t="s">
        <v>5</v>
      </c>
      <c r="C18" s="4" t="s">
        <v>5</v>
      </c>
    </row>
    <row r="19" spans="1:3" ht="30">
      <c r="A19" s="3" t="s">
        <v>756</v>
      </c>
      <c r="B19" s="4" t="s">
        <v>5</v>
      </c>
      <c r="C19" s="4" t="s">
        <v>5</v>
      </c>
    </row>
    <row r="20" spans="1:3">
      <c r="A20" s="2" t="s">
        <v>757</v>
      </c>
      <c r="B20" s="4">
        <v>0</v>
      </c>
      <c r="C20" s="4">
        <v>0</v>
      </c>
    </row>
    <row r="21" spans="1:3">
      <c r="A21" s="2" t="s">
        <v>758</v>
      </c>
      <c r="B21" s="4">
        <v>0</v>
      </c>
      <c r="C21" s="4">
        <v>0</v>
      </c>
    </row>
    <row r="22" spans="1:3" ht="30">
      <c r="A22" s="2" t="s">
        <v>759</v>
      </c>
      <c r="B22" s="4">
        <v>44</v>
      </c>
      <c r="C22" s="4">
        <v>405</v>
      </c>
    </row>
    <row r="23" spans="1:3">
      <c r="A23" s="2" t="s">
        <v>760</v>
      </c>
      <c r="B23" s="4">
        <v>44</v>
      </c>
      <c r="C23" s="4">
        <v>405</v>
      </c>
    </row>
    <row r="24" spans="1:3">
      <c r="A24" s="2" t="s">
        <v>761</v>
      </c>
      <c r="B24" s="6">
        <v>115729</v>
      </c>
      <c r="C24" s="6">
        <v>106762</v>
      </c>
    </row>
    <row r="25" spans="1:3">
      <c r="A25" s="2" t="s">
        <v>33</v>
      </c>
      <c r="B25" s="6">
        <v>115773</v>
      </c>
      <c r="C25" s="6">
        <v>107167</v>
      </c>
    </row>
    <row r="26" spans="1:3">
      <c r="A26" s="2" t="s">
        <v>724</v>
      </c>
      <c r="B26" s="4" t="s">
        <v>5</v>
      </c>
      <c r="C26" s="4" t="s">
        <v>5</v>
      </c>
    </row>
    <row r="27" spans="1:3" ht="30">
      <c r="A27" s="3" t="s">
        <v>756</v>
      </c>
      <c r="B27" s="4" t="s">
        <v>5</v>
      </c>
      <c r="C27" s="4" t="s">
        <v>5</v>
      </c>
    </row>
    <row r="28" spans="1:3">
      <c r="A28" s="2" t="s">
        <v>757</v>
      </c>
      <c r="B28" s="4">
        <v>0</v>
      </c>
      <c r="C28" s="4">
        <v>0</v>
      </c>
    </row>
    <row r="29" spans="1:3">
      <c r="A29" s="2" t="s">
        <v>758</v>
      </c>
      <c r="B29" s="4">
        <v>0</v>
      </c>
      <c r="C29" s="4">
        <v>0</v>
      </c>
    </row>
    <row r="30" spans="1:3" ht="30">
      <c r="A30" s="2" t="s">
        <v>759</v>
      </c>
      <c r="B30" s="4">
        <v>0</v>
      </c>
      <c r="C30" s="4">
        <v>0</v>
      </c>
    </row>
    <row r="31" spans="1:3">
      <c r="A31" s="2" t="s">
        <v>760</v>
      </c>
      <c r="B31" s="4">
        <v>0</v>
      </c>
      <c r="C31" s="4">
        <v>0</v>
      </c>
    </row>
    <row r="32" spans="1:3">
      <c r="A32" s="2" t="s">
        <v>761</v>
      </c>
      <c r="B32" s="6">
        <v>23023</v>
      </c>
      <c r="C32" s="6">
        <v>24276</v>
      </c>
    </row>
    <row r="33" spans="1:3">
      <c r="A33" s="2" t="s">
        <v>33</v>
      </c>
      <c r="B33" s="6">
        <v>23023</v>
      </c>
      <c r="C33" s="6">
        <v>24276</v>
      </c>
    </row>
    <row r="34" spans="1:3">
      <c r="A34" s="2" t="s">
        <v>264</v>
      </c>
      <c r="B34" s="4" t="s">
        <v>5</v>
      </c>
      <c r="C34" s="4" t="s">
        <v>5</v>
      </c>
    </row>
    <row r="35" spans="1:3" ht="30">
      <c r="A35" s="3" t="s">
        <v>756</v>
      </c>
      <c r="B35" s="4" t="s">
        <v>5</v>
      </c>
      <c r="C35" s="4" t="s">
        <v>5</v>
      </c>
    </row>
    <row r="36" spans="1:3">
      <c r="A36" s="2" t="s">
        <v>757</v>
      </c>
      <c r="B36" s="4">
        <v>0</v>
      </c>
      <c r="C36" s="4">
        <v>14</v>
      </c>
    </row>
    <row r="37" spans="1:3">
      <c r="A37" s="2" t="s">
        <v>758</v>
      </c>
      <c r="B37" s="4">
        <v>0</v>
      </c>
      <c r="C37" s="4">
        <v>0</v>
      </c>
    </row>
    <row r="38" spans="1:3" ht="30">
      <c r="A38" s="2" t="s">
        <v>759</v>
      </c>
      <c r="B38" s="6">
        <v>1454</v>
      </c>
      <c r="C38" s="6">
        <v>2006</v>
      </c>
    </row>
    <row r="39" spans="1:3">
      <c r="A39" s="2" t="s">
        <v>760</v>
      </c>
      <c r="B39" s="6">
        <v>1454</v>
      </c>
      <c r="C39" s="6">
        <v>2020</v>
      </c>
    </row>
    <row r="40" spans="1:3">
      <c r="A40" s="2" t="s">
        <v>761</v>
      </c>
      <c r="B40" s="6">
        <v>113648</v>
      </c>
      <c r="C40" s="6">
        <v>103003</v>
      </c>
    </row>
    <row r="41" spans="1:3">
      <c r="A41" s="2" t="s">
        <v>33</v>
      </c>
      <c r="B41" s="6">
        <v>115102</v>
      </c>
      <c r="C41" s="6">
        <v>105023</v>
      </c>
    </row>
    <row r="42" spans="1:3" ht="30">
      <c r="A42" s="2" t="s">
        <v>725</v>
      </c>
      <c r="B42" s="4" t="s">
        <v>5</v>
      </c>
      <c r="C42" s="4" t="s">
        <v>5</v>
      </c>
    </row>
    <row r="43" spans="1:3" ht="30">
      <c r="A43" s="3" t="s">
        <v>756</v>
      </c>
      <c r="B43" s="4" t="s">
        <v>5</v>
      </c>
      <c r="C43" s="4" t="s">
        <v>5</v>
      </c>
    </row>
    <row r="44" spans="1:3">
      <c r="A44" s="2" t="s">
        <v>757</v>
      </c>
      <c r="B44" s="6">
        <v>1637</v>
      </c>
      <c r="C44" s="4">
        <v>573</v>
      </c>
    </row>
    <row r="45" spans="1:3">
      <c r="A45" s="2" t="s">
        <v>758</v>
      </c>
      <c r="B45" s="4">
        <v>321</v>
      </c>
      <c r="C45" s="4">
        <v>141</v>
      </c>
    </row>
    <row r="46" spans="1:3" ht="30">
      <c r="A46" s="2" t="s">
        <v>759</v>
      </c>
      <c r="B46" s="6">
        <v>3087</v>
      </c>
      <c r="C46" s="6">
        <v>3110</v>
      </c>
    </row>
    <row r="47" spans="1:3">
      <c r="A47" s="2" t="s">
        <v>760</v>
      </c>
      <c r="B47" s="6">
        <v>5045</v>
      </c>
      <c r="C47" s="6">
        <v>3824</v>
      </c>
    </row>
    <row r="48" spans="1:3">
      <c r="A48" s="2" t="s">
        <v>761</v>
      </c>
      <c r="B48" s="6">
        <v>144068</v>
      </c>
      <c r="C48" s="6">
        <v>139879</v>
      </c>
    </row>
    <row r="49" spans="1:3">
      <c r="A49" s="2" t="s">
        <v>33</v>
      </c>
      <c r="B49" s="6">
        <v>149113</v>
      </c>
      <c r="C49" s="6">
        <v>143703</v>
      </c>
    </row>
    <row r="50" spans="1:3" ht="30">
      <c r="A50" s="2" t="s">
        <v>726</v>
      </c>
      <c r="B50" s="4" t="s">
        <v>5</v>
      </c>
      <c r="C50" s="4" t="s">
        <v>5</v>
      </c>
    </row>
    <row r="51" spans="1:3" ht="30">
      <c r="A51" s="3" t="s">
        <v>756</v>
      </c>
      <c r="B51" s="4" t="s">
        <v>5</v>
      </c>
      <c r="C51" s="4" t="s">
        <v>5</v>
      </c>
    </row>
    <row r="52" spans="1:3">
      <c r="A52" s="2" t="s">
        <v>757</v>
      </c>
      <c r="B52" s="4">
        <v>67</v>
      </c>
      <c r="C52" s="4">
        <v>35</v>
      </c>
    </row>
    <row r="53" spans="1:3">
      <c r="A53" s="2" t="s">
        <v>758</v>
      </c>
      <c r="B53" s="4">
        <v>20</v>
      </c>
      <c r="C53" s="4">
        <v>0</v>
      </c>
    </row>
    <row r="54" spans="1:3" ht="30">
      <c r="A54" s="2" t="s">
        <v>759</v>
      </c>
      <c r="B54" s="4">
        <v>146</v>
      </c>
      <c r="C54" s="4">
        <v>280</v>
      </c>
    </row>
    <row r="55" spans="1:3">
      <c r="A55" s="2" t="s">
        <v>760</v>
      </c>
      <c r="B55" s="4">
        <v>233</v>
      </c>
      <c r="C55" s="4">
        <v>315</v>
      </c>
    </row>
    <row r="56" spans="1:3">
      <c r="A56" s="2" t="s">
        <v>761</v>
      </c>
      <c r="B56" s="6">
        <v>29585</v>
      </c>
      <c r="C56" s="6">
        <v>26133</v>
      </c>
    </row>
    <row r="57" spans="1:3">
      <c r="A57" s="2" t="s">
        <v>33</v>
      </c>
      <c r="B57" s="6">
        <v>29818</v>
      </c>
      <c r="C57" s="6">
        <v>26448</v>
      </c>
    </row>
    <row r="58" spans="1:3">
      <c r="A58" s="2" t="s">
        <v>727</v>
      </c>
      <c r="B58" s="4" t="s">
        <v>5</v>
      </c>
      <c r="C58" s="4" t="s">
        <v>5</v>
      </c>
    </row>
    <row r="59" spans="1:3" ht="30">
      <c r="A59" s="3" t="s">
        <v>756</v>
      </c>
      <c r="B59" s="4" t="s">
        <v>5</v>
      </c>
      <c r="C59" s="4" t="s">
        <v>5</v>
      </c>
    </row>
    <row r="60" spans="1:3">
      <c r="A60" s="2" t="s">
        <v>757</v>
      </c>
      <c r="B60" s="6">
        <v>2165</v>
      </c>
      <c r="C60" s="6">
        <v>2004</v>
      </c>
    </row>
    <row r="61" spans="1:3">
      <c r="A61" s="2" t="s">
        <v>758</v>
      </c>
      <c r="B61" s="4">
        <v>530</v>
      </c>
      <c r="C61" s="4">
        <v>539</v>
      </c>
    </row>
    <row r="62" spans="1:3" ht="30">
      <c r="A62" s="2" t="s">
        <v>759</v>
      </c>
      <c r="B62" s="4">
        <v>262</v>
      </c>
      <c r="C62" s="4">
        <v>402</v>
      </c>
    </row>
    <row r="63" spans="1:3">
      <c r="A63" s="2" t="s">
        <v>760</v>
      </c>
      <c r="B63" s="6">
        <v>2957</v>
      </c>
      <c r="C63" s="6">
        <v>2945</v>
      </c>
    </row>
    <row r="64" spans="1:3">
      <c r="A64" s="2" t="s">
        <v>761</v>
      </c>
      <c r="B64" s="6">
        <v>122473</v>
      </c>
      <c r="C64" s="6">
        <v>121935</v>
      </c>
    </row>
    <row r="65" spans="1:3">
      <c r="A65" s="2" t="s">
        <v>33</v>
      </c>
      <c r="B65" s="6">
        <v>125430</v>
      </c>
      <c r="C65" s="6">
        <v>124880</v>
      </c>
    </row>
    <row r="66" spans="1:3">
      <c r="A66" s="2" t="s">
        <v>728</v>
      </c>
      <c r="B66" s="4" t="s">
        <v>5</v>
      </c>
      <c r="C66" s="4" t="s">
        <v>5</v>
      </c>
    </row>
    <row r="67" spans="1:3" ht="30">
      <c r="A67" s="3" t="s">
        <v>756</v>
      </c>
      <c r="B67" s="4" t="s">
        <v>5</v>
      </c>
      <c r="C67" s="4" t="s">
        <v>5</v>
      </c>
    </row>
    <row r="68" spans="1:3">
      <c r="A68" s="2" t="s">
        <v>757</v>
      </c>
      <c r="B68" s="4">
        <v>135</v>
      </c>
      <c r="C68" s="4">
        <v>204</v>
      </c>
    </row>
    <row r="69" spans="1:3">
      <c r="A69" s="2" t="s">
        <v>758</v>
      </c>
      <c r="B69" s="4">
        <v>7</v>
      </c>
      <c r="C69" s="4">
        <v>31</v>
      </c>
    </row>
    <row r="70" spans="1:3" ht="30">
      <c r="A70" s="2" t="s">
        <v>759</v>
      </c>
      <c r="B70" s="4">
        <v>42</v>
      </c>
      <c r="C70" s="4">
        <v>58</v>
      </c>
    </row>
    <row r="71" spans="1:3">
      <c r="A71" s="2" t="s">
        <v>760</v>
      </c>
      <c r="B71" s="4">
        <v>184</v>
      </c>
      <c r="C71" s="4">
        <v>293</v>
      </c>
    </row>
    <row r="72" spans="1:3">
      <c r="A72" s="2" t="s">
        <v>761</v>
      </c>
      <c r="B72" s="6">
        <v>9539</v>
      </c>
      <c r="C72" s="6">
        <v>9944</v>
      </c>
    </row>
    <row r="73" spans="1:3">
      <c r="A73" s="2" t="s">
        <v>33</v>
      </c>
      <c r="B73" s="6">
        <v>9723</v>
      </c>
      <c r="C73" s="6">
        <v>10237</v>
      </c>
    </row>
    <row r="74" spans="1:3">
      <c r="A74" s="2" t="s">
        <v>729</v>
      </c>
      <c r="B74" s="4" t="s">
        <v>5</v>
      </c>
      <c r="C74" s="4" t="s">
        <v>5</v>
      </c>
    </row>
    <row r="75" spans="1:3" ht="30">
      <c r="A75" s="3" t="s">
        <v>756</v>
      </c>
      <c r="B75" s="4" t="s">
        <v>5</v>
      </c>
      <c r="C75" s="4" t="s">
        <v>5</v>
      </c>
    </row>
    <row r="76" spans="1:3">
      <c r="A76" s="2" t="s">
        <v>757</v>
      </c>
      <c r="B76" s="4">
        <v>8</v>
      </c>
      <c r="C76" s="4">
        <v>63</v>
      </c>
    </row>
    <row r="77" spans="1:3">
      <c r="A77" s="2" t="s">
        <v>758</v>
      </c>
      <c r="B77" s="4">
        <v>4</v>
      </c>
      <c r="C77" s="4">
        <v>6</v>
      </c>
    </row>
    <row r="78" spans="1:3" ht="30">
      <c r="A78" s="2" t="s">
        <v>759</v>
      </c>
      <c r="B78" s="4">
        <v>2</v>
      </c>
      <c r="C78" s="4">
        <v>10</v>
      </c>
    </row>
    <row r="79" spans="1:3">
      <c r="A79" s="2" t="s">
        <v>760</v>
      </c>
      <c r="B79" s="4">
        <v>14</v>
      </c>
      <c r="C79" s="4">
        <v>79</v>
      </c>
    </row>
    <row r="80" spans="1:3">
      <c r="A80" s="2" t="s">
        <v>761</v>
      </c>
      <c r="B80" s="6">
        <v>3309</v>
      </c>
      <c r="C80" s="6">
        <v>2952</v>
      </c>
    </row>
    <row r="81" spans="1:3">
      <c r="A81" s="2" t="s">
        <v>33</v>
      </c>
      <c r="B81" s="8">
        <v>3323</v>
      </c>
      <c r="C81" s="8">
        <v>3031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3" width="12.28515625" bestFit="1" customWidth="1"/>
    <col min="4" max="4" width="36.5703125" bestFit="1" customWidth="1"/>
    <col min="5" max="5" width="12.28515625" bestFit="1" customWidth="1"/>
    <col min="6" max="6" width="16.42578125" bestFit="1" customWidth="1"/>
  </cols>
  <sheetData>
    <row r="1" spans="1:6" ht="15" customHeight="1">
      <c r="A1" s="7" t="s">
        <v>762</v>
      </c>
      <c r="B1" s="7" t="s">
        <v>66</v>
      </c>
      <c r="C1" s="7"/>
      <c r="D1" s="7" t="s">
        <v>1</v>
      </c>
      <c r="E1" s="7"/>
      <c r="F1" s="1" t="s">
        <v>763</v>
      </c>
    </row>
    <row r="2" spans="1:6">
      <c r="A2" s="7"/>
      <c r="B2" s="1" t="s">
        <v>2</v>
      </c>
      <c r="C2" s="1" t="s">
        <v>67</v>
      </c>
      <c r="D2" s="1" t="s">
        <v>2</v>
      </c>
      <c r="E2" s="1" t="s">
        <v>67</v>
      </c>
      <c r="F2" s="1" t="s">
        <v>26</v>
      </c>
    </row>
    <row r="3" spans="1:6" ht="30">
      <c r="A3" s="3" t="s">
        <v>764</v>
      </c>
      <c r="B3" s="4" t="s">
        <v>5</v>
      </c>
      <c r="C3" s="4" t="s">
        <v>5</v>
      </c>
      <c r="D3" s="4" t="s">
        <v>5</v>
      </c>
      <c r="E3" s="4" t="s">
        <v>5</v>
      </c>
      <c r="F3" s="4" t="s">
        <v>5</v>
      </c>
    </row>
    <row r="4" spans="1:6">
      <c r="A4" s="2" t="s">
        <v>765</v>
      </c>
      <c r="B4" s="4" t="s">
        <v>5</v>
      </c>
      <c r="C4" s="4" t="s">
        <v>5</v>
      </c>
      <c r="D4" s="8">
        <v>8400000</v>
      </c>
      <c r="E4" s="4" t="s">
        <v>5</v>
      </c>
      <c r="F4" s="8">
        <v>8300000</v>
      </c>
    </row>
    <row r="5" spans="1:6">
      <c r="A5" s="2" t="s">
        <v>766</v>
      </c>
      <c r="B5" s="6">
        <v>253000</v>
      </c>
      <c r="C5" s="4" t="s">
        <v>5</v>
      </c>
      <c r="D5" s="6">
        <v>253000</v>
      </c>
      <c r="E5" s="4" t="s">
        <v>5</v>
      </c>
      <c r="F5" s="6">
        <v>397000</v>
      </c>
    </row>
    <row r="6" spans="1:6" ht="45">
      <c r="A6" s="2" t="s">
        <v>767</v>
      </c>
      <c r="B6" s="6">
        <v>26000</v>
      </c>
      <c r="C6" s="4" t="s">
        <v>5</v>
      </c>
      <c r="D6" s="6">
        <v>26000</v>
      </c>
      <c r="E6" s="4" t="s">
        <v>5</v>
      </c>
      <c r="F6" s="6">
        <v>16000</v>
      </c>
    </row>
    <row r="7" spans="1:6" ht="30">
      <c r="A7" s="3" t="s">
        <v>768</v>
      </c>
      <c r="B7" s="4" t="s">
        <v>5</v>
      </c>
      <c r="C7" s="4" t="s">
        <v>5</v>
      </c>
      <c r="D7" s="4" t="s">
        <v>5</v>
      </c>
      <c r="E7" s="4" t="s">
        <v>5</v>
      </c>
      <c r="F7" s="4" t="s">
        <v>5</v>
      </c>
    </row>
    <row r="8" spans="1:6">
      <c r="A8" s="2" t="s">
        <v>769</v>
      </c>
      <c r="B8" s="6">
        <v>10000</v>
      </c>
      <c r="C8" s="6">
        <v>1000</v>
      </c>
      <c r="D8" s="6">
        <v>42000</v>
      </c>
      <c r="E8" s="6">
        <v>17000</v>
      </c>
      <c r="F8" s="4" t="s">
        <v>5</v>
      </c>
    </row>
    <row r="9" spans="1:6" ht="45">
      <c r="A9" s="2" t="s">
        <v>770</v>
      </c>
      <c r="B9" s="4">
        <v>0</v>
      </c>
      <c r="C9" s="4">
        <v>0</v>
      </c>
      <c r="D9" s="6">
        <v>11000</v>
      </c>
      <c r="E9" s="4">
        <v>0</v>
      </c>
      <c r="F9" s="4" t="s">
        <v>5</v>
      </c>
    </row>
    <row r="10" spans="1:6" ht="30">
      <c r="A10" s="2" t="s">
        <v>771</v>
      </c>
      <c r="B10" s="6">
        <v>425000</v>
      </c>
      <c r="C10" s="6">
        <v>340000</v>
      </c>
      <c r="D10" s="6">
        <v>1055000</v>
      </c>
      <c r="E10" s="6">
        <v>765000</v>
      </c>
      <c r="F10" s="4" t="s">
        <v>5</v>
      </c>
    </row>
    <row r="11" spans="1:6">
      <c r="A11" s="2" t="s">
        <v>772</v>
      </c>
      <c r="B11" s="4" t="s">
        <v>5</v>
      </c>
      <c r="C11" s="4" t="s">
        <v>5</v>
      </c>
      <c r="D11" s="4" t="s">
        <v>5</v>
      </c>
      <c r="E11" s="4" t="s">
        <v>5</v>
      </c>
      <c r="F11" s="4" t="s">
        <v>5</v>
      </c>
    </row>
    <row r="12" spans="1:6" ht="30">
      <c r="A12" s="3" t="s">
        <v>768</v>
      </c>
      <c r="B12" s="4" t="s">
        <v>5</v>
      </c>
      <c r="C12" s="4" t="s">
        <v>5</v>
      </c>
      <c r="D12" s="4" t="s">
        <v>5</v>
      </c>
      <c r="E12" s="4" t="s">
        <v>5</v>
      </c>
      <c r="F12" s="4" t="s">
        <v>5</v>
      </c>
    </row>
    <row r="13" spans="1:6" ht="30">
      <c r="A13" s="2" t="s">
        <v>773</v>
      </c>
      <c r="B13" s="4" t="s">
        <v>5</v>
      </c>
      <c r="C13" s="4" t="s">
        <v>5</v>
      </c>
      <c r="D13" s="4">
        <v>1</v>
      </c>
      <c r="E13" s="4" t="s">
        <v>5</v>
      </c>
      <c r="F13" s="4" t="s">
        <v>5</v>
      </c>
    </row>
    <row r="14" spans="1:6">
      <c r="A14" s="2" t="s">
        <v>260</v>
      </c>
      <c r="B14" s="4" t="s">
        <v>5</v>
      </c>
      <c r="C14" s="4" t="s">
        <v>5</v>
      </c>
      <c r="D14" s="4" t="s">
        <v>5</v>
      </c>
      <c r="E14" s="4" t="s">
        <v>5</v>
      </c>
      <c r="F14" s="4" t="s">
        <v>5</v>
      </c>
    </row>
    <row r="15" spans="1:6" ht="30">
      <c r="A15" s="3" t="s">
        <v>768</v>
      </c>
      <c r="B15" s="4" t="s">
        <v>5</v>
      </c>
      <c r="C15" s="4" t="s">
        <v>5</v>
      </c>
      <c r="D15" s="4" t="s">
        <v>5</v>
      </c>
      <c r="E15" s="4" t="s">
        <v>5</v>
      </c>
      <c r="F15" s="4" t="s">
        <v>5</v>
      </c>
    </row>
    <row r="16" spans="1:6" ht="30">
      <c r="A16" s="2" t="s">
        <v>773</v>
      </c>
      <c r="B16" s="4" t="s">
        <v>5</v>
      </c>
      <c r="C16" s="4" t="s">
        <v>5</v>
      </c>
      <c r="D16" s="4" t="s">
        <v>5</v>
      </c>
      <c r="E16" s="4">
        <v>1</v>
      </c>
      <c r="F16" s="4" t="s">
        <v>5</v>
      </c>
    </row>
    <row r="17" spans="1:6">
      <c r="A17" s="2" t="s">
        <v>774</v>
      </c>
      <c r="B17" s="4" t="s">
        <v>5</v>
      </c>
      <c r="C17" s="4" t="s">
        <v>5</v>
      </c>
      <c r="D17" s="4" t="s">
        <v>5</v>
      </c>
      <c r="E17" s="4" t="s">
        <v>5</v>
      </c>
      <c r="F17" s="4" t="s">
        <v>5</v>
      </c>
    </row>
    <row r="18" spans="1:6" ht="30">
      <c r="A18" s="3" t="s">
        <v>768</v>
      </c>
      <c r="B18" s="4" t="s">
        <v>5</v>
      </c>
      <c r="C18" s="4" t="s">
        <v>5</v>
      </c>
      <c r="D18" s="4" t="s">
        <v>5</v>
      </c>
      <c r="E18" s="4" t="s">
        <v>5</v>
      </c>
      <c r="F18" s="4" t="s">
        <v>5</v>
      </c>
    </row>
    <row r="19" spans="1:6" ht="30">
      <c r="A19" s="2" t="s">
        <v>773</v>
      </c>
      <c r="B19" s="4" t="s">
        <v>5</v>
      </c>
      <c r="C19" s="4" t="s">
        <v>5</v>
      </c>
      <c r="D19" s="4" t="s">
        <v>5</v>
      </c>
      <c r="E19" s="4">
        <v>2</v>
      </c>
      <c r="F19" s="4" t="s">
        <v>5</v>
      </c>
    </row>
    <row r="20" spans="1:6" ht="30">
      <c r="A20" s="2" t="s">
        <v>775</v>
      </c>
      <c r="B20" s="4" t="s">
        <v>5</v>
      </c>
      <c r="C20" s="4" t="s">
        <v>5</v>
      </c>
      <c r="D20" s="4" t="s">
        <v>5</v>
      </c>
      <c r="E20" s="4" t="s">
        <v>5</v>
      </c>
      <c r="F20" s="4" t="s">
        <v>5</v>
      </c>
    </row>
    <row r="21" spans="1:6" ht="30">
      <c r="A21" s="3" t="s">
        <v>768</v>
      </c>
      <c r="B21" s="4" t="s">
        <v>5</v>
      </c>
      <c r="C21" s="4" t="s">
        <v>5</v>
      </c>
      <c r="D21" s="4" t="s">
        <v>5</v>
      </c>
      <c r="E21" s="4" t="s">
        <v>5</v>
      </c>
      <c r="F21" s="4" t="s">
        <v>5</v>
      </c>
    </row>
    <row r="22" spans="1:6" ht="30">
      <c r="A22" s="2" t="s">
        <v>771</v>
      </c>
      <c r="B22" s="4" t="s">
        <v>5</v>
      </c>
      <c r="C22" s="4" t="s">
        <v>5</v>
      </c>
      <c r="D22" s="8">
        <v>0</v>
      </c>
      <c r="E22" s="4" t="s">
        <v>5</v>
      </c>
      <c r="F22" s="4" t="s">
        <v>5</v>
      </c>
    </row>
    <row r="23" spans="1:6">
      <c r="A23" s="2" t="s">
        <v>727</v>
      </c>
      <c r="B23" s="4" t="s">
        <v>5</v>
      </c>
      <c r="C23" s="4" t="s">
        <v>5</v>
      </c>
      <c r="D23" s="4" t="s">
        <v>5</v>
      </c>
      <c r="E23" s="4" t="s">
        <v>5</v>
      </c>
      <c r="F23" s="4" t="s">
        <v>5</v>
      </c>
    </row>
    <row r="24" spans="1:6" ht="30">
      <c r="A24" s="3" t="s">
        <v>768</v>
      </c>
      <c r="B24" s="4" t="s">
        <v>5</v>
      </c>
      <c r="C24" s="4" t="s">
        <v>5</v>
      </c>
      <c r="D24" s="4" t="s">
        <v>5</v>
      </c>
      <c r="E24" s="4" t="s">
        <v>5</v>
      </c>
      <c r="F24" s="4" t="s">
        <v>5</v>
      </c>
    </row>
    <row r="25" spans="1:6">
      <c r="A25" s="2" t="s">
        <v>776</v>
      </c>
      <c r="B25" s="4" t="s">
        <v>777</v>
      </c>
      <c r="C25" s="4" t="s">
        <v>5</v>
      </c>
      <c r="D25" s="4" t="s">
        <v>777</v>
      </c>
      <c r="E25" s="4" t="s">
        <v>5</v>
      </c>
      <c r="F25" s="4" t="s">
        <v>5</v>
      </c>
    </row>
    <row r="26" spans="1:6" ht="165">
      <c r="A26" s="2" t="s">
        <v>778</v>
      </c>
      <c r="B26" s="4" t="s">
        <v>5</v>
      </c>
      <c r="C26" s="4" t="s">
        <v>5</v>
      </c>
      <c r="D26" s="4" t="s">
        <v>779</v>
      </c>
      <c r="E26" s="4" t="s">
        <v>5</v>
      </c>
      <c r="F26" s="4" t="s">
        <v>5</v>
      </c>
    </row>
    <row r="27" spans="1:6">
      <c r="A27" s="2" t="s">
        <v>780</v>
      </c>
      <c r="B27" s="4" t="s">
        <v>5</v>
      </c>
      <c r="C27" s="4" t="s">
        <v>5</v>
      </c>
      <c r="D27" s="4" t="s">
        <v>5</v>
      </c>
      <c r="E27" s="4" t="s">
        <v>5</v>
      </c>
      <c r="F27" s="4" t="s">
        <v>5</v>
      </c>
    </row>
    <row r="28" spans="1:6" ht="30">
      <c r="A28" s="3" t="s">
        <v>768</v>
      </c>
      <c r="B28" s="4" t="s">
        <v>5</v>
      </c>
      <c r="C28" s="4" t="s">
        <v>5</v>
      </c>
      <c r="D28" s="4" t="s">
        <v>5</v>
      </c>
      <c r="E28" s="4" t="s">
        <v>5</v>
      </c>
      <c r="F28" s="4" t="s">
        <v>5</v>
      </c>
    </row>
    <row r="29" spans="1:6" ht="30">
      <c r="A29" s="2" t="s">
        <v>781</v>
      </c>
      <c r="B29" s="191">
        <v>4.0000000000000001E-3</v>
      </c>
      <c r="C29" s="4" t="s">
        <v>5</v>
      </c>
      <c r="D29" s="191">
        <v>4.0000000000000001E-3</v>
      </c>
      <c r="E29" s="4" t="s">
        <v>5</v>
      </c>
      <c r="F29" s="4" t="s">
        <v>5</v>
      </c>
    </row>
    <row r="30" spans="1:6">
      <c r="A30" s="2" t="s">
        <v>782</v>
      </c>
      <c r="B30" s="4" t="s">
        <v>5</v>
      </c>
      <c r="C30" s="4" t="s">
        <v>5</v>
      </c>
      <c r="D30" s="4" t="s">
        <v>783</v>
      </c>
      <c r="E30" s="4" t="s">
        <v>5</v>
      </c>
      <c r="F30" s="4" t="s">
        <v>5</v>
      </c>
    </row>
    <row r="31" spans="1:6">
      <c r="A31" s="2" t="s">
        <v>784</v>
      </c>
      <c r="B31" s="4" t="s">
        <v>5</v>
      </c>
      <c r="C31" s="4" t="s">
        <v>5</v>
      </c>
      <c r="D31" s="4" t="s">
        <v>5</v>
      </c>
      <c r="E31" s="4" t="s">
        <v>5</v>
      </c>
      <c r="F31" s="4" t="s">
        <v>5</v>
      </c>
    </row>
    <row r="32" spans="1:6" ht="30">
      <c r="A32" s="3" t="s">
        <v>768</v>
      </c>
      <c r="B32" s="4" t="s">
        <v>5</v>
      </c>
      <c r="C32" s="4" t="s">
        <v>5</v>
      </c>
      <c r="D32" s="4" t="s">
        <v>5</v>
      </c>
      <c r="E32" s="4" t="s">
        <v>5</v>
      </c>
      <c r="F32" s="4" t="s">
        <v>5</v>
      </c>
    </row>
    <row r="33" spans="1:6" ht="30">
      <c r="A33" s="2" t="s">
        <v>781</v>
      </c>
      <c r="B33" s="191">
        <v>2.8000000000000001E-2</v>
      </c>
      <c r="C33" s="4" t="s">
        <v>5</v>
      </c>
      <c r="D33" s="191">
        <v>2.8000000000000001E-2</v>
      </c>
      <c r="E33" s="4" t="s">
        <v>5</v>
      </c>
      <c r="F33" s="4" t="s">
        <v>5</v>
      </c>
    </row>
    <row r="34" spans="1:6">
      <c r="A34" s="2" t="s">
        <v>782</v>
      </c>
      <c r="B34" s="4" t="s">
        <v>5</v>
      </c>
      <c r="C34" s="4" t="s">
        <v>5</v>
      </c>
      <c r="D34" s="4" t="s">
        <v>785</v>
      </c>
      <c r="E34" s="4" t="s">
        <v>5</v>
      </c>
      <c r="F34" s="4" t="s">
        <v>5</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5" width="12.28515625" bestFit="1" customWidth="1"/>
  </cols>
  <sheetData>
    <row r="1" spans="1:5" ht="15" customHeight="1">
      <c r="A1" s="1" t="s">
        <v>786</v>
      </c>
      <c r="B1" s="7" t="s">
        <v>66</v>
      </c>
      <c r="C1" s="7"/>
      <c r="D1" s="7" t="s">
        <v>1</v>
      </c>
      <c r="E1" s="7"/>
    </row>
    <row r="2" spans="1:5" ht="30">
      <c r="A2" s="1" t="s">
        <v>25</v>
      </c>
      <c r="B2" s="1" t="s">
        <v>2</v>
      </c>
      <c r="C2" s="1" t="s">
        <v>67</v>
      </c>
      <c r="D2" s="1" t="s">
        <v>2</v>
      </c>
      <c r="E2" s="1" t="s">
        <v>67</v>
      </c>
    </row>
    <row r="3" spans="1:5">
      <c r="A3" s="1"/>
      <c r="B3" s="1" t="s">
        <v>33</v>
      </c>
      <c r="C3" s="1" t="s">
        <v>33</v>
      </c>
      <c r="D3" s="1" t="s">
        <v>33</v>
      </c>
      <c r="E3" s="1" t="s">
        <v>33</v>
      </c>
    </row>
    <row r="4" spans="1:5" ht="30">
      <c r="A4" s="3" t="s">
        <v>787</v>
      </c>
      <c r="B4" s="4" t="s">
        <v>5</v>
      </c>
      <c r="C4" s="4" t="s">
        <v>5</v>
      </c>
      <c r="D4" s="4" t="s">
        <v>5</v>
      </c>
      <c r="E4" s="4" t="s">
        <v>5</v>
      </c>
    </row>
    <row r="5" spans="1:5">
      <c r="A5" s="2" t="s">
        <v>788</v>
      </c>
      <c r="B5" s="4">
        <v>10</v>
      </c>
      <c r="C5" s="4">
        <v>2</v>
      </c>
      <c r="D5" s="4">
        <v>29</v>
      </c>
      <c r="E5" s="4">
        <v>14</v>
      </c>
    </row>
    <row r="6" spans="1:5" ht="30">
      <c r="A6" s="2" t="s">
        <v>789</v>
      </c>
      <c r="B6" s="8">
        <v>603</v>
      </c>
      <c r="C6" s="8">
        <v>66</v>
      </c>
      <c r="D6" s="8">
        <v>1881</v>
      </c>
      <c r="E6" s="8">
        <v>1107</v>
      </c>
    </row>
    <row r="7" spans="1:5" ht="30">
      <c r="A7" s="2" t="s">
        <v>790</v>
      </c>
      <c r="B7" s="4">
        <v>616</v>
      </c>
      <c r="C7" s="4">
        <v>66</v>
      </c>
      <c r="D7" s="6">
        <v>1911</v>
      </c>
      <c r="E7" s="6">
        <v>1153</v>
      </c>
    </row>
    <row r="8" spans="1:5" ht="30">
      <c r="A8" s="2" t="s">
        <v>722</v>
      </c>
      <c r="B8" s="4" t="s">
        <v>5</v>
      </c>
      <c r="C8" s="4" t="s">
        <v>5</v>
      </c>
      <c r="D8" s="4" t="s">
        <v>5</v>
      </c>
      <c r="E8" s="4" t="s">
        <v>5</v>
      </c>
    </row>
    <row r="9" spans="1:5" ht="30">
      <c r="A9" s="3" t="s">
        <v>787</v>
      </c>
      <c r="B9" s="4" t="s">
        <v>5</v>
      </c>
      <c r="C9" s="4" t="s">
        <v>5</v>
      </c>
      <c r="D9" s="4" t="s">
        <v>5</v>
      </c>
      <c r="E9" s="4" t="s">
        <v>5</v>
      </c>
    </row>
    <row r="10" spans="1:5">
      <c r="A10" s="2" t="s">
        <v>788</v>
      </c>
      <c r="B10" s="4">
        <v>1</v>
      </c>
      <c r="C10" s="4" t="s">
        <v>5</v>
      </c>
      <c r="D10" s="4">
        <v>1</v>
      </c>
      <c r="E10" s="4">
        <v>2</v>
      </c>
    </row>
    <row r="11" spans="1:5" ht="30">
      <c r="A11" s="2" t="s">
        <v>789</v>
      </c>
      <c r="B11" s="4">
        <v>303</v>
      </c>
      <c r="C11" s="4" t="s">
        <v>5</v>
      </c>
      <c r="D11" s="4">
        <v>303</v>
      </c>
      <c r="E11" s="4">
        <v>226</v>
      </c>
    </row>
    <row r="12" spans="1:5" ht="30">
      <c r="A12" s="2" t="s">
        <v>790</v>
      </c>
      <c r="B12" s="4">
        <v>316</v>
      </c>
      <c r="C12" s="4" t="s">
        <v>5</v>
      </c>
      <c r="D12" s="4">
        <v>316</v>
      </c>
      <c r="E12" s="4">
        <v>239</v>
      </c>
    </row>
    <row r="13" spans="1:5" ht="30">
      <c r="A13" s="2" t="s">
        <v>725</v>
      </c>
      <c r="B13" s="4" t="s">
        <v>5</v>
      </c>
      <c r="C13" s="4" t="s">
        <v>5</v>
      </c>
      <c r="D13" s="4" t="s">
        <v>5</v>
      </c>
      <c r="E13" s="4" t="s">
        <v>5</v>
      </c>
    </row>
    <row r="14" spans="1:5" ht="30">
      <c r="A14" s="3" t="s">
        <v>787</v>
      </c>
      <c r="B14" s="4" t="s">
        <v>5</v>
      </c>
      <c r="C14" s="4" t="s">
        <v>5</v>
      </c>
      <c r="D14" s="4" t="s">
        <v>5</v>
      </c>
      <c r="E14" s="4" t="s">
        <v>5</v>
      </c>
    </row>
    <row r="15" spans="1:5">
      <c r="A15" s="2" t="s">
        <v>788</v>
      </c>
      <c r="B15" s="4">
        <v>5</v>
      </c>
      <c r="C15" s="4">
        <v>1</v>
      </c>
      <c r="D15" s="4">
        <v>19</v>
      </c>
      <c r="E15" s="4">
        <v>2</v>
      </c>
    </row>
    <row r="16" spans="1:5" ht="30">
      <c r="A16" s="2" t="s">
        <v>789</v>
      </c>
      <c r="B16" s="4">
        <v>235</v>
      </c>
      <c r="C16" s="4">
        <v>10</v>
      </c>
      <c r="D16" s="6">
        <v>1017</v>
      </c>
      <c r="E16" s="4">
        <v>18</v>
      </c>
    </row>
    <row r="17" spans="1:5" ht="30">
      <c r="A17" s="2" t="s">
        <v>790</v>
      </c>
      <c r="B17" s="4">
        <v>235</v>
      </c>
      <c r="C17" s="4">
        <v>10</v>
      </c>
      <c r="D17" s="6">
        <v>1034</v>
      </c>
      <c r="E17" s="4">
        <v>18</v>
      </c>
    </row>
    <row r="18" spans="1:5" ht="30">
      <c r="A18" s="2" t="s">
        <v>726</v>
      </c>
      <c r="B18" s="4" t="s">
        <v>5</v>
      </c>
      <c r="C18" s="4" t="s">
        <v>5</v>
      </c>
      <c r="D18" s="4" t="s">
        <v>5</v>
      </c>
      <c r="E18" s="4" t="s">
        <v>5</v>
      </c>
    </row>
    <row r="19" spans="1:5" ht="30">
      <c r="A19" s="3" t="s">
        <v>787</v>
      </c>
      <c r="B19" s="4" t="s">
        <v>5</v>
      </c>
      <c r="C19" s="4" t="s">
        <v>5</v>
      </c>
      <c r="D19" s="4" t="s">
        <v>5</v>
      </c>
      <c r="E19" s="4" t="s">
        <v>5</v>
      </c>
    </row>
    <row r="20" spans="1:5">
      <c r="A20" s="2" t="s">
        <v>788</v>
      </c>
      <c r="B20" s="4">
        <v>1</v>
      </c>
      <c r="C20" s="4">
        <v>1</v>
      </c>
      <c r="D20" s="4">
        <v>4</v>
      </c>
      <c r="E20" s="4">
        <v>5</v>
      </c>
    </row>
    <row r="21" spans="1:5" ht="30">
      <c r="A21" s="2" t="s">
        <v>789</v>
      </c>
      <c r="B21" s="4">
        <v>17</v>
      </c>
      <c r="C21" s="4">
        <v>56</v>
      </c>
      <c r="D21" s="4">
        <v>105</v>
      </c>
      <c r="E21" s="4">
        <v>214</v>
      </c>
    </row>
    <row r="22" spans="1:5" ht="30">
      <c r="A22" s="2" t="s">
        <v>790</v>
      </c>
      <c r="B22" s="4">
        <v>17</v>
      </c>
      <c r="C22" s="4">
        <v>56</v>
      </c>
      <c r="D22" s="4">
        <v>105</v>
      </c>
      <c r="E22" s="4">
        <v>214</v>
      </c>
    </row>
    <row r="23" spans="1:5">
      <c r="A23" s="2" t="s">
        <v>727</v>
      </c>
      <c r="B23" s="4" t="s">
        <v>5</v>
      </c>
      <c r="C23" s="4" t="s">
        <v>5</v>
      </c>
      <c r="D23" s="4" t="s">
        <v>5</v>
      </c>
      <c r="E23" s="4" t="s">
        <v>5</v>
      </c>
    </row>
    <row r="24" spans="1:5" ht="30">
      <c r="A24" s="3" t="s">
        <v>787</v>
      </c>
      <c r="B24" s="4" t="s">
        <v>5</v>
      </c>
      <c r="C24" s="4" t="s">
        <v>5</v>
      </c>
      <c r="D24" s="4" t="s">
        <v>5</v>
      </c>
      <c r="E24" s="4" t="s">
        <v>5</v>
      </c>
    </row>
    <row r="25" spans="1:5">
      <c r="A25" s="2" t="s">
        <v>788</v>
      </c>
      <c r="B25" s="4">
        <v>2</v>
      </c>
      <c r="C25" s="4" t="s">
        <v>5</v>
      </c>
      <c r="D25" s="4">
        <v>2</v>
      </c>
      <c r="E25" s="4" t="s">
        <v>5</v>
      </c>
    </row>
    <row r="26" spans="1:5" ht="30">
      <c r="A26" s="2" t="s">
        <v>789</v>
      </c>
      <c r="B26" s="4">
        <v>37</v>
      </c>
      <c r="C26" s="4" t="s">
        <v>5</v>
      </c>
      <c r="D26" s="4">
        <v>37</v>
      </c>
      <c r="E26" s="4" t="s">
        <v>5</v>
      </c>
    </row>
    <row r="27" spans="1:5" ht="30">
      <c r="A27" s="2" t="s">
        <v>790</v>
      </c>
      <c r="B27" s="4">
        <v>37</v>
      </c>
      <c r="C27" s="4" t="s">
        <v>5</v>
      </c>
      <c r="D27" s="4">
        <v>37</v>
      </c>
      <c r="E27" s="4" t="s">
        <v>5</v>
      </c>
    </row>
    <row r="28" spans="1:5">
      <c r="A28" s="2" t="s">
        <v>268</v>
      </c>
      <c r="B28" s="4" t="s">
        <v>5</v>
      </c>
      <c r="C28" s="4" t="s">
        <v>5</v>
      </c>
      <c r="D28" s="4" t="s">
        <v>5</v>
      </c>
      <c r="E28" s="4" t="s">
        <v>5</v>
      </c>
    </row>
    <row r="29" spans="1:5" ht="30">
      <c r="A29" s="3" t="s">
        <v>787</v>
      </c>
      <c r="B29" s="4" t="s">
        <v>5</v>
      </c>
      <c r="C29" s="4" t="s">
        <v>5</v>
      </c>
      <c r="D29" s="4" t="s">
        <v>5</v>
      </c>
      <c r="E29" s="4" t="s">
        <v>5</v>
      </c>
    </row>
    <row r="30" spans="1:5">
      <c r="A30" s="2" t="s">
        <v>788</v>
      </c>
      <c r="B30" s="4">
        <v>1</v>
      </c>
      <c r="C30" s="4" t="s">
        <v>5</v>
      </c>
      <c r="D30" s="4">
        <v>1</v>
      </c>
      <c r="E30" s="4" t="s">
        <v>5</v>
      </c>
    </row>
    <row r="31" spans="1:5" ht="30">
      <c r="A31" s="2" t="s">
        <v>789</v>
      </c>
      <c r="B31" s="4">
        <v>11</v>
      </c>
      <c r="C31" s="4" t="s">
        <v>5</v>
      </c>
      <c r="D31" s="4">
        <v>11</v>
      </c>
      <c r="E31" s="4" t="s">
        <v>5</v>
      </c>
    </row>
    <row r="32" spans="1:5" ht="30">
      <c r="A32" s="2" t="s">
        <v>790</v>
      </c>
      <c r="B32" s="4">
        <v>11</v>
      </c>
      <c r="C32" s="4" t="s">
        <v>5</v>
      </c>
      <c r="D32" s="4">
        <v>11</v>
      </c>
      <c r="E32" s="4" t="s">
        <v>5</v>
      </c>
    </row>
    <row r="33" spans="1:5" ht="30">
      <c r="A33" s="2" t="s">
        <v>723</v>
      </c>
      <c r="B33" s="4" t="s">
        <v>5</v>
      </c>
      <c r="C33" s="4" t="s">
        <v>5</v>
      </c>
      <c r="D33" s="4" t="s">
        <v>5</v>
      </c>
      <c r="E33" s="4" t="s">
        <v>5</v>
      </c>
    </row>
    <row r="34" spans="1:5" ht="30">
      <c r="A34" s="3" t="s">
        <v>787</v>
      </c>
      <c r="B34" s="4" t="s">
        <v>5</v>
      </c>
      <c r="C34" s="4" t="s">
        <v>5</v>
      </c>
      <c r="D34" s="4" t="s">
        <v>5</v>
      </c>
      <c r="E34" s="4" t="s">
        <v>5</v>
      </c>
    </row>
    <row r="35" spans="1:5">
      <c r="A35" s="2" t="s">
        <v>788</v>
      </c>
      <c r="B35" s="4" t="s">
        <v>5</v>
      </c>
      <c r="C35" s="4" t="s">
        <v>5</v>
      </c>
      <c r="D35" s="4">
        <v>2</v>
      </c>
      <c r="E35" s="4" t="s">
        <v>5</v>
      </c>
    </row>
    <row r="36" spans="1:5" ht="30">
      <c r="A36" s="2" t="s">
        <v>789</v>
      </c>
      <c r="B36" s="4" t="s">
        <v>5</v>
      </c>
      <c r="C36" s="4" t="s">
        <v>5</v>
      </c>
      <c r="D36" s="4">
        <v>408</v>
      </c>
      <c r="E36" s="4" t="s">
        <v>5</v>
      </c>
    </row>
    <row r="37" spans="1:5" ht="30">
      <c r="A37" s="2" t="s">
        <v>790</v>
      </c>
      <c r="B37" s="4" t="s">
        <v>5</v>
      </c>
      <c r="C37" s="4" t="s">
        <v>5</v>
      </c>
      <c r="D37" s="4">
        <v>408</v>
      </c>
      <c r="E37" s="4" t="s">
        <v>5</v>
      </c>
    </row>
    <row r="38" spans="1:5">
      <c r="A38" s="2" t="s">
        <v>791</v>
      </c>
      <c r="B38" s="4" t="s">
        <v>5</v>
      </c>
      <c r="C38" s="4" t="s">
        <v>5</v>
      </c>
      <c r="D38" s="4" t="s">
        <v>5</v>
      </c>
      <c r="E38" s="4" t="s">
        <v>5</v>
      </c>
    </row>
    <row r="39" spans="1:5" ht="30">
      <c r="A39" s="3" t="s">
        <v>787</v>
      </c>
      <c r="B39" s="4" t="s">
        <v>5</v>
      </c>
      <c r="C39" s="4" t="s">
        <v>5</v>
      </c>
      <c r="D39" s="4" t="s">
        <v>5</v>
      </c>
      <c r="E39" s="4" t="s">
        <v>5</v>
      </c>
    </row>
    <row r="40" spans="1:5">
      <c r="A40" s="2" t="s">
        <v>788</v>
      </c>
      <c r="B40" s="4" t="s">
        <v>5</v>
      </c>
      <c r="C40" s="4" t="s">
        <v>5</v>
      </c>
      <c r="D40" s="4" t="s">
        <v>5</v>
      </c>
      <c r="E40" s="4">
        <v>5</v>
      </c>
    </row>
    <row r="41" spans="1:5" ht="30">
      <c r="A41" s="2" t="s">
        <v>789</v>
      </c>
      <c r="B41" s="4" t="s">
        <v>5</v>
      </c>
      <c r="C41" s="4" t="s">
        <v>5</v>
      </c>
      <c r="D41" s="4" t="s">
        <v>5</v>
      </c>
      <c r="E41" s="4">
        <v>649</v>
      </c>
    </row>
    <row r="42" spans="1:5" ht="30">
      <c r="A42" s="2" t="s">
        <v>790</v>
      </c>
      <c r="B42" s="4" t="s">
        <v>5</v>
      </c>
      <c r="C42" s="4" t="s">
        <v>5</v>
      </c>
      <c r="D42" s="4" t="s">
        <v>5</v>
      </c>
      <c r="E42" s="8">
        <v>682</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792</v>
      </c>
      <c r="B1" s="7" t="s">
        <v>2</v>
      </c>
    </row>
    <row r="2" spans="1:2" ht="30">
      <c r="A2" s="1" t="s">
        <v>25</v>
      </c>
      <c r="B2" s="7"/>
    </row>
    <row r="3" spans="1:2" ht="30">
      <c r="A3" s="3" t="s">
        <v>793</v>
      </c>
      <c r="B3" s="4" t="s">
        <v>5</v>
      </c>
    </row>
    <row r="4" spans="1:2" ht="30">
      <c r="A4" s="2" t="s">
        <v>794</v>
      </c>
      <c r="B4" s="8">
        <v>750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28515625" bestFit="1" customWidth="1"/>
  </cols>
  <sheetData>
    <row r="1" spans="1:3" ht="30">
      <c r="A1" s="1" t="s">
        <v>795</v>
      </c>
      <c r="B1" s="7" t="s">
        <v>2</v>
      </c>
      <c r="C1" s="7" t="s">
        <v>26</v>
      </c>
    </row>
    <row r="2" spans="1:3" ht="30">
      <c r="A2" s="1" t="s">
        <v>25</v>
      </c>
      <c r="B2" s="7"/>
      <c r="C2" s="7"/>
    </row>
    <row r="3" spans="1:3">
      <c r="A3" s="3" t="s">
        <v>796</v>
      </c>
      <c r="B3" s="4" t="s">
        <v>5</v>
      </c>
      <c r="C3" s="4" t="s">
        <v>5</v>
      </c>
    </row>
    <row r="4" spans="1:3" ht="30">
      <c r="A4" s="2" t="s">
        <v>797</v>
      </c>
      <c r="B4" s="8">
        <v>329574</v>
      </c>
      <c r="C4" s="8">
        <v>322385</v>
      </c>
    </row>
    <row r="5" spans="1:3" ht="30">
      <c r="A5" s="2" t="s">
        <v>722</v>
      </c>
      <c r="B5" s="4" t="s">
        <v>5</v>
      </c>
      <c r="C5" s="4" t="s">
        <v>5</v>
      </c>
    </row>
    <row r="6" spans="1:3">
      <c r="A6" s="3" t="s">
        <v>796</v>
      </c>
      <c r="B6" s="4" t="s">
        <v>5</v>
      </c>
      <c r="C6" s="4" t="s">
        <v>5</v>
      </c>
    </row>
    <row r="7" spans="1:3" ht="30">
      <c r="A7" s="2" t="s">
        <v>797</v>
      </c>
      <c r="B7" s="6">
        <v>75676</v>
      </c>
      <c r="C7" s="6">
        <v>85919</v>
      </c>
    </row>
    <row r="8" spans="1:3" ht="30">
      <c r="A8" s="2" t="s">
        <v>723</v>
      </c>
      <c r="B8" s="4" t="s">
        <v>5</v>
      </c>
      <c r="C8" s="4" t="s">
        <v>5</v>
      </c>
    </row>
    <row r="9" spans="1:3">
      <c r="A9" s="3" t="s">
        <v>796</v>
      </c>
      <c r="B9" s="4" t="s">
        <v>5</v>
      </c>
      <c r="C9" s="4" t="s">
        <v>5</v>
      </c>
    </row>
    <row r="10" spans="1:3" ht="30">
      <c r="A10" s="2" t="s">
        <v>797</v>
      </c>
      <c r="B10" s="6">
        <v>115773</v>
      </c>
      <c r="C10" s="6">
        <v>107167</v>
      </c>
    </row>
    <row r="11" spans="1:3">
      <c r="A11" s="2" t="s">
        <v>724</v>
      </c>
      <c r="B11" s="4" t="s">
        <v>5</v>
      </c>
      <c r="C11" s="4" t="s">
        <v>5</v>
      </c>
    </row>
    <row r="12" spans="1:3">
      <c r="A12" s="3" t="s">
        <v>796</v>
      </c>
      <c r="B12" s="4" t="s">
        <v>5</v>
      </c>
      <c r="C12" s="4" t="s">
        <v>5</v>
      </c>
    </row>
    <row r="13" spans="1:3" ht="30">
      <c r="A13" s="2" t="s">
        <v>797</v>
      </c>
      <c r="B13" s="6">
        <v>23023</v>
      </c>
      <c r="C13" s="6">
        <v>24276</v>
      </c>
    </row>
    <row r="14" spans="1:3">
      <c r="A14" s="2" t="s">
        <v>264</v>
      </c>
      <c r="B14" s="4" t="s">
        <v>5</v>
      </c>
      <c r="C14" s="4" t="s">
        <v>5</v>
      </c>
    </row>
    <row r="15" spans="1:3">
      <c r="A15" s="3" t="s">
        <v>796</v>
      </c>
      <c r="B15" s="4" t="s">
        <v>5</v>
      </c>
      <c r="C15" s="4" t="s">
        <v>5</v>
      </c>
    </row>
    <row r="16" spans="1:3" ht="30">
      <c r="A16" s="2" t="s">
        <v>797</v>
      </c>
      <c r="B16" s="6">
        <v>115102</v>
      </c>
      <c r="C16" s="6">
        <v>105023</v>
      </c>
    </row>
    <row r="17" spans="1:3">
      <c r="A17" s="2" t="s">
        <v>382</v>
      </c>
      <c r="B17" s="4" t="s">
        <v>5</v>
      </c>
      <c r="C17" s="4" t="s">
        <v>5</v>
      </c>
    </row>
    <row r="18" spans="1:3">
      <c r="A18" s="3" t="s">
        <v>796</v>
      </c>
      <c r="B18" s="4" t="s">
        <v>5</v>
      </c>
      <c r="C18" s="4" t="s">
        <v>5</v>
      </c>
    </row>
    <row r="19" spans="1:3" ht="30">
      <c r="A19" s="2" t="s">
        <v>797</v>
      </c>
      <c r="B19" s="6">
        <v>311024</v>
      </c>
      <c r="C19" s="6">
        <v>291420</v>
      </c>
    </row>
    <row r="20" spans="1:3" ht="30">
      <c r="A20" s="2" t="s">
        <v>798</v>
      </c>
      <c r="B20" s="4" t="s">
        <v>5</v>
      </c>
      <c r="C20" s="4" t="s">
        <v>5</v>
      </c>
    </row>
    <row r="21" spans="1:3">
      <c r="A21" s="3" t="s">
        <v>796</v>
      </c>
      <c r="B21" s="4" t="s">
        <v>5</v>
      </c>
      <c r="C21" s="4" t="s">
        <v>5</v>
      </c>
    </row>
    <row r="22" spans="1:3" ht="30">
      <c r="A22" s="2" t="s">
        <v>797</v>
      </c>
      <c r="B22" s="6">
        <v>68749</v>
      </c>
      <c r="C22" s="6">
        <v>72398</v>
      </c>
    </row>
    <row r="23" spans="1:3" ht="30">
      <c r="A23" s="2" t="s">
        <v>799</v>
      </c>
      <c r="B23" s="4" t="s">
        <v>5</v>
      </c>
      <c r="C23" s="4" t="s">
        <v>5</v>
      </c>
    </row>
    <row r="24" spans="1:3">
      <c r="A24" s="3" t="s">
        <v>796</v>
      </c>
      <c r="B24" s="4" t="s">
        <v>5</v>
      </c>
      <c r="C24" s="4" t="s">
        <v>5</v>
      </c>
    </row>
    <row r="25" spans="1:3" ht="30">
      <c r="A25" s="2" t="s">
        <v>797</v>
      </c>
      <c r="B25" s="6">
        <v>109237</v>
      </c>
      <c r="C25" s="6">
        <v>96065</v>
      </c>
    </row>
    <row r="26" spans="1:3">
      <c r="A26" s="2" t="s">
        <v>800</v>
      </c>
      <c r="B26" s="4" t="s">
        <v>5</v>
      </c>
      <c r="C26" s="4" t="s">
        <v>5</v>
      </c>
    </row>
    <row r="27" spans="1:3">
      <c r="A27" s="3" t="s">
        <v>796</v>
      </c>
      <c r="B27" s="4" t="s">
        <v>5</v>
      </c>
      <c r="C27" s="4" t="s">
        <v>5</v>
      </c>
    </row>
    <row r="28" spans="1:3" ht="30">
      <c r="A28" s="2" t="s">
        <v>797</v>
      </c>
      <c r="B28" s="6">
        <v>22698</v>
      </c>
      <c r="C28" s="6">
        <v>23935</v>
      </c>
    </row>
    <row r="29" spans="1:3">
      <c r="A29" s="2" t="s">
        <v>801</v>
      </c>
      <c r="B29" s="4" t="s">
        <v>5</v>
      </c>
      <c r="C29" s="4" t="s">
        <v>5</v>
      </c>
    </row>
    <row r="30" spans="1:3">
      <c r="A30" s="3" t="s">
        <v>796</v>
      </c>
      <c r="B30" s="4" t="s">
        <v>5</v>
      </c>
      <c r="C30" s="4" t="s">
        <v>5</v>
      </c>
    </row>
    <row r="31" spans="1:3" ht="30">
      <c r="A31" s="2" t="s">
        <v>797</v>
      </c>
      <c r="B31" s="6">
        <v>110340</v>
      </c>
      <c r="C31" s="6">
        <v>99022</v>
      </c>
    </row>
    <row r="32" spans="1:3">
      <c r="A32" s="2" t="s">
        <v>802</v>
      </c>
      <c r="B32" s="4" t="s">
        <v>5</v>
      </c>
      <c r="C32" s="4" t="s">
        <v>5</v>
      </c>
    </row>
    <row r="33" spans="1:3">
      <c r="A33" s="3" t="s">
        <v>796</v>
      </c>
      <c r="B33" s="4" t="s">
        <v>5</v>
      </c>
      <c r="C33" s="4" t="s">
        <v>5</v>
      </c>
    </row>
    <row r="34" spans="1:3" ht="30">
      <c r="A34" s="2" t="s">
        <v>797</v>
      </c>
      <c r="B34" s="6">
        <v>7352</v>
      </c>
      <c r="C34" s="6">
        <v>17502</v>
      </c>
    </row>
    <row r="35" spans="1:3" ht="30">
      <c r="A35" s="2" t="s">
        <v>803</v>
      </c>
      <c r="B35" s="4" t="s">
        <v>5</v>
      </c>
      <c r="C35" s="4" t="s">
        <v>5</v>
      </c>
    </row>
    <row r="36" spans="1:3">
      <c r="A36" s="3" t="s">
        <v>796</v>
      </c>
      <c r="B36" s="4" t="s">
        <v>5</v>
      </c>
      <c r="C36" s="4" t="s">
        <v>5</v>
      </c>
    </row>
    <row r="37" spans="1:3" ht="30">
      <c r="A37" s="2" t="s">
        <v>797</v>
      </c>
      <c r="B37" s="6">
        <v>1993</v>
      </c>
      <c r="C37" s="6">
        <v>7312</v>
      </c>
    </row>
    <row r="38" spans="1:3" ht="30">
      <c r="A38" s="2" t="s">
        <v>804</v>
      </c>
      <c r="B38" s="4" t="s">
        <v>5</v>
      </c>
      <c r="C38" s="4" t="s">
        <v>5</v>
      </c>
    </row>
    <row r="39" spans="1:3">
      <c r="A39" s="3" t="s">
        <v>796</v>
      </c>
      <c r="B39" s="4" t="s">
        <v>5</v>
      </c>
      <c r="C39" s="4" t="s">
        <v>5</v>
      </c>
    </row>
    <row r="40" spans="1:3" ht="30">
      <c r="A40" s="2" t="s">
        <v>797</v>
      </c>
      <c r="B40" s="6">
        <v>3796</v>
      </c>
      <c r="C40" s="6">
        <v>7877</v>
      </c>
    </row>
    <row r="41" spans="1:3" ht="30">
      <c r="A41" s="2" t="s">
        <v>805</v>
      </c>
      <c r="B41" s="4" t="s">
        <v>5</v>
      </c>
      <c r="C41" s="4" t="s">
        <v>5</v>
      </c>
    </row>
    <row r="42" spans="1:3">
      <c r="A42" s="3" t="s">
        <v>796</v>
      </c>
      <c r="B42" s="4" t="s">
        <v>5</v>
      </c>
      <c r="C42" s="4" t="s">
        <v>5</v>
      </c>
    </row>
    <row r="43" spans="1:3" ht="30">
      <c r="A43" s="2" t="s">
        <v>797</v>
      </c>
      <c r="B43" s="4">
        <v>0</v>
      </c>
      <c r="C43" s="4">
        <v>0</v>
      </c>
    </row>
    <row r="44" spans="1:3">
      <c r="A44" s="2" t="s">
        <v>806</v>
      </c>
      <c r="B44" s="4" t="s">
        <v>5</v>
      </c>
      <c r="C44" s="4" t="s">
        <v>5</v>
      </c>
    </row>
    <row r="45" spans="1:3">
      <c r="A45" s="3" t="s">
        <v>796</v>
      </c>
      <c r="B45" s="4" t="s">
        <v>5</v>
      </c>
      <c r="C45" s="4" t="s">
        <v>5</v>
      </c>
    </row>
    <row r="46" spans="1:3" ht="30">
      <c r="A46" s="2" t="s">
        <v>797</v>
      </c>
      <c r="B46" s="6">
        <v>1563</v>
      </c>
      <c r="C46" s="6">
        <v>2313</v>
      </c>
    </row>
    <row r="47" spans="1:3">
      <c r="A47" s="2" t="s">
        <v>807</v>
      </c>
      <c r="B47" s="4" t="s">
        <v>5</v>
      </c>
      <c r="C47" s="4" t="s">
        <v>5</v>
      </c>
    </row>
    <row r="48" spans="1:3">
      <c r="A48" s="3" t="s">
        <v>796</v>
      </c>
      <c r="B48" s="4" t="s">
        <v>5</v>
      </c>
      <c r="C48" s="4" t="s">
        <v>5</v>
      </c>
    </row>
    <row r="49" spans="1:3" ht="30">
      <c r="A49" s="2" t="s">
        <v>797</v>
      </c>
      <c r="B49" s="6">
        <v>11198</v>
      </c>
      <c r="C49" s="6">
        <v>13463</v>
      </c>
    </row>
    <row r="50" spans="1:3" ht="30">
      <c r="A50" s="2" t="s">
        <v>808</v>
      </c>
      <c r="B50" s="4" t="s">
        <v>5</v>
      </c>
      <c r="C50" s="4" t="s">
        <v>5</v>
      </c>
    </row>
    <row r="51" spans="1:3">
      <c r="A51" s="3" t="s">
        <v>796</v>
      </c>
      <c r="B51" s="4" t="s">
        <v>5</v>
      </c>
      <c r="C51" s="4" t="s">
        <v>5</v>
      </c>
    </row>
    <row r="52" spans="1:3" ht="30">
      <c r="A52" s="2" t="s">
        <v>797</v>
      </c>
      <c r="B52" s="6">
        <v>4934</v>
      </c>
      <c r="C52" s="6">
        <v>6209</v>
      </c>
    </row>
    <row r="53" spans="1:3" ht="30">
      <c r="A53" s="2" t="s">
        <v>809</v>
      </c>
      <c r="B53" s="4" t="s">
        <v>5</v>
      </c>
      <c r="C53" s="4" t="s">
        <v>5</v>
      </c>
    </row>
    <row r="54" spans="1:3">
      <c r="A54" s="3" t="s">
        <v>796</v>
      </c>
      <c r="B54" s="4" t="s">
        <v>5</v>
      </c>
      <c r="C54" s="4" t="s">
        <v>5</v>
      </c>
    </row>
    <row r="55" spans="1:3" ht="30">
      <c r="A55" s="2" t="s">
        <v>797</v>
      </c>
      <c r="B55" s="6">
        <v>2740</v>
      </c>
      <c r="C55" s="6">
        <v>3225</v>
      </c>
    </row>
    <row r="56" spans="1:3" ht="30">
      <c r="A56" s="2" t="s">
        <v>810</v>
      </c>
      <c r="B56" s="4" t="s">
        <v>5</v>
      </c>
      <c r="C56" s="4" t="s">
        <v>5</v>
      </c>
    </row>
    <row r="57" spans="1:3">
      <c r="A57" s="3" t="s">
        <v>796</v>
      </c>
      <c r="B57" s="4" t="s">
        <v>5</v>
      </c>
      <c r="C57" s="4" t="s">
        <v>5</v>
      </c>
    </row>
    <row r="58" spans="1:3" ht="30">
      <c r="A58" s="2" t="s">
        <v>797</v>
      </c>
      <c r="B58" s="4">
        <v>325</v>
      </c>
      <c r="C58" s="4">
        <v>341</v>
      </c>
    </row>
    <row r="59" spans="1:3">
      <c r="A59" s="2" t="s">
        <v>811</v>
      </c>
      <c r="B59" s="4" t="s">
        <v>5</v>
      </c>
      <c r="C59" s="4" t="s">
        <v>5</v>
      </c>
    </row>
    <row r="60" spans="1:3">
      <c r="A60" s="3" t="s">
        <v>796</v>
      </c>
      <c r="B60" s="4" t="s">
        <v>5</v>
      </c>
      <c r="C60" s="4" t="s">
        <v>5</v>
      </c>
    </row>
    <row r="61" spans="1:3" ht="30">
      <c r="A61" s="2" t="s">
        <v>797</v>
      </c>
      <c r="B61" s="6">
        <v>3199</v>
      </c>
      <c r="C61" s="6">
        <v>3688</v>
      </c>
    </row>
    <row r="62" spans="1:3">
      <c r="A62" s="2" t="s">
        <v>387</v>
      </c>
      <c r="B62" s="4" t="s">
        <v>5</v>
      </c>
      <c r="C62" s="4" t="s">
        <v>5</v>
      </c>
    </row>
    <row r="63" spans="1:3">
      <c r="A63" s="3" t="s">
        <v>796</v>
      </c>
      <c r="B63" s="4" t="s">
        <v>5</v>
      </c>
      <c r="C63" s="4" t="s">
        <v>5</v>
      </c>
    </row>
    <row r="64" spans="1:3" ht="30">
      <c r="A64" s="2" t="s">
        <v>797</v>
      </c>
      <c r="B64" s="4">
        <v>0</v>
      </c>
      <c r="C64" s="4">
        <v>0</v>
      </c>
    </row>
    <row r="65" spans="1:3" ht="30">
      <c r="A65" s="2" t="s">
        <v>812</v>
      </c>
      <c r="B65" s="4" t="s">
        <v>5</v>
      </c>
      <c r="C65" s="4" t="s">
        <v>5</v>
      </c>
    </row>
    <row r="66" spans="1:3">
      <c r="A66" s="3" t="s">
        <v>796</v>
      </c>
      <c r="B66" s="4" t="s">
        <v>5</v>
      </c>
      <c r="C66" s="4" t="s">
        <v>5</v>
      </c>
    </row>
    <row r="67" spans="1:3" ht="30">
      <c r="A67" s="2" t="s">
        <v>797</v>
      </c>
      <c r="B67" s="4">
        <v>0</v>
      </c>
      <c r="C67" s="4">
        <v>0</v>
      </c>
    </row>
    <row r="68" spans="1:3" ht="30">
      <c r="A68" s="2" t="s">
        <v>813</v>
      </c>
      <c r="B68" s="4" t="s">
        <v>5</v>
      </c>
      <c r="C68" s="4" t="s">
        <v>5</v>
      </c>
    </row>
    <row r="69" spans="1:3">
      <c r="A69" s="3" t="s">
        <v>796</v>
      </c>
      <c r="B69" s="4" t="s">
        <v>5</v>
      </c>
      <c r="C69" s="4" t="s">
        <v>5</v>
      </c>
    </row>
    <row r="70" spans="1:3" ht="30">
      <c r="A70" s="2" t="s">
        <v>797</v>
      </c>
      <c r="B70" s="4">
        <v>0</v>
      </c>
      <c r="C70" s="4">
        <v>0</v>
      </c>
    </row>
    <row r="71" spans="1:3" ht="30">
      <c r="A71" s="2" t="s">
        <v>814</v>
      </c>
      <c r="B71" s="4" t="s">
        <v>5</v>
      </c>
      <c r="C71" s="4" t="s">
        <v>5</v>
      </c>
    </row>
    <row r="72" spans="1:3">
      <c r="A72" s="3" t="s">
        <v>796</v>
      </c>
      <c r="B72" s="4" t="s">
        <v>5</v>
      </c>
      <c r="C72" s="4" t="s">
        <v>5</v>
      </c>
    </row>
    <row r="73" spans="1:3" ht="30">
      <c r="A73" s="2" t="s">
        <v>797</v>
      </c>
      <c r="B73" s="4">
        <v>0</v>
      </c>
      <c r="C73" s="4">
        <v>0</v>
      </c>
    </row>
    <row r="74" spans="1:3">
      <c r="A74" s="2" t="s">
        <v>815</v>
      </c>
      <c r="B74" s="4" t="s">
        <v>5</v>
      </c>
      <c r="C74" s="4" t="s">
        <v>5</v>
      </c>
    </row>
    <row r="75" spans="1:3">
      <c r="A75" s="3" t="s">
        <v>796</v>
      </c>
      <c r="B75" s="4" t="s">
        <v>5</v>
      </c>
      <c r="C75" s="4" t="s">
        <v>5</v>
      </c>
    </row>
    <row r="76" spans="1:3" ht="30">
      <c r="A76" s="2" t="s">
        <v>797</v>
      </c>
      <c r="B76" s="4">
        <v>0</v>
      </c>
      <c r="C76" s="4">
        <v>0</v>
      </c>
    </row>
    <row r="77" spans="1:3">
      <c r="A77" s="2" t="s">
        <v>388</v>
      </c>
      <c r="B77" s="4" t="s">
        <v>5</v>
      </c>
      <c r="C77" s="4" t="s">
        <v>5</v>
      </c>
    </row>
    <row r="78" spans="1:3">
      <c r="A78" s="3" t="s">
        <v>796</v>
      </c>
      <c r="B78" s="4" t="s">
        <v>5</v>
      </c>
      <c r="C78" s="4" t="s">
        <v>5</v>
      </c>
    </row>
    <row r="79" spans="1:3" ht="30">
      <c r="A79" s="2" t="s">
        <v>797</v>
      </c>
      <c r="B79" s="4">
        <v>0</v>
      </c>
      <c r="C79" s="4">
        <v>0</v>
      </c>
    </row>
    <row r="80" spans="1:3" ht="30">
      <c r="A80" s="2" t="s">
        <v>816</v>
      </c>
      <c r="B80" s="4" t="s">
        <v>5</v>
      </c>
      <c r="C80" s="4" t="s">
        <v>5</v>
      </c>
    </row>
    <row r="81" spans="1:3">
      <c r="A81" s="3" t="s">
        <v>796</v>
      </c>
      <c r="B81" s="4" t="s">
        <v>5</v>
      </c>
      <c r="C81" s="4" t="s">
        <v>5</v>
      </c>
    </row>
    <row r="82" spans="1:3" ht="30">
      <c r="A82" s="2" t="s">
        <v>797</v>
      </c>
      <c r="B82" s="4">
        <v>0</v>
      </c>
      <c r="C82" s="4">
        <v>0</v>
      </c>
    </row>
    <row r="83" spans="1:3" ht="30">
      <c r="A83" s="2" t="s">
        <v>817</v>
      </c>
      <c r="B83" s="4" t="s">
        <v>5</v>
      </c>
      <c r="C83" s="4" t="s">
        <v>5</v>
      </c>
    </row>
    <row r="84" spans="1:3">
      <c r="A84" s="3" t="s">
        <v>796</v>
      </c>
      <c r="B84" s="4" t="s">
        <v>5</v>
      </c>
      <c r="C84" s="4" t="s">
        <v>5</v>
      </c>
    </row>
    <row r="85" spans="1:3" ht="30">
      <c r="A85" s="2" t="s">
        <v>797</v>
      </c>
      <c r="B85" s="4">
        <v>0</v>
      </c>
      <c r="C85" s="4">
        <v>0</v>
      </c>
    </row>
    <row r="86" spans="1:3" ht="30">
      <c r="A86" s="2" t="s">
        <v>818</v>
      </c>
      <c r="B86" s="4" t="s">
        <v>5</v>
      </c>
      <c r="C86" s="4" t="s">
        <v>5</v>
      </c>
    </row>
    <row r="87" spans="1:3">
      <c r="A87" s="3" t="s">
        <v>796</v>
      </c>
      <c r="B87" s="4" t="s">
        <v>5</v>
      </c>
      <c r="C87" s="4" t="s">
        <v>5</v>
      </c>
    </row>
    <row r="88" spans="1:3" ht="30">
      <c r="A88" s="2" t="s">
        <v>797</v>
      </c>
      <c r="B88" s="4">
        <v>0</v>
      </c>
      <c r="C88" s="4">
        <v>0</v>
      </c>
    </row>
    <row r="89" spans="1:3">
      <c r="A89" s="2" t="s">
        <v>819</v>
      </c>
      <c r="B89" s="4" t="s">
        <v>5</v>
      </c>
      <c r="C89" s="4" t="s">
        <v>5</v>
      </c>
    </row>
    <row r="90" spans="1:3">
      <c r="A90" s="3" t="s">
        <v>796</v>
      </c>
      <c r="B90" s="4" t="s">
        <v>5</v>
      </c>
      <c r="C90" s="4" t="s">
        <v>5</v>
      </c>
    </row>
    <row r="91" spans="1:3" ht="30">
      <c r="A91" s="2" t="s">
        <v>797</v>
      </c>
      <c r="B91" s="8">
        <v>0</v>
      </c>
      <c r="C91" s="8">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30">
      <c r="A1" s="1" t="s">
        <v>820</v>
      </c>
      <c r="B1" s="7" t="s">
        <v>2</v>
      </c>
      <c r="C1" s="7" t="s">
        <v>26</v>
      </c>
    </row>
    <row r="2" spans="1:3" ht="30">
      <c r="A2" s="1" t="s">
        <v>25</v>
      </c>
      <c r="B2" s="7"/>
      <c r="C2" s="7"/>
    </row>
    <row r="3" spans="1:3" ht="45">
      <c r="A3" s="3" t="s">
        <v>821</v>
      </c>
      <c r="B3" s="4" t="s">
        <v>5</v>
      </c>
      <c r="C3" s="4" t="s">
        <v>5</v>
      </c>
    </row>
    <row r="4" spans="1:3">
      <c r="A4" s="2" t="s">
        <v>33</v>
      </c>
      <c r="B4" s="8">
        <v>646981</v>
      </c>
      <c r="C4" s="8">
        <v>630684</v>
      </c>
    </row>
    <row r="5" spans="1:3" ht="30">
      <c r="A5" s="2" t="s">
        <v>725</v>
      </c>
      <c r="B5" s="4" t="s">
        <v>5</v>
      </c>
      <c r="C5" s="4" t="s">
        <v>5</v>
      </c>
    </row>
    <row r="6" spans="1:3" ht="45">
      <c r="A6" s="3" t="s">
        <v>821</v>
      </c>
      <c r="B6" s="4" t="s">
        <v>5</v>
      </c>
      <c r="C6" s="4" t="s">
        <v>5</v>
      </c>
    </row>
    <row r="7" spans="1:3">
      <c r="A7" s="2" t="s">
        <v>33</v>
      </c>
      <c r="B7" s="6">
        <v>149113</v>
      </c>
      <c r="C7" s="6">
        <v>143703</v>
      </c>
    </row>
    <row r="8" spans="1:3" ht="30">
      <c r="A8" s="2" t="s">
        <v>822</v>
      </c>
      <c r="B8" s="4" t="s">
        <v>5</v>
      </c>
      <c r="C8" s="4" t="s">
        <v>5</v>
      </c>
    </row>
    <row r="9" spans="1:3" ht="45">
      <c r="A9" s="3" t="s">
        <v>821</v>
      </c>
      <c r="B9" s="4" t="s">
        <v>5</v>
      </c>
      <c r="C9" s="4" t="s">
        <v>5</v>
      </c>
    </row>
    <row r="10" spans="1:3">
      <c r="A10" s="2" t="s">
        <v>33</v>
      </c>
      <c r="B10" s="6">
        <v>146026</v>
      </c>
      <c r="C10" s="6">
        <v>140593</v>
      </c>
    </row>
    <row r="11" spans="1:3" ht="30">
      <c r="A11" s="2" t="s">
        <v>823</v>
      </c>
      <c r="B11" s="4" t="s">
        <v>5</v>
      </c>
      <c r="C11" s="4" t="s">
        <v>5</v>
      </c>
    </row>
    <row r="12" spans="1:3" ht="45">
      <c r="A12" s="3" t="s">
        <v>821</v>
      </c>
      <c r="B12" s="4" t="s">
        <v>5</v>
      </c>
      <c r="C12" s="4" t="s">
        <v>5</v>
      </c>
    </row>
    <row r="13" spans="1:3">
      <c r="A13" s="2" t="s">
        <v>33</v>
      </c>
      <c r="B13" s="6">
        <v>3087</v>
      </c>
      <c r="C13" s="6">
        <v>3110</v>
      </c>
    </row>
    <row r="14" spans="1:3" ht="30">
      <c r="A14" s="2" t="s">
        <v>726</v>
      </c>
      <c r="B14" s="4" t="s">
        <v>5</v>
      </c>
      <c r="C14" s="4" t="s">
        <v>5</v>
      </c>
    </row>
    <row r="15" spans="1:3" ht="45">
      <c r="A15" s="3" t="s">
        <v>821</v>
      </c>
      <c r="B15" s="4" t="s">
        <v>5</v>
      </c>
      <c r="C15" s="4" t="s">
        <v>5</v>
      </c>
    </row>
    <row r="16" spans="1:3">
      <c r="A16" s="2" t="s">
        <v>33</v>
      </c>
      <c r="B16" s="6">
        <v>29818</v>
      </c>
      <c r="C16" s="6">
        <v>26448</v>
      </c>
    </row>
    <row r="17" spans="1:3" ht="30">
      <c r="A17" s="2" t="s">
        <v>824</v>
      </c>
      <c r="B17" s="4" t="s">
        <v>5</v>
      </c>
      <c r="C17" s="4" t="s">
        <v>5</v>
      </c>
    </row>
    <row r="18" spans="1:3" ht="45">
      <c r="A18" s="3" t="s">
        <v>821</v>
      </c>
      <c r="B18" s="4" t="s">
        <v>5</v>
      </c>
      <c r="C18" s="4" t="s">
        <v>5</v>
      </c>
    </row>
    <row r="19" spans="1:3">
      <c r="A19" s="2" t="s">
        <v>33</v>
      </c>
      <c r="B19" s="6">
        <v>29672</v>
      </c>
      <c r="C19" s="6">
        <v>26168</v>
      </c>
    </row>
    <row r="20" spans="1:3" ht="30">
      <c r="A20" s="2" t="s">
        <v>825</v>
      </c>
      <c r="B20" s="4" t="s">
        <v>5</v>
      </c>
      <c r="C20" s="4" t="s">
        <v>5</v>
      </c>
    </row>
    <row r="21" spans="1:3" ht="45">
      <c r="A21" s="3" t="s">
        <v>821</v>
      </c>
      <c r="B21" s="4" t="s">
        <v>5</v>
      </c>
      <c r="C21" s="4" t="s">
        <v>5</v>
      </c>
    </row>
    <row r="22" spans="1:3">
      <c r="A22" s="2" t="s">
        <v>33</v>
      </c>
      <c r="B22" s="4">
        <v>146</v>
      </c>
      <c r="C22" s="4">
        <v>280</v>
      </c>
    </row>
    <row r="23" spans="1:3">
      <c r="A23" s="2" t="s">
        <v>727</v>
      </c>
      <c r="B23" s="4" t="s">
        <v>5</v>
      </c>
      <c r="C23" s="4" t="s">
        <v>5</v>
      </c>
    </row>
    <row r="24" spans="1:3" ht="45">
      <c r="A24" s="3" t="s">
        <v>821</v>
      </c>
      <c r="B24" s="4" t="s">
        <v>5</v>
      </c>
      <c r="C24" s="4" t="s">
        <v>5</v>
      </c>
    </row>
    <row r="25" spans="1:3">
      <c r="A25" s="2" t="s">
        <v>33</v>
      </c>
      <c r="B25" s="6">
        <v>125430</v>
      </c>
      <c r="C25" s="6">
        <v>124880</v>
      </c>
    </row>
    <row r="26" spans="1:3">
      <c r="A26" s="2" t="s">
        <v>826</v>
      </c>
      <c r="B26" s="4" t="s">
        <v>5</v>
      </c>
      <c r="C26" s="4" t="s">
        <v>5</v>
      </c>
    </row>
    <row r="27" spans="1:3" ht="45">
      <c r="A27" s="3" t="s">
        <v>821</v>
      </c>
      <c r="B27" s="4" t="s">
        <v>5</v>
      </c>
      <c r="C27" s="4" t="s">
        <v>5</v>
      </c>
    </row>
    <row r="28" spans="1:3">
      <c r="A28" s="2" t="s">
        <v>33</v>
      </c>
      <c r="B28" s="6">
        <v>125168</v>
      </c>
      <c r="C28" s="6">
        <v>124478</v>
      </c>
    </row>
    <row r="29" spans="1:3">
      <c r="A29" s="2" t="s">
        <v>827</v>
      </c>
      <c r="B29" s="4" t="s">
        <v>5</v>
      </c>
      <c r="C29" s="4" t="s">
        <v>5</v>
      </c>
    </row>
    <row r="30" spans="1:3" ht="45">
      <c r="A30" s="3" t="s">
        <v>821</v>
      </c>
      <c r="B30" s="4" t="s">
        <v>5</v>
      </c>
      <c r="C30" s="4" t="s">
        <v>5</v>
      </c>
    </row>
    <row r="31" spans="1:3">
      <c r="A31" s="2" t="s">
        <v>33</v>
      </c>
      <c r="B31" s="4">
        <v>262</v>
      </c>
      <c r="C31" s="4">
        <v>402</v>
      </c>
    </row>
    <row r="32" spans="1:3">
      <c r="A32" s="2" t="s">
        <v>728</v>
      </c>
      <c r="B32" s="4" t="s">
        <v>5</v>
      </c>
      <c r="C32" s="4" t="s">
        <v>5</v>
      </c>
    </row>
    <row r="33" spans="1:3" ht="45">
      <c r="A33" s="3" t="s">
        <v>821</v>
      </c>
      <c r="B33" s="4" t="s">
        <v>5</v>
      </c>
      <c r="C33" s="4" t="s">
        <v>5</v>
      </c>
    </row>
    <row r="34" spans="1:3">
      <c r="A34" s="2" t="s">
        <v>33</v>
      </c>
      <c r="B34" s="6">
        <v>9723</v>
      </c>
      <c r="C34" s="6">
        <v>10237</v>
      </c>
    </row>
    <row r="35" spans="1:3">
      <c r="A35" s="2" t="s">
        <v>828</v>
      </c>
      <c r="B35" s="4" t="s">
        <v>5</v>
      </c>
      <c r="C35" s="4" t="s">
        <v>5</v>
      </c>
    </row>
    <row r="36" spans="1:3" ht="45">
      <c r="A36" s="3" t="s">
        <v>821</v>
      </c>
      <c r="B36" s="4" t="s">
        <v>5</v>
      </c>
      <c r="C36" s="4" t="s">
        <v>5</v>
      </c>
    </row>
    <row r="37" spans="1:3">
      <c r="A37" s="2" t="s">
        <v>33</v>
      </c>
      <c r="B37" s="6">
        <v>9681</v>
      </c>
      <c r="C37" s="6">
        <v>10179</v>
      </c>
    </row>
    <row r="38" spans="1:3">
      <c r="A38" s="2" t="s">
        <v>829</v>
      </c>
      <c r="B38" s="4" t="s">
        <v>5</v>
      </c>
      <c r="C38" s="4" t="s">
        <v>5</v>
      </c>
    </row>
    <row r="39" spans="1:3" ht="45">
      <c r="A39" s="3" t="s">
        <v>821</v>
      </c>
      <c r="B39" s="4" t="s">
        <v>5</v>
      </c>
      <c r="C39" s="4" t="s">
        <v>5</v>
      </c>
    </row>
    <row r="40" spans="1:3">
      <c r="A40" s="2" t="s">
        <v>33</v>
      </c>
      <c r="B40" s="4">
        <v>42</v>
      </c>
      <c r="C40" s="4">
        <v>58</v>
      </c>
    </row>
    <row r="41" spans="1:3">
      <c r="A41" s="2" t="s">
        <v>729</v>
      </c>
      <c r="B41" s="4" t="s">
        <v>5</v>
      </c>
      <c r="C41" s="4" t="s">
        <v>5</v>
      </c>
    </row>
    <row r="42" spans="1:3" ht="45">
      <c r="A42" s="3" t="s">
        <v>821</v>
      </c>
      <c r="B42" s="4" t="s">
        <v>5</v>
      </c>
      <c r="C42" s="4" t="s">
        <v>5</v>
      </c>
    </row>
    <row r="43" spans="1:3">
      <c r="A43" s="2" t="s">
        <v>33</v>
      </c>
      <c r="B43" s="6">
        <v>3323</v>
      </c>
      <c r="C43" s="6">
        <v>3031</v>
      </c>
    </row>
    <row r="44" spans="1:3">
      <c r="A44" s="2" t="s">
        <v>830</v>
      </c>
      <c r="B44" s="4" t="s">
        <v>5</v>
      </c>
      <c r="C44" s="4" t="s">
        <v>5</v>
      </c>
    </row>
    <row r="45" spans="1:3" ht="45">
      <c r="A45" s="3" t="s">
        <v>821</v>
      </c>
      <c r="B45" s="4" t="s">
        <v>5</v>
      </c>
      <c r="C45" s="4" t="s">
        <v>5</v>
      </c>
    </row>
    <row r="46" spans="1:3">
      <c r="A46" s="2" t="s">
        <v>33</v>
      </c>
      <c r="B46" s="6">
        <v>3321</v>
      </c>
      <c r="C46" s="6">
        <v>3021</v>
      </c>
    </row>
    <row r="47" spans="1:3">
      <c r="A47" s="2" t="s">
        <v>831</v>
      </c>
      <c r="B47" s="4" t="s">
        <v>5</v>
      </c>
      <c r="C47" s="4" t="s">
        <v>5</v>
      </c>
    </row>
    <row r="48" spans="1:3" ht="45">
      <c r="A48" s="3" t="s">
        <v>821</v>
      </c>
      <c r="B48" s="4" t="s">
        <v>5</v>
      </c>
      <c r="C48" s="4" t="s">
        <v>5</v>
      </c>
    </row>
    <row r="49" spans="1:3">
      <c r="A49" s="2" t="s">
        <v>33</v>
      </c>
      <c r="B49" s="8">
        <v>2</v>
      </c>
      <c r="C49" s="8">
        <v>10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23.42578125" bestFit="1" customWidth="1"/>
  </cols>
  <sheetData>
    <row r="1" spans="1:3">
      <c r="A1" s="1" t="s">
        <v>832</v>
      </c>
      <c r="B1" s="1" t="s">
        <v>1</v>
      </c>
      <c r="C1" s="1" t="s">
        <v>763</v>
      </c>
    </row>
    <row r="2" spans="1:3" ht="30">
      <c r="A2" s="1" t="s">
        <v>25</v>
      </c>
      <c r="B2" s="1" t="s">
        <v>2</v>
      </c>
      <c r="C2" s="1" t="s">
        <v>26</v>
      </c>
    </row>
    <row r="3" spans="1:3" ht="30">
      <c r="A3" s="3" t="s">
        <v>833</v>
      </c>
      <c r="B3" s="4" t="s">
        <v>5</v>
      </c>
      <c r="C3" s="4" t="s">
        <v>5</v>
      </c>
    </row>
    <row r="4" spans="1:3" ht="30">
      <c r="A4" s="2" t="s">
        <v>403</v>
      </c>
      <c r="B4" s="191">
        <v>4.0599999999999997E-2</v>
      </c>
      <c r="C4" s="191">
        <v>4.2799999999999998E-2</v>
      </c>
    </row>
    <row r="5" spans="1:3" ht="30">
      <c r="A5" s="2" t="s">
        <v>405</v>
      </c>
      <c r="B5" s="191">
        <v>2.6700000000000002E-2</v>
      </c>
      <c r="C5" s="191">
        <v>2.8199999999999999E-2</v>
      </c>
    </row>
    <row r="6" spans="1:3">
      <c r="A6" s="2" t="s">
        <v>406</v>
      </c>
      <c r="B6" s="4" t="s">
        <v>834</v>
      </c>
      <c r="C6" s="4" t="s">
        <v>835</v>
      </c>
    </row>
    <row r="7" spans="1:3" ht="30">
      <c r="A7" s="2" t="s">
        <v>407</v>
      </c>
      <c r="B7" s="8">
        <v>356</v>
      </c>
      <c r="C7" s="8">
        <v>275</v>
      </c>
    </row>
    <row r="8" spans="1:3">
      <c r="A8" s="2" t="s">
        <v>496</v>
      </c>
      <c r="B8" s="4" t="s">
        <v>5</v>
      </c>
      <c r="C8" s="4" t="s">
        <v>5</v>
      </c>
    </row>
    <row r="9" spans="1:3" ht="30">
      <c r="A9" s="3" t="s">
        <v>833</v>
      </c>
      <c r="B9" s="4" t="s">
        <v>5</v>
      </c>
      <c r="C9" s="4" t="s">
        <v>5</v>
      </c>
    </row>
    <row r="10" spans="1:3">
      <c r="A10" s="2" t="s">
        <v>402</v>
      </c>
      <c r="B10" s="8">
        <v>24729</v>
      </c>
      <c r="C10" s="8">
        <v>25195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7" t="s">
        <v>836</v>
      </c>
      <c r="B1" s="7" t="s">
        <v>66</v>
      </c>
      <c r="C1" s="7"/>
      <c r="D1" s="7" t="s">
        <v>1</v>
      </c>
      <c r="E1" s="7"/>
    </row>
    <row r="2" spans="1:5">
      <c r="A2" s="7"/>
      <c r="B2" s="1" t="s">
        <v>2</v>
      </c>
      <c r="C2" s="1" t="s">
        <v>67</v>
      </c>
      <c r="D2" s="1" t="s">
        <v>2</v>
      </c>
      <c r="E2" s="1" t="s">
        <v>67</v>
      </c>
    </row>
    <row r="3" spans="1:5">
      <c r="A3" s="2" t="s">
        <v>496</v>
      </c>
      <c r="B3" s="4" t="s">
        <v>5</v>
      </c>
      <c r="C3" s="4" t="s">
        <v>5</v>
      </c>
      <c r="D3" s="4" t="s">
        <v>5</v>
      </c>
      <c r="E3" s="4" t="s">
        <v>5</v>
      </c>
    </row>
    <row r="4" spans="1:5" ht="30">
      <c r="A4" s="3" t="s">
        <v>837</v>
      </c>
      <c r="B4" s="4" t="s">
        <v>5</v>
      </c>
      <c r="C4" s="4" t="s">
        <v>5</v>
      </c>
      <c r="D4" s="4" t="s">
        <v>5</v>
      </c>
      <c r="E4" s="4" t="s">
        <v>5</v>
      </c>
    </row>
    <row r="5" spans="1:5">
      <c r="A5" s="2" t="s">
        <v>838</v>
      </c>
      <c r="B5" s="8">
        <v>0</v>
      </c>
      <c r="C5" s="8">
        <v>0</v>
      </c>
      <c r="D5" s="8">
        <v>0</v>
      </c>
      <c r="E5" s="8">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4" customWidth="1"/>
    <col min="3" max="3" width="12" customWidth="1"/>
    <col min="4" max="4" width="35" customWidth="1"/>
    <col min="5" max="5" width="10.85546875" customWidth="1"/>
    <col min="6" max="6" width="35" customWidth="1"/>
    <col min="7" max="7" width="10.85546875" customWidth="1"/>
    <col min="8" max="8" width="35" customWidth="1"/>
    <col min="9" max="9" width="10.85546875" customWidth="1"/>
  </cols>
  <sheetData>
    <row r="1" spans="1:9" ht="15" customHeight="1">
      <c r="A1" s="1" t="s">
        <v>108</v>
      </c>
      <c r="B1" s="7" t="s">
        <v>66</v>
      </c>
      <c r="C1" s="7"/>
      <c r="D1" s="7"/>
      <c r="E1" s="7"/>
      <c r="F1" s="7" t="s">
        <v>1</v>
      </c>
      <c r="G1" s="7"/>
      <c r="H1" s="7"/>
      <c r="I1" s="7"/>
    </row>
    <row r="2" spans="1:9" ht="30">
      <c r="A2" s="1" t="s">
        <v>25</v>
      </c>
      <c r="B2" s="7" t="s">
        <v>2</v>
      </c>
      <c r="C2" s="7"/>
      <c r="D2" s="7" t="s">
        <v>67</v>
      </c>
      <c r="E2" s="7"/>
      <c r="F2" s="7" t="s">
        <v>2</v>
      </c>
      <c r="G2" s="7"/>
      <c r="H2" s="7" t="s">
        <v>67</v>
      </c>
      <c r="I2" s="7"/>
    </row>
    <row r="3" spans="1:9" ht="30">
      <c r="A3" s="3" t="s">
        <v>109</v>
      </c>
      <c r="B3" s="4" t="s">
        <v>5</v>
      </c>
      <c r="C3" s="4"/>
      <c r="D3" s="4" t="s">
        <v>5</v>
      </c>
      <c r="E3" s="4"/>
      <c r="F3" s="4" t="s">
        <v>5</v>
      </c>
      <c r="G3" s="4"/>
      <c r="H3" s="4" t="s">
        <v>5</v>
      </c>
      <c r="I3" s="4"/>
    </row>
    <row r="4" spans="1:9">
      <c r="A4" s="2" t="s">
        <v>106</v>
      </c>
      <c r="B4" s="8">
        <v>2276</v>
      </c>
      <c r="C4" s="4"/>
      <c r="D4" s="8">
        <v>1612</v>
      </c>
      <c r="E4" s="4"/>
      <c r="F4" s="8">
        <v>6818</v>
      </c>
      <c r="G4" s="4"/>
      <c r="H4" s="8">
        <v>5485</v>
      </c>
      <c r="I4" s="4"/>
    </row>
    <row r="5" spans="1:9">
      <c r="A5" s="3" t="s">
        <v>110</v>
      </c>
      <c r="B5" s="4" t="s">
        <v>5</v>
      </c>
      <c r="C5" s="4"/>
      <c r="D5" s="4" t="s">
        <v>5</v>
      </c>
      <c r="E5" s="4"/>
      <c r="F5" s="4" t="s">
        <v>5</v>
      </c>
      <c r="G5" s="4"/>
      <c r="H5" s="4" t="s">
        <v>5</v>
      </c>
      <c r="I5" s="4"/>
    </row>
    <row r="6" spans="1:9" ht="30">
      <c r="A6" s="2" t="s">
        <v>111</v>
      </c>
      <c r="B6" s="4">
        <v>527</v>
      </c>
      <c r="C6" s="4"/>
      <c r="D6" s="6">
        <v>-5939</v>
      </c>
      <c r="E6" s="4"/>
      <c r="F6" s="6">
        <v>7547</v>
      </c>
      <c r="G6" s="4"/>
      <c r="H6" s="6">
        <v>-17399</v>
      </c>
      <c r="I6" s="4"/>
    </row>
    <row r="7" spans="1:9" ht="30">
      <c r="A7" s="2" t="s">
        <v>112</v>
      </c>
      <c r="B7" s="4">
        <v>-1</v>
      </c>
      <c r="C7" s="10" t="s">
        <v>113</v>
      </c>
      <c r="D7" s="4">
        <v>-597</v>
      </c>
      <c r="E7" s="10" t="s">
        <v>113</v>
      </c>
      <c r="F7" s="4">
        <v>-85</v>
      </c>
      <c r="G7" s="10" t="s">
        <v>113</v>
      </c>
      <c r="H7" s="4">
        <v>-853</v>
      </c>
      <c r="I7" s="10" t="s">
        <v>113</v>
      </c>
    </row>
    <row r="8" spans="1:9">
      <c r="A8" s="2" t="s">
        <v>114</v>
      </c>
      <c r="B8" s="4">
        <v>526</v>
      </c>
      <c r="C8" s="4"/>
      <c r="D8" s="6">
        <v>-6536</v>
      </c>
      <c r="E8" s="4"/>
      <c r="F8" s="6">
        <v>7462</v>
      </c>
      <c r="G8" s="4"/>
      <c r="H8" s="6">
        <v>-18252</v>
      </c>
      <c r="I8" s="4"/>
    </row>
    <row r="9" spans="1:9">
      <c r="A9" s="2" t="s">
        <v>115</v>
      </c>
      <c r="B9" s="4">
        <v>-184</v>
      </c>
      <c r="C9" s="4"/>
      <c r="D9" s="6">
        <v>2286</v>
      </c>
      <c r="E9" s="4"/>
      <c r="F9" s="6">
        <v>-2612</v>
      </c>
      <c r="G9" s="4"/>
      <c r="H9" s="6">
        <v>6388</v>
      </c>
      <c r="I9" s="4"/>
    </row>
    <row r="10" spans="1:9" ht="30">
      <c r="A10" s="2" t="s">
        <v>116</v>
      </c>
      <c r="B10" s="4">
        <v>342</v>
      </c>
      <c r="C10" s="4"/>
      <c r="D10" s="6">
        <v>-4250</v>
      </c>
      <c r="E10" s="4"/>
      <c r="F10" s="6">
        <v>4850</v>
      </c>
      <c r="G10" s="4"/>
      <c r="H10" s="6">
        <v>-11864</v>
      </c>
      <c r="I10" s="4"/>
    </row>
    <row r="11" spans="1:9" ht="30">
      <c r="A11" s="2" t="s">
        <v>117</v>
      </c>
      <c r="B11" s="8">
        <v>2618</v>
      </c>
      <c r="C11" s="4"/>
      <c r="D11" s="8">
        <v>-2638</v>
      </c>
      <c r="E11" s="4"/>
      <c r="F11" s="8">
        <v>11668</v>
      </c>
      <c r="G11" s="4"/>
      <c r="H11" s="8">
        <v>-6379</v>
      </c>
      <c r="I11" s="4"/>
    </row>
    <row r="12" spans="1:9">
      <c r="A12" s="11"/>
      <c r="B12" s="11"/>
      <c r="C12" s="11"/>
      <c r="D12" s="11"/>
      <c r="E12" s="11"/>
      <c r="F12" s="11"/>
      <c r="G12" s="11"/>
      <c r="H12" s="11"/>
      <c r="I12" s="11"/>
    </row>
    <row r="13" spans="1:9" ht="15" customHeight="1">
      <c r="A13" s="2" t="s">
        <v>113</v>
      </c>
      <c r="B13" s="12" t="s">
        <v>118</v>
      </c>
      <c r="C13" s="12"/>
      <c r="D13" s="12"/>
      <c r="E13" s="12"/>
      <c r="F13" s="12"/>
      <c r="G13" s="12"/>
      <c r="H13" s="12"/>
      <c r="I13" s="12"/>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839</v>
      </c>
      <c r="B1" s="7" t="s">
        <v>66</v>
      </c>
      <c r="C1" s="7"/>
      <c r="D1" s="7" t="s">
        <v>1</v>
      </c>
      <c r="E1" s="7"/>
    </row>
    <row r="2" spans="1:5" ht="30">
      <c r="A2" s="1" t="s">
        <v>840</v>
      </c>
      <c r="B2" s="1" t="s">
        <v>2</v>
      </c>
      <c r="C2" s="1" t="s">
        <v>67</v>
      </c>
      <c r="D2" s="1" t="s">
        <v>2</v>
      </c>
      <c r="E2" s="1" t="s">
        <v>67</v>
      </c>
    </row>
    <row r="3" spans="1:5">
      <c r="A3" s="3" t="s">
        <v>415</v>
      </c>
      <c r="B3" s="4" t="s">
        <v>5</v>
      </c>
      <c r="C3" s="4" t="s">
        <v>5</v>
      </c>
      <c r="D3" s="4" t="s">
        <v>5</v>
      </c>
      <c r="E3" s="4" t="s">
        <v>5</v>
      </c>
    </row>
    <row r="4" spans="1:5">
      <c r="A4" s="2" t="s">
        <v>416</v>
      </c>
      <c r="B4" s="8">
        <v>2276</v>
      </c>
      <c r="C4" s="8">
        <v>1612</v>
      </c>
      <c r="D4" s="8">
        <v>6818</v>
      </c>
      <c r="E4" s="8">
        <v>5485</v>
      </c>
    </row>
    <row r="5" spans="1:5">
      <c r="A5" s="2" t="s">
        <v>417</v>
      </c>
      <c r="B5" s="6">
        <v>18716094</v>
      </c>
      <c r="C5" s="6">
        <v>18775980</v>
      </c>
      <c r="D5" s="6">
        <v>18761352</v>
      </c>
      <c r="E5" s="6">
        <v>18772664</v>
      </c>
    </row>
    <row r="6" spans="1:5">
      <c r="A6" s="2" t="s">
        <v>418</v>
      </c>
      <c r="B6" s="9">
        <v>0.12</v>
      </c>
      <c r="C6" s="9">
        <v>0.09</v>
      </c>
      <c r="D6" s="9">
        <v>0.36</v>
      </c>
      <c r="E6" s="9">
        <v>0.28999999999999998</v>
      </c>
    </row>
    <row r="7" spans="1:5">
      <c r="A7" s="3" t="s">
        <v>419</v>
      </c>
      <c r="B7" s="4" t="s">
        <v>5</v>
      </c>
      <c r="C7" s="4" t="s">
        <v>5</v>
      </c>
      <c r="D7" s="4" t="s">
        <v>5</v>
      </c>
      <c r="E7" s="4" t="s">
        <v>5</v>
      </c>
    </row>
    <row r="8" spans="1:5">
      <c r="A8" s="2" t="s">
        <v>416</v>
      </c>
      <c r="B8" s="8">
        <v>2276</v>
      </c>
      <c r="C8" s="8">
        <v>1612</v>
      </c>
      <c r="D8" s="8">
        <v>6818</v>
      </c>
      <c r="E8" s="8">
        <v>5485</v>
      </c>
    </row>
    <row r="9" spans="1:5">
      <c r="A9" s="2" t="s">
        <v>417</v>
      </c>
      <c r="B9" s="6">
        <v>18716094</v>
      </c>
      <c r="C9" s="6">
        <v>18775980</v>
      </c>
      <c r="D9" s="6">
        <v>18761352</v>
      </c>
      <c r="E9" s="6">
        <v>18772664</v>
      </c>
    </row>
    <row r="10" spans="1:5">
      <c r="A10" s="2" t="s">
        <v>422</v>
      </c>
      <c r="B10" s="4">
        <v>974</v>
      </c>
      <c r="C10" s="4">
        <v>0</v>
      </c>
      <c r="D10" s="4">
        <v>367</v>
      </c>
      <c r="E10" s="4">
        <v>0</v>
      </c>
    </row>
    <row r="11" spans="1:5" ht="30">
      <c r="A11" s="2" t="s">
        <v>423</v>
      </c>
      <c r="B11" s="6">
        <v>18717068</v>
      </c>
      <c r="C11" s="6">
        <v>18775980</v>
      </c>
      <c r="D11" s="6">
        <v>18761719</v>
      </c>
      <c r="E11" s="6">
        <v>18772664</v>
      </c>
    </row>
    <row r="12" spans="1:5">
      <c r="A12" s="2" t="s">
        <v>424</v>
      </c>
      <c r="B12" s="9">
        <v>0.12</v>
      </c>
      <c r="C12" s="9">
        <v>0.09</v>
      </c>
      <c r="D12" s="9">
        <v>0.36</v>
      </c>
      <c r="E12" s="9">
        <v>0.28999999999999998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841</v>
      </c>
      <c r="B1" s="7" t="s">
        <v>66</v>
      </c>
      <c r="C1" s="7"/>
      <c r="D1" s="7" t="s">
        <v>1</v>
      </c>
      <c r="E1" s="7"/>
    </row>
    <row r="2" spans="1:5">
      <c r="A2" s="7"/>
      <c r="B2" s="1" t="s">
        <v>2</v>
      </c>
      <c r="C2" s="1" t="s">
        <v>67</v>
      </c>
      <c r="D2" s="1" t="s">
        <v>2</v>
      </c>
      <c r="E2" s="1" t="s">
        <v>67</v>
      </c>
    </row>
    <row r="3" spans="1:5">
      <c r="A3" s="3" t="s">
        <v>410</v>
      </c>
      <c r="B3" s="4" t="s">
        <v>5</v>
      </c>
      <c r="C3" s="4" t="s">
        <v>5</v>
      </c>
      <c r="D3" s="4" t="s">
        <v>5</v>
      </c>
      <c r="E3" s="4" t="s">
        <v>5</v>
      </c>
    </row>
    <row r="4" spans="1:5" ht="45">
      <c r="A4" s="2" t="s">
        <v>842</v>
      </c>
      <c r="B4" s="4">
        <v>0</v>
      </c>
      <c r="C4" s="6">
        <v>5000</v>
      </c>
      <c r="D4" s="4">
        <v>0</v>
      </c>
      <c r="E4" s="6">
        <v>5000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 min="7" max="12" width="21.7109375" bestFit="1" customWidth="1"/>
  </cols>
  <sheetData>
    <row r="1" spans="1:12" ht="15" customHeight="1">
      <c r="A1" s="7" t="s">
        <v>843</v>
      </c>
      <c r="B1" s="7" t="s">
        <v>66</v>
      </c>
      <c r="C1" s="7"/>
      <c r="D1" s="7"/>
      <c r="E1" s="7" t="s">
        <v>1</v>
      </c>
      <c r="F1" s="7"/>
      <c r="G1" s="1" t="s">
        <v>844</v>
      </c>
      <c r="H1" s="7" t="s">
        <v>66</v>
      </c>
      <c r="I1" s="7"/>
      <c r="J1" s="7" t="s">
        <v>1</v>
      </c>
      <c r="K1" s="7"/>
      <c r="L1" s="1" t="s">
        <v>763</v>
      </c>
    </row>
    <row r="2" spans="1:12">
      <c r="A2" s="7"/>
      <c r="B2" s="7" t="s">
        <v>2</v>
      </c>
      <c r="C2" s="7" t="s">
        <v>845</v>
      </c>
      <c r="D2" s="7" t="s">
        <v>67</v>
      </c>
      <c r="E2" s="7" t="s">
        <v>2</v>
      </c>
      <c r="F2" s="7" t="s">
        <v>67</v>
      </c>
      <c r="G2" s="1" t="s">
        <v>846</v>
      </c>
      <c r="H2" s="1" t="s">
        <v>2</v>
      </c>
      <c r="I2" s="1" t="s">
        <v>67</v>
      </c>
      <c r="J2" s="1" t="s">
        <v>2</v>
      </c>
      <c r="K2" s="1" t="s">
        <v>67</v>
      </c>
      <c r="L2" s="1" t="s">
        <v>720</v>
      </c>
    </row>
    <row r="3" spans="1:12">
      <c r="A3" s="7"/>
      <c r="B3" s="7"/>
      <c r="C3" s="7"/>
      <c r="D3" s="7"/>
      <c r="E3" s="7"/>
      <c r="F3" s="7"/>
      <c r="G3" s="1" t="s">
        <v>847</v>
      </c>
      <c r="H3" s="1" t="s">
        <v>847</v>
      </c>
      <c r="I3" s="1" t="s">
        <v>847</v>
      </c>
      <c r="J3" s="1" t="s">
        <v>847</v>
      </c>
      <c r="K3" s="1" t="s">
        <v>847</v>
      </c>
      <c r="L3" s="1" t="s">
        <v>847</v>
      </c>
    </row>
    <row r="4" spans="1:12">
      <c r="A4" s="3" t="s">
        <v>848</v>
      </c>
      <c r="B4" s="4" t="s">
        <v>5</v>
      </c>
      <c r="C4" s="4" t="s">
        <v>5</v>
      </c>
      <c r="D4" s="4" t="s">
        <v>5</v>
      </c>
      <c r="E4" s="4" t="s">
        <v>5</v>
      </c>
      <c r="F4" s="4" t="s">
        <v>5</v>
      </c>
      <c r="G4" s="4" t="s">
        <v>5</v>
      </c>
      <c r="H4" s="4" t="s">
        <v>5</v>
      </c>
      <c r="I4" s="4" t="s">
        <v>5</v>
      </c>
      <c r="J4" s="4" t="s">
        <v>5</v>
      </c>
      <c r="K4" s="4" t="s">
        <v>5</v>
      </c>
      <c r="L4" s="4" t="s">
        <v>5</v>
      </c>
    </row>
    <row r="5" spans="1:12" ht="30">
      <c r="A5" s="2" t="s">
        <v>849</v>
      </c>
      <c r="B5" s="4" t="s">
        <v>5</v>
      </c>
      <c r="C5" s="4" t="s">
        <v>5</v>
      </c>
      <c r="D5" s="4" t="s">
        <v>5</v>
      </c>
      <c r="E5" s="4" t="s">
        <v>5</v>
      </c>
      <c r="F5" s="4" t="s">
        <v>5</v>
      </c>
      <c r="G5" s="6">
        <v>46957</v>
      </c>
      <c r="H5" s="4" t="s">
        <v>5</v>
      </c>
      <c r="I5" s="4" t="s">
        <v>5</v>
      </c>
      <c r="J5" s="6">
        <v>46957</v>
      </c>
      <c r="K5" s="4" t="s">
        <v>5</v>
      </c>
      <c r="L5" s="6">
        <v>500000</v>
      </c>
    </row>
    <row r="6" spans="1:12">
      <c r="A6" s="2" t="s">
        <v>850</v>
      </c>
      <c r="B6" s="4" t="s">
        <v>5</v>
      </c>
      <c r="C6" s="4" t="s">
        <v>5</v>
      </c>
      <c r="D6" s="4" t="s">
        <v>5</v>
      </c>
      <c r="E6" s="4" t="s">
        <v>5</v>
      </c>
      <c r="F6" s="4" t="s">
        <v>5</v>
      </c>
      <c r="G6" s="4" t="s">
        <v>5</v>
      </c>
      <c r="H6" s="4" t="s">
        <v>5</v>
      </c>
      <c r="I6" s="4">
        <v>0</v>
      </c>
      <c r="J6" s="4" t="s">
        <v>5</v>
      </c>
      <c r="K6" s="4">
        <v>0</v>
      </c>
      <c r="L6" s="4" t="s">
        <v>5</v>
      </c>
    </row>
    <row r="7" spans="1:12">
      <c r="A7" s="2" t="s">
        <v>851</v>
      </c>
      <c r="B7" s="4" t="s">
        <v>5</v>
      </c>
      <c r="C7" s="4" t="s">
        <v>5</v>
      </c>
      <c r="D7" s="4" t="s">
        <v>5</v>
      </c>
      <c r="E7" s="4" t="s">
        <v>5</v>
      </c>
      <c r="F7" s="4" t="s">
        <v>5</v>
      </c>
      <c r="G7" s="4" t="s">
        <v>5</v>
      </c>
      <c r="H7" s="8">
        <v>29000</v>
      </c>
      <c r="I7" s="8">
        <v>0</v>
      </c>
      <c r="J7" s="8">
        <v>87000</v>
      </c>
      <c r="K7" s="8">
        <v>0</v>
      </c>
      <c r="L7" s="4" t="s">
        <v>5</v>
      </c>
    </row>
    <row r="8" spans="1:12">
      <c r="A8" s="2" t="s">
        <v>852</v>
      </c>
      <c r="B8" s="4" t="s">
        <v>5</v>
      </c>
      <c r="C8" s="4" t="s">
        <v>5</v>
      </c>
      <c r="D8" s="4" t="s">
        <v>5</v>
      </c>
      <c r="E8" s="4" t="s">
        <v>5</v>
      </c>
      <c r="F8" s="4" t="s">
        <v>5</v>
      </c>
      <c r="G8" s="4" t="s">
        <v>5</v>
      </c>
      <c r="H8" s="6">
        <v>260000</v>
      </c>
      <c r="I8" s="4" t="s">
        <v>5</v>
      </c>
      <c r="J8" s="6">
        <v>260000</v>
      </c>
      <c r="K8" s="4" t="s">
        <v>5</v>
      </c>
      <c r="L8" s="4" t="s">
        <v>5</v>
      </c>
    </row>
    <row r="9" spans="1:12" ht="30">
      <c r="A9" s="2" t="s">
        <v>853</v>
      </c>
      <c r="B9" s="4" t="s">
        <v>5</v>
      </c>
      <c r="C9" s="4" t="s">
        <v>5</v>
      </c>
      <c r="D9" s="4" t="s">
        <v>5</v>
      </c>
      <c r="E9" s="4" t="s">
        <v>5</v>
      </c>
      <c r="F9" s="4" t="s">
        <v>5</v>
      </c>
      <c r="G9" s="4" t="s">
        <v>5</v>
      </c>
      <c r="H9" s="4" t="s">
        <v>5</v>
      </c>
      <c r="I9" s="4" t="s">
        <v>5</v>
      </c>
      <c r="J9" s="4" t="s">
        <v>854</v>
      </c>
      <c r="K9" s="4" t="s">
        <v>5</v>
      </c>
      <c r="L9" s="4" t="s">
        <v>5</v>
      </c>
    </row>
    <row r="10" spans="1:12" ht="30">
      <c r="A10" s="2" t="s">
        <v>849</v>
      </c>
      <c r="B10" s="6">
        <v>375000</v>
      </c>
      <c r="C10" s="4" t="s">
        <v>5</v>
      </c>
      <c r="D10" s="4" t="s">
        <v>5</v>
      </c>
      <c r="E10" s="6">
        <v>375000</v>
      </c>
      <c r="F10" s="4" t="s">
        <v>5</v>
      </c>
      <c r="G10" s="4" t="s">
        <v>5</v>
      </c>
      <c r="H10" s="4" t="s">
        <v>5</v>
      </c>
      <c r="I10" s="4" t="s">
        <v>5</v>
      </c>
      <c r="J10" s="4" t="s">
        <v>5</v>
      </c>
      <c r="K10" s="4" t="s">
        <v>5</v>
      </c>
      <c r="L10" s="4" t="s">
        <v>5</v>
      </c>
    </row>
    <row r="11" spans="1:12" ht="30">
      <c r="A11" s="3" t="s">
        <v>855</v>
      </c>
      <c r="B11" s="4" t="s">
        <v>5</v>
      </c>
      <c r="C11" s="4" t="s">
        <v>5</v>
      </c>
      <c r="D11" s="4" t="s">
        <v>5</v>
      </c>
      <c r="E11" s="4" t="s">
        <v>5</v>
      </c>
      <c r="F11" s="4" t="s">
        <v>5</v>
      </c>
      <c r="G11" s="4" t="s">
        <v>5</v>
      </c>
      <c r="H11" s="4" t="s">
        <v>5</v>
      </c>
      <c r="I11" s="4" t="s">
        <v>5</v>
      </c>
      <c r="J11" s="4" t="s">
        <v>5</v>
      </c>
      <c r="K11" s="4" t="s">
        <v>5</v>
      </c>
      <c r="L11" s="4" t="s">
        <v>5</v>
      </c>
    </row>
    <row r="12" spans="1:12">
      <c r="A12" s="2" t="s">
        <v>856</v>
      </c>
      <c r="B12" s="4" t="s">
        <v>5</v>
      </c>
      <c r="C12" s="4" t="s">
        <v>5</v>
      </c>
      <c r="D12" s="4" t="s">
        <v>5</v>
      </c>
      <c r="E12" s="4" t="s">
        <v>857</v>
      </c>
      <c r="F12" s="4" t="s">
        <v>5</v>
      </c>
      <c r="G12" s="4" t="s">
        <v>5</v>
      </c>
      <c r="H12" s="4" t="s">
        <v>5</v>
      </c>
      <c r="I12" s="4" t="s">
        <v>5</v>
      </c>
      <c r="J12" s="4" t="s">
        <v>5</v>
      </c>
      <c r="K12" s="4" t="s">
        <v>5</v>
      </c>
      <c r="L12" s="4" t="s">
        <v>5</v>
      </c>
    </row>
    <row r="13" spans="1:12">
      <c r="A13" s="2" t="s">
        <v>858</v>
      </c>
      <c r="B13" s="4" t="s">
        <v>5</v>
      </c>
      <c r="C13" s="4" t="s">
        <v>5</v>
      </c>
      <c r="D13" s="4" t="s">
        <v>5</v>
      </c>
      <c r="E13" s="4" t="s">
        <v>859</v>
      </c>
      <c r="F13" s="4" t="s">
        <v>5</v>
      </c>
      <c r="G13" s="4" t="s">
        <v>5</v>
      </c>
      <c r="H13" s="4" t="s">
        <v>5</v>
      </c>
      <c r="I13" s="4" t="s">
        <v>5</v>
      </c>
      <c r="J13" s="4" t="s">
        <v>5</v>
      </c>
      <c r="K13" s="4" t="s">
        <v>5</v>
      </c>
      <c r="L13" s="4" t="s">
        <v>5</v>
      </c>
    </row>
    <row r="14" spans="1:12">
      <c r="A14" s="2" t="s">
        <v>860</v>
      </c>
      <c r="B14" s="4" t="s">
        <v>5</v>
      </c>
      <c r="C14" s="6">
        <v>5000</v>
      </c>
      <c r="D14" s="4" t="s">
        <v>5</v>
      </c>
      <c r="E14" s="4" t="s">
        <v>5</v>
      </c>
      <c r="F14" s="4" t="s">
        <v>5</v>
      </c>
      <c r="G14" s="4" t="s">
        <v>5</v>
      </c>
      <c r="H14" s="4" t="s">
        <v>5</v>
      </c>
      <c r="I14" s="4" t="s">
        <v>5</v>
      </c>
      <c r="J14" s="4" t="s">
        <v>5</v>
      </c>
      <c r="K14" s="4" t="s">
        <v>5</v>
      </c>
      <c r="L14" s="4" t="s">
        <v>5</v>
      </c>
    </row>
    <row r="15" spans="1:12">
      <c r="A15" s="2" t="s">
        <v>861</v>
      </c>
      <c r="B15" s="4" t="s">
        <v>5</v>
      </c>
      <c r="C15" s="6">
        <v>5000</v>
      </c>
      <c r="D15" s="4" t="s">
        <v>5</v>
      </c>
      <c r="E15" s="4" t="s">
        <v>5</v>
      </c>
      <c r="F15" s="4" t="s">
        <v>5</v>
      </c>
      <c r="G15" s="4" t="s">
        <v>5</v>
      </c>
      <c r="H15" s="4" t="s">
        <v>5</v>
      </c>
      <c r="I15" s="4" t="s">
        <v>5</v>
      </c>
      <c r="J15" s="4" t="s">
        <v>5</v>
      </c>
      <c r="K15" s="4" t="s">
        <v>5</v>
      </c>
      <c r="L15" s="4" t="s">
        <v>5</v>
      </c>
    </row>
    <row r="16" spans="1:12" ht="30">
      <c r="A16" s="2" t="s">
        <v>862</v>
      </c>
      <c r="B16" s="8">
        <v>0</v>
      </c>
      <c r="C16" s="4" t="s">
        <v>5</v>
      </c>
      <c r="D16" s="8">
        <v>0</v>
      </c>
      <c r="E16" s="8">
        <v>0</v>
      </c>
      <c r="F16" s="8">
        <v>0</v>
      </c>
      <c r="G16" s="4" t="s">
        <v>5</v>
      </c>
      <c r="H16" s="4" t="s">
        <v>5</v>
      </c>
      <c r="I16" s="4" t="s">
        <v>5</v>
      </c>
      <c r="J16" s="4" t="s">
        <v>5</v>
      </c>
      <c r="K16" s="4" t="s">
        <v>5</v>
      </c>
      <c r="L16" s="4" t="s">
        <v>5</v>
      </c>
    </row>
  </sheetData>
  <mergeCells count="10">
    <mergeCell ref="A1:A3"/>
    <mergeCell ref="B1:D1"/>
    <mergeCell ref="E1:F1"/>
    <mergeCell ref="H1:I1"/>
    <mergeCell ref="J1:K1"/>
    <mergeCell ref="B2:B3"/>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7" t="s">
        <v>863</v>
      </c>
      <c r="B1" s="1" t="s">
        <v>844</v>
      </c>
      <c r="C1" s="1" t="s">
        <v>1</v>
      </c>
      <c r="D1" s="1" t="s">
        <v>763</v>
      </c>
    </row>
    <row r="2" spans="1:4">
      <c r="A2" s="7"/>
      <c r="B2" s="1" t="s">
        <v>846</v>
      </c>
      <c r="C2" s="1" t="s">
        <v>2</v>
      </c>
      <c r="D2" s="1" t="s">
        <v>720</v>
      </c>
    </row>
    <row r="3" spans="1:4">
      <c r="A3" s="2" t="s">
        <v>847</v>
      </c>
      <c r="B3" s="4" t="s">
        <v>5</v>
      </c>
      <c r="C3" s="4" t="s">
        <v>5</v>
      </c>
      <c r="D3" s="4" t="s">
        <v>5</v>
      </c>
    </row>
    <row r="4" spans="1:4" ht="45">
      <c r="A4" s="3" t="s">
        <v>864</v>
      </c>
      <c r="B4" s="4" t="s">
        <v>5</v>
      </c>
      <c r="C4" s="4" t="s">
        <v>5</v>
      </c>
      <c r="D4" s="4" t="s">
        <v>5</v>
      </c>
    </row>
    <row r="5" spans="1:4">
      <c r="A5" s="2" t="s">
        <v>865</v>
      </c>
      <c r="B5" s="4" t="s">
        <v>5</v>
      </c>
      <c r="C5" s="4">
        <v>0</v>
      </c>
      <c r="D5" s="4" t="s">
        <v>5</v>
      </c>
    </row>
    <row r="6" spans="1:4">
      <c r="A6" s="2" t="s">
        <v>866</v>
      </c>
      <c r="B6" s="6">
        <v>46957</v>
      </c>
      <c r="C6" s="6">
        <v>46957</v>
      </c>
      <c r="D6" s="6">
        <v>500000</v>
      </c>
    </row>
    <row r="7" spans="1:4">
      <c r="A7" s="2" t="s">
        <v>867</v>
      </c>
      <c r="B7" s="4" t="s">
        <v>5</v>
      </c>
      <c r="C7" s="4">
        <v>0</v>
      </c>
      <c r="D7" s="4" t="s">
        <v>5</v>
      </c>
    </row>
    <row r="8" spans="1:4">
      <c r="A8" s="2" t="s">
        <v>868</v>
      </c>
      <c r="B8" s="4" t="s">
        <v>5</v>
      </c>
      <c r="C8" s="4">
        <v>0</v>
      </c>
      <c r="D8" s="4" t="s">
        <v>5</v>
      </c>
    </row>
    <row r="9" spans="1:4">
      <c r="A9" s="2" t="s">
        <v>869</v>
      </c>
      <c r="B9" s="4" t="s">
        <v>5</v>
      </c>
      <c r="C9" s="6">
        <v>46957</v>
      </c>
      <c r="D9" s="4" t="s">
        <v>5</v>
      </c>
    </row>
    <row r="10" spans="1:4" ht="30">
      <c r="A10" s="2" t="s">
        <v>870</v>
      </c>
      <c r="B10" s="4" t="s">
        <v>5</v>
      </c>
      <c r="C10" s="8">
        <v>0</v>
      </c>
      <c r="D10" s="4" t="s">
        <v>5</v>
      </c>
    </row>
    <row r="11" spans="1:4" ht="30">
      <c r="A11" s="2" t="s">
        <v>871</v>
      </c>
      <c r="B11" s="4" t="s">
        <v>5</v>
      </c>
      <c r="C11" s="9">
        <v>7.39</v>
      </c>
      <c r="D11" s="4" t="s">
        <v>5</v>
      </c>
    </row>
    <row r="12" spans="1:4" ht="30">
      <c r="A12" s="2" t="s">
        <v>872</v>
      </c>
      <c r="B12" s="4" t="s">
        <v>5</v>
      </c>
      <c r="C12" s="8">
        <v>0</v>
      </c>
      <c r="D12" s="4" t="s">
        <v>5</v>
      </c>
    </row>
    <row r="13" spans="1:4" ht="30">
      <c r="A13" s="2" t="s">
        <v>873</v>
      </c>
      <c r="B13" s="4" t="s">
        <v>5</v>
      </c>
      <c r="C13" s="8">
        <v>0</v>
      </c>
      <c r="D13" s="4" t="s">
        <v>5</v>
      </c>
    </row>
    <row r="14" spans="1:4" ht="30">
      <c r="A14" s="2" t="s">
        <v>874</v>
      </c>
      <c r="B14" s="4" t="s">
        <v>5</v>
      </c>
      <c r="C14" s="9">
        <v>7.39</v>
      </c>
      <c r="D14" s="4" t="s">
        <v>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1.28515625" customWidth="1"/>
    <col min="3" max="3" width="14.7109375" customWidth="1"/>
    <col min="4" max="4" width="35" customWidth="1"/>
    <col min="5" max="5" width="10.85546875" customWidth="1"/>
    <col min="6" max="6" width="34" customWidth="1"/>
    <col min="7" max="7" width="12" customWidth="1"/>
    <col min="8" max="8" width="36.140625" customWidth="1"/>
    <col min="9" max="9" width="9.85546875" customWidth="1"/>
  </cols>
  <sheetData>
    <row r="1" spans="1:9" ht="15" customHeight="1">
      <c r="A1" s="1" t="s">
        <v>875</v>
      </c>
      <c r="B1" s="7" t="s">
        <v>66</v>
      </c>
      <c r="C1" s="7"/>
      <c r="D1" s="7"/>
      <c r="E1" s="7"/>
      <c r="F1" s="7" t="s">
        <v>1</v>
      </c>
      <c r="G1" s="7"/>
      <c r="H1" s="7"/>
      <c r="I1" s="7"/>
    </row>
    <row r="2" spans="1:9" ht="30">
      <c r="A2" s="1" t="s">
        <v>25</v>
      </c>
      <c r="B2" s="7" t="s">
        <v>2</v>
      </c>
      <c r="C2" s="7"/>
      <c r="D2" s="7" t="s">
        <v>67</v>
      </c>
      <c r="E2" s="7"/>
      <c r="F2" s="7" t="s">
        <v>2</v>
      </c>
      <c r="G2" s="7"/>
      <c r="H2" s="7" t="s">
        <v>67</v>
      </c>
      <c r="I2" s="7"/>
    </row>
    <row r="3" spans="1:9" ht="30">
      <c r="A3" s="3" t="s">
        <v>441</v>
      </c>
      <c r="B3" s="4" t="s">
        <v>5</v>
      </c>
      <c r="C3" s="4"/>
      <c r="D3" s="4" t="s">
        <v>5</v>
      </c>
      <c r="E3" s="4"/>
      <c r="F3" s="4" t="s">
        <v>5</v>
      </c>
      <c r="G3" s="4"/>
      <c r="H3" s="4" t="s">
        <v>5</v>
      </c>
      <c r="I3" s="4"/>
    </row>
    <row r="4" spans="1:9" ht="45">
      <c r="A4" s="2" t="s">
        <v>876</v>
      </c>
      <c r="B4" s="8">
        <v>527</v>
      </c>
      <c r="C4" s="4"/>
      <c r="D4" s="8">
        <v>-5939</v>
      </c>
      <c r="E4" s="4"/>
      <c r="F4" s="8">
        <v>7547</v>
      </c>
      <c r="G4" s="4"/>
      <c r="H4" s="8">
        <v>-17399</v>
      </c>
      <c r="I4" s="4"/>
    </row>
    <row r="5" spans="1:9" ht="30">
      <c r="A5" s="2" t="s">
        <v>877</v>
      </c>
      <c r="B5" s="4">
        <v>-1</v>
      </c>
      <c r="C5" s="10" t="s">
        <v>113</v>
      </c>
      <c r="D5" s="4">
        <v>-597</v>
      </c>
      <c r="E5" s="10" t="s">
        <v>113</v>
      </c>
      <c r="F5" s="4">
        <v>-85</v>
      </c>
      <c r="G5" s="10" t="s">
        <v>113</v>
      </c>
      <c r="H5" s="4">
        <v>-853</v>
      </c>
      <c r="I5" s="10" t="s">
        <v>113</v>
      </c>
    </row>
    <row r="6" spans="1:9" ht="30">
      <c r="A6" s="2" t="s">
        <v>878</v>
      </c>
      <c r="B6" s="4">
        <v>526</v>
      </c>
      <c r="C6" s="4"/>
      <c r="D6" s="6">
        <v>-6536</v>
      </c>
      <c r="E6" s="4"/>
      <c r="F6" s="6">
        <v>7462</v>
      </c>
      <c r="G6" s="4"/>
      <c r="H6" s="6">
        <v>-18252</v>
      </c>
      <c r="I6" s="4"/>
    </row>
    <row r="7" spans="1:9" ht="45">
      <c r="A7" s="2" t="s">
        <v>879</v>
      </c>
      <c r="B7" s="4">
        <v>-184</v>
      </c>
      <c r="C7" s="4"/>
      <c r="D7" s="6">
        <v>2077</v>
      </c>
      <c r="E7" s="4"/>
      <c r="F7" s="6">
        <v>-2642</v>
      </c>
      <c r="G7" s="4"/>
      <c r="H7" s="6">
        <v>6090</v>
      </c>
      <c r="I7" s="4"/>
    </row>
    <row r="8" spans="1:9" ht="30">
      <c r="A8" s="2" t="s">
        <v>880</v>
      </c>
      <c r="B8" s="4">
        <v>0</v>
      </c>
      <c r="C8" s="10" t="s">
        <v>113</v>
      </c>
      <c r="D8" s="4">
        <v>209</v>
      </c>
      <c r="E8" s="10" t="s">
        <v>113</v>
      </c>
      <c r="F8" s="4">
        <v>30</v>
      </c>
      <c r="G8" s="10" t="s">
        <v>113</v>
      </c>
      <c r="H8" s="4">
        <v>298</v>
      </c>
      <c r="I8" s="10" t="s">
        <v>113</v>
      </c>
    </row>
    <row r="9" spans="1:9">
      <c r="A9" s="2" t="s">
        <v>115</v>
      </c>
      <c r="B9" s="4">
        <v>-184</v>
      </c>
      <c r="C9" s="4"/>
      <c r="D9" s="6">
        <v>2286</v>
      </c>
      <c r="E9" s="4"/>
      <c r="F9" s="6">
        <v>-2612</v>
      </c>
      <c r="G9" s="4"/>
      <c r="H9" s="6">
        <v>6388</v>
      </c>
      <c r="I9" s="4"/>
    </row>
    <row r="10" spans="1:9" ht="45">
      <c r="A10" s="2" t="s">
        <v>881</v>
      </c>
      <c r="B10" s="4">
        <v>343</v>
      </c>
      <c r="C10" s="4"/>
      <c r="D10" s="6">
        <v>-3862</v>
      </c>
      <c r="E10" s="4"/>
      <c r="F10" s="6">
        <v>4905</v>
      </c>
      <c r="G10" s="4"/>
      <c r="H10" s="6">
        <v>-11309</v>
      </c>
      <c r="I10" s="4"/>
    </row>
    <row r="11" spans="1:9" ht="45">
      <c r="A11" s="2" t="s">
        <v>882</v>
      </c>
      <c r="B11" s="4">
        <v>-1</v>
      </c>
      <c r="C11" s="10" t="s">
        <v>113</v>
      </c>
      <c r="D11" s="4">
        <v>-388</v>
      </c>
      <c r="E11" s="10" t="s">
        <v>113</v>
      </c>
      <c r="F11" s="4">
        <v>-55</v>
      </c>
      <c r="G11" s="10" t="s">
        <v>113</v>
      </c>
      <c r="H11" s="4">
        <v>-555</v>
      </c>
      <c r="I11" s="10" t="s">
        <v>113</v>
      </c>
    </row>
    <row r="12" spans="1:9" ht="30">
      <c r="A12" s="2" t="s">
        <v>883</v>
      </c>
      <c r="B12" s="8">
        <v>342</v>
      </c>
      <c r="C12" s="4"/>
      <c r="D12" s="8">
        <v>-4250</v>
      </c>
      <c r="E12" s="4"/>
      <c r="F12" s="8">
        <v>4850</v>
      </c>
      <c r="G12" s="4"/>
      <c r="H12" s="8">
        <v>-11864</v>
      </c>
      <c r="I12" s="4"/>
    </row>
    <row r="13" spans="1:9">
      <c r="A13" s="11"/>
      <c r="B13" s="11"/>
      <c r="C13" s="11"/>
      <c r="D13" s="11"/>
      <c r="E13" s="11"/>
      <c r="F13" s="11"/>
      <c r="G13" s="11"/>
      <c r="H13" s="11"/>
      <c r="I13" s="11"/>
    </row>
    <row r="14" spans="1:9" ht="15" customHeight="1">
      <c r="A14" s="2" t="s">
        <v>113</v>
      </c>
      <c r="B14" s="12" t="s">
        <v>118</v>
      </c>
      <c r="C14" s="12"/>
      <c r="D14" s="12"/>
      <c r="E14" s="12"/>
      <c r="F14" s="12"/>
      <c r="G14" s="12"/>
      <c r="H14" s="12"/>
      <c r="I14" s="12"/>
    </row>
  </sheetData>
  <mergeCells count="8">
    <mergeCell ref="A13:I13"/>
    <mergeCell ref="B14:I14"/>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cols>
    <col min="1" max="1" width="36.5703125" bestFit="1" customWidth="1"/>
    <col min="2" max="3" width="12.28515625" bestFit="1" customWidth="1"/>
  </cols>
  <sheetData>
    <row r="1" spans="1:3">
      <c r="A1" s="1" t="s">
        <v>884</v>
      </c>
      <c r="B1" s="7" t="s">
        <v>2</v>
      </c>
      <c r="C1" s="7" t="s">
        <v>26</v>
      </c>
    </row>
    <row r="2" spans="1:3" ht="30">
      <c r="A2" s="1" t="s">
        <v>25</v>
      </c>
      <c r="B2" s="7"/>
      <c r="C2" s="7"/>
    </row>
    <row r="3" spans="1:3" ht="30">
      <c r="A3" s="3" t="s">
        <v>885</v>
      </c>
      <c r="B3" s="4" t="s">
        <v>5</v>
      </c>
      <c r="C3" s="4" t="s">
        <v>5</v>
      </c>
    </row>
    <row r="4" spans="1:3">
      <c r="A4" s="2" t="s">
        <v>31</v>
      </c>
      <c r="B4" s="8">
        <v>404895</v>
      </c>
      <c r="C4" s="8">
        <v>422985</v>
      </c>
    </row>
    <row r="5" spans="1:3">
      <c r="A5" s="2" t="s">
        <v>886</v>
      </c>
      <c r="B5" s="4" t="s">
        <v>5</v>
      </c>
      <c r="C5" s="4" t="s">
        <v>5</v>
      </c>
    </row>
    <row r="6" spans="1:3" ht="30">
      <c r="A6" s="3" t="s">
        <v>885</v>
      </c>
      <c r="B6" s="4" t="s">
        <v>5</v>
      </c>
      <c r="C6" s="4" t="s">
        <v>5</v>
      </c>
    </row>
    <row r="7" spans="1:3">
      <c r="A7" s="2" t="s">
        <v>31</v>
      </c>
      <c r="B7" s="6">
        <v>404895</v>
      </c>
      <c r="C7" s="6">
        <v>422985</v>
      </c>
    </row>
    <row r="8" spans="1:3">
      <c r="A8" s="2" t="s">
        <v>494</v>
      </c>
      <c r="B8" s="4">
        <v>356</v>
      </c>
      <c r="C8" s="4">
        <v>275</v>
      </c>
    </row>
    <row r="9" spans="1:3">
      <c r="A9" s="2" t="s">
        <v>194</v>
      </c>
      <c r="B9" s="4" t="s">
        <v>5</v>
      </c>
      <c r="C9" s="4" t="s">
        <v>5</v>
      </c>
    </row>
    <row r="10" spans="1:3" ht="30">
      <c r="A10" s="3" t="s">
        <v>885</v>
      </c>
      <c r="B10" s="4" t="s">
        <v>5</v>
      </c>
      <c r="C10" s="4" t="s">
        <v>5</v>
      </c>
    </row>
    <row r="11" spans="1:3">
      <c r="A11" s="2" t="s">
        <v>31</v>
      </c>
      <c r="B11" s="4">
        <v>933</v>
      </c>
      <c r="C11" s="6">
        <v>1525</v>
      </c>
    </row>
    <row r="12" spans="1:3" ht="30">
      <c r="A12" s="2" t="s">
        <v>887</v>
      </c>
      <c r="B12" s="4" t="s">
        <v>5</v>
      </c>
      <c r="C12" s="4" t="s">
        <v>5</v>
      </c>
    </row>
    <row r="13" spans="1:3" ht="30">
      <c r="A13" s="3" t="s">
        <v>885</v>
      </c>
      <c r="B13" s="4" t="s">
        <v>5</v>
      </c>
      <c r="C13" s="4" t="s">
        <v>5</v>
      </c>
    </row>
    <row r="14" spans="1:3">
      <c r="A14" s="2" t="s">
        <v>31</v>
      </c>
      <c r="B14" s="4">
        <v>933</v>
      </c>
      <c r="C14" s="6">
        <v>1525</v>
      </c>
    </row>
    <row r="15" spans="1:3" ht="30">
      <c r="A15" s="2" t="s">
        <v>188</v>
      </c>
      <c r="B15" s="4" t="s">
        <v>5</v>
      </c>
      <c r="C15" s="4" t="s">
        <v>5</v>
      </c>
    </row>
    <row r="16" spans="1:3" ht="30">
      <c r="A16" s="3" t="s">
        <v>885</v>
      </c>
      <c r="B16" s="4" t="s">
        <v>5</v>
      </c>
      <c r="C16" s="4" t="s">
        <v>5</v>
      </c>
    </row>
    <row r="17" spans="1:3">
      <c r="A17" s="2" t="s">
        <v>31</v>
      </c>
      <c r="B17" s="6">
        <v>27529</v>
      </c>
      <c r="C17" s="6">
        <v>51310</v>
      </c>
    </row>
    <row r="18" spans="1:3" ht="45">
      <c r="A18" s="2" t="s">
        <v>888</v>
      </c>
      <c r="B18" s="4" t="s">
        <v>5</v>
      </c>
      <c r="C18" s="4" t="s">
        <v>5</v>
      </c>
    </row>
    <row r="19" spans="1:3" ht="30">
      <c r="A19" s="3" t="s">
        <v>885</v>
      </c>
      <c r="B19" s="4" t="s">
        <v>5</v>
      </c>
      <c r="C19" s="4" t="s">
        <v>5</v>
      </c>
    </row>
    <row r="20" spans="1:3">
      <c r="A20" s="2" t="s">
        <v>31</v>
      </c>
      <c r="B20" s="6">
        <v>27529</v>
      </c>
      <c r="C20" s="6">
        <v>51310</v>
      </c>
    </row>
    <row r="21" spans="1:3">
      <c r="A21" s="2" t="s">
        <v>192</v>
      </c>
      <c r="B21" s="4" t="s">
        <v>5</v>
      </c>
      <c r="C21" s="4" t="s">
        <v>5</v>
      </c>
    </row>
    <row r="22" spans="1:3" ht="30">
      <c r="A22" s="3" t="s">
        <v>885</v>
      </c>
      <c r="B22" s="4" t="s">
        <v>5</v>
      </c>
      <c r="C22" s="4" t="s">
        <v>5</v>
      </c>
    </row>
    <row r="23" spans="1:3">
      <c r="A23" s="2" t="s">
        <v>31</v>
      </c>
      <c r="B23" s="6">
        <v>92961</v>
      </c>
      <c r="C23" s="6">
        <v>94734</v>
      </c>
    </row>
    <row r="24" spans="1:3" ht="30">
      <c r="A24" s="2" t="s">
        <v>889</v>
      </c>
      <c r="B24" s="4" t="s">
        <v>5</v>
      </c>
      <c r="C24" s="4" t="s">
        <v>5</v>
      </c>
    </row>
    <row r="25" spans="1:3" ht="30">
      <c r="A25" s="3" t="s">
        <v>885</v>
      </c>
      <c r="B25" s="4" t="s">
        <v>5</v>
      </c>
      <c r="C25" s="4" t="s">
        <v>5</v>
      </c>
    </row>
    <row r="26" spans="1:3">
      <c r="A26" s="2" t="s">
        <v>31</v>
      </c>
      <c r="B26" s="6">
        <v>92961</v>
      </c>
      <c r="C26" s="6">
        <v>94734</v>
      </c>
    </row>
    <row r="27" spans="1:3" ht="30">
      <c r="A27" s="2" t="s">
        <v>196</v>
      </c>
      <c r="B27" s="4" t="s">
        <v>5</v>
      </c>
      <c r="C27" s="4" t="s">
        <v>5</v>
      </c>
    </row>
    <row r="28" spans="1:3" ht="30">
      <c r="A28" s="3" t="s">
        <v>885</v>
      </c>
      <c r="B28" s="4" t="s">
        <v>5</v>
      </c>
      <c r="C28" s="4" t="s">
        <v>5</v>
      </c>
    </row>
    <row r="29" spans="1:3">
      <c r="A29" s="2" t="s">
        <v>31</v>
      </c>
      <c r="B29" s="6">
        <v>234606</v>
      </c>
      <c r="C29" s="6">
        <v>222980</v>
      </c>
    </row>
    <row r="30" spans="1:3" ht="45">
      <c r="A30" s="2" t="s">
        <v>890</v>
      </c>
      <c r="B30" s="4" t="s">
        <v>5</v>
      </c>
      <c r="C30" s="4" t="s">
        <v>5</v>
      </c>
    </row>
    <row r="31" spans="1:3" ht="30">
      <c r="A31" s="3" t="s">
        <v>885</v>
      </c>
      <c r="B31" s="4" t="s">
        <v>5</v>
      </c>
      <c r="C31" s="4" t="s">
        <v>5</v>
      </c>
    </row>
    <row r="32" spans="1:3">
      <c r="A32" s="2" t="s">
        <v>31</v>
      </c>
      <c r="B32" s="6">
        <v>234606</v>
      </c>
      <c r="C32" s="6">
        <v>222980</v>
      </c>
    </row>
    <row r="33" spans="1:3">
      <c r="A33" s="2" t="s">
        <v>198</v>
      </c>
      <c r="B33" s="4" t="s">
        <v>5</v>
      </c>
      <c r="C33" s="4" t="s">
        <v>5</v>
      </c>
    </row>
    <row r="34" spans="1:3" ht="30">
      <c r="A34" s="3" t="s">
        <v>885</v>
      </c>
      <c r="B34" s="4" t="s">
        <v>5</v>
      </c>
      <c r="C34" s="4" t="s">
        <v>5</v>
      </c>
    </row>
    <row r="35" spans="1:3">
      <c r="A35" s="2" t="s">
        <v>31</v>
      </c>
      <c r="B35" s="6">
        <v>25931</v>
      </c>
      <c r="C35" s="6">
        <v>28676</v>
      </c>
    </row>
    <row r="36" spans="1:3" ht="30">
      <c r="A36" s="2" t="s">
        <v>891</v>
      </c>
      <c r="B36" s="4" t="s">
        <v>5</v>
      </c>
      <c r="C36" s="4" t="s">
        <v>5</v>
      </c>
    </row>
    <row r="37" spans="1:3" ht="30">
      <c r="A37" s="3" t="s">
        <v>885</v>
      </c>
      <c r="B37" s="4" t="s">
        <v>5</v>
      </c>
      <c r="C37" s="4" t="s">
        <v>5</v>
      </c>
    </row>
    <row r="38" spans="1:3">
      <c r="A38" s="2" t="s">
        <v>31</v>
      </c>
      <c r="B38" s="6">
        <v>25931</v>
      </c>
      <c r="C38" s="6">
        <v>28676</v>
      </c>
    </row>
    <row r="39" spans="1:3">
      <c r="A39" s="2" t="s">
        <v>200</v>
      </c>
      <c r="B39" s="4" t="s">
        <v>5</v>
      </c>
      <c r="C39" s="4" t="s">
        <v>5</v>
      </c>
    </row>
    <row r="40" spans="1:3" ht="30">
      <c r="A40" s="3" t="s">
        <v>885</v>
      </c>
      <c r="B40" s="4" t="s">
        <v>5</v>
      </c>
      <c r="C40" s="4" t="s">
        <v>5</v>
      </c>
    </row>
    <row r="41" spans="1:3">
      <c r="A41" s="2" t="s">
        <v>31</v>
      </c>
      <c r="B41" s="6">
        <v>22717</v>
      </c>
      <c r="C41" s="6">
        <v>23573</v>
      </c>
    </row>
    <row r="42" spans="1:3" ht="30">
      <c r="A42" s="2" t="s">
        <v>892</v>
      </c>
      <c r="B42" s="4" t="s">
        <v>5</v>
      </c>
      <c r="C42" s="4" t="s">
        <v>5</v>
      </c>
    </row>
    <row r="43" spans="1:3" ht="30">
      <c r="A43" s="3" t="s">
        <v>885</v>
      </c>
      <c r="B43" s="4" t="s">
        <v>5</v>
      </c>
      <c r="C43" s="4" t="s">
        <v>5</v>
      </c>
    </row>
    <row r="44" spans="1:3">
      <c r="A44" s="2" t="s">
        <v>31</v>
      </c>
      <c r="B44" s="6">
        <v>22717</v>
      </c>
      <c r="C44" s="6">
        <v>23573</v>
      </c>
    </row>
    <row r="45" spans="1:3">
      <c r="A45" s="2" t="s">
        <v>202</v>
      </c>
      <c r="B45" s="4" t="s">
        <v>5</v>
      </c>
      <c r="C45" s="4" t="s">
        <v>5</v>
      </c>
    </row>
    <row r="46" spans="1:3" ht="30">
      <c r="A46" s="3" t="s">
        <v>885</v>
      </c>
      <c r="B46" s="4" t="s">
        <v>5</v>
      </c>
      <c r="C46" s="4" t="s">
        <v>5</v>
      </c>
    </row>
    <row r="47" spans="1:3">
      <c r="A47" s="2" t="s">
        <v>31</v>
      </c>
      <c r="B47" s="4">
        <v>218</v>
      </c>
      <c r="C47" s="4">
        <v>187</v>
      </c>
    </row>
    <row r="48" spans="1:3" ht="30">
      <c r="A48" s="2" t="s">
        <v>893</v>
      </c>
      <c r="B48" s="4" t="s">
        <v>5</v>
      </c>
      <c r="C48" s="4" t="s">
        <v>5</v>
      </c>
    </row>
    <row r="49" spans="1:3" ht="30">
      <c r="A49" s="3" t="s">
        <v>885</v>
      </c>
      <c r="B49" s="4" t="s">
        <v>5</v>
      </c>
      <c r="C49" s="4" t="s">
        <v>5</v>
      </c>
    </row>
    <row r="50" spans="1:3">
      <c r="A50" s="2" t="s">
        <v>31</v>
      </c>
      <c r="B50" s="4">
        <v>218</v>
      </c>
      <c r="C50" s="4">
        <v>187</v>
      </c>
    </row>
    <row r="51" spans="1:3" ht="45">
      <c r="A51" s="2" t="s">
        <v>894</v>
      </c>
      <c r="B51" s="4" t="s">
        <v>5</v>
      </c>
      <c r="C51" s="4" t="s">
        <v>5</v>
      </c>
    </row>
    <row r="52" spans="1:3" ht="30">
      <c r="A52" s="3" t="s">
        <v>885</v>
      </c>
      <c r="B52" s="4" t="s">
        <v>5</v>
      </c>
      <c r="C52" s="4" t="s">
        <v>5</v>
      </c>
    </row>
    <row r="53" spans="1:3">
      <c r="A53" s="2" t="s">
        <v>31</v>
      </c>
      <c r="B53" s="4">
        <v>218</v>
      </c>
      <c r="C53" s="4">
        <v>187</v>
      </c>
    </row>
    <row r="54" spans="1:3">
      <c r="A54" s="2" t="s">
        <v>494</v>
      </c>
      <c r="B54" s="4">
        <v>0</v>
      </c>
      <c r="C54" s="4">
        <v>0</v>
      </c>
    </row>
    <row r="55" spans="1:3" ht="60">
      <c r="A55" s="2" t="s">
        <v>895</v>
      </c>
      <c r="B55" s="4" t="s">
        <v>5</v>
      </c>
      <c r="C55" s="4" t="s">
        <v>5</v>
      </c>
    </row>
    <row r="56" spans="1:3" ht="30">
      <c r="A56" s="3" t="s">
        <v>885</v>
      </c>
      <c r="B56" s="4" t="s">
        <v>5</v>
      </c>
      <c r="C56" s="4" t="s">
        <v>5</v>
      </c>
    </row>
    <row r="57" spans="1:3">
      <c r="A57" s="2" t="s">
        <v>31</v>
      </c>
      <c r="B57" s="4">
        <v>0</v>
      </c>
      <c r="C57" s="4">
        <v>0</v>
      </c>
    </row>
    <row r="58" spans="1:3" ht="75">
      <c r="A58" s="2" t="s">
        <v>896</v>
      </c>
      <c r="B58" s="4" t="s">
        <v>5</v>
      </c>
      <c r="C58" s="4" t="s">
        <v>5</v>
      </c>
    </row>
    <row r="59" spans="1:3" ht="30">
      <c r="A59" s="3" t="s">
        <v>885</v>
      </c>
      <c r="B59" s="4" t="s">
        <v>5</v>
      </c>
      <c r="C59" s="4" t="s">
        <v>5</v>
      </c>
    </row>
    <row r="60" spans="1:3">
      <c r="A60" s="2" t="s">
        <v>31</v>
      </c>
      <c r="B60" s="4">
        <v>0</v>
      </c>
      <c r="C60" s="4">
        <v>0</v>
      </c>
    </row>
    <row r="61" spans="1:3" ht="60">
      <c r="A61" s="2" t="s">
        <v>897</v>
      </c>
      <c r="B61" s="4" t="s">
        <v>5</v>
      </c>
      <c r="C61" s="4" t="s">
        <v>5</v>
      </c>
    </row>
    <row r="62" spans="1:3" ht="30">
      <c r="A62" s="3" t="s">
        <v>885</v>
      </c>
      <c r="B62" s="4" t="s">
        <v>5</v>
      </c>
      <c r="C62" s="4" t="s">
        <v>5</v>
      </c>
    </row>
    <row r="63" spans="1:3">
      <c r="A63" s="2" t="s">
        <v>31</v>
      </c>
      <c r="B63" s="4">
        <v>0</v>
      </c>
      <c r="C63" s="4">
        <v>0</v>
      </c>
    </row>
    <row r="64" spans="1:3" ht="60">
      <c r="A64" s="2" t="s">
        <v>898</v>
      </c>
      <c r="B64" s="4" t="s">
        <v>5</v>
      </c>
      <c r="C64" s="4" t="s">
        <v>5</v>
      </c>
    </row>
    <row r="65" spans="1:3" ht="30">
      <c r="A65" s="3" t="s">
        <v>885</v>
      </c>
      <c r="B65" s="4" t="s">
        <v>5</v>
      </c>
      <c r="C65" s="4" t="s">
        <v>5</v>
      </c>
    </row>
    <row r="66" spans="1:3">
      <c r="A66" s="2" t="s">
        <v>31</v>
      </c>
      <c r="B66" s="4">
        <v>0</v>
      </c>
      <c r="C66" s="4">
        <v>0</v>
      </c>
    </row>
    <row r="67" spans="1:3" ht="60">
      <c r="A67" s="2" t="s">
        <v>899</v>
      </c>
      <c r="B67" s="4" t="s">
        <v>5</v>
      </c>
      <c r="C67" s="4" t="s">
        <v>5</v>
      </c>
    </row>
    <row r="68" spans="1:3" ht="30">
      <c r="A68" s="3" t="s">
        <v>885</v>
      </c>
      <c r="B68" s="4" t="s">
        <v>5</v>
      </c>
      <c r="C68" s="4" t="s">
        <v>5</v>
      </c>
    </row>
    <row r="69" spans="1:3">
      <c r="A69" s="2" t="s">
        <v>31</v>
      </c>
      <c r="B69" s="4">
        <v>0</v>
      </c>
      <c r="C69" s="4">
        <v>0</v>
      </c>
    </row>
    <row r="70" spans="1:3" ht="60">
      <c r="A70" s="2" t="s">
        <v>900</v>
      </c>
      <c r="B70" s="4" t="s">
        <v>5</v>
      </c>
      <c r="C70" s="4" t="s">
        <v>5</v>
      </c>
    </row>
    <row r="71" spans="1:3" ht="30">
      <c r="A71" s="3" t="s">
        <v>885</v>
      </c>
      <c r="B71" s="4" t="s">
        <v>5</v>
      </c>
      <c r="C71" s="4" t="s">
        <v>5</v>
      </c>
    </row>
    <row r="72" spans="1:3">
      <c r="A72" s="2" t="s">
        <v>31</v>
      </c>
      <c r="B72" s="4">
        <v>0</v>
      </c>
      <c r="C72" s="4">
        <v>0</v>
      </c>
    </row>
    <row r="73" spans="1:3" ht="60">
      <c r="A73" s="2" t="s">
        <v>901</v>
      </c>
      <c r="B73" s="4" t="s">
        <v>5</v>
      </c>
      <c r="C73" s="4" t="s">
        <v>5</v>
      </c>
    </row>
    <row r="74" spans="1:3" ht="30">
      <c r="A74" s="3" t="s">
        <v>885</v>
      </c>
      <c r="B74" s="4" t="s">
        <v>5</v>
      </c>
      <c r="C74" s="4" t="s">
        <v>5</v>
      </c>
    </row>
    <row r="75" spans="1:3">
      <c r="A75" s="2" t="s">
        <v>31</v>
      </c>
      <c r="B75" s="4">
        <v>218</v>
      </c>
      <c r="C75" s="4">
        <v>187</v>
      </c>
    </row>
    <row r="76" spans="1:3" ht="45">
      <c r="A76" s="2" t="s">
        <v>902</v>
      </c>
      <c r="B76" s="4" t="s">
        <v>5</v>
      </c>
      <c r="C76" s="4" t="s">
        <v>5</v>
      </c>
    </row>
    <row r="77" spans="1:3" ht="30">
      <c r="A77" s="3" t="s">
        <v>885</v>
      </c>
      <c r="B77" s="4" t="s">
        <v>5</v>
      </c>
      <c r="C77" s="4" t="s">
        <v>5</v>
      </c>
    </row>
    <row r="78" spans="1:3">
      <c r="A78" s="2" t="s">
        <v>31</v>
      </c>
      <c r="B78" s="6">
        <v>404667</v>
      </c>
      <c r="C78" s="6">
        <v>422788</v>
      </c>
    </row>
    <row r="79" spans="1:3">
      <c r="A79" s="2" t="s">
        <v>494</v>
      </c>
      <c r="B79" s="4">
        <v>356</v>
      </c>
      <c r="C79" s="4">
        <v>275</v>
      </c>
    </row>
    <row r="80" spans="1:3" ht="45">
      <c r="A80" s="2" t="s">
        <v>903</v>
      </c>
      <c r="B80" s="4" t="s">
        <v>5</v>
      </c>
      <c r="C80" s="4" t="s">
        <v>5</v>
      </c>
    </row>
    <row r="81" spans="1:3" ht="30">
      <c r="A81" s="3" t="s">
        <v>885</v>
      </c>
      <c r="B81" s="4" t="s">
        <v>5</v>
      </c>
      <c r="C81" s="4" t="s">
        <v>5</v>
      </c>
    </row>
    <row r="82" spans="1:3">
      <c r="A82" s="2" t="s">
        <v>31</v>
      </c>
      <c r="B82" s="4">
        <v>933</v>
      </c>
      <c r="C82" s="6">
        <v>1525</v>
      </c>
    </row>
    <row r="83" spans="1:3" ht="60">
      <c r="A83" s="2" t="s">
        <v>904</v>
      </c>
      <c r="B83" s="4" t="s">
        <v>5</v>
      </c>
      <c r="C83" s="4" t="s">
        <v>5</v>
      </c>
    </row>
    <row r="84" spans="1:3" ht="30">
      <c r="A84" s="3" t="s">
        <v>885</v>
      </c>
      <c r="B84" s="4" t="s">
        <v>5</v>
      </c>
      <c r="C84" s="4" t="s">
        <v>5</v>
      </c>
    </row>
    <row r="85" spans="1:3">
      <c r="A85" s="2" t="s">
        <v>31</v>
      </c>
      <c r="B85" s="6">
        <v>27529</v>
      </c>
      <c r="C85" s="6">
        <v>51310</v>
      </c>
    </row>
    <row r="86" spans="1:3" ht="60">
      <c r="A86" s="2" t="s">
        <v>905</v>
      </c>
      <c r="B86" s="4" t="s">
        <v>5</v>
      </c>
      <c r="C86" s="4" t="s">
        <v>5</v>
      </c>
    </row>
    <row r="87" spans="1:3" ht="30">
      <c r="A87" s="3" t="s">
        <v>885</v>
      </c>
      <c r="B87" s="4" t="s">
        <v>5</v>
      </c>
      <c r="C87" s="4" t="s">
        <v>5</v>
      </c>
    </row>
    <row r="88" spans="1:3">
      <c r="A88" s="2" t="s">
        <v>31</v>
      </c>
      <c r="B88" s="6">
        <v>92961</v>
      </c>
      <c r="C88" s="6">
        <v>94734</v>
      </c>
    </row>
    <row r="89" spans="1:3" ht="60">
      <c r="A89" s="2" t="s">
        <v>906</v>
      </c>
      <c r="B89" s="4" t="s">
        <v>5</v>
      </c>
      <c r="C89" s="4" t="s">
        <v>5</v>
      </c>
    </row>
    <row r="90" spans="1:3" ht="30">
      <c r="A90" s="3" t="s">
        <v>885</v>
      </c>
      <c r="B90" s="4" t="s">
        <v>5</v>
      </c>
      <c r="C90" s="4" t="s">
        <v>5</v>
      </c>
    </row>
    <row r="91" spans="1:3">
      <c r="A91" s="2" t="s">
        <v>31</v>
      </c>
      <c r="B91" s="6">
        <v>234596</v>
      </c>
      <c r="C91" s="6">
        <v>222970</v>
      </c>
    </row>
    <row r="92" spans="1:3" ht="60">
      <c r="A92" s="2" t="s">
        <v>907</v>
      </c>
      <c r="B92" s="4" t="s">
        <v>5</v>
      </c>
      <c r="C92" s="4" t="s">
        <v>5</v>
      </c>
    </row>
    <row r="93" spans="1:3" ht="30">
      <c r="A93" s="3" t="s">
        <v>885</v>
      </c>
      <c r="B93" s="4" t="s">
        <v>5</v>
      </c>
      <c r="C93" s="4" t="s">
        <v>5</v>
      </c>
    </row>
    <row r="94" spans="1:3">
      <c r="A94" s="2" t="s">
        <v>31</v>
      </c>
      <c r="B94" s="6">
        <v>25931</v>
      </c>
      <c r="C94" s="6">
        <v>28676</v>
      </c>
    </row>
    <row r="95" spans="1:3" ht="60">
      <c r="A95" s="2" t="s">
        <v>908</v>
      </c>
      <c r="B95" s="4" t="s">
        <v>5</v>
      </c>
      <c r="C95" s="4" t="s">
        <v>5</v>
      </c>
    </row>
    <row r="96" spans="1:3" ht="30">
      <c r="A96" s="3" t="s">
        <v>885</v>
      </c>
      <c r="B96" s="4" t="s">
        <v>5</v>
      </c>
      <c r="C96" s="4" t="s">
        <v>5</v>
      </c>
    </row>
    <row r="97" spans="1:3">
      <c r="A97" s="2" t="s">
        <v>31</v>
      </c>
      <c r="B97" s="6">
        <v>22717</v>
      </c>
      <c r="C97" s="6">
        <v>23573</v>
      </c>
    </row>
    <row r="98" spans="1:3" ht="45">
      <c r="A98" s="2" t="s">
        <v>909</v>
      </c>
      <c r="B98" s="4" t="s">
        <v>5</v>
      </c>
      <c r="C98" s="4" t="s">
        <v>5</v>
      </c>
    </row>
    <row r="99" spans="1:3" ht="30">
      <c r="A99" s="3" t="s">
        <v>885</v>
      </c>
      <c r="B99" s="4" t="s">
        <v>5</v>
      </c>
      <c r="C99" s="4" t="s">
        <v>5</v>
      </c>
    </row>
    <row r="100" spans="1:3">
      <c r="A100" s="2" t="s">
        <v>31</v>
      </c>
      <c r="B100" s="4">
        <v>0</v>
      </c>
      <c r="C100" s="4">
        <v>0</v>
      </c>
    </row>
    <row r="101" spans="1:3" ht="45">
      <c r="A101" s="2" t="s">
        <v>910</v>
      </c>
      <c r="B101" s="4" t="s">
        <v>5</v>
      </c>
      <c r="C101" s="4" t="s">
        <v>5</v>
      </c>
    </row>
    <row r="102" spans="1:3" ht="30">
      <c r="A102" s="3" t="s">
        <v>885</v>
      </c>
      <c r="B102" s="4" t="s">
        <v>5</v>
      </c>
      <c r="C102" s="4" t="s">
        <v>5</v>
      </c>
    </row>
    <row r="103" spans="1:3">
      <c r="A103" s="2" t="s">
        <v>31</v>
      </c>
      <c r="B103" s="4">
        <v>10</v>
      </c>
      <c r="C103" s="4">
        <v>10</v>
      </c>
    </row>
    <row r="104" spans="1:3">
      <c r="A104" s="2" t="s">
        <v>494</v>
      </c>
      <c r="B104" s="4">
        <v>0</v>
      </c>
      <c r="C104" s="4">
        <v>0</v>
      </c>
    </row>
    <row r="105" spans="1:3" ht="45">
      <c r="A105" s="2" t="s">
        <v>911</v>
      </c>
      <c r="B105" s="4" t="s">
        <v>5</v>
      </c>
      <c r="C105" s="4" t="s">
        <v>5</v>
      </c>
    </row>
    <row r="106" spans="1:3" ht="30">
      <c r="A106" s="3" t="s">
        <v>885</v>
      </c>
      <c r="B106" s="4" t="s">
        <v>5</v>
      </c>
      <c r="C106" s="4" t="s">
        <v>5</v>
      </c>
    </row>
    <row r="107" spans="1:3">
      <c r="A107" s="2" t="s">
        <v>31</v>
      </c>
      <c r="B107" s="4">
        <v>0</v>
      </c>
      <c r="C107" s="4">
        <v>0</v>
      </c>
    </row>
    <row r="108" spans="1:3" ht="60">
      <c r="A108" s="2" t="s">
        <v>912</v>
      </c>
      <c r="B108" s="4" t="s">
        <v>5</v>
      </c>
      <c r="C108" s="4" t="s">
        <v>5</v>
      </c>
    </row>
    <row r="109" spans="1:3" ht="30">
      <c r="A109" s="3" t="s">
        <v>885</v>
      </c>
      <c r="B109" s="4" t="s">
        <v>5</v>
      </c>
      <c r="C109" s="4" t="s">
        <v>5</v>
      </c>
    </row>
    <row r="110" spans="1:3">
      <c r="A110" s="2" t="s">
        <v>31</v>
      </c>
      <c r="B110" s="4">
        <v>0</v>
      </c>
      <c r="C110" s="4">
        <v>0</v>
      </c>
    </row>
    <row r="111" spans="1:3" ht="45">
      <c r="A111" s="2" t="s">
        <v>913</v>
      </c>
      <c r="B111" s="4" t="s">
        <v>5</v>
      </c>
      <c r="C111" s="4" t="s">
        <v>5</v>
      </c>
    </row>
    <row r="112" spans="1:3" ht="30">
      <c r="A112" s="3" t="s">
        <v>885</v>
      </c>
      <c r="B112" s="4" t="s">
        <v>5</v>
      </c>
      <c r="C112" s="4" t="s">
        <v>5</v>
      </c>
    </row>
    <row r="113" spans="1:3">
      <c r="A113" s="2" t="s">
        <v>31</v>
      </c>
      <c r="B113" s="4">
        <v>0</v>
      </c>
      <c r="C113" s="4">
        <v>0</v>
      </c>
    </row>
    <row r="114" spans="1:3" ht="60">
      <c r="A114" s="2" t="s">
        <v>914</v>
      </c>
      <c r="B114" s="4" t="s">
        <v>5</v>
      </c>
      <c r="C114" s="4" t="s">
        <v>5</v>
      </c>
    </row>
    <row r="115" spans="1:3" ht="30">
      <c r="A115" s="3" t="s">
        <v>885</v>
      </c>
      <c r="B115" s="4" t="s">
        <v>5</v>
      </c>
      <c r="C115" s="4" t="s">
        <v>5</v>
      </c>
    </row>
    <row r="116" spans="1:3">
      <c r="A116" s="2" t="s">
        <v>31</v>
      </c>
      <c r="B116" s="4">
        <v>10</v>
      </c>
      <c r="C116" s="4">
        <v>10</v>
      </c>
    </row>
    <row r="117" spans="1:3" ht="60">
      <c r="A117" s="2" t="s">
        <v>915</v>
      </c>
      <c r="B117" s="4" t="s">
        <v>5</v>
      </c>
      <c r="C117" s="4" t="s">
        <v>5</v>
      </c>
    </row>
    <row r="118" spans="1:3" ht="30">
      <c r="A118" s="3" t="s">
        <v>885</v>
      </c>
      <c r="B118" s="4" t="s">
        <v>5</v>
      </c>
      <c r="C118" s="4" t="s">
        <v>5</v>
      </c>
    </row>
    <row r="119" spans="1:3">
      <c r="A119" s="2" t="s">
        <v>31</v>
      </c>
      <c r="B119" s="4">
        <v>0</v>
      </c>
      <c r="C119" s="4">
        <v>0</v>
      </c>
    </row>
    <row r="120" spans="1:3" ht="45">
      <c r="A120" s="2" t="s">
        <v>916</v>
      </c>
      <c r="B120" s="4" t="s">
        <v>5</v>
      </c>
      <c r="C120" s="4" t="s">
        <v>5</v>
      </c>
    </row>
    <row r="121" spans="1:3" ht="30">
      <c r="A121" s="3" t="s">
        <v>885</v>
      </c>
      <c r="B121" s="4" t="s">
        <v>5</v>
      </c>
      <c r="C121" s="4" t="s">
        <v>5</v>
      </c>
    </row>
    <row r="122" spans="1:3">
      <c r="A122" s="2" t="s">
        <v>31</v>
      </c>
      <c r="B122" s="4">
        <v>0</v>
      </c>
      <c r="C122" s="4">
        <v>0</v>
      </c>
    </row>
    <row r="123" spans="1:3" ht="45">
      <c r="A123" s="2" t="s">
        <v>917</v>
      </c>
      <c r="B123" s="4" t="s">
        <v>5</v>
      </c>
      <c r="C123" s="4" t="s">
        <v>5</v>
      </c>
    </row>
    <row r="124" spans="1:3" ht="30">
      <c r="A124" s="3" t="s">
        <v>885</v>
      </c>
      <c r="B124" s="4" t="s">
        <v>5</v>
      </c>
      <c r="C124" s="4" t="s">
        <v>5</v>
      </c>
    </row>
    <row r="125" spans="1:3">
      <c r="A125" s="2" t="s">
        <v>31</v>
      </c>
      <c r="B125" s="4">
        <v>0</v>
      </c>
      <c r="C125" s="4">
        <v>0</v>
      </c>
    </row>
    <row r="126" spans="1:3" ht="30">
      <c r="A126" s="2" t="s">
        <v>918</v>
      </c>
      <c r="B126" s="4" t="s">
        <v>5</v>
      </c>
      <c r="C126" s="4" t="s">
        <v>5</v>
      </c>
    </row>
    <row r="127" spans="1:3" ht="30">
      <c r="A127" s="3" t="s">
        <v>885</v>
      </c>
      <c r="B127" s="4" t="s">
        <v>5</v>
      </c>
      <c r="C127" s="4" t="s">
        <v>5</v>
      </c>
    </row>
    <row r="128" spans="1:3">
      <c r="A128" s="2" t="s">
        <v>919</v>
      </c>
      <c r="B128" s="4">
        <v>356</v>
      </c>
      <c r="C128" s="4">
        <v>275</v>
      </c>
    </row>
    <row r="129" spans="1:3" ht="60">
      <c r="A129" s="2" t="s">
        <v>920</v>
      </c>
      <c r="B129" s="4" t="s">
        <v>5</v>
      </c>
      <c r="C129" s="4" t="s">
        <v>5</v>
      </c>
    </row>
    <row r="130" spans="1:3" ht="30">
      <c r="A130" s="3" t="s">
        <v>885</v>
      </c>
      <c r="B130" s="4" t="s">
        <v>5</v>
      </c>
      <c r="C130" s="4" t="s">
        <v>5</v>
      </c>
    </row>
    <row r="131" spans="1:3">
      <c r="A131" s="2" t="s">
        <v>919</v>
      </c>
      <c r="B131" s="4">
        <v>0</v>
      </c>
      <c r="C131" s="4">
        <v>0</v>
      </c>
    </row>
    <row r="132" spans="1:3" ht="45">
      <c r="A132" s="2" t="s">
        <v>921</v>
      </c>
      <c r="B132" s="4" t="s">
        <v>5</v>
      </c>
      <c r="C132" s="4" t="s">
        <v>5</v>
      </c>
    </row>
    <row r="133" spans="1:3" ht="30">
      <c r="A133" s="3" t="s">
        <v>885</v>
      </c>
      <c r="B133" s="4" t="s">
        <v>5</v>
      </c>
      <c r="C133" s="4" t="s">
        <v>5</v>
      </c>
    </row>
    <row r="134" spans="1:3">
      <c r="A134" s="2" t="s">
        <v>919</v>
      </c>
      <c r="B134" s="4">
        <v>356</v>
      </c>
      <c r="C134" s="4">
        <v>275</v>
      </c>
    </row>
    <row r="135" spans="1:3" ht="45">
      <c r="A135" s="2" t="s">
        <v>922</v>
      </c>
      <c r="B135" s="4" t="s">
        <v>5</v>
      </c>
      <c r="C135" s="4" t="s">
        <v>5</v>
      </c>
    </row>
    <row r="136" spans="1:3" ht="30">
      <c r="A136" s="3" t="s">
        <v>885</v>
      </c>
      <c r="B136" s="4" t="s">
        <v>5</v>
      </c>
      <c r="C136" s="4" t="s">
        <v>5</v>
      </c>
    </row>
    <row r="137" spans="1:3">
      <c r="A137" s="2" t="s">
        <v>919</v>
      </c>
      <c r="B137" s="8">
        <v>0</v>
      </c>
      <c r="C137"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6" width="12.28515625" bestFit="1" customWidth="1"/>
  </cols>
  <sheetData>
    <row r="1" spans="1:6" ht="15" customHeight="1">
      <c r="A1" s="7" t="s">
        <v>923</v>
      </c>
      <c r="B1" s="7" t="s">
        <v>66</v>
      </c>
      <c r="C1" s="7"/>
      <c r="D1" s="7" t="s">
        <v>1</v>
      </c>
      <c r="E1" s="7"/>
      <c r="F1" s="1"/>
    </row>
    <row r="2" spans="1:6">
      <c r="A2" s="7"/>
      <c r="B2" s="1" t="s">
        <v>2</v>
      </c>
      <c r="C2" s="1" t="s">
        <v>67</v>
      </c>
      <c r="D2" s="1" t="s">
        <v>2</v>
      </c>
      <c r="E2" s="1" t="s">
        <v>67</v>
      </c>
      <c r="F2" s="1" t="s">
        <v>26</v>
      </c>
    </row>
    <row r="3" spans="1:6">
      <c r="A3" s="3" t="s">
        <v>470</v>
      </c>
      <c r="B3" s="4" t="s">
        <v>5</v>
      </c>
      <c r="C3" s="4" t="s">
        <v>5</v>
      </c>
      <c r="D3" s="4" t="s">
        <v>5</v>
      </c>
      <c r="E3" s="4" t="s">
        <v>5</v>
      </c>
      <c r="F3" s="4" t="s">
        <v>5</v>
      </c>
    </row>
    <row r="4" spans="1:6" ht="30">
      <c r="A4" s="2" t="s">
        <v>924</v>
      </c>
      <c r="B4" s="8">
        <v>0</v>
      </c>
      <c r="C4" s="8">
        <v>0</v>
      </c>
      <c r="D4" s="8">
        <v>0</v>
      </c>
      <c r="E4" s="8">
        <v>0</v>
      </c>
      <c r="F4" s="4" t="s">
        <v>5</v>
      </c>
    </row>
    <row r="5" spans="1:6">
      <c r="A5" s="3" t="s">
        <v>925</v>
      </c>
      <c r="B5" s="4" t="s">
        <v>5</v>
      </c>
      <c r="C5" s="4" t="s">
        <v>5</v>
      </c>
      <c r="D5" s="4" t="s">
        <v>5</v>
      </c>
      <c r="E5" s="4" t="s">
        <v>5</v>
      </c>
      <c r="F5" s="4" t="s">
        <v>5</v>
      </c>
    </row>
    <row r="6" spans="1:6">
      <c r="A6" s="2" t="s">
        <v>926</v>
      </c>
      <c r="B6" s="6">
        <v>1100000</v>
      </c>
      <c r="C6" s="4" t="s">
        <v>5</v>
      </c>
      <c r="D6" s="6">
        <v>1100000</v>
      </c>
      <c r="E6" s="4" t="s">
        <v>5</v>
      </c>
      <c r="F6" s="6">
        <v>4200000</v>
      </c>
    </row>
    <row r="7" spans="1:6" ht="30">
      <c r="A7" s="2" t="s">
        <v>927</v>
      </c>
      <c r="B7" s="6">
        <v>357000</v>
      </c>
      <c r="C7" s="4" t="s">
        <v>5</v>
      </c>
      <c r="D7" s="6">
        <v>357000</v>
      </c>
      <c r="E7" s="4" t="s">
        <v>5</v>
      </c>
      <c r="F7" s="6">
        <v>363000</v>
      </c>
    </row>
    <row r="8" spans="1:6">
      <c r="A8" s="2" t="s">
        <v>928</v>
      </c>
      <c r="B8" s="6">
        <v>338000</v>
      </c>
      <c r="C8" s="6">
        <v>431000</v>
      </c>
      <c r="D8" s="6">
        <v>554000</v>
      </c>
      <c r="E8" s="6">
        <v>714000</v>
      </c>
      <c r="F8" s="4" t="s">
        <v>5</v>
      </c>
    </row>
    <row r="9" spans="1:6" ht="30">
      <c r="A9" s="2" t="s">
        <v>929</v>
      </c>
      <c r="B9" s="8">
        <v>4200000</v>
      </c>
      <c r="C9" s="4" t="s">
        <v>5</v>
      </c>
      <c r="D9" s="8">
        <v>4200000</v>
      </c>
      <c r="E9" s="4" t="s">
        <v>5</v>
      </c>
      <c r="F9" s="8">
        <v>3000000</v>
      </c>
    </row>
    <row r="10" spans="1:6" ht="30">
      <c r="A10" s="2" t="s">
        <v>930</v>
      </c>
      <c r="B10" s="4" t="s">
        <v>5</v>
      </c>
      <c r="C10" s="4" t="s">
        <v>5</v>
      </c>
      <c r="D10" s="4" t="s">
        <v>931</v>
      </c>
      <c r="E10" s="4" t="s">
        <v>5</v>
      </c>
      <c r="F10" s="4" t="s">
        <v>5</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932</v>
      </c>
      <c r="B1" s="7" t="s">
        <v>66</v>
      </c>
      <c r="C1" s="7"/>
      <c r="D1" s="7" t="s">
        <v>1</v>
      </c>
      <c r="E1" s="7"/>
    </row>
    <row r="2" spans="1:5" ht="30">
      <c r="A2" s="1" t="s">
        <v>25</v>
      </c>
      <c r="B2" s="1" t="s">
        <v>2</v>
      </c>
      <c r="C2" s="1" t="s">
        <v>67</v>
      </c>
      <c r="D2" s="1" t="s">
        <v>2</v>
      </c>
      <c r="E2" s="1" t="s">
        <v>67</v>
      </c>
    </row>
    <row r="3" spans="1:5" ht="45">
      <c r="A3" s="3" t="s">
        <v>933</v>
      </c>
      <c r="B3" s="4" t="s">
        <v>5</v>
      </c>
      <c r="C3" s="4" t="s">
        <v>5</v>
      </c>
      <c r="D3" s="4" t="s">
        <v>5</v>
      </c>
      <c r="E3" s="4" t="s">
        <v>5</v>
      </c>
    </row>
    <row r="4" spans="1:5">
      <c r="A4" s="2" t="s">
        <v>505</v>
      </c>
      <c r="B4" s="8">
        <v>10</v>
      </c>
      <c r="C4" s="8">
        <v>11</v>
      </c>
      <c r="D4" s="8">
        <v>10</v>
      </c>
      <c r="E4" s="8">
        <v>11</v>
      </c>
    </row>
    <row r="5" spans="1:5">
      <c r="A5" s="3" t="s">
        <v>506</v>
      </c>
      <c r="B5" s="4" t="s">
        <v>5</v>
      </c>
      <c r="C5" s="4" t="s">
        <v>5</v>
      </c>
      <c r="D5" s="4" t="s">
        <v>5</v>
      </c>
      <c r="E5" s="4" t="s">
        <v>5</v>
      </c>
    </row>
    <row r="6" spans="1:5" ht="30">
      <c r="A6" s="2" t="s">
        <v>507</v>
      </c>
      <c r="B6" s="4">
        <v>0</v>
      </c>
      <c r="C6" s="4">
        <v>0</v>
      </c>
      <c r="D6" s="4">
        <v>0</v>
      </c>
      <c r="E6" s="4">
        <v>0</v>
      </c>
    </row>
    <row r="7" spans="1:5">
      <c r="A7" s="2" t="s">
        <v>508</v>
      </c>
      <c r="B7" s="4">
        <v>0</v>
      </c>
      <c r="C7" s="4">
        <v>0</v>
      </c>
      <c r="D7" s="4">
        <v>0</v>
      </c>
      <c r="E7" s="4">
        <v>0</v>
      </c>
    </row>
    <row r="8" spans="1:5">
      <c r="A8" s="2" t="s">
        <v>509</v>
      </c>
      <c r="B8" s="4">
        <v>0</v>
      </c>
      <c r="C8" s="4">
        <v>0</v>
      </c>
      <c r="D8" s="4">
        <v>0</v>
      </c>
      <c r="E8" s="4">
        <v>0</v>
      </c>
    </row>
    <row r="9" spans="1:5">
      <c r="A9" s="2" t="s">
        <v>510</v>
      </c>
      <c r="B9" s="8">
        <v>10</v>
      </c>
      <c r="C9" s="8">
        <v>11</v>
      </c>
      <c r="D9" s="8">
        <v>10</v>
      </c>
      <c r="E9" s="8">
        <v>11</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cols>
    <col min="1" max="1" width="36.5703125" bestFit="1" customWidth="1"/>
    <col min="2" max="3" width="12.28515625" bestFit="1" customWidth="1"/>
  </cols>
  <sheetData>
    <row r="1" spans="1:3">
      <c r="A1" s="1" t="s">
        <v>934</v>
      </c>
      <c r="B1" s="7" t="s">
        <v>2</v>
      </c>
      <c r="C1" s="7" t="s">
        <v>26</v>
      </c>
    </row>
    <row r="2" spans="1:3" ht="30">
      <c r="A2" s="1" t="s">
        <v>25</v>
      </c>
      <c r="B2" s="7"/>
      <c r="C2" s="7"/>
    </row>
    <row r="3" spans="1:3" ht="30">
      <c r="A3" s="3" t="s">
        <v>935</v>
      </c>
      <c r="B3" s="4" t="s">
        <v>5</v>
      </c>
      <c r="C3" s="4" t="s">
        <v>5</v>
      </c>
    </row>
    <row r="4" spans="1:3">
      <c r="A4" s="2" t="s">
        <v>738</v>
      </c>
      <c r="B4" s="8">
        <v>11408</v>
      </c>
      <c r="C4" s="8">
        <v>11970</v>
      </c>
    </row>
    <row r="5" spans="1:3" ht="30">
      <c r="A5" s="2" t="s">
        <v>936</v>
      </c>
      <c r="B5" s="4" t="s">
        <v>5</v>
      </c>
      <c r="C5" s="4" t="s">
        <v>5</v>
      </c>
    </row>
    <row r="6" spans="1:3" ht="30">
      <c r="A6" s="3" t="s">
        <v>935</v>
      </c>
      <c r="B6" s="4" t="s">
        <v>5</v>
      </c>
      <c r="C6" s="4" t="s">
        <v>5</v>
      </c>
    </row>
    <row r="7" spans="1:3">
      <c r="A7" s="2" t="s">
        <v>738</v>
      </c>
      <c r="B7" s="4">
        <v>628</v>
      </c>
      <c r="C7" s="6">
        <v>1575</v>
      </c>
    </row>
    <row r="8" spans="1:3" ht="60">
      <c r="A8" s="2" t="s">
        <v>937</v>
      </c>
      <c r="B8" s="4" t="s">
        <v>5</v>
      </c>
      <c r="C8" s="4" t="s">
        <v>5</v>
      </c>
    </row>
    <row r="9" spans="1:3" ht="30">
      <c r="A9" s="3" t="s">
        <v>935</v>
      </c>
      <c r="B9" s="4" t="s">
        <v>5</v>
      </c>
      <c r="C9" s="4" t="s">
        <v>5</v>
      </c>
    </row>
    <row r="10" spans="1:3">
      <c r="A10" s="2" t="s">
        <v>738</v>
      </c>
      <c r="B10" s="4">
        <v>0</v>
      </c>
      <c r="C10" s="4">
        <v>0</v>
      </c>
    </row>
    <row r="11" spans="1:3" ht="60">
      <c r="A11" s="2" t="s">
        <v>938</v>
      </c>
      <c r="B11" s="4" t="s">
        <v>5</v>
      </c>
      <c r="C11" s="4" t="s">
        <v>5</v>
      </c>
    </row>
    <row r="12" spans="1:3" ht="30">
      <c r="A12" s="3" t="s">
        <v>935</v>
      </c>
      <c r="B12" s="4" t="s">
        <v>5</v>
      </c>
      <c r="C12" s="4" t="s">
        <v>5</v>
      </c>
    </row>
    <row r="13" spans="1:3">
      <c r="A13" s="2" t="s">
        <v>738</v>
      </c>
      <c r="B13" s="4">
        <v>0</v>
      </c>
      <c r="C13" s="4">
        <v>0</v>
      </c>
    </row>
    <row r="14" spans="1:3" ht="60">
      <c r="A14" s="2" t="s">
        <v>939</v>
      </c>
      <c r="B14" s="4" t="s">
        <v>5</v>
      </c>
      <c r="C14" s="4" t="s">
        <v>5</v>
      </c>
    </row>
    <row r="15" spans="1:3" ht="30">
      <c r="A15" s="3" t="s">
        <v>935</v>
      </c>
      <c r="B15" s="4" t="s">
        <v>5</v>
      </c>
      <c r="C15" s="4" t="s">
        <v>5</v>
      </c>
    </row>
    <row r="16" spans="1:3">
      <c r="A16" s="2" t="s">
        <v>738</v>
      </c>
      <c r="B16" s="4">
        <v>628</v>
      </c>
      <c r="C16" s="6">
        <v>1575</v>
      </c>
    </row>
    <row r="17" spans="1:3" ht="30">
      <c r="A17" s="2" t="s">
        <v>940</v>
      </c>
      <c r="B17" s="4" t="s">
        <v>5</v>
      </c>
      <c r="C17" s="4" t="s">
        <v>5</v>
      </c>
    </row>
    <row r="18" spans="1:3" ht="30">
      <c r="A18" s="3" t="s">
        <v>935</v>
      </c>
      <c r="B18" s="4" t="s">
        <v>5</v>
      </c>
      <c r="C18" s="4" t="s">
        <v>5</v>
      </c>
    </row>
    <row r="19" spans="1:3">
      <c r="A19" s="2" t="s">
        <v>738</v>
      </c>
      <c r="B19" s="4">
        <v>138</v>
      </c>
      <c r="C19" s="4">
        <v>577</v>
      </c>
    </row>
    <row r="20" spans="1:3" ht="60">
      <c r="A20" s="2" t="s">
        <v>941</v>
      </c>
      <c r="B20" s="4" t="s">
        <v>5</v>
      </c>
      <c r="C20" s="4" t="s">
        <v>5</v>
      </c>
    </row>
    <row r="21" spans="1:3" ht="30">
      <c r="A21" s="3" t="s">
        <v>935</v>
      </c>
      <c r="B21" s="4" t="s">
        <v>5</v>
      </c>
      <c r="C21" s="4" t="s">
        <v>5</v>
      </c>
    </row>
    <row r="22" spans="1:3">
      <c r="A22" s="2" t="s">
        <v>738</v>
      </c>
      <c r="B22" s="4">
        <v>0</v>
      </c>
      <c r="C22" s="4">
        <v>0</v>
      </c>
    </row>
    <row r="23" spans="1:3" ht="60">
      <c r="A23" s="2" t="s">
        <v>942</v>
      </c>
      <c r="B23" s="4" t="s">
        <v>5</v>
      </c>
      <c r="C23" s="4" t="s">
        <v>5</v>
      </c>
    </row>
    <row r="24" spans="1:3" ht="30">
      <c r="A24" s="3" t="s">
        <v>935</v>
      </c>
      <c r="B24" s="4" t="s">
        <v>5</v>
      </c>
      <c r="C24" s="4" t="s">
        <v>5</v>
      </c>
    </row>
    <row r="25" spans="1:3">
      <c r="A25" s="2" t="s">
        <v>738</v>
      </c>
      <c r="B25" s="4">
        <v>0</v>
      </c>
      <c r="C25" s="4">
        <v>0</v>
      </c>
    </row>
    <row r="26" spans="1:3" ht="60">
      <c r="A26" s="2" t="s">
        <v>943</v>
      </c>
      <c r="B26" s="4" t="s">
        <v>5</v>
      </c>
      <c r="C26" s="4" t="s">
        <v>5</v>
      </c>
    </row>
    <row r="27" spans="1:3" ht="30">
      <c r="A27" s="3" t="s">
        <v>935</v>
      </c>
      <c r="B27" s="4" t="s">
        <v>5</v>
      </c>
      <c r="C27" s="4" t="s">
        <v>5</v>
      </c>
    </row>
    <row r="28" spans="1:3">
      <c r="A28" s="2" t="s">
        <v>738</v>
      </c>
      <c r="B28" s="4">
        <v>138</v>
      </c>
      <c r="C28" s="4">
        <v>577</v>
      </c>
    </row>
    <row r="29" spans="1:3" ht="45">
      <c r="A29" s="2" t="s">
        <v>944</v>
      </c>
      <c r="B29" s="4" t="s">
        <v>5</v>
      </c>
      <c r="C29" s="4" t="s">
        <v>5</v>
      </c>
    </row>
    <row r="30" spans="1:3" ht="30">
      <c r="A30" s="3" t="s">
        <v>935</v>
      </c>
      <c r="B30" s="4" t="s">
        <v>5</v>
      </c>
      <c r="C30" s="4" t="s">
        <v>5</v>
      </c>
    </row>
    <row r="31" spans="1:3">
      <c r="A31" s="2" t="s">
        <v>738</v>
      </c>
      <c r="B31" s="4">
        <v>33</v>
      </c>
      <c r="C31" s="4">
        <v>33</v>
      </c>
    </row>
    <row r="32" spans="1:3" ht="75">
      <c r="A32" s="2" t="s">
        <v>945</v>
      </c>
      <c r="B32" s="4" t="s">
        <v>5</v>
      </c>
      <c r="C32" s="4" t="s">
        <v>5</v>
      </c>
    </row>
    <row r="33" spans="1:3" ht="30">
      <c r="A33" s="3" t="s">
        <v>935</v>
      </c>
      <c r="B33" s="4" t="s">
        <v>5</v>
      </c>
      <c r="C33" s="4" t="s">
        <v>5</v>
      </c>
    </row>
    <row r="34" spans="1:3">
      <c r="A34" s="2" t="s">
        <v>738</v>
      </c>
      <c r="B34" s="4">
        <v>0</v>
      </c>
      <c r="C34" s="4">
        <v>0</v>
      </c>
    </row>
    <row r="35" spans="1:3" ht="75">
      <c r="A35" s="2" t="s">
        <v>946</v>
      </c>
      <c r="B35" s="4" t="s">
        <v>5</v>
      </c>
      <c r="C35" s="4" t="s">
        <v>5</v>
      </c>
    </row>
    <row r="36" spans="1:3" ht="30">
      <c r="A36" s="3" t="s">
        <v>935</v>
      </c>
      <c r="B36" s="4" t="s">
        <v>5</v>
      </c>
      <c r="C36" s="4" t="s">
        <v>5</v>
      </c>
    </row>
    <row r="37" spans="1:3">
      <c r="A37" s="2" t="s">
        <v>738</v>
      </c>
      <c r="B37" s="4">
        <v>0</v>
      </c>
      <c r="C37" s="4">
        <v>0</v>
      </c>
    </row>
    <row r="38" spans="1:3" ht="75">
      <c r="A38" s="2" t="s">
        <v>947</v>
      </c>
      <c r="B38" s="4" t="s">
        <v>5</v>
      </c>
      <c r="C38" s="4" t="s">
        <v>5</v>
      </c>
    </row>
    <row r="39" spans="1:3" ht="30">
      <c r="A39" s="3" t="s">
        <v>935</v>
      </c>
      <c r="B39" s="4" t="s">
        <v>5</v>
      </c>
      <c r="C39" s="4" t="s">
        <v>5</v>
      </c>
    </row>
    <row r="40" spans="1:3">
      <c r="A40" s="2" t="s">
        <v>738</v>
      </c>
      <c r="B40" s="4">
        <v>33</v>
      </c>
      <c r="C40" s="4">
        <v>33</v>
      </c>
    </row>
    <row r="41" spans="1:3" ht="45">
      <c r="A41" s="2" t="s">
        <v>948</v>
      </c>
      <c r="B41" s="4" t="s">
        <v>5</v>
      </c>
      <c r="C41" s="4" t="s">
        <v>5</v>
      </c>
    </row>
    <row r="42" spans="1:3" ht="30">
      <c r="A42" s="3" t="s">
        <v>935</v>
      </c>
      <c r="B42" s="4" t="s">
        <v>5</v>
      </c>
      <c r="C42" s="4" t="s">
        <v>5</v>
      </c>
    </row>
    <row r="43" spans="1:3">
      <c r="A43" s="2" t="s">
        <v>738</v>
      </c>
      <c r="B43" s="4">
        <v>70</v>
      </c>
      <c r="C43" s="4" t="s">
        <v>5</v>
      </c>
    </row>
    <row r="44" spans="1:3" ht="75">
      <c r="A44" s="2" t="s">
        <v>949</v>
      </c>
      <c r="B44" s="4" t="s">
        <v>5</v>
      </c>
      <c r="C44" s="4" t="s">
        <v>5</v>
      </c>
    </row>
    <row r="45" spans="1:3" ht="30">
      <c r="A45" s="3" t="s">
        <v>935</v>
      </c>
      <c r="B45" s="4" t="s">
        <v>5</v>
      </c>
      <c r="C45" s="4" t="s">
        <v>5</v>
      </c>
    </row>
    <row r="46" spans="1:3">
      <c r="A46" s="2" t="s">
        <v>738</v>
      </c>
      <c r="B46" s="4">
        <v>0</v>
      </c>
      <c r="C46" s="4" t="s">
        <v>5</v>
      </c>
    </row>
    <row r="47" spans="1:3" ht="75">
      <c r="A47" s="2" t="s">
        <v>950</v>
      </c>
      <c r="B47" s="4" t="s">
        <v>5</v>
      </c>
      <c r="C47" s="4" t="s">
        <v>5</v>
      </c>
    </row>
    <row r="48" spans="1:3" ht="30">
      <c r="A48" s="3" t="s">
        <v>935</v>
      </c>
      <c r="B48" s="4" t="s">
        <v>5</v>
      </c>
      <c r="C48" s="4" t="s">
        <v>5</v>
      </c>
    </row>
    <row r="49" spans="1:3">
      <c r="A49" s="2" t="s">
        <v>738</v>
      </c>
      <c r="B49" s="4">
        <v>0</v>
      </c>
      <c r="C49" s="4" t="s">
        <v>5</v>
      </c>
    </row>
    <row r="50" spans="1:3" ht="75">
      <c r="A50" s="2" t="s">
        <v>951</v>
      </c>
      <c r="B50" s="4" t="s">
        <v>5</v>
      </c>
      <c r="C50" s="4" t="s">
        <v>5</v>
      </c>
    </row>
    <row r="51" spans="1:3" ht="30">
      <c r="A51" s="3" t="s">
        <v>935</v>
      </c>
      <c r="B51" s="4" t="s">
        <v>5</v>
      </c>
      <c r="C51" s="4" t="s">
        <v>5</v>
      </c>
    </row>
    <row r="52" spans="1:3">
      <c r="A52" s="2" t="s">
        <v>738</v>
      </c>
      <c r="B52" s="4">
        <v>70</v>
      </c>
      <c r="C52" s="4" t="s">
        <v>5</v>
      </c>
    </row>
    <row r="53" spans="1:3" ht="45">
      <c r="A53" s="2" t="s">
        <v>952</v>
      </c>
      <c r="B53" s="4" t="s">
        <v>5</v>
      </c>
      <c r="C53" s="4" t="s">
        <v>5</v>
      </c>
    </row>
    <row r="54" spans="1:3" ht="30">
      <c r="A54" s="3" t="s">
        <v>935</v>
      </c>
      <c r="B54" s="4" t="s">
        <v>5</v>
      </c>
      <c r="C54" s="4" t="s">
        <v>5</v>
      </c>
    </row>
    <row r="55" spans="1:3">
      <c r="A55" s="2" t="s">
        <v>738</v>
      </c>
      <c r="B55" s="4" t="s">
        <v>5</v>
      </c>
      <c r="C55" s="4">
        <v>962</v>
      </c>
    </row>
    <row r="56" spans="1:3" ht="60">
      <c r="A56" s="2" t="s">
        <v>953</v>
      </c>
      <c r="B56" s="4" t="s">
        <v>5</v>
      </c>
      <c r="C56" s="4" t="s">
        <v>5</v>
      </c>
    </row>
    <row r="57" spans="1:3" ht="30">
      <c r="A57" s="3" t="s">
        <v>935</v>
      </c>
      <c r="B57" s="4" t="s">
        <v>5</v>
      </c>
      <c r="C57" s="4" t="s">
        <v>5</v>
      </c>
    </row>
    <row r="58" spans="1:3">
      <c r="A58" s="2" t="s">
        <v>738</v>
      </c>
      <c r="B58" s="4" t="s">
        <v>5</v>
      </c>
      <c r="C58" s="4">
        <v>0</v>
      </c>
    </row>
    <row r="59" spans="1:3" ht="60">
      <c r="A59" s="2" t="s">
        <v>954</v>
      </c>
      <c r="B59" s="4" t="s">
        <v>5</v>
      </c>
      <c r="C59" s="4" t="s">
        <v>5</v>
      </c>
    </row>
    <row r="60" spans="1:3" ht="30">
      <c r="A60" s="3" t="s">
        <v>935</v>
      </c>
      <c r="B60" s="4" t="s">
        <v>5</v>
      </c>
      <c r="C60" s="4" t="s">
        <v>5</v>
      </c>
    </row>
    <row r="61" spans="1:3">
      <c r="A61" s="2" t="s">
        <v>738</v>
      </c>
      <c r="B61" s="4" t="s">
        <v>5</v>
      </c>
      <c r="C61" s="4">
        <v>0</v>
      </c>
    </row>
    <row r="62" spans="1:3" ht="60">
      <c r="A62" s="2" t="s">
        <v>955</v>
      </c>
      <c r="B62" s="4" t="s">
        <v>5</v>
      </c>
      <c r="C62" s="4" t="s">
        <v>5</v>
      </c>
    </row>
    <row r="63" spans="1:3" ht="30">
      <c r="A63" s="3" t="s">
        <v>935</v>
      </c>
      <c r="B63" s="4" t="s">
        <v>5</v>
      </c>
      <c r="C63" s="4" t="s">
        <v>5</v>
      </c>
    </row>
    <row r="64" spans="1:3">
      <c r="A64" s="2" t="s">
        <v>738</v>
      </c>
      <c r="B64" s="4" t="s">
        <v>5</v>
      </c>
      <c r="C64" s="4">
        <v>962</v>
      </c>
    </row>
    <row r="65" spans="1:3" ht="45">
      <c r="A65" s="2" t="s">
        <v>956</v>
      </c>
      <c r="B65" s="4" t="s">
        <v>5</v>
      </c>
      <c r="C65" s="4" t="s">
        <v>5</v>
      </c>
    </row>
    <row r="66" spans="1:3" ht="30">
      <c r="A66" s="3" t="s">
        <v>935</v>
      </c>
      <c r="B66" s="4" t="s">
        <v>5</v>
      </c>
      <c r="C66" s="4" t="s">
        <v>5</v>
      </c>
    </row>
    <row r="67" spans="1:3">
      <c r="A67" s="2" t="s">
        <v>738</v>
      </c>
      <c r="B67" s="4" t="s">
        <v>5</v>
      </c>
      <c r="C67" s="4">
        <v>391</v>
      </c>
    </row>
    <row r="68" spans="1:3" ht="60">
      <c r="A68" s="2" t="s">
        <v>957</v>
      </c>
      <c r="B68" s="4" t="s">
        <v>5</v>
      </c>
      <c r="C68" s="4" t="s">
        <v>5</v>
      </c>
    </row>
    <row r="69" spans="1:3" ht="30">
      <c r="A69" s="3" t="s">
        <v>935</v>
      </c>
      <c r="B69" s="4" t="s">
        <v>5</v>
      </c>
      <c r="C69" s="4" t="s">
        <v>5</v>
      </c>
    </row>
    <row r="70" spans="1:3">
      <c r="A70" s="2" t="s">
        <v>738</v>
      </c>
      <c r="B70" s="4" t="s">
        <v>5</v>
      </c>
      <c r="C70" s="4">
        <v>0</v>
      </c>
    </row>
    <row r="71" spans="1:3" ht="60">
      <c r="A71" s="2" t="s">
        <v>958</v>
      </c>
      <c r="B71" s="4" t="s">
        <v>5</v>
      </c>
      <c r="C71" s="4" t="s">
        <v>5</v>
      </c>
    </row>
    <row r="72" spans="1:3" ht="30">
      <c r="A72" s="3" t="s">
        <v>935</v>
      </c>
      <c r="B72" s="4" t="s">
        <v>5</v>
      </c>
      <c r="C72" s="4" t="s">
        <v>5</v>
      </c>
    </row>
    <row r="73" spans="1:3">
      <c r="A73" s="2" t="s">
        <v>738</v>
      </c>
      <c r="B73" s="4" t="s">
        <v>5</v>
      </c>
      <c r="C73" s="4">
        <v>0</v>
      </c>
    </row>
    <row r="74" spans="1:3" ht="60">
      <c r="A74" s="2" t="s">
        <v>959</v>
      </c>
      <c r="B74" s="4" t="s">
        <v>5</v>
      </c>
      <c r="C74" s="4" t="s">
        <v>5</v>
      </c>
    </row>
    <row r="75" spans="1:3" ht="30">
      <c r="A75" s="3" t="s">
        <v>935</v>
      </c>
      <c r="B75" s="4" t="s">
        <v>5</v>
      </c>
      <c r="C75" s="4" t="s">
        <v>5</v>
      </c>
    </row>
    <row r="76" spans="1:3">
      <c r="A76" s="2" t="s">
        <v>738</v>
      </c>
      <c r="B76" s="4" t="s">
        <v>5</v>
      </c>
      <c r="C76" s="4">
        <v>391</v>
      </c>
    </row>
    <row r="77" spans="1:3" ht="30">
      <c r="A77" s="2" t="s">
        <v>960</v>
      </c>
      <c r="B77" s="4" t="s">
        <v>5</v>
      </c>
      <c r="C77" s="4" t="s">
        <v>5</v>
      </c>
    </row>
    <row r="78" spans="1:3" ht="30">
      <c r="A78" s="3" t="s">
        <v>935</v>
      </c>
      <c r="B78" s="4" t="s">
        <v>5</v>
      </c>
      <c r="C78" s="4" t="s">
        <v>5</v>
      </c>
    </row>
    <row r="79" spans="1:3">
      <c r="A79" s="2" t="s">
        <v>738</v>
      </c>
      <c r="B79" s="4" t="s">
        <v>5</v>
      </c>
      <c r="C79" s="4">
        <v>174</v>
      </c>
    </row>
    <row r="80" spans="1:3" ht="60">
      <c r="A80" s="2" t="s">
        <v>961</v>
      </c>
      <c r="B80" s="4" t="s">
        <v>5</v>
      </c>
      <c r="C80" s="4" t="s">
        <v>5</v>
      </c>
    </row>
    <row r="81" spans="1:3" ht="30">
      <c r="A81" s="3" t="s">
        <v>935</v>
      </c>
      <c r="B81" s="4" t="s">
        <v>5</v>
      </c>
      <c r="C81" s="4" t="s">
        <v>5</v>
      </c>
    </row>
    <row r="82" spans="1:3">
      <c r="A82" s="2" t="s">
        <v>738</v>
      </c>
      <c r="B82" s="4" t="s">
        <v>5</v>
      </c>
      <c r="C82" s="4">
        <v>0</v>
      </c>
    </row>
    <row r="83" spans="1:3" ht="60">
      <c r="A83" s="2" t="s">
        <v>962</v>
      </c>
      <c r="B83" s="4" t="s">
        <v>5</v>
      </c>
      <c r="C83" s="4" t="s">
        <v>5</v>
      </c>
    </row>
    <row r="84" spans="1:3" ht="30">
      <c r="A84" s="3" t="s">
        <v>935</v>
      </c>
      <c r="B84" s="4" t="s">
        <v>5</v>
      </c>
      <c r="C84" s="4" t="s">
        <v>5</v>
      </c>
    </row>
    <row r="85" spans="1:3">
      <c r="A85" s="2" t="s">
        <v>738</v>
      </c>
      <c r="B85" s="4" t="s">
        <v>5</v>
      </c>
      <c r="C85" s="4">
        <v>0</v>
      </c>
    </row>
    <row r="86" spans="1:3" ht="60">
      <c r="A86" s="2" t="s">
        <v>963</v>
      </c>
      <c r="B86" s="4" t="s">
        <v>5</v>
      </c>
      <c r="C86" s="4" t="s">
        <v>5</v>
      </c>
    </row>
    <row r="87" spans="1:3" ht="30">
      <c r="A87" s="3" t="s">
        <v>935</v>
      </c>
      <c r="B87" s="4" t="s">
        <v>5</v>
      </c>
      <c r="C87" s="4" t="s">
        <v>5</v>
      </c>
    </row>
    <row r="88" spans="1:3">
      <c r="A88" s="2" t="s">
        <v>738</v>
      </c>
      <c r="B88" s="4" t="s">
        <v>5</v>
      </c>
      <c r="C88" s="4">
        <v>174</v>
      </c>
    </row>
    <row r="89" spans="1:3" ht="30">
      <c r="A89" s="2" t="s">
        <v>964</v>
      </c>
      <c r="B89" s="4" t="s">
        <v>5</v>
      </c>
      <c r="C89" s="4" t="s">
        <v>5</v>
      </c>
    </row>
    <row r="90" spans="1:3" ht="30">
      <c r="A90" s="3" t="s">
        <v>935</v>
      </c>
      <c r="B90" s="4" t="s">
        <v>5</v>
      </c>
      <c r="C90" s="4" t="s">
        <v>5</v>
      </c>
    </row>
    <row r="91" spans="1:3">
      <c r="A91" s="2" t="s">
        <v>738</v>
      </c>
      <c r="B91" s="4" t="s">
        <v>5</v>
      </c>
      <c r="C91" s="4">
        <v>142</v>
      </c>
    </row>
    <row r="92" spans="1:3" ht="60">
      <c r="A92" s="2" t="s">
        <v>965</v>
      </c>
      <c r="B92" s="4" t="s">
        <v>5</v>
      </c>
      <c r="C92" s="4" t="s">
        <v>5</v>
      </c>
    </row>
    <row r="93" spans="1:3" ht="30">
      <c r="A93" s="3" t="s">
        <v>935</v>
      </c>
      <c r="B93" s="4" t="s">
        <v>5</v>
      </c>
      <c r="C93" s="4" t="s">
        <v>5</v>
      </c>
    </row>
    <row r="94" spans="1:3">
      <c r="A94" s="2" t="s">
        <v>738</v>
      </c>
      <c r="B94" s="4" t="s">
        <v>5</v>
      </c>
      <c r="C94" s="4">
        <v>0</v>
      </c>
    </row>
    <row r="95" spans="1:3" ht="60">
      <c r="A95" s="2" t="s">
        <v>966</v>
      </c>
      <c r="B95" s="4" t="s">
        <v>5</v>
      </c>
      <c r="C95" s="4" t="s">
        <v>5</v>
      </c>
    </row>
    <row r="96" spans="1:3" ht="30">
      <c r="A96" s="3" t="s">
        <v>935</v>
      </c>
      <c r="B96" s="4" t="s">
        <v>5</v>
      </c>
      <c r="C96" s="4" t="s">
        <v>5</v>
      </c>
    </row>
    <row r="97" spans="1:3">
      <c r="A97" s="2" t="s">
        <v>738</v>
      </c>
      <c r="B97" s="4" t="s">
        <v>5</v>
      </c>
      <c r="C97" s="4">
        <v>0</v>
      </c>
    </row>
    <row r="98" spans="1:3" ht="60">
      <c r="A98" s="2" t="s">
        <v>967</v>
      </c>
      <c r="B98" s="4" t="s">
        <v>5</v>
      </c>
      <c r="C98" s="4" t="s">
        <v>5</v>
      </c>
    </row>
    <row r="99" spans="1:3" ht="30">
      <c r="A99" s="3" t="s">
        <v>935</v>
      </c>
      <c r="B99" s="4" t="s">
        <v>5</v>
      </c>
      <c r="C99" s="4" t="s">
        <v>5</v>
      </c>
    </row>
    <row r="100" spans="1:3">
      <c r="A100" s="2" t="s">
        <v>738</v>
      </c>
      <c r="B100" s="4" t="s">
        <v>5</v>
      </c>
      <c r="C100" s="4">
        <v>142</v>
      </c>
    </row>
    <row r="101" spans="1:3" ht="30">
      <c r="A101" s="2" t="s">
        <v>968</v>
      </c>
      <c r="B101" s="4" t="s">
        <v>5</v>
      </c>
      <c r="C101" s="4" t="s">
        <v>5</v>
      </c>
    </row>
    <row r="102" spans="1:3" ht="30">
      <c r="A102" s="3" t="s">
        <v>935</v>
      </c>
      <c r="B102" s="4" t="s">
        <v>5</v>
      </c>
      <c r="C102" s="4" t="s">
        <v>5</v>
      </c>
    </row>
    <row r="103" spans="1:3">
      <c r="A103" s="2" t="s">
        <v>738</v>
      </c>
      <c r="B103" s="4" t="s">
        <v>5</v>
      </c>
      <c r="C103" s="4">
        <v>22</v>
      </c>
    </row>
    <row r="104" spans="1:3" ht="60">
      <c r="A104" s="2" t="s">
        <v>969</v>
      </c>
      <c r="B104" s="4" t="s">
        <v>5</v>
      </c>
      <c r="C104" s="4" t="s">
        <v>5</v>
      </c>
    </row>
    <row r="105" spans="1:3" ht="30">
      <c r="A105" s="3" t="s">
        <v>935</v>
      </c>
      <c r="B105" s="4" t="s">
        <v>5</v>
      </c>
      <c r="C105" s="4" t="s">
        <v>5</v>
      </c>
    </row>
    <row r="106" spans="1:3">
      <c r="A106" s="2" t="s">
        <v>738</v>
      </c>
      <c r="B106" s="4" t="s">
        <v>5</v>
      </c>
      <c r="C106" s="4">
        <v>0</v>
      </c>
    </row>
    <row r="107" spans="1:3" ht="60">
      <c r="A107" s="2" t="s">
        <v>970</v>
      </c>
      <c r="B107" s="4" t="s">
        <v>5</v>
      </c>
      <c r="C107" s="4" t="s">
        <v>5</v>
      </c>
    </row>
    <row r="108" spans="1:3" ht="30">
      <c r="A108" s="3" t="s">
        <v>935</v>
      </c>
      <c r="B108" s="4" t="s">
        <v>5</v>
      </c>
      <c r="C108" s="4" t="s">
        <v>5</v>
      </c>
    </row>
    <row r="109" spans="1:3">
      <c r="A109" s="2" t="s">
        <v>738</v>
      </c>
      <c r="B109" s="4" t="s">
        <v>5</v>
      </c>
      <c r="C109" s="4">
        <v>0</v>
      </c>
    </row>
    <row r="110" spans="1:3" ht="60">
      <c r="A110" s="2" t="s">
        <v>971</v>
      </c>
      <c r="B110" s="4" t="s">
        <v>5</v>
      </c>
      <c r="C110" s="4" t="s">
        <v>5</v>
      </c>
    </row>
    <row r="111" spans="1:3" ht="30">
      <c r="A111" s="3" t="s">
        <v>935</v>
      </c>
      <c r="B111" s="4" t="s">
        <v>5</v>
      </c>
      <c r="C111" s="4" t="s">
        <v>5</v>
      </c>
    </row>
    <row r="112" spans="1:3">
      <c r="A112" s="2" t="s">
        <v>738</v>
      </c>
      <c r="B112" s="4" t="s">
        <v>5</v>
      </c>
      <c r="C112" s="8">
        <v>22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3" width="16.85546875" bestFit="1" customWidth="1"/>
  </cols>
  <sheetData>
    <row r="1" spans="1:3">
      <c r="A1" s="1" t="s">
        <v>972</v>
      </c>
      <c r="B1" s="1" t="s">
        <v>1</v>
      </c>
      <c r="C1" s="1" t="s">
        <v>763</v>
      </c>
    </row>
    <row r="2" spans="1:3" ht="30">
      <c r="A2" s="1" t="s">
        <v>25</v>
      </c>
      <c r="B2" s="1" t="s">
        <v>2</v>
      </c>
      <c r="C2" s="1" t="s">
        <v>26</v>
      </c>
    </row>
    <row r="3" spans="1:3" ht="30">
      <c r="A3" s="2" t="s">
        <v>973</v>
      </c>
      <c r="B3" s="4" t="s">
        <v>5</v>
      </c>
      <c r="C3" s="4" t="s">
        <v>5</v>
      </c>
    </row>
    <row r="4" spans="1:3" ht="30">
      <c r="A4" s="3" t="s">
        <v>974</v>
      </c>
      <c r="B4" s="4" t="s">
        <v>5</v>
      </c>
      <c r="C4" s="4" t="s">
        <v>5</v>
      </c>
    </row>
    <row r="5" spans="1:3">
      <c r="A5" s="2" t="s">
        <v>521</v>
      </c>
      <c r="B5" s="4" t="s">
        <v>5</v>
      </c>
      <c r="C5" s="8">
        <v>1237</v>
      </c>
    </row>
    <row r="6" spans="1:3" ht="30">
      <c r="A6" s="2" t="s">
        <v>975</v>
      </c>
      <c r="B6" s="4" t="s">
        <v>5</v>
      </c>
      <c r="C6" s="4" t="s">
        <v>976</v>
      </c>
    </row>
    <row r="7" spans="1:3" ht="30">
      <c r="A7" s="2" t="s">
        <v>977</v>
      </c>
      <c r="B7" s="4" t="s">
        <v>5</v>
      </c>
      <c r="C7" s="4" t="s">
        <v>5</v>
      </c>
    </row>
    <row r="8" spans="1:3" ht="30">
      <c r="A8" s="3" t="s">
        <v>974</v>
      </c>
      <c r="B8" s="4" t="s">
        <v>5</v>
      </c>
      <c r="C8" s="4" t="s">
        <v>5</v>
      </c>
    </row>
    <row r="9" spans="1:3" ht="30">
      <c r="A9" s="2" t="s">
        <v>978</v>
      </c>
      <c r="B9" s="4" t="s">
        <v>5</v>
      </c>
      <c r="C9" s="191">
        <v>-0.41589999999999999</v>
      </c>
    </row>
    <row r="10" spans="1:3" ht="30">
      <c r="A10" s="2" t="s">
        <v>979</v>
      </c>
      <c r="B10" s="4" t="s">
        <v>5</v>
      </c>
      <c r="C10" s="4" t="s">
        <v>5</v>
      </c>
    </row>
    <row r="11" spans="1:3" ht="30">
      <c r="A11" s="3" t="s">
        <v>974</v>
      </c>
      <c r="B11" s="4" t="s">
        <v>5</v>
      </c>
      <c r="C11" s="4" t="s">
        <v>5</v>
      </c>
    </row>
    <row r="12" spans="1:3" ht="30">
      <c r="A12" s="2" t="s">
        <v>978</v>
      </c>
      <c r="B12" s="4" t="s">
        <v>5</v>
      </c>
      <c r="C12" s="191">
        <v>0.77249999999999996</v>
      </c>
    </row>
    <row r="13" spans="1:3" ht="45">
      <c r="A13" s="2" t="s">
        <v>980</v>
      </c>
      <c r="B13" s="4" t="s">
        <v>5</v>
      </c>
      <c r="C13" s="4" t="s">
        <v>5</v>
      </c>
    </row>
    <row r="14" spans="1:3" ht="30">
      <c r="A14" s="3" t="s">
        <v>974</v>
      </c>
      <c r="B14" s="4" t="s">
        <v>5</v>
      </c>
      <c r="C14" s="4" t="s">
        <v>5</v>
      </c>
    </row>
    <row r="15" spans="1:3" ht="30">
      <c r="A15" s="2" t="s">
        <v>978</v>
      </c>
      <c r="B15" s="4" t="s">
        <v>5</v>
      </c>
      <c r="C15" s="191">
        <v>-7.8200000000000006E-2</v>
      </c>
    </row>
    <row r="16" spans="1:3" ht="30">
      <c r="A16" s="2" t="s">
        <v>981</v>
      </c>
      <c r="B16" s="4" t="s">
        <v>5</v>
      </c>
      <c r="C16" s="4" t="s">
        <v>5</v>
      </c>
    </row>
    <row r="17" spans="1:3" ht="30">
      <c r="A17" s="3" t="s">
        <v>974</v>
      </c>
      <c r="B17" s="4" t="s">
        <v>5</v>
      </c>
      <c r="C17" s="4" t="s">
        <v>5</v>
      </c>
    </row>
    <row r="18" spans="1:3">
      <c r="A18" s="2" t="s">
        <v>521</v>
      </c>
      <c r="B18" s="4">
        <v>628</v>
      </c>
      <c r="C18" s="6">
        <v>1575</v>
      </c>
    </row>
    <row r="19" spans="1:3" ht="30">
      <c r="A19" s="2" t="s">
        <v>975</v>
      </c>
      <c r="B19" s="4" t="s">
        <v>976</v>
      </c>
      <c r="C19" s="4" t="s">
        <v>976</v>
      </c>
    </row>
    <row r="20" spans="1:3" ht="30">
      <c r="A20" s="2" t="s">
        <v>982</v>
      </c>
      <c r="B20" s="4" t="s">
        <v>5</v>
      </c>
      <c r="C20" s="4" t="s">
        <v>5</v>
      </c>
    </row>
    <row r="21" spans="1:3" ht="30">
      <c r="A21" s="3" t="s">
        <v>974</v>
      </c>
      <c r="B21" s="4" t="s">
        <v>5</v>
      </c>
      <c r="C21" s="4" t="s">
        <v>5</v>
      </c>
    </row>
    <row r="22" spans="1:3" ht="30">
      <c r="A22" s="2" t="s">
        <v>978</v>
      </c>
      <c r="B22" s="191">
        <v>-0.21210000000000001</v>
      </c>
      <c r="C22" s="191">
        <v>-0.25559999999999999</v>
      </c>
    </row>
    <row r="23" spans="1:3" ht="30">
      <c r="A23" s="2" t="s">
        <v>983</v>
      </c>
      <c r="B23" s="4" t="s">
        <v>5</v>
      </c>
      <c r="C23" s="4" t="s">
        <v>5</v>
      </c>
    </row>
    <row r="24" spans="1:3" ht="30">
      <c r="A24" s="3" t="s">
        <v>974</v>
      </c>
      <c r="B24" s="4" t="s">
        <v>5</v>
      </c>
      <c r="C24" s="4" t="s">
        <v>5</v>
      </c>
    </row>
    <row r="25" spans="1:3" ht="30">
      <c r="A25" s="2" t="s">
        <v>978</v>
      </c>
      <c r="B25" s="191">
        <v>0.21210000000000001</v>
      </c>
      <c r="C25" s="191">
        <v>0.33029999999999998</v>
      </c>
    </row>
    <row r="26" spans="1:3" ht="30">
      <c r="A26" s="2" t="s">
        <v>984</v>
      </c>
      <c r="B26" s="4" t="s">
        <v>5</v>
      </c>
      <c r="C26" s="4" t="s">
        <v>5</v>
      </c>
    </row>
    <row r="27" spans="1:3" ht="30">
      <c r="A27" s="3" t="s">
        <v>974</v>
      </c>
      <c r="B27" s="4" t="s">
        <v>5</v>
      </c>
      <c r="C27" s="4" t="s">
        <v>5</v>
      </c>
    </row>
    <row r="28" spans="1:3" ht="30">
      <c r="A28" s="2" t="s">
        <v>978</v>
      </c>
      <c r="B28" s="191">
        <v>-6.7000000000000004E-2</v>
      </c>
      <c r="C28" s="191">
        <v>-0.17419999999999999</v>
      </c>
    </row>
    <row r="29" spans="1:3" ht="30">
      <c r="A29" s="2" t="s">
        <v>985</v>
      </c>
      <c r="B29" s="4" t="s">
        <v>5</v>
      </c>
      <c r="C29" s="4" t="s">
        <v>5</v>
      </c>
    </row>
    <row r="30" spans="1:3" ht="30">
      <c r="A30" s="3" t="s">
        <v>974</v>
      </c>
      <c r="B30" s="4" t="s">
        <v>5</v>
      </c>
      <c r="C30" s="4" t="s">
        <v>5</v>
      </c>
    </row>
    <row r="31" spans="1:3">
      <c r="A31" s="2" t="s">
        <v>521</v>
      </c>
      <c r="B31" s="4">
        <v>138</v>
      </c>
      <c r="C31" s="4">
        <v>751</v>
      </c>
    </row>
    <row r="32" spans="1:3" ht="30">
      <c r="A32" s="2" t="s">
        <v>975</v>
      </c>
      <c r="B32" s="4" t="s">
        <v>976</v>
      </c>
      <c r="C32" s="4" t="s">
        <v>976</v>
      </c>
    </row>
    <row r="33" spans="1:3" ht="30">
      <c r="A33" s="2" t="s">
        <v>986</v>
      </c>
      <c r="B33" s="4" t="s">
        <v>5</v>
      </c>
      <c r="C33" s="4" t="s">
        <v>5</v>
      </c>
    </row>
    <row r="34" spans="1:3" ht="30">
      <c r="A34" s="3" t="s">
        <v>974</v>
      </c>
      <c r="B34" s="4" t="s">
        <v>5</v>
      </c>
      <c r="C34" s="4" t="s">
        <v>5</v>
      </c>
    </row>
    <row r="35" spans="1:3" ht="30">
      <c r="A35" s="2" t="s">
        <v>978</v>
      </c>
      <c r="B35" s="191">
        <v>-0.2361</v>
      </c>
      <c r="C35" s="191">
        <v>-0.46810000000000002</v>
      </c>
    </row>
    <row r="36" spans="1:3" ht="45">
      <c r="A36" s="2" t="s">
        <v>987</v>
      </c>
      <c r="B36" s="4" t="s">
        <v>5</v>
      </c>
      <c r="C36" s="4" t="s">
        <v>5</v>
      </c>
    </row>
    <row r="37" spans="1:3" ht="30">
      <c r="A37" s="3" t="s">
        <v>974</v>
      </c>
      <c r="B37" s="4" t="s">
        <v>5</v>
      </c>
      <c r="C37" s="4" t="s">
        <v>5</v>
      </c>
    </row>
    <row r="38" spans="1:3" ht="30">
      <c r="A38" s="2" t="s">
        <v>978</v>
      </c>
      <c r="B38" s="191">
        <v>0.24160000000000001</v>
      </c>
      <c r="C38" s="191">
        <v>0.23449999999999999</v>
      </c>
    </row>
    <row r="39" spans="1:3" ht="45">
      <c r="A39" s="2" t="s">
        <v>988</v>
      </c>
      <c r="B39" s="4" t="s">
        <v>5</v>
      </c>
      <c r="C39" s="4" t="s">
        <v>5</v>
      </c>
    </row>
    <row r="40" spans="1:3" ht="30">
      <c r="A40" s="3" t="s">
        <v>974</v>
      </c>
      <c r="B40" s="4" t="s">
        <v>5</v>
      </c>
      <c r="C40" s="4" t="s">
        <v>5</v>
      </c>
    </row>
    <row r="41" spans="1:3" ht="30">
      <c r="A41" s="2" t="s">
        <v>978</v>
      </c>
      <c r="B41" s="191">
        <v>-2.3699999999999999E-2</v>
      </c>
      <c r="C41" s="191">
        <v>-7.0000000000000007E-2</v>
      </c>
    </row>
    <row r="42" spans="1:3" ht="30">
      <c r="A42" s="2" t="s">
        <v>989</v>
      </c>
      <c r="B42" s="4" t="s">
        <v>5</v>
      </c>
      <c r="C42" s="4" t="s">
        <v>5</v>
      </c>
    </row>
    <row r="43" spans="1:3" ht="30">
      <c r="A43" s="3" t="s">
        <v>974</v>
      </c>
      <c r="B43" s="4" t="s">
        <v>5</v>
      </c>
      <c r="C43" s="4" t="s">
        <v>5</v>
      </c>
    </row>
    <row r="44" spans="1:3">
      <c r="A44" s="2" t="s">
        <v>521</v>
      </c>
      <c r="B44" s="4">
        <v>103</v>
      </c>
      <c r="C44" s="4" t="s">
        <v>5</v>
      </c>
    </row>
    <row r="45" spans="1:3" ht="30">
      <c r="A45" s="2" t="s">
        <v>975</v>
      </c>
      <c r="B45" s="4" t="s">
        <v>976</v>
      </c>
      <c r="C45" s="4" t="s">
        <v>5</v>
      </c>
    </row>
    <row r="46" spans="1:3" ht="30">
      <c r="A46" s="2" t="s">
        <v>990</v>
      </c>
      <c r="B46" s="4" t="s">
        <v>5</v>
      </c>
      <c r="C46" s="4" t="s">
        <v>5</v>
      </c>
    </row>
    <row r="47" spans="1:3" ht="30">
      <c r="A47" s="3" t="s">
        <v>974</v>
      </c>
      <c r="B47" s="4" t="s">
        <v>5</v>
      </c>
      <c r="C47" s="4" t="s">
        <v>5</v>
      </c>
    </row>
    <row r="48" spans="1:3" ht="30">
      <c r="A48" s="2" t="s">
        <v>978</v>
      </c>
      <c r="B48" s="191">
        <v>-0.24979999999999999</v>
      </c>
      <c r="C48" s="4" t="s">
        <v>5</v>
      </c>
    </row>
    <row r="49" spans="1:3" ht="30">
      <c r="A49" s="2" t="s">
        <v>991</v>
      </c>
      <c r="B49" s="4" t="s">
        <v>5</v>
      </c>
      <c r="C49" s="4" t="s">
        <v>5</v>
      </c>
    </row>
    <row r="50" spans="1:3" ht="30">
      <c r="A50" s="3" t="s">
        <v>974</v>
      </c>
      <c r="B50" s="4" t="s">
        <v>5</v>
      </c>
      <c r="C50" s="4" t="s">
        <v>5</v>
      </c>
    </row>
    <row r="51" spans="1:3" ht="30">
      <c r="A51" s="2" t="s">
        <v>978</v>
      </c>
      <c r="B51" s="191">
        <v>0.17</v>
      </c>
      <c r="C51" s="4" t="s">
        <v>5</v>
      </c>
    </row>
    <row r="52" spans="1:3" ht="30">
      <c r="A52" s="2" t="s">
        <v>992</v>
      </c>
      <c r="B52" s="4" t="s">
        <v>5</v>
      </c>
      <c r="C52" s="4" t="s">
        <v>5</v>
      </c>
    </row>
    <row r="53" spans="1:3" ht="30">
      <c r="A53" s="3" t="s">
        <v>974</v>
      </c>
      <c r="B53" s="4" t="s">
        <v>5</v>
      </c>
      <c r="C53" s="4" t="s">
        <v>5</v>
      </c>
    </row>
    <row r="54" spans="1:3" ht="30">
      <c r="A54" s="2" t="s">
        <v>978</v>
      </c>
      <c r="B54" s="191">
        <v>-5.0099999999999999E-2</v>
      </c>
      <c r="C54" s="4" t="s">
        <v>5</v>
      </c>
    </row>
    <row r="55" spans="1:3" ht="30">
      <c r="A55" s="2" t="s">
        <v>993</v>
      </c>
      <c r="B55" s="4" t="s">
        <v>5</v>
      </c>
      <c r="C55" s="4" t="s">
        <v>5</v>
      </c>
    </row>
    <row r="56" spans="1:3" ht="30">
      <c r="A56" s="3" t="s">
        <v>974</v>
      </c>
      <c r="B56" s="4" t="s">
        <v>5</v>
      </c>
      <c r="C56" s="4" t="s">
        <v>5</v>
      </c>
    </row>
    <row r="57" spans="1:3">
      <c r="A57" s="2" t="s">
        <v>521</v>
      </c>
      <c r="B57" s="4" t="s">
        <v>5</v>
      </c>
      <c r="C57" s="4">
        <v>164</v>
      </c>
    </row>
    <row r="58" spans="1:3" ht="30">
      <c r="A58" s="2" t="s">
        <v>975</v>
      </c>
      <c r="B58" s="4" t="s">
        <v>5</v>
      </c>
      <c r="C58" s="4" t="s">
        <v>976</v>
      </c>
    </row>
    <row r="59" spans="1:3" ht="30">
      <c r="A59" s="2" t="s">
        <v>994</v>
      </c>
      <c r="B59" s="4" t="s">
        <v>5</v>
      </c>
      <c r="C59" s="4" t="s">
        <v>5</v>
      </c>
    </row>
    <row r="60" spans="1:3" ht="30">
      <c r="A60" s="3" t="s">
        <v>974</v>
      </c>
      <c r="B60" s="4" t="s">
        <v>5</v>
      </c>
      <c r="C60" s="4" t="s">
        <v>5</v>
      </c>
    </row>
    <row r="61" spans="1:3" ht="30">
      <c r="A61" s="2" t="s">
        <v>978</v>
      </c>
      <c r="B61" s="4" t="s">
        <v>5</v>
      </c>
      <c r="C61" s="191">
        <v>-0.28999999999999998</v>
      </c>
    </row>
    <row r="62" spans="1:3" ht="30">
      <c r="A62" s="2" t="s">
        <v>995</v>
      </c>
      <c r="B62" s="4" t="s">
        <v>5</v>
      </c>
      <c r="C62" s="4" t="s">
        <v>5</v>
      </c>
    </row>
    <row r="63" spans="1:3" ht="30">
      <c r="A63" s="3" t="s">
        <v>974</v>
      </c>
      <c r="B63" s="4" t="s">
        <v>5</v>
      </c>
      <c r="C63" s="4" t="s">
        <v>5</v>
      </c>
    </row>
    <row r="64" spans="1:3" ht="30">
      <c r="A64" s="2" t="s">
        <v>978</v>
      </c>
      <c r="B64" s="4" t="s">
        <v>5</v>
      </c>
      <c r="C64" s="191">
        <v>0.28999999999999998</v>
      </c>
    </row>
    <row r="65" spans="1:3" ht="30">
      <c r="A65" s="2" t="s">
        <v>996</v>
      </c>
      <c r="B65" s="4" t="s">
        <v>5</v>
      </c>
      <c r="C65" s="4" t="s">
        <v>5</v>
      </c>
    </row>
    <row r="66" spans="1:3" ht="30">
      <c r="A66" s="3" t="s">
        <v>974</v>
      </c>
      <c r="B66" s="4" t="s">
        <v>5</v>
      </c>
      <c r="C66" s="4" t="s">
        <v>5</v>
      </c>
    </row>
    <row r="67" spans="1:3" ht="30">
      <c r="A67" s="2" t="s">
        <v>978</v>
      </c>
      <c r="B67" s="4" t="s">
        <v>5</v>
      </c>
      <c r="C67" s="191">
        <v>0</v>
      </c>
    </row>
    <row r="68" spans="1:3" ht="30">
      <c r="A68" s="2" t="s">
        <v>997</v>
      </c>
      <c r="B68" s="4" t="s">
        <v>5</v>
      </c>
      <c r="C68" s="4" t="s">
        <v>5</v>
      </c>
    </row>
    <row r="69" spans="1:3" ht="30">
      <c r="A69" s="3" t="s">
        <v>974</v>
      </c>
      <c r="B69" s="4" t="s">
        <v>5</v>
      </c>
      <c r="C69" s="4" t="s">
        <v>5</v>
      </c>
    </row>
    <row r="70" spans="1:3">
      <c r="A70" s="2" t="s">
        <v>521</v>
      </c>
      <c r="B70" s="4" t="s">
        <v>5</v>
      </c>
      <c r="C70" s="8">
        <v>116</v>
      </c>
    </row>
    <row r="71" spans="1:3" ht="30">
      <c r="A71" s="2" t="s">
        <v>975</v>
      </c>
      <c r="B71" s="4" t="s">
        <v>5</v>
      </c>
      <c r="C71" s="4" t="s">
        <v>998</v>
      </c>
    </row>
    <row r="72" spans="1:3" ht="30">
      <c r="A72" s="2" t="s">
        <v>999</v>
      </c>
      <c r="B72" s="4" t="s">
        <v>5</v>
      </c>
      <c r="C72" s="4" t="s">
        <v>5</v>
      </c>
    </row>
    <row r="73" spans="1:3" ht="30">
      <c r="A73" s="3" t="s">
        <v>974</v>
      </c>
      <c r="B73" s="4" t="s">
        <v>5</v>
      </c>
      <c r="C73" s="4" t="s">
        <v>5</v>
      </c>
    </row>
    <row r="74" spans="1:3" ht="30">
      <c r="A74" s="2" t="s">
        <v>978</v>
      </c>
      <c r="B74" s="4" t="s">
        <v>5</v>
      </c>
      <c r="C74" s="191">
        <v>-0.13639999999999999</v>
      </c>
    </row>
    <row r="75" spans="1:3" ht="30">
      <c r="A75" s="2" t="s">
        <v>1000</v>
      </c>
      <c r="B75" s="4" t="s">
        <v>5</v>
      </c>
      <c r="C75" s="4" t="s">
        <v>5</v>
      </c>
    </row>
    <row r="76" spans="1:3" ht="30">
      <c r="A76" s="3" t="s">
        <v>974</v>
      </c>
      <c r="B76" s="4" t="s">
        <v>5</v>
      </c>
      <c r="C76" s="4" t="s">
        <v>5</v>
      </c>
    </row>
    <row r="77" spans="1:3" ht="30">
      <c r="A77" s="2" t="s">
        <v>978</v>
      </c>
      <c r="B77" s="4" t="s">
        <v>5</v>
      </c>
      <c r="C77" s="191">
        <v>0.1293</v>
      </c>
    </row>
    <row r="78" spans="1:3" ht="45">
      <c r="A78" s="2" t="s">
        <v>1001</v>
      </c>
      <c r="B78" s="4" t="s">
        <v>5</v>
      </c>
      <c r="C78" s="4" t="s">
        <v>5</v>
      </c>
    </row>
    <row r="79" spans="1:3" ht="30">
      <c r="A79" s="3" t="s">
        <v>974</v>
      </c>
      <c r="B79" s="4" t="s">
        <v>5</v>
      </c>
      <c r="C79" s="4" t="s">
        <v>5</v>
      </c>
    </row>
    <row r="80" spans="1:3" ht="30">
      <c r="A80" s="2" t="s">
        <v>978</v>
      </c>
      <c r="B80" s="4" t="s">
        <v>5</v>
      </c>
      <c r="C80" s="191">
        <v>-5.96E-2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119</v>
      </c>
      <c r="B1" s="7" t="s">
        <v>1</v>
      </c>
      <c r="C1" s="7"/>
    </row>
    <row r="2" spans="1:3" ht="30">
      <c r="A2" s="1" t="s">
        <v>25</v>
      </c>
      <c r="B2" s="1" t="s">
        <v>2</v>
      </c>
      <c r="C2" s="1" t="s">
        <v>67</v>
      </c>
    </row>
    <row r="3" spans="1:3" ht="30">
      <c r="A3" s="3" t="s">
        <v>120</v>
      </c>
      <c r="B3" s="4" t="s">
        <v>5</v>
      </c>
      <c r="C3" s="4" t="s">
        <v>5</v>
      </c>
    </row>
    <row r="4" spans="1:3">
      <c r="A4" s="2" t="s">
        <v>106</v>
      </c>
      <c r="B4" s="8">
        <v>6818</v>
      </c>
      <c r="C4" s="8">
        <v>5485</v>
      </c>
    </row>
    <row r="5" spans="1:3" ht="30">
      <c r="A5" s="3" t="s">
        <v>121</v>
      </c>
      <c r="B5" s="4" t="s">
        <v>5</v>
      </c>
      <c r="C5" s="4" t="s">
        <v>5</v>
      </c>
    </row>
    <row r="6" spans="1:3">
      <c r="A6" s="2" t="s">
        <v>79</v>
      </c>
      <c r="B6" s="6">
        <v>1055</v>
      </c>
      <c r="C6" s="4">
        <v>765</v>
      </c>
    </row>
    <row r="7" spans="1:3">
      <c r="A7" s="2" t="s">
        <v>122</v>
      </c>
      <c r="B7" s="6">
        <v>1487</v>
      </c>
      <c r="C7" s="6">
        <v>1410</v>
      </c>
    </row>
    <row r="8" spans="1:3">
      <c r="A8" s="2" t="s">
        <v>123</v>
      </c>
      <c r="B8" s="6">
        <v>1105</v>
      </c>
      <c r="C8" s="6">
        <v>2216</v>
      </c>
    </row>
    <row r="9" spans="1:3">
      <c r="A9" s="2" t="s">
        <v>86</v>
      </c>
      <c r="B9" s="4">
        <v>-85</v>
      </c>
      <c r="C9" s="4">
        <v>-853</v>
      </c>
    </row>
    <row r="10" spans="1:3">
      <c r="A10" s="2" t="s">
        <v>124</v>
      </c>
      <c r="B10" s="4">
        <v>22</v>
      </c>
      <c r="C10" s="4">
        <v>30</v>
      </c>
    </row>
    <row r="11" spans="1:3">
      <c r="A11" s="2" t="s">
        <v>83</v>
      </c>
      <c r="B11" s="4">
        <v>-342</v>
      </c>
      <c r="C11" s="4">
        <v>-353</v>
      </c>
    </row>
    <row r="12" spans="1:3" ht="30">
      <c r="A12" s="2" t="s">
        <v>125</v>
      </c>
      <c r="B12" s="4">
        <v>0</v>
      </c>
      <c r="C12" s="4">
        <v>-217</v>
      </c>
    </row>
    <row r="13" spans="1:3">
      <c r="A13" s="2" t="s">
        <v>126</v>
      </c>
      <c r="B13" s="6">
        <v>-11599</v>
      </c>
      <c r="C13" s="6">
        <v>-22350</v>
      </c>
    </row>
    <row r="14" spans="1:3">
      <c r="A14" s="2" t="s">
        <v>127</v>
      </c>
      <c r="B14" s="6">
        <v>11112</v>
      </c>
      <c r="C14" s="6">
        <v>25406</v>
      </c>
    </row>
    <row r="15" spans="1:3">
      <c r="A15" s="2" t="s">
        <v>89</v>
      </c>
      <c r="B15" s="4">
        <v>-250</v>
      </c>
      <c r="C15" s="4">
        <v>-448</v>
      </c>
    </row>
    <row r="16" spans="1:3" ht="30">
      <c r="A16" s="2" t="s">
        <v>128</v>
      </c>
      <c r="B16" s="6">
        <v>-1006</v>
      </c>
      <c r="C16" s="6">
        <v>3505</v>
      </c>
    </row>
    <row r="17" spans="1:3" ht="30">
      <c r="A17" s="2" t="s">
        <v>129</v>
      </c>
      <c r="B17" s="6">
        <v>8317</v>
      </c>
      <c r="C17" s="6">
        <v>14596</v>
      </c>
    </row>
    <row r="18" spans="1:3" ht="30">
      <c r="A18" s="3" t="s">
        <v>130</v>
      </c>
      <c r="B18" s="4" t="s">
        <v>5</v>
      </c>
      <c r="C18" s="4" t="s">
        <v>5</v>
      </c>
    </row>
    <row r="19" spans="1:3" ht="45">
      <c r="A19" s="2" t="s">
        <v>131</v>
      </c>
      <c r="B19" s="6">
        <v>35868</v>
      </c>
      <c r="C19" s="6">
        <v>62427</v>
      </c>
    </row>
    <row r="20" spans="1:3" ht="30">
      <c r="A20" s="2" t="s">
        <v>132</v>
      </c>
      <c r="B20" s="6">
        <v>34169</v>
      </c>
      <c r="C20" s="6">
        <v>55614</v>
      </c>
    </row>
    <row r="21" spans="1:3" ht="30">
      <c r="A21" s="2" t="s">
        <v>133</v>
      </c>
      <c r="B21" s="6">
        <v>-42496</v>
      </c>
      <c r="C21" s="6">
        <v>-111696</v>
      </c>
    </row>
    <row r="22" spans="1:3">
      <c r="A22" s="2" t="s">
        <v>134</v>
      </c>
      <c r="B22" s="6">
        <v>-17884</v>
      </c>
      <c r="C22" s="6">
        <v>-25885</v>
      </c>
    </row>
    <row r="23" spans="1:3" ht="30">
      <c r="A23" s="2" t="s">
        <v>135</v>
      </c>
      <c r="B23" s="4">
        <v>64</v>
      </c>
      <c r="C23" s="4">
        <v>199</v>
      </c>
    </row>
    <row r="24" spans="1:3">
      <c r="A24" s="2" t="s">
        <v>136</v>
      </c>
      <c r="B24" s="4">
        <v>0</v>
      </c>
      <c r="C24" s="4">
        <v>328</v>
      </c>
    </row>
    <row r="25" spans="1:3">
      <c r="A25" s="2" t="s">
        <v>137</v>
      </c>
      <c r="B25" s="4">
        <v>0</v>
      </c>
      <c r="C25" s="4">
        <v>118</v>
      </c>
    </row>
    <row r="26" spans="1:3">
      <c r="A26" s="2" t="s">
        <v>138</v>
      </c>
      <c r="B26" s="4">
        <v>-888</v>
      </c>
      <c r="C26" s="4">
        <v>-181</v>
      </c>
    </row>
    <row r="27" spans="1:3" ht="30">
      <c r="A27" s="2" t="s">
        <v>139</v>
      </c>
      <c r="B27" s="4">
        <v>0</v>
      </c>
      <c r="C27" s="6">
        <v>-2100</v>
      </c>
    </row>
    <row r="28" spans="1:3">
      <c r="A28" s="2" t="s">
        <v>140</v>
      </c>
      <c r="B28" s="6">
        <v>8833</v>
      </c>
      <c r="C28" s="6">
        <v>-21176</v>
      </c>
    </row>
    <row r="29" spans="1:3" ht="30">
      <c r="A29" s="3" t="s">
        <v>141</v>
      </c>
      <c r="B29" s="4" t="s">
        <v>5</v>
      </c>
      <c r="C29" s="4" t="s">
        <v>5</v>
      </c>
    </row>
    <row r="30" spans="1:3">
      <c r="A30" s="2" t="s">
        <v>142</v>
      </c>
      <c r="B30" s="6">
        <v>-2216</v>
      </c>
      <c r="C30" s="6">
        <v>-15599</v>
      </c>
    </row>
    <row r="31" spans="1:3">
      <c r="A31" s="2" t="s">
        <v>143</v>
      </c>
      <c r="B31" s="6">
        <v>-9585</v>
      </c>
      <c r="C31" s="6">
        <v>18357</v>
      </c>
    </row>
    <row r="32" spans="1:3">
      <c r="A32" s="2" t="s">
        <v>144</v>
      </c>
      <c r="B32" s="6">
        <v>-1205</v>
      </c>
      <c r="C32" s="4">
        <v>-344</v>
      </c>
    </row>
    <row r="33" spans="1:3" ht="30">
      <c r="A33" s="2" t="s">
        <v>145</v>
      </c>
      <c r="B33" s="4">
        <v>0</v>
      </c>
      <c r="C33" s="6">
        <v>10000</v>
      </c>
    </row>
    <row r="34" spans="1:3">
      <c r="A34" s="2" t="s">
        <v>146</v>
      </c>
      <c r="B34" s="6">
        <v>-1685</v>
      </c>
      <c r="C34" s="6">
        <v>-1684</v>
      </c>
    </row>
    <row r="35" spans="1:3" ht="30">
      <c r="A35" s="2" t="s">
        <v>147</v>
      </c>
      <c r="B35" s="4">
        <v>32</v>
      </c>
      <c r="C35" s="4">
        <v>0</v>
      </c>
    </row>
    <row r="36" spans="1:3">
      <c r="A36" s="2" t="s">
        <v>148</v>
      </c>
      <c r="B36" s="6">
        <v>-1710</v>
      </c>
      <c r="C36" s="6">
        <v>-1606</v>
      </c>
    </row>
    <row r="37" spans="1:3">
      <c r="A37" s="2" t="s">
        <v>149</v>
      </c>
      <c r="B37" s="6">
        <v>-16369</v>
      </c>
      <c r="C37" s="6">
        <v>9124</v>
      </c>
    </row>
    <row r="38" spans="1:3" ht="30">
      <c r="A38" s="2" t="s">
        <v>150</v>
      </c>
      <c r="B38" s="4">
        <v>781</v>
      </c>
      <c r="C38" s="6">
        <v>2544</v>
      </c>
    </row>
    <row r="39" spans="1:3">
      <c r="A39" s="2" t="s">
        <v>151</v>
      </c>
      <c r="B39" s="6">
        <v>27513</v>
      </c>
      <c r="C39" s="6">
        <v>37759</v>
      </c>
    </row>
    <row r="40" spans="1:3">
      <c r="A40" s="2" t="s">
        <v>152</v>
      </c>
      <c r="B40" s="6">
        <v>28294</v>
      </c>
      <c r="C40" s="6">
        <v>40303</v>
      </c>
    </row>
    <row r="41" spans="1:3">
      <c r="A41" s="3" t="s">
        <v>153</v>
      </c>
      <c r="B41" s="4" t="s">
        <v>5</v>
      </c>
      <c r="C41" s="4" t="s">
        <v>5</v>
      </c>
    </row>
    <row r="42" spans="1:3">
      <c r="A42" s="2" t="s">
        <v>154</v>
      </c>
      <c r="B42" s="6">
        <v>3532</v>
      </c>
      <c r="C42" s="6">
        <v>3829</v>
      </c>
    </row>
    <row r="43" spans="1:3">
      <c r="A43" s="2" t="s">
        <v>155</v>
      </c>
      <c r="B43" s="6">
        <v>1205</v>
      </c>
      <c r="C43" s="6">
        <v>1130</v>
      </c>
    </row>
    <row r="44" spans="1:3">
      <c r="A44" s="3" t="s">
        <v>156</v>
      </c>
      <c r="B44" s="4" t="s">
        <v>5</v>
      </c>
      <c r="C44" s="4" t="s">
        <v>5</v>
      </c>
    </row>
    <row r="45" spans="1:3">
      <c r="A45" s="2" t="s">
        <v>157</v>
      </c>
      <c r="B45" s="4">
        <v>297</v>
      </c>
      <c r="C45" s="4">
        <v>103</v>
      </c>
    </row>
    <row r="46" spans="1:3">
      <c r="A46" s="2" t="s">
        <v>158</v>
      </c>
      <c r="B46" s="4">
        <v>0</v>
      </c>
      <c r="C46" s="6">
        <v>1400</v>
      </c>
    </row>
    <row r="47" spans="1:3" ht="30">
      <c r="A47" s="2" t="s">
        <v>159</v>
      </c>
      <c r="B47" s="4">
        <v>0</v>
      </c>
      <c r="C47" s="4">
        <v>920</v>
      </c>
    </row>
    <row r="48" spans="1:3">
      <c r="A48" s="2" t="s">
        <v>160</v>
      </c>
      <c r="B48" s="8">
        <v>3008</v>
      </c>
      <c r="C48" s="8">
        <v>6606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5" width="12.28515625" bestFit="1" customWidth="1"/>
  </cols>
  <sheetData>
    <row r="1" spans="1:5">
      <c r="A1" s="1" t="s">
        <v>1002</v>
      </c>
      <c r="B1" s="7" t="s">
        <v>2</v>
      </c>
      <c r="C1" s="7" t="s">
        <v>26</v>
      </c>
      <c r="D1" s="7" t="s">
        <v>67</v>
      </c>
      <c r="E1" s="7" t="s">
        <v>720</v>
      </c>
    </row>
    <row r="2" spans="1:5" ht="30">
      <c r="A2" s="1" t="s">
        <v>25</v>
      </c>
      <c r="B2" s="7"/>
      <c r="C2" s="7"/>
      <c r="D2" s="7"/>
      <c r="E2" s="7"/>
    </row>
    <row r="3" spans="1:5">
      <c r="A3" s="3" t="s">
        <v>539</v>
      </c>
      <c r="B3" s="4" t="s">
        <v>5</v>
      </c>
      <c r="C3" s="4" t="s">
        <v>5</v>
      </c>
      <c r="D3" s="4" t="s">
        <v>5</v>
      </c>
      <c r="E3" s="4" t="s">
        <v>5</v>
      </c>
    </row>
    <row r="4" spans="1:5" ht="30">
      <c r="A4" s="2" t="s">
        <v>1003</v>
      </c>
      <c r="B4" s="8">
        <v>28294</v>
      </c>
      <c r="C4" s="8">
        <v>27513</v>
      </c>
      <c r="D4" s="8">
        <v>40303</v>
      </c>
      <c r="E4" s="8">
        <v>37759</v>
      </c>
    </row>
    <row r="5" spans="1:5">
      <c r="A5" s="2" t="s">
        <v>1004</v>
      </c>
      <c r="B5" s="6">
        <v>4224</v>
      </c>
      <c r="C5" s="6">
        <v>4224</v>
      </c>
      <c r="D5" s="4" t="s">
        <v>5</v>
      </c>
      <c r="E5" s="4" t="s">
        <v>5</v>
      </c>
    </row>
    <row r="6" spans="1:5">
      <c r="A6" s="2" t="s">
        <v>1005</v>
      </c>
      <c r="B6" s="4">
        <v>895</v>
      </c>
      <c r="C6" s="4">
        <v>158</v>
      </c>
      <c r="D6" s="4" t="s">
        <v>5</v>
      </c>
      <c r="E6" s="4" t="s">
        <v>5</v>
      </c>
    </row>
    <row r="7" spans="1:5">
      <c r="A7" s="2" t="s">
        <v>1006</v>
      </c>
      <c r="B7" s="6">
        <v>639648</v>
      </c>
      <c r="C7" s="6">
        <v>623116</v>
      </c>
      <c r="D7" s="4" t="s">
        <v>5</v>
      </c>
      <c r="E7" s="4" t="s">
        <v>5</v>
      </c>
    </row>
    <row r="8" spans="1:5" ht="30">
      <c r="A8" s="2" t="s">
        <v>1007</v>
      </c>
      <c r="B8" s="6">
        <v>3639</v>
      </c>
      <c r="C8" s="6">
        <v>3399</v>
      </c>
      <c r="D8" s="4" t="s">
        <v>5</v>
      </c>
      <c r="E8" s="4" t="s">
        <v>5</v>
      </c>
    </row>
    <row r="9" spans="1:5">
      <c r="A9" s="2" t="s">
        <v>1008</v>
      </c>
      <c r="B9" s="6">
        <v>28294</v>
      </c>
      <c r="C9" s="6">
        <v>27513</v>
      </c>
      <c r="D9" s="4" t="s">
        <v>5</v>
      </c>
      <c r="E9" s="4" t="s">
        <v>5</v>
      </c>
    </row>
    <row r="10" spans="1:5">
      <c r="A10" s="2" t="s">
        <v>1009</v>
      </c>
      <c r="B10" s="4">
        <v>916</v>
      </c>
      <c r="C10" s="4">
        <v>161</v>
      </c>
      <c r="D10" s="4" t="s">
        <v>5</v>
      </c>
      <c r="E10" s="4" t="s">
        <v>5</v>
      </c>
    </row>
    <row r="11" spans="1:5">
      <c r="A11" s="2" t="s">
        <v>1010</v>
      </c>
      <c r="B11" s="6">
        <v>642950</v>
      </c>
      <c r="C11" s="6">
        <v>623875</v>
      </c>
      <c r="D11" s="4" t="s">
        <v>5</v>
      </c>
      <c r="E11" s="4" t="s">
        <v>5</v>
      </c>
    </row>
    <row r="12" spans="1:5">
      <c r="A12" s="2" t="s">
        <v>1011</v>
      </c>
      <c r="B12" s="6">
        <v>3639</v>
      </c>
      <c r="C12" s="6">
        <v>3399</v>
      </c>
      <c r="D12" s="4" t="s">
        <v>5</v>
      </c>
      <c r="E12" s="4" t="s">
        <v>5</v>
      </c>
    </row>
    <row r="13" spans="1:5">
      <c r="A13" s="3" t="s">
        <v>545</v>
      </c>
      <c r="B13" s="4" t="s">
        <v>5</v>
      </c>
      <c r="C13" s="4" t="s">
        <v>5</v>
      </c>
      <c r="D13" s="4" t="s">
        <v>5</v>
      </c>
      <c r="E13" s="4" t="s">
        <v>5</v>
      </c>
    </row>
    <row r="14" spans="1:5">
      <c r="A14" s="2" t="s">
        <v>1012</v>
      </c>
      <c r="B14" s="6">
        <v>913000</v>
      </c>
      <c r="C14" s="6">
        <v>915216</v>
      </c>
      <c r="D14" s="4" t="s">
        <v>5</v>
      </c>
      <c r="E14" s="4" t="s">
        <v>5</v>
      </c>
    </row>
    <row r="15" spans="1:5" ht="30">
      <c r="A15" s="2" t="s">
        <v>1013</v>
      </c>
      <c r="B15" s="6">
        <v>72032</v>
      </c>
      <c r="C15" s="6">
        <v>81617</v>
      </c>
      <c r="D15" s="4" t="s">
        <v>5</v>
      </c>
      <c r="E15" s="4" t="s">
        <v>5</v>
      </c>
    </row>
    <row r="16" spans="1:5">
      <c r="A16" s="2" t="s">
        <v>47</v>
      </c>
      <c r="B16" s="6">
        <v>18617</v>
      </c>
      <c r="C16" s="6">
        <v>19822</v>
      </c>
      <c r="D16" s="4" t="s">
        <v>5</v>
      </c>
      <c r="E16" s="4" t="s">
        <v>5</v>
      </c>
    </row>
    <row r="17" spans="1:5" ht="30">
      <c r="A17" s="2" t="s">
        <v>1014</v>
      </c>
      <c r="B17" s="4">
        <v>416</v>
      </c>
      <c r="C17" s="4">
        <v>447</v>
      </c>
      <c r="D17" s="4" t="s">
        <v>5</v>
      </c>
      <c r="E17" s="4" t="s">
        <v>5</v>
      </c>
    </row>
    <row r="18" spans="1:5">
      <c r="A18" s="2" t="s">
        <v>1015</v>
      </c>
      <c r="B18" s="6">
        <v>913104</v>
      </c>
      <c r="C18" s="6">
        <v>916586</v>
      </c>
      <c r="D18" s="4" t="s">
        <v>5</v>
      </c>
      <c r="E18" s="4" t="s">
        <v>5</v>
      </c>
    </row>
    <row r="19" spans="1:5">
      <c r="A19" s="2" t="s">
        <v>1016</v>
      </c>
      <c r="B19" s="6">
        <v>72032</v>
      </c>
      <c r="C19" s="6">
        <v>81617</v>
      </c>
      <c r="D19" s="4" t="s">
        <v>5</v>
      </c>
      <c r="E19" s="4" t="s">
        <v>5</v>
      </c>
    </row>
    <row r="20" spans="1:5">
      <c r="A20" s="2" t="s">
        <v>1017</v>
      </c>
      <c r="B20" s="6">
        <v>19142</v>
      </c>
      <c r="C20" s="6">
        <v>20526</v>
      </c>
      <c r="D20" s="4" t="s">
        <v>5</v>
      </c>
      <c r="E20" s="4" t="s">
        <v>5</v>
      </c>
    </row>
    <row r="21" spans="1:5">
      <c r="A21" s="2" t="s">
        <v>1018</v>
      </c>
      <c r="B21" s="4">
        <v>416</v>
      </c>
      <c r="C21" s="4">
        <v>447</v>
      </c>
      <c r="D21" s="4" t="s">
        <v>5</v>
      </c>
      <c r="E21" s="4" t="s">
        <v>5</v>
      </c>
    </row>
    <row r="22" spans="1:5">
      <c r="A22" s="2" t="s">
        <v>536</v>
      </c>
      <c r="B22" s="4" t="s">
        <v>5</v>
      </c>
      <c r="C22" s="4" t="s">
        <v>5</v>
      </c>
      <c r="D22" s="4" t="s">
        <v>5</v>
      </c>
      <c r="E22" s="4" t="s">
        <v>5</v>
      </c>
    </row>
    <row r="23" spans="1:5">
      <c r="A23" s="3" t="s">
        <v>539</v>
      </c>
      <c r="B23" s="4" t="s">
        <v>5</v>
      </c>
      <c r="C23" s="4" t="s">
        <v>5</v>
      </c>
      <c r="D23" s="4" t="s">
        <v>5</v>
      </c>
      <c r="E23" s="4" t="s">
        <v>5</v>
      </c>
    </row>
    <row r="24" spans="1:5">
      <c r="A24" s="2" t="s">
        <v>1008</v>
      </c>
      <c r="B24" s="6">
        <v>14719</v>
      </c>
      <c r="C24" s="6">
        <v>12957</v>
      </c>
      <c r="D24" s="4" t="s">
        <v>5</v>
      </c>
      <c r="E24" s="4" t="s">
        <v>5</v>
      </c>
    </row>
    <row r="25" spans="1:5">
      <c r="A25" s="2" t="s">
        <v>1009</v>
      </c>
      <c r="B25" s="4">
        <v>0</v>
      </c>
      <c r="C25" s="4">
        <v>0</v>
      </c>
      <c r="D25" s="4" t="s">
        <v>5</v>
      </c>
      <c r="E25" s="4" t="s">
        <v>5</v>
      </c>
    </row>
    <row r="26" spans="1:5">
      <c r="A26" s="2" t="s">
        <v>1010</v>
      </c>
      <c r="B26" s="4">
        <v>0</v>
      </c>
      <c r="C26" s="4">
        <v>0</v>
      </c>
      <c r="D26" s="4" t="s">
        <v>5</v>
      </c>
      <c r="E26" s="4" t="s">
        <v>5</v>
      </c>
    </row>
    <row r="27" spans="1:5">
      <c r="A27" s="2" t="s">
        <v>1011</v>
      </c>
      <c r="B27" s="4">
        <v>0</v>
      </c>
      <c r="C27" s="4">
        <v>0</v>
      </c>
      <c r="D27" s="4" t="s">
        <v>5</v>
      </c>
      <c r="E27" s="4" t="s">
        <v>5</v>
      </c>
    </row>
    <row r="28" spans="1:5">
      <c r="A28" s="3" t="s">
        <v>545</v>
      </c>
      <c r="B28" s="4" t="s">
        <v>5</v>
      </c>
      <c r="C28" s="4" t="s">
        <v>5</v>
      </c>
      <c r="D28" s="4" t="s">
        <v>5</v>
      </c>
      <c r="E28" s="4" t="s">
        <v>5</v>
      </c>
    </row>
    <row r="29" spans="1:5">
      <c r="A29" s="2" t="s">
        <v>1015</v>
      </c>
      <c r="B29" s="6">
        <v>702032</v>
      </c>
      <c r="C29" s="6">
        <v>688470</v>
      </c>
      <c r="D29" s="4" t="s">
        <v>5</v>
      </c>
      <c r="E29" s="4" t="s">
        <v>5</v>
      </c>
    </row>
    <row r="30" spans="1:5">
      <c r="A30" s="2" t="s">
        <v>1016</v>
      </c>
      <c r="B30" s="4">
        <v>0</v>
      </c>
      <c r="C30" s="4">
        <v>0</v>
      </c>
      <c r="D30" s="4" t="s">
        <v>5</v>
      </c>
      <c r="E30" s="4" t="s">
        <v>5</v>
      </c>
    </row>
    <row r="31" spans="1:5">
      <c r="A31" s="2" t="s">
        <v>1017</v>
      </c>
      <c r="B31" s="4">
        <v>0</v>
      </c>
      <c r="C31" s="4">
        <v>0</v>
      </c>
      <c r="D31" s="4" t="s">
        <v>5</v>
      </c>
      <c r="E31" s="4" t="s">
        <v>5</v>
      </c>
    </row>
    <row r="32" spans="1:5">
      <c r="A32" s="2" t="s">
        <v>1018</v>
      </c>
      <c r="B32" s="4">
        <v>2</v>
      </c>
      <c r="C32" s="4">
        <v>2</v>
      </c>
      <c r="D32" s="4" t="s">
        <v>5</v>
      </c>
      <c r="E32" s="4" t="s">
        <v>5</v>
      </c>
    </row>
    <row r="33" spans="1:5">
      <c r="A33" s="2" t="s">
        <v>537</v>
      </c>
      <c r="B33" s="4" t="s">
        <v>5</v>
      </c>
      <c r="C33" s="4" t="s">
        <v>5</v>
      </c>
      <c r="D33" s="4" t="s">
        <v>5</v>
      </c>
      <c r="E33" s="4" t="s">
        <v>5</v>
      </c>
    </row>
    <row r="34" spans="1:5">
      <c r="A34" s="3" t="s">
        <v>539</v>
      </c>
      <c r="B34" s="4" t="s">
        <v>5</v>
      </c>
      <c r="C34" s="4" t="s">
        <v>5</v>
      </c>
      <c r="D34" s="4" t="s">
        <v>5</v>
      </c>
      <c r="E34" s="4" t="s">
        <v>5</v>
      </c>
    </row>
    <row r="35" spans="1:5">
      <c r="A35" s="2" t="s">
        <v>1008</v>
      </c>
      <c r="B35" s="6">
        <v>13575</v>
      </c>
      <c r="C35" s="6">
        <v>14556</v>
      </c>
      <c r="D35" s="4" t="s">
        <v>5</v>
      </c>
      <c r="E35" s="4" t="s">
        <v>5</v>
      </c>
    </row>
    <row r="36" spans="1:5">
      <c r="A36" s="2" t="s">
        <v>1009</v>
      </c>
      <c r="B36" s="4">
        <v>916</v>
      </c>
      <c r="C36" s="4">
        <v>161</v>
      </c>
      <c r="D36" s="4" t="s">
        <v>5</v>
      </c>
      <c r="E36" s="4" t="s">
        <v>5</v>
      </c>
    </row>
    <row r="37" spans="1:5">
      <c r="A37" s="2" t="s">
        <v>1010</v>
      </c>
      <c r="B37" s="4">
        <v>0</v>
      </c>
      <c r="C37" s="4">
        <v>0</v>
      </c>
      <c r="D37" s="4" t="s">
        <v>5</v>
      </c>
      <c r="E37" s="4" t="s">
        <v>5</v>
      </c>
    </row>
    <row r="38" spans="1:5">
      <c r="A38" s="2" t="s">
        <v>1011</v>
      </c>
      <c r="B38" s="6">
        <v>1973</v>
      </c>
      <c r="C38" s="6">
        <v>1844</v>
      </c>
      <c r="D38" s="4" t="s">
        <v>5</v>
      </c>
      <c r="E38" s="4" t="s">
        <v>5</v>
      </c>
    </row>
    <row r="39" spans="1:5">
      <c r="A39" s="3" t="s">
        <v>545</v>
      </c>
      <c r="B39" s="4" t="s">
        <v>5</v>
      </c>
      <c r="C39" s="4" t="s">
        <v>5</v>
      </c>
      <c r="D39" s="4" t="s">
        <v>5</v>
      </c>
      <c r="E39" s="4" t="s">
        <v>5</v>
      </c>
    </row>
    <row r="40" spans="1:5">
      <c r="A40" s="2" t="s">
        <v>1015</v>
      </c>
      <c r="B40" s="6">
        <v>211072</v>
      </c>
      <c r="C40" s="6">
        <v>228116</v>
      </c>
      <c r="D40" s="4" t="s">
        <v>5</v>
      </c>
      <c r="E40" s="4" t="s">
        <v>5</v>
      </c>
    </row>
    <row r="41" spans="1:5">
      <c r="A41" s="2" t="s">
        <v>1016</v>
      </c>
      <c r="B41" s="6">
        <v>72032</v>
      </c>
      <c r="C41" s="6">
        <v>81617</v>
      </c>
      <c r="D41" s="4" t="s">
        <v>5</v>
      </c>
      <c r="E41" s="4" t="s">
        <v>5</v>
      </c>
    </row>
    <row r="42" spans="1:5">
      <c r="A42" s="2" t="s">
        <v>1017</v>
      </c>
      <c r="B42" s="6">
        <v>19142</v>
      </c>
      <c r="C42" s="6">
        <v>20526</v>
      </c>
      <c r="D42" s="4" t="s">
        <v>5</v>
      </c>
      <c r="E42" s="4" t="s">
        <v>5</v>
      </c>
    </row>
    <row r="43" spans="1:5">
      <c r="A43" s="2" t="s">
        <v>1018</v>
      </c>
      <c r="B43" s="4">
        <v>414</v>
      </c>
      <c r="C43" s="4">
        <v>445</v>
      </c>
      <c r="D43" s="4" t="s">
        <v>5</v>
      </c>
      <c r="E43" s="4" t="s">
        <v>5</v>
      </c>
    </row>
    <row r="44" spans="1:5">
      <c r="A44" s="2" t="s">
        <v>538</v>
      </c>
      <c r="B44" s="4" t="s">
        <v>5</v>
      </c>
      <c r="C44" s="4" t="s">
        <v>5</v>
      </c>
      <c r="D44" s="4" t="s">
        <v>5</v>
      </c>
      <c r="E44" s="4" t="s">
        <v>5</v>
      </c>
    </row>
    <row r="45" spans="1:5">
      <c r="A45" s="3" t="s">
        <v>539</v>
      </c>
      <c r="B45" s="4" t="s">
        <v>5</v>
      </c>
      <c r="C45" s="4" t="s">
        <v>5</v>
      </c>
      <c r="D45" s="4" t="s">
        <v>5</v>
      </c>
      <c r="E45" s="4" t="s">
        <v>5</v>
      </c>
    </row>
    <row r="46" spans="1:5">
      <c r="A46" s="2" t="s">
        <v>1008</v>
      </c>
      <c r="B46" s="4">
        <v>0</v>
      </c>
      <c r="C46" s="4">
        <v>0</v>
      </c>
      <c r="D46" s="4" t="s">
        <v>5</v>
      </c>
      <c r="E46" s="4" t="s">
        <v>5</v>
      </c>
    </row>
    <row r="47" spans="1:5">
      <c r="A47" s="2" t="s">
        <v>1009</v>
      </c>
      <c r="B47" s="4">
        <v>0</v>
      </c>
      <c r="C47" s="4">
        <v>0</v>
      </c>
      <c r="D47" s="4" t="s">
        <v>5</v>
      </c>
      <c r="E47" s="4" t="s">
        <v>5</v>
      </c>
    </row>
    <row r="48" spans="1:5">
      <c r="A48" s="2" t="s">
        <v>1010</v>
      </c>
      <c r="B48" s="6">
        <v>642950</v>
      </c>
      <c r="C48" s="6">
        <v>623875</v>
      </c>
      <c r="D48" s="4" t="s">
        <v>5</v>
      </c>
      <c r="E48" s="4" t="s">
        <v>5</v>
      </c>
    </row>
    <row r="49" spans="1:5">
      <c r="A49" s="2" t="s">
        <v>1011</v>
      </c>
      <c r="B49" s="6">
        <v>1666</v>
      </c>
      <c r="C49" s="6">
        <v>1555</v>
      </c>
      <c r="D49" s="4" t="s">
        <v>5</v>
      </c>
      <c r="E49" s="4" t="s">
        <v>5</v>
      </c>
    </row>
    <row r="50" spans="1:5">
      <c r="A50" s="3" t="s">
        <v>545</v>
      </c>
      <c r="B50" s="4" t="s">
        <v>5</v>
      </c>
      <c r="C50" s="4" t="s">
        <v>5</v>
      </c>
      <c r="D50" s="4" t="s">
        <v>5</v>
      </c>
      <c r="E50" s="4" t="s">
        <v>5</v>
      </c>
    </row>
    <row r="51" spans="1:5">
      <c r="A51" s="2" t="s">
        <v>1015</v>
      </c>
      <c r="B51" s="4">
        <v>0</v>
      </c>
      <c r="C51" s="4">
        <v>0</v>
      </c>
      <c r="D51" s="4" t="s">
        <v>5</v>
      </c>
      <c r="E51" s="4" t="s">
        <v>5</v>
      </c>
    </row>
    <row r="52" spans="1:5">
      <c r="A52" s="2" t="s">
        <v>1016</v>
      </c>
      <c r="B52" s="4">
        <v>0</v>
      </c>
      <c r="C52" s="4">
        <v>0</v>
      </c>
      <c r="D52" s="4" t="s">
        <v>5</v>
      </c>
      <c r="E52" s="4" t="s">
        <v>5</v>
      </c>
    </row>
    <row r="53" spans="1:5">
      <c r="A53" s="2" t="s">
        <v>1017</v>
      </c>
      <c r="B53" s="4">
        <v>0</v>
      </c>
      <c r="C53" s="4">
        <v>0</v>
      </c>
      <c r="D53" s="4" t="s">
        <v>5</v>
      </c>
      <c r="E53" s="4" t="s">
        <v>5</v>
      </c>
    </row>
    <row r="54" spans="1:5">
      <c r="A54" s="2" t="s">
        <v>1018</v>
      </c>
      <c r="B54" s="8">
        <v>0</v>
      </c>
      <c r="C54" s="8">
        <v>0</v>
      </c>
      <c r="D54" s="4" t="s">
        <v>5</v>
      </c>
      <c r="E54" s="4" t="s">
        <v>5</v>
      </c>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6" width="12.28515625" bestFit="1" customWidth="1"/>
  </cols>
  <sheetData>
    <row r="1" spans="1:6" ht="15" customHeight="1">
      <c r="A1" s="1" t="s">
        <v>1019</v>
      </c>
      <c r="B1" s="7" t="s">
        <v>66</v>
      </c>
      <c r="C1" s="7"/>
      <c r="D1" s="7" t="s">
        <v>1</v>
      </c>
      <c r="E1" s="7"/>
      <c r="F1" s="1"/>
    </row>
    <row r="2" spans="1:6" ht="30">
      <c r="A2" s="1" t="s">
        <v>25</v>
      </c>
      <c r="B2" s="1" t="s">
        <v>2</v>
      </c>
      <c r="C2" s="1" t="s">
        <v>67</v>
      </c>
      <c r="D2" s="1" t="s">
        <v>2</v>
      </c>
      <c r="E2" s="1" t="s">
        <v>67</v>
      </c>
      <c r="F2" s="1" t="s">
        <v>26</v>
      </c>
    </row>
    <row r="3" spans="1:6" ht="30">
      <c r="A3" s="3" t="s">
        <v>1020</v>
      </c>
      <c r="B3" s="4" t="s">
        <v>5</v>
      </c>
      <c r="C3" s="4" t="s">
        <v>5</v>
      </c>
      <c r="D3" s="4" t="s">
        <v>5</v>
      </c>
      <c r="E3" s="4" t="s">
        <v>5</v>
      </c>
      <c r="F3" s="4" t="s">
        <v>5</v>
      </c>
    </row>
    <row r="4" spans="1:6">
      <c r="A4" s="2" t="s">
        <v>570</v>
      </c>
      <c r="B4" s="8">
        <v>9768</v>
      </c>
      <c r="C4" s="4" t="s">
        <v>5</v>
      </c>
      <c r="D4" s="8">
        <v>9768</v>
      </c>
      <c r="E4" s="4" t="s">
        <v>5</v>
      </c>
      <c r="F4" s="8">
        <v>10343</v>
      </c>
    </row>
    <row r="5" spans="1:6">
      <c r="A5" s="2" t="s">
        <v>571</v>
      </c>
      <c r="B5" s="6">
        <v>1139739</v>
      </c>
      <c r="C5" s="4" t="s">
        <v>5</v>
      </c>
      <c r="D5" s="6">
        <v>1139739</v>
      </c>
      <c r="E5" s="4" t="s">
        <v>5</v>
      </c>
      <c r="F5" s="6">
        <v>1137326</v>
      </c>
    </row>
    <row r="6" spans="1:6">
      <c r="A6" s="2" t="s">
        <v>574</v>
      </c>
      <c r="B6" s="6">
        <v>9285</v>
      </c>
      <c r="C6" s="6">
        <v>8848</v>
      </c>
      <c r="D6" s="6">
        <v>27093</v>
      </c>
      <c r="E6" s="6">
        <v>26855</v>
      </c>
      <c r="F6" s="4" t="s">
        <v>5</v>
      </c>
    </row>
    <row r="7" spans="1:6">
      <c r="A7" s="2" t="s">
        <v>79</v>
      </c>
      <c r="B7" s="4">
        <v>425</v>
      </c>
      <c r="C7" s="4">
        <v>340</v>
      </c>
      <c r="D7" s="6">
        <v>1055</v>
      </c>
      <c r="E7" s="4">
        <v>765</v>
      </c>
      <c r="F7" s="4" t="s">
        <v>5</v>
      </c>
    </row>
    <row r="8" spans="1:6" ht="30">
      <c r="A8" s="2" t="s">
        <v>576</v>
      </c>
      <c r="B8" s="6">
        <v>3880</v>
      </c>
      <c r="C8" s="6">
        <v>4173</v>
      </c>
      <c r="D8" s="6">
        <v>11110</v>
      </c>
      <c r="E8" s="6">
        <v>10273</v>
      </c>
      <c r="F8" s="4" t="s">
        <v>5</v>
      </c>
    </row>
    <row r="9" spans="1:6">
      <c r="A9" s="2" t="s">
        <v>578</v>
      </c>
      <c r="B9" s="6">
        <v>9776</v>
      </c>
      <c r="C9" s="6">
        <v>10926</v>
      </c>
      <c r="D9" s="6">
        <v>28295</v>
      </c>
      <c r="E9" s="6">
        <v>29836</v>
      </c>
      <c r="F9" s="4" t="s">
        <v>5</v>
      </c>
    </row>
    <row r="10" spans="1:6">
      <c r="A10" s="2" t="s">
        <v>579</v>
      </c>
      <c r="B10" s="6">
        <v>2964</v>
      </c>
      <c r="C10" s="6">
        <v>1755</v>
      </c>
      <c r="D10" s="6">
        <v>8853</v>
      </c>
      <c r="E10" s="6">
        <v>6527</v>
      </c>
      <c r="F10" s="4" t="s">
        <v>5</v>
      </c>
    </row>
    <row r="11" spans="1:6">
      <c r="A11" s="2" t="s">
        <v>105</v>
      </c>
      <c r="B11" s="4">
        <v>688</v>
      </c>
      <c r="C11" s="4">
        <v>143</v>
      </c>
      <c r="D11" s="6">
        <v>2035</v>
      </c>
      <c r="E11" s="6">
        <v>1042</v>
      </c>
      <c r="F11" s="4" t="s">
        <v>5</v>
      </c>
    </row>
    <row r="12" spans="1:6">
      <c r="A12" s="2" t="s">
        <v>106</v>
      </c>
      <c r="B12" s="6">
        <v>2276</v>
      </c>
      <c r="C12" s="6">
        <v>1612</v>
      </c>
      <c r="D12" s="6">
        <v>6818</v>
      </c>
      <c r="E12" s="6">
        <v>5485</v>
      </c>
      <c r="F12" s="4" t="s">
        <v>5</v>
      </c>
    </row>
    <row r="13" spans="1:6">
      <c r="A13" s="2" t="s">
        <v>1021</v>
      </c>
      <c r="B13" s="4" t="s">
        <v>5</v>
      </c>
      <c r="C13" s="4" t="s">
        <v>5</v>
      </c>
      <c r="D13" s="4" t="s">
        <v>5</v>
      </c>
      <c r="E13" s="4" t="s">
        <v>5</v>
      </c>
      <c r="F13" s="4" t="s">
        <v>5</v>
      </c>
    </row>
    <row r="14" spans="1:6" ht="30">
      <c r="A14" s="3" t="s">
        <v>1020</v>
      </c>
      <c r="B14" s="4" t="s">
        <v>5</v>
      </c>
      <c r="C14" s="4" t="s">
        <v>5</v>
      </c>
      <c r="D14" s="4" t="s">
        <v>5</v>
      </c>
      <c r="E14" s="4" t="s">
        <v>5</v>
      </c>
      <c r="F14" s="4" t="s">
        <v>5</v>
      </c>
    </row>
    <row r="15" spans="1:6">
      <c r="A15" s="2" t="s">
        <v>570</v>
      </c>
      <c r="B15" s="6">
        <v>5374</v>
      </c>
      <c r="C15" s="4" t="s">
        <v>5</v>
      </c>
      <c r="D15" s="6">
        <v>5374</v>
      </c>
      <c r="E15" s="4" t="s">
        <v>5</v>
      </c>
      <c r="F15" s="6">
        <v>5639</v>
      </c>
    </row>
    <row r="16" spans="1:6">
      <c r="A16" s="2" t="s">
        <v>571</v>
      </c>
      <c r="B16" s="6">
        <v>10937</v>
      </c>
      <c r="C16" s="4" t="s">
        <v>5</v>
      </c>
      <c r="D16" s="6">
        <v>10937</v>
      </c>
      <c r="E16" s="4" t="s">
        <v>5</v>
      </c>
      <c r="F16" s="6">
        <v>11572</v>
      </c>
    </row>
    <row r="17" spans="1:6">
      <c r="A17" s="2" t="s">
        <v>574</v>
      </c>
      <c r="B17" s="4">
        <v>13</v>
      </c>
      <c r="C17" s="4">
        <v>11</v>
      </c>
      <c r="D17" s="4">
        <v>39</v>
      </c>
      <c r="E17" s="4">
        <v>34</v>
      </c>
      <c r="F17" s="4" t="s">
        <v>5</v>
      </c>
    </row>
    <row r="18" spans="1:6">
      <c r="A18" s="2" t="s">
        <v>79</v>
      </c>
      <c r="B18" s="4">
        <v>0</v>
      </c>
      <c r="C18" s="4">
        <v>0</v>
      </c>
      <c r="D18" s="4">
        <v>0</v>
      </c>
      <c r="E18" s="4">
        <v>0</v>
      </c>
      <c r="F18" s="4" t="s">
        <v>5</v>
      </c>
    </row>
    <row r="19" spans="1:6" ht="30">
      <c r="A19" s="2" t="s">
        <v>576</v>
      </c>
      <c r="B19" s="6">
        <v>1575</v>
      </c>
      <c r="C19" s="6">
        <v>1389</v>
      </c>
      <c r="D19" s="6">
        <v>4666</v>
      </c>
      <c r="E19" s="6">
        <v>4167</v>
      </c>
      <c r="F19" s="4" t="s">
        <v>5</v>
      </c>
    </row>
    <row r="20" spans="1:6">
      <c r="A20" s="2" t="s">
        <v>578</v>
      </c>
      <c r="B20" s="6">
        <v>1234</v>
      </c>
      <c r="C20" s="6">
        <v>1213</v>
      </c>
      <c r="D20" s="6">
        <v>3614</v>
      </c>
      <c r="E20" s="6">
        <v>3711</v>
      </c>
      <c r="F20" s="4" t="s">
        <v>5</v>
      </c>
    </row>
    <row r="21" spans="1:6">
      <c r="A21" s="2" t="s">
        <v>579</v>
      </c>
      <c r="B21" s="4">
        <v>354</v>
      </c>
      <c r="C21" s="4">
        <v>187</v>
      </c>
      <c r="D21" s="6">
        <v>1091</v>
      </c>
      <c r="E21" s="4">
        <v>490</v>
      </c>
      <c r="F21" s="4" t="s">
        <v>5</v>
      </c>
    </row>
    <row r="22" spans="1:6">
      <c r="A22" s="2" t="s">
        <v>105</v>
      </c>
      <c r="B22" s="4">
        <v>121</v>
      </c>
      <c r="C22" s="4">
        <v>65</v>
      </c>
      <c r="D22" s="4">
        <v>374</v>
      </c>
      <c r="E22" s="4">
        <v>170</v>
      </c>
      <c r="F22" s="4" t="s">
        <v>5</v>
      </c>
    </row>
    <row r="23" spans="1:6">
      <c r="A23" s="2" t="s">
        <v>106</v>
      </c>
      <c r="B23" s="4">
        <v>233</v>
      </c>
      <c r="C23" s="4">
        <v>122</v>
      </c>
      <c r="D23" s="4">
        <v>717</v>
      </c>
      <c r="E23" s="4">
        <v>320</v>
      </c>
      <c r="F23" s="4" t="s">
        <v>5</v>
      </c>
    </row>
    <row r="24" spans="1:6">
      <c r="A24" s="2" t="s">
        <v>1022</v>
      </c>
      <c r="B24" s="4" t="s">
        <v>5</v>
      </c>
      <c r="C24" s="4" t="s">
        <v>5</v>
      </c>
      <c r="D24" s="4" t="s">
        <v>5</v>
      </c>
      <c r="E24" s="4" t="s">
        <v>5</v>
      </c>
      <c r="F24" s="4" t="s">
        <v>5</v>
      </c>
    </row>
    <row r="25" spans="1:6" ht="30">
      <c r="A25" s="3" t="s">
        <v>1020</v>
      </c>
      <c r="B25" s="4" t="s">
        <v>5</v>
      </c>
      <c r="C25" s="4" t="s">
        <v>5</v>
      </c>
      <c r="D25" s="4" t="s">
        <v>5</v>
      </c>
      <c r="E25" s="4" t="s">
        <v>5</v>
      </c>
      <c r="F25" s="4" t="s">
        <v>5</v>
      </c>
    </row>
    <row r="26" spans="1:6">
      <c r="A26" s="2" t="s">
        <v>570</v>
      </c>
      <c r="B26" s="4">
        <v>0</v>
      </c>
      <c r="C26" s="4" t="s">
        <v>5</v>
      </c>
      <c r="D26" s="4">
        <v>0</v>
      </c>
      <c r="E26" s="4" t="s">
        <v>5</v>
      </c>
      <c r="F26" s="4">
        <v>0</v>
      </c>
    </row>
    <row r="27" spans="1:6">
      <c r="A27" s="2" t="s">
        <v>571</v>
      </c>
      <c r="B27" s="6">
        <v>1133211</v>
      </c>
      <c r="C27" s="4" t="s">
        <v>5</v>
      </c>
      <c r="D27" s="6">
        <v>1133211</v>
      </c>
      <c r="E27" s="4" t="s">
        <v>5</v>
      </c>
      <c r="F27" s="6">
        <v>1120091</v>
      </c>
    </row>
    <row r="28" spans="1:6">
      <c r="A28" s="2" t="s">
        <v>574</v>
      </c>
      <c r="B28" s="6">
        <v>9276</v>
      </c>
      <c r="C28" s="6">
        <v>8840</v>
      </c>
      <c r="D28" s="6">
        <v>27065</v>
      </c>
      <c r="E28" s="6">
        <v>26831</v>
      </c>
      <c r="F28" s="4" t="s">
        <v>5</v>
      </c>
    </row>
    <row r="29" spans="1:6">
      <c r="A29" s="2" t="s">
        <v>79</v>
      </c>
      <c r="B29" s="4">
        <v>425</v>
      </c>
      <c r="C29" s="4">
        <v>340</v>
      </c>
      <c r="D29" s="6">
        <v>1055</v>
      </c>
      <c r="E29" s="4">
        <v>765</v>
      </c>
      <c r="F29" s="4" t="s">
        <v>5</v>
      </c>
    </row>
    <row r="30" spans="1:6" ht="30">
      <c r="A30" s="2" t="s">
        <v>576</v>
      </c>
      <c r="B30" s="6">
        <v>1971</v>
      </c>
      <c r="C30" s="6">
        <v>2489</v>
      </c>
      <c r="D30" s="6">
        <v>5265</v>
      </c>
      <c r="E30" s="6">
        <v>5781</v>
      </c>
      <c r="F30" s="4" t="s">
        <v>5</v>
      </c>
    </row>
    <row r="31" spans="1:6">
      <c r="A31" s="2" t="s">
        <v>578</v>
      </c>
      <c r="B31" s="6">
        <v>7794</v>
      </c>
      <c r="C31" s="6">
        <v>8774</v>
      </c>
      <c r="D31" s="6">
        <v>22528</v>
      </c>
      <c r="E31" s="6">
        <v>24406</v>
      </c>
      <c r="F31" s="4" t="s">
        <v>5</v>
      </c>
    </row>
    <row r="32" spans="1:6">
      <c r="A32" s="2" t="s">
        <v>579</v>
      </c>
      <c r="B32" s="6">
        <v>3028</v>
      </c>
      <c r="C32" s="6">
        <v>2215</v>
      </c>
      <c r="D32" s="6">
        <v>8747</v>
      </c>
      <c r="E32" s="6">
        <v>7441</v>
      </c>
      <c r="F32" s="4" t="s">
        <v>5</v>
      </c>
    </row>
    <row r="33" spans="1:6">
      <c r="A33" s="2" t="s">
        <v>105</v>
      </c>
      <c r="B33" s="4">
        <v>708</v>
      </c>
      <c r="C33" s="4">
        <v>298</v>
      </c>
      <c r="D33" s="6">
        <v>1987</v>
      </c>
      <c r="E33" s="6">
        <v>1349</v>
      </c>
      <c r="F33" s="4" t="s">
        <v>5</v>
      </c>
    </row>
    <row r="34" spans="1:6">
      <c r="A34" s="2" t="s">
        <v>106</v>
      </c>
      <c r="B34" s="6">
        <v>2320</v>
      </c>
      <c r="C34" s="6">
        <v>1917</v>
      </c>
      <c r="D34" s="6">
        <v>6760</v>
      </c>
      <c r="E34" s="6">
        <v>6092</v>
      </c>
      <c r="F34" s="4" t="s">
        <v>5</v>
      </c>
    </row>
    <row r="35" spans="1:6">
      <c r="A35" s="2" t="s">
        <v>1023</v>
      </c>
      <c r="B35" s="4" t="s">
        <v>5</v>
      </c>
      <c r="C35" s="4" t="s">
        <v>5</v>
      </c>
      <c r="D35" s="4" t="s">
        <v>5</v>
      </c>
      <c r="E35" s="4" t="s">
        <v>5</v>
      </c>
      <c r="F35" s="4" t="s">
        <v>5</v>
      </c>
    </row>
    <row r="36" spans="1:6" ht="30">
      <c r="A36" s="3" t="s">
        <v>1020</v>
      </c>
      <c r="B36" s="4" t="s">
        <v>5</v>
      </c>
      <c r="C36" s="4" t="s">
        <v>5</v>
      </c>
      <c r="D36" s="4" t="s">
        <v>5</v>
      </c>
      <c r="E36" s="4" t="s">
        <v>5</v>
      </c>
      <c r="F36" s="4" t="s">
        <v>5</v>
      </c>
    </row>
    <row r="37" spans="1:6">
      <c r="A37" s="2" t="s">
        <v>570</v>
      </c>
      <c r="B37" s="6">
        <v>4394</v>
      </c>
      <c r="C37" s="4" t="s">
        <v>5</v>
      </c>
      <c r="D37" s="6">
        <v>4394</v>
      </c>
      <c r="E37" s="4" t="s">
        <v>5</v>
      </c>
      <c r="F37" s="6">
        <v>4704</v>
      </c>
    </row>
    <row r="38" spans="1:6">
      <c r="A38" s="2" t="s">
        <v>571</v>
      </c>
      <c r="B38" s="6">
        <v>5181</v>
      </c>
      <c r="C38" s="4" t="s">
        <v>5</v>
      </c>
      <c r="D38" s="6">
        <v>5181</v>
      </c>
      <c r="E38" s="4" t="s">
        <v>5</v>
      </c>
      <c r="F38" s="6">
        <v>5090</v>
      </c>
    </row>
    <row r="39" spans="1:6">
      <c r="A39" s="2" t="s">
        <v>574</v>
      </c>
      <c r="B39" s="4">
        <v>0</v>
      </c>
      <c r="C39" s="4">
        <v>0</v>
      </c>
      <c r="D39" s="4">
        <v>0</v>
      </c>
      <c r="E39" s="4">
        <v>0</v>
      </c>
      <c r="F39" s="4" t="s">
        <v>5</v>
      </c>
    </row>
    <row r="40" spans="1:6">
      <c r="A40" s="2" t="s">
        <v>79</v>
      </c>
      <c r="B40" s="4">
        <v>0</v>
      </c>
      <c r="C40" s="4">
        <v>0</v>
      </c>
      <c r="D40" s="4">
        <v>0</v>
      </c>
      <c r="E40" s="4">
        <v>0</v>
      </c>
      <c r="F40" s="4" t="s">
        <v>5</v>
      </c>
    </row>
    <row r="41" spans="1:6" ht="30">
      <c r="A41" s="2" t="s">
        <v>576</v>
      </c>
      <c r="B41" s="4">
        <v>395</v>
      </c>
      <c r="C41" s="4">
        <v>0</v>
      </c>
      <c r="D41" s="6">
        <v>1392</v>
      </c>
      <c r="E41" s="4">
        <v>0</v>
      </c>
      <c r="F41" s="4" t="s">
        <v>5</v>
      </c>
    </row>
    <row r="42" spans="1:6">
      <c r="A42" s="2" t="s">
        <v>578</v>
      </c>
      <c r="B42" s="4">
        <v>421</v>
      </c>
      <c r="C42" s="4">
        <v>0</v>
      </c>
      <c r="D42" s="6">
        <v>1245</v>
      </c>
      <c r="E42" s="4">
        <v>0</v>
      </c>
      <c r="F42" s="4" t="s">
        <v>5</v>
      </c>
    </row>
    <row r="43" spans="1:6">
      <c r="A43" s="2" t="s">
        <v>579</v>
      </c>
      <c r="B43" s="4">
        <v>-26</v>
      </c>
      <c r="C43" s="4">
        <v>0</v>
      </c>
      <c r="D43" s="4">
        <v>147</v>
      </c>
      <c r="E43" s="4">
        <v>0</v>
      </c>
      <c r="F43" s="4" t="s">
        <v>5</v>
      </c>
    </row>
    <row r="44" spans="1:6">
      <c r="A44" s="2" t="s">
        <v>105</v>
      </c>
      <c r="B44" s="4">
        <v>-9</v>
      </c>
      <c r="C44" s="4">
        <v>0</v>
      </c>
      <c r="D44" s="4">
        <v>50</v>
      </c>
      <c r="E44" s="4">
        <v>0</v>
      </c>
      <c r="F44" s="4" t="s">
        <v>5</v>
      </c>
    </row>
    <row r="45" spans="1:6">
      <c r="A45" s="2" t="s">
        <v>106</v>
      </c>
      <c r="B45" s="4">
        <v>-17</v>
      </c>
      <c r="C45" s="4">
        <v>0</v>
      </c>
      <c r="D45" s="4">
        <v>97</v>
      </c>
      <c r="E45" s="4">
        <v>0</v>
      </c>
      <c r="F45" s="4" t="s">
        <v>5</v>
      </c>
    </row>
    <row r="46" spans="1:6">
      <c r="A46" s="2" t="s">
        <v>1024</v>
      </c>
      <c r="B46" s="4" t="s">
        <v>5</v>
      </c>
      <c r="C46" s="4" t="s">
        <v>5</v>
      </c>
      <c r="D46" s="4" t="s">
        <v>5</v>
      </c>
      <c r="E46" s="4" t="s">
        <v>5</v>
      </c>
      <c r="F46" s="4" t="s">
        <v>5</v>
      </c>
    </row>
    <row r="47" spans="1:6" ht="30">
      <c r="A47" s="3" t="s">
        <v>1020</v>
      </c>
      <c r="B47" s="4" t="s">
        <v>5</v>
      </c>
      <c r="C47" s="4" t="s">
        <v>5</v>
      </c>
      <c r="D47" s="4" t="s">
        <v>5</v>
      </c>
      <c r="E47" s="4" t="s">
        <v>5</v>
      </c>
      <c r="F47" s="4" t="s">
        <v>5</v>
      </c>
    </row>
    <row r="48" spans="1:6">
      <c r="A48" s="2" t="s">
        <v>570</v>
      </c>
      <c r="B48" s="4">
        <v>0</v>
      </c>
      <c r="C48" s="4" t="s">
        <v>5</v>
      </c>
      <c r="D48" s="4">
        <v>0</v>
      </c>
      <c r="E48" s="4" t="s">
        <v>5</v>
      </c>
      <c r="F48" s="4">
        <v>0</v>
      </c>
    </row>
    <row r="49" spans="1:6">
      <c r="A49" s="2" t="s">
        <v>571</v>
      </c>
      <c r="B49" s="6">
        <v>-9590</v>
      </c>
      <c r="C49" s="4" t="s">
        <v>5</v>
      </c>
      <c r="D49" s="6">
        <v>-9590</v>
      </c>
      <c r="E49" s="4" t="s">
        <v>5</v>
      </c>
      <c r="F49" s="4">
        <v>573</v>
      </c>
    </row>
    <row r="50" spans="1:6">
      <c r="A50" s="2" t="s">
        <v>574</v>
      </c>
      <c r="B50" s="4">
        <v>-4</v>
      </c>
      <c r="C50" s="4">
        <v>-3</v>
      </c>
      <c r="D50" s="4">
        <v>-11</v>
      </c>
      <c r="E50" s="4">
        <v>-10</v>
      </c>
      <c r="F50" s="4" t="s">
        <v>5</v>
      </c>
    </row>
    <row r="51" spans="1:6">
      <c r="A51" s="2" t="s">
        <v>79</v>
      </c>
      <c r="B51" s="4">
        <v>0</v>
      </c>
      <c r="C51" s="4">
        <v>0</v>
      </c>
      <c r="D51" s="4">
        <v>0</v>
      </c>
      <c r="E51" s="4">
        <v>0</v>
      </c>
      <c r="F51" s="4" t="s">
        <v>5</v>
      </c>
    </row>
    <row r="52" spans="1:6" ht="30">
      <c r="A52" s="2" t="s">
        <v>576</v>
      </c>
      <c r="B52" s="4">
        <v>-61</v>
      </c>
      <c r="C52" s="4">
        <v>295</v>
      </c>
      <c r="D52" s="4">
        <v>-213</v>
      </c>
      <c r="E52" s="4">
        <v>325</v>
      </c>
      <c r="F52" s="4" t="s">
        <v>5</v>
      </c>
    </row>
    <row r="53" spans="1:6">
      <c r="A53" s="2" t="s">
        <v>578</v>
      </c>
      <c r="B53" s="4">
        <v>327</v>
      </c>
      <c r="C53" s="4">
        <v>939</v>
      </c>
      <c r="D53" s="4">
        <v>908</v>
      </c>
      <c r="E53" s="6">
        <v>1719</v>
      </c>
      <c r="F53" s="4" t="s">
        <v>5</v>
      </c>
    </row>
    <row r="54" spans="1:6">
      <c r="A54" s="2" t="s">
        <v>579</v>
      </c>
      <c r="B54" s="4">
        <v>-392</v>
      </c>
      <c r="C54" s="4">
        <v>-647</v>
      </c>
      <c r="D54" s="6">
        <v>-1132</v>
      </c>
      <c r="E54" s="6">
        <v>-1404</v>
      </c>
      <c r="F54" s="4" t="s">
        <v>5</v>
      </c>
    </row>
    <row r="55" spans="1:6">
      <c r="A55" s="2" t="s">
        <v>105</v>
      </c>
      <c r="B55" s="4">
        <v>-132</v>
      </c>
      <c r="C55" s="4">
        <v>-220</v>
      </c>
      <c r="D55" s="4">
        <v>-376</v>
      </c>
      <c r="E55" s="4">
        <v>-477</v>
      </c>
      <c r="F55" s="4" t="s">
        <v>5</v>
      </c>
    </row>
    <row r="56" spans="1:6">
      <c r="A56" s="2" t="s">
        <v>106</v>
      </c>
      <c r="B56" s="8">
        <v>-260</v>
      </c>
      <c r="C56" s="8">
        <v>-427</v>
      </c>
      <c r="D56" s="8">
        <v>-756</v>
      </c>
      <c r="E56" s="8">
        <v>-927</v>
      </c>
      <c r="F56" s="4" t="s">
        <v>5</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2.28515625" bestFit="1" customWidth="1"/>
  </cols>
  <sheetData>
    <row r="1" spans="1:6" ht="15" customHeight="1">
      <c r="A1" s="7" t="s">
        <v>1025</v>
      </c>
      <c r="B1" s="7" t="s">
        <v>66</v>
      </c>
      <c r="C1" s="7"/>
      <c r="D1" s="7" t="s">
        <v>1</v>
      </c>
      <c r="E1" s="7"/>
      <c r="F1" s="1"/>
    </row>
    <row r="2" spans="1:6">
      <c r="A2" s="7"/>
      <c r="B2" s="1" t="s">
        <v>2</v>
      </c>
      <c r="C2" s="1" t="s">
        <v>67</v>
      </c>
      <c r="D2" s="1" t="s">
        <v>2</v>
      </c>
      <c r="E2" s="1" t="s">
        <v>67</v>
      </c>
      <c r="F2" s="1" t="s">
        <v>26</v>
      </c>
    </row>
    <row r="3" spans="1:6">
      <c r="A3" s="3" t="s">
        <v>1026</v>
      </c>
      <c r="B3" s="4" t="s">
        <v>5</v>
      </c>
      <c r="C3" s="4" t="s">
        <v>5</v>
      </c>
      <c r="D3" s="4" t="s">
        <v>5</v>
      </c>
      <c r="E3" s="4" t="s">
        <v>5</v>
      </c>
      <c r="F3" s="4" t="s">
        <v>5</v>
      </c>
    </row>
    <row r="4" spans="1:6">
      <c r="A4" s="2" t="s">
        <v>37</v>
      </c>
      <c r="B4" s="8">
        <v>6354000</v>
      </c>
      <c r="C4" s="4" t="s">
        <v>5</v>
      </c>
      <c r="D4" s="8">
        <v>6354000</v>
      </c>
      <c r="E4" s="4" t="s">
        <v>5</v>
      </c>
      <c r="F4" s="8">
        <v>6354000</v>
      </c>
    </row>
    <row r="5" spans="1:6">
      <c r="A5" s="2" t="s">
        <v>106</v>
      </c>
      <c r="B5" s="6">
        <v>2276000</v>
      </c>
      <c r="C5" s="6">
        <v>1612000</v>
      </c>
      <c r="D5" s="6">
        <v>6818000</v>
      </c>
      <c r="E5" s="6">
        <v>5485000</v>
      </c>
      <c r="F5" s="4" t="s">
        <v>5</v>
      </c>
    </row>
    <row r="6" spans="1:6">
      <c r="A6" s="2" t="s">
        <v>1027</v>
      </c>
      <c r="B6" s="4" t="s">
        <v>5</v>
      </c>
      <c r="C6" s="4" t="s">
        <v>5</v>
      </c>
      <c r="D6" s="4" t="s">
        <v>5</v>
      </c>
      <c r="E6" s="4" t="s">
        <v>5</v>
      </c>
      <c r="F6" s="4" t="s">
        <v>5</v>
      </c>
    </row>
    <row r="7" spans="1:6">
      <c r="A7" s="3" t="s">
        <v>1026</v>
      </c>
      <c r="B7" s="4" t="s">
        <v>5</v>
      </c>
      <c r="C7" s="4" t="s">
        <v>5</v>
      </c>
      <c r="D7" s="4" t="s">
        <v>5</v>
      </c>
      <c r="E7" s="4" t="s">
        <v>5</v>
      </c>
      <c r="F7" s="4" t="s">
        <v>5</v>
      </c>
    </row>
    <row r="8" spans="1:6" ht="30">
      <c r="A8" s="2" t="s">
        <v>1028</v>
      </c>
      <c r="B8" s="4" t="s">
        <v>5</v>
      </c>
      <c r="C8" s="4" t="s">
        <v>5</v>
      </c>
      <c r="D8" s="5">
        <v>41456</v>
      </c>
      <c r="E8" s="4" t="s">
        <v>5</v>
      </c>
      <c r="F8" s="4" t="s">
        <v>5</v>
      </c>
    </row>
    <row r="9" spans="1:6" ht="30">
      <c r="A9" s="2" t="s">
        <v>616</v>
      </c>
      <c r="B9" s="4" t="s">
        <v>5</v>
      </c>
      <c r="C9" s="4" t="s">
        <v>5</v>
      </c>
      <c r="D9" s="6">
        <v>4431000</v>
      </c>
      <c r="E9" s="4" t="s">
        <v>5</v>
      </c>
      <c r="F9" s="4" t="s">
        <v>5</v>
      </c>
    </row>
    <row r="10" spans="1:6">
      <c r="A10" s="2" t="s">
        <v>615</v>
      </c>
      <c r="B10" s="6">
        <v>920000</v>
      </c>
      <c r="C10" s="4" t="s">
        <v>5</v>
      </c>
      <c r="D10" s="6">
        <v>920000</v>
      </c>
      <c r="E10" s="4" t="s">
        <v>5</v>
      </c>
      <c r="F10" s="4" t="s">
        <v>5</v>
      </c>
    </row>
    <row r="11" spans="1:6" ht="30">
      <c r="A11" s="2" t="s">
        <v>1029</v>
      </c>
      <c r="B11" s="4" t="s">
        <v>5</v>
      </c>
      <c r="C11" s="4" t="s">
        <v>5</v>
      </c>
      <c r="D11" s="4" t="s">
        <v>1030</v>
      </c>
      <c r="E11" s="4" t="s">
        <v>5</v>
      </c>
      <c r="F11" s="4" t="s">
        <v>5</v>
      </c>
    </row>
    <row r="12" spans="1:6" ht="30">
      <c r="A12" s="2" t="s">
        <v>1031</v>
      </c>
      <c r="B12" s="4" t="s">
        <v>5</v>
      </c>
      <c r="C12" s="4" t="s">
        <v>5</v>
      </c>
      <c r="D12" s="191">
        <v>0.2</v>
      </c>
      <c r="E12" s="4" t="s">
        <v>5</v>
      </c>
      <c r="F12" s="4" t="s">
        <v>5</v>
      </c>
    </row>
    <row r="13" spans="1:6" ht="45">
      <c r="A13" s="2" t="s">
        <v>1032</v>
      </c>
      <c r="B13" s="4" t="s">
        <v>5</v>
      </c>
      <c r="C13" s="4" t="s">
        <v>5</v>
      </c>
      <c r="D13" s="191">
        <v>0.11899999999999999</v>
      </c>
      <c r="E13" s="4" t="s">
        <v>5</v>
      </c>
      <c r="F13" s="4" t="s">
        <v>5</v>
      </c>
    </row>
    <row r="14" spans="1:6">
      <c r="A14" s="2" t="s">
        <v>37</v>
      </c>
      <c r="B14" s="6">
        <v>2645000</v>
      </c>
      <c r="C14" s="4" t="s">
        <v>5</v>
      </c>
      <c r="D14" s="6">
        <v>2645000</v>
      </c>
      <c r="E14" s="4" t="s">
        <v>5</v>
      </c>
      <c r="F14" s="4" t="s">
        <v>5</v>
      </c>
    </row>
    <row r="15" spans="1:6">
      <c r="A15" s="2" t="s">
        <v>1033</v>
      </c>
      <c r="B15" s="6">
        <v>2290000</v>
      </c>
      <c r="C15" s="4" t="s">
        <v>5</v>
      </c>
      <c r="D15" s="6">
        <v>2290000</v>
      </c>
      <c r="E15" s="4" t="s">
        <v>5</v>
      </c>
      <c r="F15" s="4" t="s">
        <v>5</v>
      </c>
    </row>
    <row r="16" spans="1:6">
      <c r="A16" s="2" t="s">
        <v>1034</v>
      </c>
      <c r="B16" s="6">
        <v>394000</v>
      </c>
      <c r="C16" s="6">
        <v>280000</v>
      </c>
      <c r="D16" s="6">
        <v>1400000</v>
      </c>
      <c r="E16" s="4" t="s">
        <v>5</v>
      </c>
      <c r="F16" s="4" t="s">
        <v>5</v>
      </c>
    </row>
    <row r="17" spans="1:6">
      <c r="A17" s="2" t="s">
        <v>106</v>
      </c>
      <c r="B17" s="6">
        <v>-18000</v>
      </c>
      <c r="C17" s="6">
        <v>-98000</v>
      </c>
      <c r="D17" s="6">
        <v>97000</v>
      </c>
      <c r="E17" s="4" t="s">
        <v>5</v>
      </c>
      <c r="F17" s="4" t="s">
        <v>5</v>
      </c>
    </row>
    <row r="18" spans="1:6">
      <c r="A18" s="2" t="s">
        <v>1035</v>
      </c>
      <c r="B18" s="4" t="s">
        <v>5</v>
      </c>
      <c r="C18" s="4" t="s">
        <v>5</v>
      </c>
      <c r="D18" s="4" t="s">
        <v>5</v>
      </c>
      <c r="E18" s="4" t="s">
        <v>5</v>
      </c>
      <c r="F18" s="4" t="s">
        <v>5</v>
      </c>
    </row>
    <row r="19" spans="1:6">
      <c r="A19" s="3" t="s">
        <v>1026</v>
      </c>
      <c r="B19" s="4" t="s">
        <v>5</v>
      </c>
      <c r="C19" s="4" t="s">
        <v>5</v>
      </c>
      <c r="D19" s="4" t="s">
        <v>5</v>
      </c>
      <c r="E19" s="4" t="s">
        <v>5</v>
      </c>
      <c r="F19" s="4" t="s">
        <v>5</v>
      </c>
    </row>
    <row r="20" spans="1:6" ht="45">
      <c r="A20" s="2" t="s">
        <v>1036</v>
      </c>
      <c r="B20" s="4" t="s">
        <v>5</v>
      </c>
      <c r="C20" s="4" t="s">
        <v>5</v>
      </c>
      <c r="D20" s="191">
        <v>0.06</v>
      </c>
      <c r="E20" s="4" t="s">
        <v>5</v>
      </c>
      <c r="F20" s="4" t="s">
        <v>5</v>
      </c>
    </row>
    <row r="21" spans="1:6">
      <c r="A21" s="2" t="s">
        <v>1037</v>
      </c>
      <c r="B21" s="4" t="s">
        <v>5</v>
      </c>
      <c r="C21" s="4" t="s">
        <v>5</v>
      </c>
      <c r="D21" s="4" t="s">
        <v>5</v>
      </c>
      <c r="E21" s="4" t="s">
        <v>5</v>
      </c>
      <c r="F21" s="4" t="s">
        <v>5</v>
      </c>
    </row>
    <row r="22" spans="1:6">
      <c r="A22" s="3" t="s">
        <v>1026</v>
      </c>
      <c r="B22" s="4" t="s">
        <v>5</v>
      </c>
      <c r="C22" s="4" t="s">
        <v>5</v>
      </c>
      <c r="D22" s="4" t="s">
        <v>5</v>
      </c>
      <c r="E22" s="4" t="s">
        <v>5</v>
      </c>
      <c r="F22" s="4" t="s">
        <v>5</v>
      </c>
    </row>
    <row r="23" spans="1:6">
      <c r="A23" s="2" t="s">
        <v>1038</v>
      </c>
      <c r="B23" s="8">
        <v>1500000</v>
      </c>
      <c r="C23" s="4" t="s">
        <v>5</v>
      </c>
      <c r="D23" s="8">
        <v>1500000</v>
      </c>
      <c r="E23" s="4" t="s">
        <v>5</v>
      </c>
      <c r="F23" s="4" t="s">
        <v>5</v>
      </c>
    </row>
    <row r="24" spans="1:6" ht="45">
      <c r="A24" s="2" t="s">
        <v>1036</v>
      </c>
      <c r="B24" s="4" t="s">
        <v>5</v>
      </c>
      <c r="C24" s="4" t="s">
        <v>5</v>
      </c>
      <c r="D24" s="191">
        <v>0.12</v>
      </c>
      <c r="E24" s="4" t="s">
        <v>5</v>
      </c>
      <c r="F24" s="4" t="s">
        <v>5</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28515625" bestFit="1" customWidth="1"/>
    <col min="4" max="4" width="22.28515625" bestFit="1" customWidth="1"/>
  </cols>
  <sheetData>
    <row r="1" spans="1:4">
      <c r="A1" s="7" t="s">
        <v>1039</v>
      </c>
      <c r="B1" s="7" t="s">
        <v>2</v>
      </c>
      <c r="C1" s="7" t="s">
        <v>26</v>
      </c>
      <c r="D1" s="1" t="s">
        <v>2</v>
      </c>
    </row>
    <row r="2" spans="1:4">
      <c r="A2" s="7"/>
      <c r="B2" s="7"/>
      <c r="C2" s="7"/>
      <c r="D2" s="1" t="s">
        <v>1027</v>
      </c>
    </row>
    <row r="3" spans="1:4">
      <c r="A3" s="3" t="s">
        <v>612</v>
      </c>
      <c r="B3" s="4" t="s">
        <v>5</v>
      </c>
      <c r="C3" s="4" t="s">
        <v>5</v>
      </c>
      <c r="D3" s="4" t="s">
        <v>5</v>
      </c>
    </row>
    <row r="4" spans="1:4">
      <c r="A4" s="2" t="s">
        <v>613</v>
      </c>
      <c r="B4" s="4" t="s">
        <v>5</v>
      </c>
      <c r="C4" s="4" t="s">
        <v>5</v>
      </c>
      <c r="D4" s="8">
        <v>2111000</v>
      </c>
    </row>
    <row r="5" spans="1:4">
      <c r="A5" s="2" t="s">
        <v>614</v>
      </c>
      <c r="B5" s="4" t="s">
        <v>5</v>
      </c>
      <c r="C5" s="4" t="s">
        <v>5</v>
      </c>
      <c r="D5" s="6">
        <v>1400000</v>
      </c>
    </row>
    <row r="6" spans="1:4">
      <c r="A6" s="2" t="s">
        <v>615</v>
      </c>
      <c r="B6" s="4" t="s">
        <v>5</v>
      </c>
      <c r="C6" s="4" t="s">
        <v>5</v>
      </c>
      <c r="D6" s="6">
        <v>920000</v>
      </c>
    </row>
    <row r="7" spans="1:4" ht="30">
      <c r="A7" s="2" t="s">
        <v>616</v>
      </c>
      <c r="B7" s="4" t="s">
        <v>5</v>
      </c>
      <c r="C7" s="4" t="s">
        <v>5</v>
      </c>
      <c r="D7" s="6">
        <v>4431000</v>
      </c>
    </row>
    <row r="8" spans="1:4">
      <c r="A8" s="3" t="s">
        <v>617</v>
      </c>
      <c r="B8" s="4" t="s">
        <v>5</v>
      </c>
      <c r="C8" s="4" t="s">
        <v>5</v>
      </c>
      <c r="D8" s="4" t="s">
        <v>5</v>
      </c>
    </row>
    <row r="9" spans="1:4">
      <c r="A9" s="2" t="s">
        <v>613</v>
      </c>
      <c r="B9" s="4" t="s">
        <v>5</v>
      </c>
      <c r="C9" s="4" t="s">
        <v>5</v>
      </c>
      <c r="D9" s="6">
        <v>28000</v>
      </c>
    </row>
    <row r="10" spans="1:4">
      <c r="A10" s="2" t="s">
        <v>618</v>
      </c>
      <c r="B10" s="4" t="s">
        <v>5</v>
      </c>
      <c r="C10" s="4" t="s">
        <v>5</v>
      </c>
      <c r="D10" s="6">
        <v>300000</v>
      </c>
    </row>
    <row r="11" spans="1:4">
      <c r="A11" s="2" t="s">
        <v>619</v>
      </c>
      <c r="B11" s="4" t="s">
        <v>5</v>
      </c>
      <c r="C11" s="4" t="s">
        <v>5</v>
      </c>
      <c r="D11" s="6">
        <v>50000</v>
      </c>
    </row>
    <row r="12" spans="1:4">
      <c r="A12" s="2" t="s">
        <v>40</v>
      </c>
      <c r="B12" s="4" t="s">
        <v>5</v>
      </c>
      <c r="C12" s="4" t="s">
        <v>5</v>
      </c>
      <c r="D12" s="6">
        <v>1000</v>
      </c>
    </row>
    <row r="13" spans="1:4">
      <c r="A13" s="2" t="s">
        <v>620</v>
      </c>
      <c r="B13" s="4" t="s">
        <v>5</v>
      </c>
      <c r="C13" s="4" t="s">
        <v>5</v>
      </c>
      <c r="D13" s="6">
        <v>379000</v>
      </c>
    </row>
    <row r="14" spans="1:4">
      <c r="A14" s="2" t="s">
        <v>621</v>
      </c>
      <c r="B14" s="4" t="s">
        <v>5</v>
      </c>
      <c r="C14" s="4" t="s">
        <v>5</v>
      </c>
      <c r="D14" s="6">
        <v>81000</v>
      </c>
    </row>
    <row r="15" spans="1:4">
      <c r="A15" s="2" t="s">
        <v>622</v>
      </c>
      <c r="B15" s="4" t="s">
        <v>5</v>
      </c>
      <c r="C15" s="4" t="s">
        <v>5</v>
      </c>
      <c r="D15" s="6">
        <v>298000</v>
      </c>
    </row>
    <row r="16" spans="1:4" ht="30">
      <c r="A16" s="3" t="s">
        <v>623</v>
      </c>
      <c r="B16" s="4" t="s">
        <v>5</v>
      </c>
      <c r="C16" s="4" t="s">
        <v>5</v>
      </c>
      <c r="D16" s="4" t="s">
        <v>5</v>
      </c>
    </row>
    <row r="17" spans="1:4">
      <c r="A17" s="2" t="s">
        <v>624</v>
      </c>
      <c r="B17" s="4" t="s">
        <v>5</v>
      </c>
      <c r="C17" s="4" t="s">
        <v>5</v>
      </c>
      <c r="D17" s="6">
        <v>2290000</v>
      </c>
    </row>
    <row r="18" spans="1:4">
      <c r="A18" s="2" t="s">
        <v>625</v>
      </c>
      <c r="B18" s="4" t="s">
        <v>5</v>
      </c>
      <c r="C18" s="4" t="s">
        <v>5</v>
      </c>
      <c r="D18" s="6">
        <v>-802000</v>
      </c>
    </row>
    <row r="19" spans="1:4">
      <c r="A19" s="2" t="s">
        <v>37</v>
      </c>
      <c r="B19" s="6">
        <v>6354000</v>
      </c>
      <c r="C19" s="6">
        <v>6354000</v>
      </c>
      <c r="D19" s="6">
        <v>2645000</v>
      </c>
    </row>
    <row r="20" spans="1:4">
      <c r="A20" s="2" t="s">
        <v>627</v>
      </c>
      <c r="B20" s="4" t="s">
        <v>5</v>
      </c>
      <c r="C20" s="4" t="s">
        <v>5</v>
      </c>
      <c r="D20" s="8">
        <v>4431000</v>
      </c>
    </row>
  </sheetData>
  <mergeCells count="3">
    <mergeCell ref="A1:A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1040</v>
      </c>
      <c r="B1" s="1" t="s">
        <v>1</v>
      </c>
    </row>
    <row r="2" spans="1:2" ht="30">
      <c r="A2" s="1" t="s">
        <v>65</v>
      </c>
      <c r="B2" s="1" t="s">
        <v>67</v>
      </c>
    </row>
    <row r="3" spans="1:2">
      <c r="A3" s="3" t="s">
        <v>608</v>
      </c>
      <c r="B3" s="4" t="s">
        <v>5</v>
      </c>
    </row>
    <row r="4" spans="1:2">
      <c r="A4" s="2" t="s">
        <v>632</v>
      </c>
      <c r="B4" s="8">
        <v>11439</v>
      </c>
    </row>
    <row r="5" spans="1:2">
      <c r="A5" s="2" t="s">
        <v>416</v>
      </c>
      <c r="B5" s="8">
        <v>5370</v>
      </c>
    </row>
    <row r="6" spans="1:2">
      <c r="A6" s="2" t="s">
        <v>633</v>
      </c>
      <c r="B6" s="9">
        <v>0.28999999999999998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161</v>
      </c>
      <c r="B1" s="1" t="s">
        <v>1</v>
      </c>
    </row>
    <row r="2" spans="1:2">
      <c r="A2" s="7"/>
      <c r="B2" s="1" t="s">
        <v>2</v>
      </c>
    </row>
    <row r="3" spans="1:2">
      <c r="A3" s="3" t="s">
        <v>162</v>
      </c>
      <c r="B3" s="4" t="s">
        <v>5</v>
      </c>
    </row>
    <row r="4" spans="1:2">
      <c r="A4" s="12" t="s">
        <v>161</v>
      </c>
      <c r="B4" s="4" t="s">
        <v>5</v>
      </c>
    </row>
    <row r="5" spans="1:2">
      <c r="A5" s="12"/>
      <c r="B5" s="13" t="s">
        <v>163</v>
      </c>
    </row>
    <row r="6" spans="1:2" ht="357.75">
      <c r="A6" s="12"/>
      <c r="B6" s="14" t="s">
        <v>164</v>
      </c>
    </row>
    <row r="7" spans="1:2">
      <c r="A7" s="12"/>
      <c r="B7" s="4"/>
    </row>
    <row r="8" spans="1:2">
      <c r="A8" s="12"/>
      <c r="B8" s="13" t="s">
        <v>165</v>
      </c>
    </row>
    <row r="9" spans="1:2" ht="383.25">
      <c r="A9" s="12"/>
      <c r="B9" s="14" t="s">
        <v>166</v>
      </c>
    </row>
    <row r="10" spans="1:2">
      <c r="A10" s="12"/>
      <c r="B10" s="4"/>
    </row>
    <row r="11" spans="1:2">
      <c r="A11" s="12"/>
      <c r="B11" s="13" t="s">
        <v>167</v>
      </c>
    </row>
    <row r="12" spans="1:2" ht="179.25">
      <c r="A12" s="12"/>
      <c r="B12" s="14" t="s">
        <v>168</v>
      </c>
    </row>
    <row r="13" spans="1:2">
      <c r="A13" s="12"/>
      <c r="B13" s="4"/>
    </row>
    <row r="14" spans="1:2">
      <c r="A14" s="12"/>
      <c r="B14" s="13" t="s">
        <v>169</v>
      </c>
    </row>
    <row r="15" spans="1:2" ht="102.75">
      <c r="A15" s="12"/>
      <c r="B15" s="14" t="s">
        <v>170</v>
      </c>
    </row>
    <row r="16" spans="1:2">
      <c r="A16" s="12"/>
      <c r="B16" s="4"/>
    </row>
    <row r="17" spans="1:2">
      <c r="A17" s="12"/>
      <c r="B17" s="13" t="s">
        <v>171</v>
      </c>
    </row>
    <row r="18" spans="1:2" ht="153.75">
      <c r="A18" s="12"/>
      <c r="B18" s="14" t="s">
        <v>172</v>
      </c>
    </row>
    <row r="19" spans="1:2">
      <c r="A19" s="12"/>
      <c r="B19" s="4"/>
    </row>
    <row r="20" spans="1:2" ht="26.25">
      <c r="A20" s="12"/>
      <c r="B20" s="13" t="s">
        <v>173</v>
      </c>
    </row>
    <row r="21" spans="1:2" ht="357.75">
      <c r="A21" s="12"/>
      <c r="B21" s="14" t="s">
        <v>174</v>
      </c>
    </row>
    <row r="22" spans="1:2" ht="319.5">
      <c r="A22" s="12"/>
      <c r="B22" s="14" t="s">
        <v>175</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showGridLines="0" workbookViewId="0"/>
  </sheetViews>
  <sheetFormatPr defaultRowHeight="15"/>
  <cols>
    <col min="1" max="2" width="36.5703125" bestFit="1" customWidth="1"/>
    <col min="3" max="3" width="7.28515625" customWidth="1"/>
    <col min="4" max="5" width="27.140625" customWidth="1"/>
    <col min="6" max="6" width="36.5703125" customWidth="1"/>
    <col min="7" max="7" width="7.28515625" customWidth="1"/>
    <col min="8" max="8" width="22.5703125" customWidth="1"/>
    <col min="9" max="9" width="27.140625" customWidth="1"/>
    <col min="10" max="10" width="36.5703125" customWidth="1"/>
    <col min="11" max="11" width="7.28515625" customWidth="1"/>
    <col min="12" max="12" width="27.140625" customWidth="1"/>
    <col min="13" max="13" width="6.140625" customWidth="1"/>
    <col min="14" max="14" width="36.5703125" customWidth="1"/>
    <col min="15" max="15" width="7.28515625" customWidth="1"/>
    <col min="16" max="16" width="27.140625" customWidth="1"/>
    <col min="17" max="17" width="6.140625" customWidth="1"/>
    <col min="18" max="18" width="36.5703125" customWidth="1"/>
    <col min="19" max="19" width="7.28515625" customWidth="1"/>
    <col min="20" max="20" width="27.140625" customWidth="1"/>
    <col min="21" max="22" width="36.5703125" customWidth="1"/>
    <col min="23" max="23" width="7.28515625" customWidth="1"/>
    <col min="24" max="24" width="25.85546875" customWidth="1"/>
    <col min="25" max="25" width="6.140625" customWidth="1"/>
  </cols>
  <sheetData>
    <row r="1" spans="1:25" ht="15" customHeight="1">
      <c r="A1" s="7" t="s">
        <v>176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177</v>
      </c>
      <c r="B3" s="11" t="s">
        <v>5</v>
      </c>
      <c r="C3" s="11"/>
      <c r="D3" s="11"/>
      <c r="E3" s="11"/>
      <c r="F3" s="11"/>
      <c r="G3" s="11"/>
      <c r="H3" s="11"/>
      <c r="I3" s="11"/>
      <c r="J3" s="11"/>
      <c r="K3" s="11"/>
      <c r="L3" s="11"/>
      <c r="M3" s="11"/>
      <c r="N3" s="11"/>
      <c r="O3" s="11"/>
      <c r="P3" s="11"/>
      <c r="Q3" s="11"/>
      <c r="R3" s="11"/>
      <c r="S3" s="11"/>
      <c r="T3" s="11"/>
      <c r="U3" s="11"/>
      <c r="V3" s="11"/>
      <c r="W3" s="11"/>
      <c r="X3" s="11"/>
      <c r="Y3" s="11"/>
    </row>
    <row r="4" spans="1:25" ht="15" customHeight="1">
      <c r="A4" s="12" t="s">
        <v>176</v>
      </c>
      <c r="B4" s="11" t="s">
        <v>5</v>
      </c>
      <c r="C4" s="11"/>
      <c r="D4" s="11"/>
      <c r="E4" s="11"/>
      <c r="F4" s="11"/>
      <c r="G4" s="11"/>
      <c r="H4" s="11"/>
      <c r="I4" s="11"/>
      <c r="J4" s="11"/>
      <c r="K4" s="11"/>
      <c r="L4" s="11"/>
      <c r="M4" s="11"/>
      <c r="N4" s="11"/>
      <c r="O4" s="11"/>
      <c r="P4" s="11"/>
      <c r="Q4" s="11"/>
      <c r="R4" s="11"/>
      <c r="S4" s="11"/>
      <c r="T4" s="11"/>
      <c r="U4" s="11"/>
      <c r="V4" s="11"/>
      <c r="W4" s="11"/>
      <c r="X4" s="11"/>
      <c r="Y4" s="11"/>
    </row>
    <row r="5" spans="1:25">
      <c r="A5" s="12"/>
      <c r="B5" s="66" t="s">
        <v>178</v>
      </c>
      <c r="C5" s="66"/>
      <c r="D5" s="66"/>
      <c r="E5" s="66"/>
      <c r="F5" s="66"/>
      <c r="G5" s="66"/>
      <c r="H5" s="66"/>
      <c r="I5" s="66"/>
      <c r="J5" s="66"/>
      <c r="K5" s="66"/>
      <c r="L5" s="66"/>
      <c r="M5" s="66"/>
      <c r="N5" s="66"/>
      <c r="O5" s="66"/>
      <c r="P5" s="66"/>
      <c r="Q5" s="66"/>
      <c r="R5" s="66"/>
      <c r="S5" s="66"/>
      <c r="T5" s="66"/>
      <c r="U5" s="66"/>
      <c r="V5" s="66"/>
      <c r="W5" s="66"/>
      <c r="X5" s="66"/>
      <c r="Y5" s="66"/>
    </row>
    <row r="6" spans="1:25">
      <c r="A6" s="12"/>
      <c r="B6" s="67" t="s">
        <v>179</v>
      </c>
      <c r="C6" s="67"/>
      <c r="D6" s="67"/>
      <c r="E6" s="67"/>
      <c r="F6" s="67"/>
      <c r="G6" s="67"/>
      <c r="H6" s="67"/>
      <c r="I6" s="67"/>
      <c r="J6" s="67"/>
      <c r="K6" s="67"/>
      <c r="L6" s="67"/>
      <c r="M6" s="67"/>
      <c r="N6" s="67"/>
      <c r="O6" s="67"/>
      <c r="P6" s="67"/>
      <c r="Q6" s="67"/>
      <c r="R6" s="67"/>
      <c r="S6" s="67"/>
      <c r="T6" s="67"/>
      <c r="U6" s="67"/>
      <c r="V6" s="67"/>
      <c r="W6" s="67"/>
      <c r="X6" s="67"/>
      <c r="Y6" s="67"/>
    </row>
    <row r="7" spans="1:25">
      <c r="A7" s="12"/>
      <c r="B7" s="68"/>
      <c r="C7" s="68"/>
      <c r="D7" s="68"/>
      <c r="E7" s="68"/>
      <c r="F7" s="68"/>
      <c r="G7" s="68"/>
      <c r="H7" s="68"/>
      <c r="I7" s="68"/>
      <c r="J7" s="68"/>
      <c r="K7" s="68"/>
      <c r="L7" s="68"/>
      <c r="M7" s="68"/>
      <c r="N7" s="68"/>
      <c r="O7" s="68"/>
      <c r="P7" s="68"/>
      <c r="Q7" s="68"/>
      <c r="R7" s="68"/>
      <c r="S7" s="68"/>
      <c r="T7" s="68"/>
      <c r="U7" s="68"/>
      <c r="V7" s="68"/>
      <c r="W7" s="68"/>
      <c r="X7" s="68"/>
      <c r="Y7" s="68"/>
    </row>
    <row r="8" spans="1:25">
      <c r="A8" s="12"/>
      <c r="B8" s="69"/>
      <c r="C8" s="69"/>
      <c r="D8" s="69"/>
      <c r="E8" s="69"/>
      <c r="F8" s="69"/>
      <c r="G8" s="69"/>
      <c r="H8" s="69"/>
      <c r="I8" s="69"/>
      <c r="J8" s="69"/>
      <c r="K8" s="69"/>
      <c r="L8" s="69"/>
      <c r="M8" s="69"/>
      <c r="N8" s="69"/>
      <c r="O8" s="69"/>
      <c r="P8" s="69"/>
      <c r="Q8" s="69"/>
      <c r="R8" s="69"/>
      <c r="S8" s="69"/>
      <c r="T8" s="69"/>
      <c r="U8" s="69"/>
      <c r="V8" s="69"/>
      <c r="W8" s="69"/>
      <c r="X8" s="69"/>
      <c r="Y8" s="69"/>
    </row>
    <row r="9" spans="1:25">
      <c r="A9" s="12"/>
      <c r="B9" s="16"/>
      <c r="C9" s="17"/>
      <c r="D9" s="17"/>
      <c r="E9" s="17"/>
      <c r="F9" s="18"/>
      <c r="G9" s="44" t="s">
        <v>180</v>
      </c>
      <c r="H9" s="44"/>
      <c r="I9" s="17"/>
      <c r="J9" s="19"/>
      <c r="K9" s="44" t="s">
        <v>180</v>
      </c>
      <c r="L9" s="44"/>
      <c r="M9" s="17"/>
      <c r="N9" s="19"/>
      <c r="O9" s="17"/>
      <c r="P9" s="17"/>
      <c r="Q9" s="17"/>
    </row>
    <row r="10" spans="1:25">
      <c r="A10" s="12"/>
      <c r="B10" s="18" t="s">
        <v>181</v>
      </c>
      <c r="C10" s="44" t="s">
        <v>182</v>
      </c>
      <c r="D10" s="44"/>
      <c r="E10" s="17"/>
      <c r="F10" s="19"/>
      <c r="G10" s="44" t="s">
        <v>183</v>
      </c>
      <c r="H10" s="44"/>
      <c r="I10" s="17"/>
      <c r="J10" s="19"/>
      <c r="K10" s="44" t="s">
        <v>183</v>
      </c>
      <c r="L10" s="44"/>
      <c r="M10" s="17"/>
      <c r="N10" s="19"/>
      <c r="O10" s="17"/>
      <c r="P10" s="17"/>
      <c r="Q10" s="17"/>
    </row>
    <row r="11" spans="1:25">
      <c r="A11" s="12"/>
      <c r="B11" s="20"/>
      <c r="C11" s="45" t="s">
        <v>184</v>
      </c>
      <c r="D11" s="45"/>
      <c r="E11" s="17"/>
      <c r="F11" s="19"/>
      <c r="G11" s="45" t="s">
        <v>185</v>
      </c>
      <c r="H11" s="45"/>
      <c r="I11" s="17"/>
      <c r="J11" s="19"/>
      <c r="K11" s="45" t="s">
        <v>186</v>
      </c>
      <c r="L11" s="45"/>
      <c r="M11" s="17"/>
      <c r="N11" s="19"/>
      <c r="O11" s="45" t="s">
        <v>187</v>
      </c>
      <c r="P11" s="45"/>
      <c r="Q11" s="17"/>
    </row>
    <row r="12" spans="1:25">
      <c r="A12" s="12"/>
      <c r="B12" s="22">
        <v>41912</v>
      </c>
      <c r="C12" s="23"/>
      <c r="D12" s="24"/>
      <c r="E12" s="25"/>
      <c r="F12" s="26"/>
      <c r="G12" s="23"/>
      <c r="H12" s="24"/>
      <c r="I12" s="25"/>
      <c r="J12" s="26"/>
      <c r="K12" s="23"/>
      <c r="L12" s="24"/>
      <c r="M12" s="25"/>
      <c r="N12" s="26"/>
      <c r="O12" s="23"/>
      <c r="P12" s="24"/>
      <c r="Q12" s="25"/>
    </row>
    <row r="13" spans="1:25" ht="26.25">
      <c r="A13" s="12"/>
      <c r="B13" s="16" t="s">
        <v>188</v>
      </c>
      <c r="C13" s="28" t="s">
        <v>189</v>
      </c>
      <c r="D13" s="29">
        <v>27220</v>
      </c>
      <c r="E13" s="28"/>
      <c r="F13" s="30"/>
      <c r="G13" s="28" t="s">
        <v>189</v>
      </c>
      <c r="H13" s="31">
        <v>482</v>
      </c>
      <c r="I13" s="28"/>
      <c r="J13" s="30"/>
      <c r="K13" s="28" t="s">
        <v>189</v>
      </c>
      <c r="L13" s="31" t="s">
        <v>190</v>
      </c>
      <c r="M13" s="28" t="s">
        <v>191</v>
      </c>
      <c r="N13" s="30"/>
      <c r="O13" s="28" t="s">
        <v>189</v>
      </c>
      <c r="P13" s="29">
        <v>27529</v>
      </c>
      <c r="Q13" s="28"/>
    </row>
    <row r="14" spans="1:25">
      <c r="A14" s="12"/>
      <c r="B14" s="33" t="s">
        <v>192</v>
      </c>
      <c r="C14" s="25"/>
      <c r="D14" s="34">
        <v>91767</v>
      </c>
      <c r="E14" s="25"/>
      <c r="F14" s="35"/>
      <c r="G14" s="25"/>
      <c r="H14" s="34">
        <v>2194</v>
      </c>
      <c r="I14" s="25"/>
      <c r="J14" s="35"/>
      <c r="K14" s="25"/>
      <c r="L14" s="36" t="s">
        <v>193</v>
      </c>
      <c r="M14" s="25" t="s">
        <v>191</v>
      </c>
      <c r="N14" s="35"/>
      <c r="O14" s="25"/>
      <c r="P14" s="34">
        <v>92961</v>
      </c>
      <c r="Q14" s="25"/>
    </row>
    <row r="15" spans="1:25">
      <c r="A15" s="12"/>
      <c r="B15" s="16" t="s">
        <v>194</v>
      </c>
      <c r="C15" s="28"/>
      <c r="D15" s="31">
        <v>936</v>
      </c>
      <c r="E15" s="28"/>
      <c r="F15" s="30"/>
      <c r="G15" s="28"/>
      <c r="H15" s="31">
        <v>2</v>
      </c>
      <c r="I15" s="28"/>
      <c r="J15" s="30"/>
      <c r="K15" s="28"/>
      <c r="L15" s="31" t="s">
        <v>195</v>
      </c>
      <c r="M15" s="28" t="s">
        <v>191</v>
      </c>
      <c r="N15" s="30"/>
      <c r="O15" s="28"/>
      <c r="P15" s="31">
        <v>933</v>
      </c>
      <c r="Q15" s="28"/>
    </row>
    <row r="16" spans="1:25">
      <c r="A16" s="12"/>
      <c r="B16" s="33" t="s">
        <v>196</v>
      </c>
      <c r="C16" s="25"/>
      <c r="D16" s="34">
        <v>234907</v>
      </c>
      <c r="E16" s="25"/>
      <c r="F16" s="35"/>
      <c r="G16" s="25"/>
      <c r="H16" s="34">
        <v>1789</v>
      </c>
      <c r="I16" s="25"/>
      <c r="J16" s="35"/>
      <c r="K16" s="25"/>
      <c r="L16" s="36" t="s">
        <v>197</v>
      </c>
      <c r="M16" s="25" t="s">
        <v>191</v>
      </c>
      <c r="N16" s="35"/>
      <c r="O16" s="25"/>
      <c r="P16" s="34">
        <v>234606</v>
      </c>
      <c r="Q16" s="25"/>
    </row>
    <row r="17" spans="1:25">
      <c r="A17" s="12"/>
      <c r="B17" s="16" t="s">
        <v>198</v>
      </c>
      <c r="C17" s="28"/>
      <c r="D17" s="29">
        <v>27089</v>
      </c>
      <c r="E17" s="28"/>
      <c r="F17" s="30"/>
      <c r="G17" s="28"/>
      <c r="H17" s="31">
        <v>140</v>
      </c>
      <c r="I17" s="28"/>
      <c r="J17" s="30"/>
      <c r="K17" s="28"/>
      <c r="L17" s="31" t="s">
        <v>199</v>
      </c>
      <c r="M17" s="28" t="s">
        <v>191</v>
      </c>
      <c r="N17" s="30"/>
      <c r="O17" s="28"/>
      <c r="P17" s="29">
        <v>25931</v>
      </c>
      <c r="Q17" s="28"/>
    </row>
    <row r="18" spans="1:25">
      <c r="A18" s="12"/>
      <c r="B18" s="33" t="s">
        <v>200</v>
      </c>
      <c r="C18" s="25"/>
      <c r="D18" s="34">
        <v>23931</v>
      </c>
      <c r="E18" s="25"/>
      <c r="F18" s="35"/>
      <c r="G18" s="25"/>
      <c r="H18" s="36">
        <v>1</v>
      </c>
      <c r="I18" s="25"/>
      <c r="J18" s="35"/>
      <c r="K18" s="25"/>
      <c r="L18" s="36" t="s">
        <v>201</v>
      </c>
      <c r="M18" s="25" t="s">
        <v>191</v>
      </c>
      <c r="N18" s="35"/>
      <c r="O18" s="25"/>
      <c r="P18" s="34">
        <v>22717</v>
      </c>
      <c r="Q18" s="25"/>
    </row>
    <row r="19" spans="1:25">
      <c r="A19" s="12"/>
      <c r="B19" s="16" t="s">
        <v>202</v>
      </c>
      <c r="C19" s="38"/>
      <c r="D19" s="39">
        <v>119</v>
      </c>
      <c r="E19" s="28"/>
      <c r="F19" s="30"/>
      <c r="G19" s="38"/>
      <c r="H19" s="39">
        <v>100</v>
      </c>
      <c r="I19" s="28"/>
      <c r="J19" s="30"/>
      <c r="K19" s="38"/>
      <c r="L19" s="39" t="s">
        <v>203</v>
      </c>
      <c r="M19" s="28" t="s">
        <v>191</v>
      </c>
      <c r="N19" s="30"/>
      <c r="O19" s="38"/>
      <c r="P19" s="39">
        <v>218</v>
      </c>
      <c r="Q19" s="28"/>
    </row>
    <row r="20" spans="1:25" ht="15.75" thickBot="1">
      <c r="A20" s="12"/>
      <c r="B20" s="40" t="s">
        <v>204</v>
      </c>
      <c r="C20" s="41" t="s">
        <v>189</v>
      </c>
      <c r="D20" s="42">
        <v>405969</v>
      </c>
      <c r="E20" s="25"/>
      <c r="F20" s="35"/>
      <c r="G20" s="41" t="s">
        <v>189</v>
      </c>
      <c r="H20" s="42">
        <v>4708</v>
      </c>
      <c r="I20" s="25"/>
      <c r="J20" s="35"/>
      <c r="K20" s="41" t="s">
        <v>189</v>
      </c>
      <c r="L20" s="43" t="s">
        <v>205</v>
      </c>
      <c r="M20" s="25" t="s">
        <v>191</v>
      </c>
      <c r="N20" s="35"/>
      <c r="O20" s="41" t="s">
        <v>189</v>
      </c>
      <c r="P20" s="42">
        <v>404895</v>
      </c>
      <c r="Q20" s="25"/>
    </row>
    <row r="21" spans="1:25" ht="15.75" thickTop="1">
      <c r="A21" s="12"/>
      <c r="B21" s="68"/>
      <c r="C21" s="68"/>
      <c r="D21" s="68"/>
      <c r="E21" s="68"/>
      <c r="F21" s="68"/>
      <c r="G21" s="68"/>
      <c r="H21" s="68"/>
      <c r="I21" s="68"/>
      <c r="J21" s="68"/>
      <c r="K21" s="68"/>
      <c r="L21" s="68"/>
      <c r="M21" s="68"/>
      <c r="N21" s="68"/>
      <c r="O21" s="68"/>
      <c r="P21" s="68"/>
      <c r="Q21" s="68"/>
      <c r="R21" s="68"/>
      <c r="S21" s="68"/>
      <c r="T21" s="68"/>
      <c r="U21" s="68"/>
      <c r="V21" s="68"/>
      <c r="W21" s="68"/>
      <c r="X21" s="68"/>
      <c r="Y21" s="68"/>
    </row>
    <row r="22" spans="1:25">
      <c r="A22" s="12"/>
      <c r="B22" s="69"/>
      <c r="C22" s="69"/>
      <c r="D22" s="69"/>
      <c r="E22" s="69"/>
      <c r="F22" s="69"/>
      <c r="G22" s="69"/>
      <c r="H22" s="69"/>
      <c r="I22" s="69"/>
      <c r="J22" s="69"/>
      <c r="K22" s="69"/>
      <c r="L22" s="69"/>
      <c r="M22" s="69"/>
      <c r="N22" s="69"/>
      <c r="O22" s="69"/>
      <c r="P22" s="69"/>
      <c r="Q22" s="69"/>
      <c r="R22" s="69"/>
      <c r="S22" s="69"/>
      <c r="T22" s="69"/>
      <c r="U22" s="69"/>
      <c r="V22" s="69"/>
      <c r="W22" s="69"/>
      <c r="X22" s="69"/>
      <c r="Y22" s="69"/>
    </row>
    <row r="23" spans="1:25">
      <c r="A23" s="12"/>
      <c r="B23" s="18"/>
      <c r="C23" s="17"/>
      <c r="D23" s="17"/>
      <c r="E23" s="17"/>
      <c r="F23" s="16"/>
      <c r="G23" s="44" t="s">
        <v>180</v>
      </c>
      <c r="H23" s="44"/>
      <c r="I23" s="17"/>
      <c r="J23" s="19"/>
      <c r="K23" s="44" t="s">
        <v>180</v>
      </c>
      <c r="L23" s="44"/>
      <c r="M23" s="17"/>
      <c r="N23" s="19"/>
      <c r="O23" s="17"/>
      <c r="P23" s="17"/>
      <c r="Q23" s="17"/>
    </row>
    <row r="24" spans="1:25">
      <c r="A24" s="12"/>
      <c r="B24" s="18" t="s">
        <v>181</v>
      </c>
      <c r="C24" s="44" t="s">
        <v>182</v>
      </c>
      <c r="D24" s="44"/>
      <c r="E24" s="17"/>
      <c r="F24" s="19"/>
      <c r="G24" s="44" t="s">
        <v>183</v>
      </c>
      <c r="H24" s="44"/>
      <c r="I24" s="17"/>
      <c r="J24" s="19"/>
      <c r="K24" s="44" t="s">
        <v>183</v>
      </c>
      <c r="L24" s="44"/>
      <c r="M24" s="17"/>
      <c r="N24" s="19"/>
      <c r="O24" s="17"/>
      <c r="P24" s="17"/>
      <c r="Q24" s="17"/>
    </row>
    <row r="25" spans="1:25">
      <c r="A25" s="12"/>
      <c r="B25" s="20"/>
      <c r="C25" s="45" t="s">
        <v>184</v>
      </c>
      <c r="D25" s="45"/>
      <c r="E25" s="17"/>
      <c r="F25" s="19"/>
      <c r="G25" s="45" t="s">
        <v>185</v>
      </c>
      <c r="H25" s="45"/>
      <c r="I25" s="17"/>
      <c r="J25" s="19"/>
      <c r="K25" s="45" t="s">
        <v>186</v>
      </c>
      <c r="L25" s="45"/>
      <c r="M25" s="17"/>
      <c r="N25" s="19"/>
      <c r="O25" s="45" t="s">
        <v>187</v>
      </c>
      <c r="P25" s="45"/>
      <c r="Q25" s="17"/>
    </row>
    <row r="26" spans="1:25">
      <c r="A26" s="12"/>
      <c r="B26" s="22">
        <v>41639</v>
      </c>
      <c r="C26" s="23"/>
      <c r="D26" s="24"/>
      <c r="E26" s="25"/>
      <c r="F26" s="26"/>
      <c r="G26" s="23"/>
      <c r="H26" s="24"/>
      <c r="I26" s="25"/>
      <c r="J26" s="26"/>
      <c r="K26" s="23"/>
      <c r="L26" s="24"/>
      <c r="M26" s="25"/>
      <c r="N26" s="26"/>
      <c r="O26" s="23"/>
      <c r="P26" s="24"/>
      <c r="Q26" s="25"/>
    </row>
    <row r="27" spans="1:25" ht="26.25">
      <c r="A27" s="12"/>
      <c r="B27" s="16" t="s">
        <v>188</v>
      </c>
      <c r="C27" s="28" t="s">
        <v>189</v>
      </c>
      <c r="D27" s="29">
        <v>50942</v>
      </c>
      <c r="E27" s="28"/>
      <c r="F27" s="30"/>
      <c r="G27" s="28" t="s">
        <v>189</v>
      </c>
      <c r="H27" s="31">
        <v>755</v>
      </c>
      <c r="I27" s="28"/>
      <c r="J27" s="30"/>
      <c r="K27" s="28" t="s">
        <v>189</v>
      </c>
      <c r="L27" s="31" t="s">
        <v>206</v>
      </c>
      <c r="M27" s="28" t="s">
        <v>191</v>
      </c>
      <c r="N27" s="30"/>
      <c r="O27" s="28" t="s">
        <v>189</v>
      </c>
      <c r="P27" s="29">
        <v>51310</v>
      </c>
      <c r="Q27" s="28"/>
    </row>
    <row r="28" spans="1:25">
      <c r="A28" s="12"/>
      <c r="B28" s="33" t="s">
        <v>192</v>
      </c>
      <c r="C28" s="25"/>
      <c r="D28" s="34">
        <v>96239</v>
      </c>
      <c r="E28" s="25"/>
      <c r="F28" s="35"/>
      <c r="G28" s="25"/>
      <c r="H28" s="34">
        <v>1302</v>
      </c>
      <c r="I28" s="25"/>
      <c r="J28" s="35"/>
      <c r="K28" s="25"/>
      <c r="L28" s="36" t="s">
        <v>207</v>
      </c>
      <c r="M28" s="25" t="s">
        <v>191</v>
      </c>
      <c r="N28" s="35"/>
      <c r="O28" s="25"/>
      <c r="P28" s="34">
        <v>94734</v>
      </c>
      <c r="Q28" s="25"/>
    </row>
    <row r="29" spans="1:25">
      <c r="A29" s="12"/>
      <c r="B29" s="16" t="s">
        <v>194</v>
      </c>
      <c r="C29" s="28"/>
      <c r="D29" s="29">
        <v>1540</v>
      </c>
      <c r="E29" s="28"/>
      <c r="F29" s="30"/>
      <c r="G29" s="28"/>
      <c r="H29" s="31">
        <v>0</v>
      </c>
      <c r="I29" s="28"/>
      <c r="J29" s="30"/>
      <c r="K29" s="28"/>
      <c r="L29" s="31" t="s">
        <v>208</v>
      </c>
      <c r="M29" s="28" t="s">
        <v>191</v>
      </c>
      <c r="N29" s="30"/>
      <c r="O29" s="28"/>
      <c r="P29" s="29">
        <v>1525</v>
      </c>
      <c r="Q29" s="28"/>
    </row>
    <row r="30" spans="1:25">
      <c r="A30" s="12"/>
      <c r="B30" s="33" t="s">
        <v>196</v>
      </c>
      <c r="C30" s="25"/>
      <c r="D30" s="34">
        <v>226865</v>
      </c>
      <c r="E30" s="25"/>
      <c r="F30" s="35"/>
      <c r="G30" s="25"/>
      <c r="H30" s="34">
        <v>1199</v>
      </c>
      <c r="I30" s="25"/>
      <c r="J30" s="35"/>
      <c r="K30" s="25"/>
      <c r="L30" s="36" t="s">
        <v>209</v>
      </c>
      <c r="M30" s="25" t="s">
        <v>191</v>
      </c>
      <c r="N30" s="35"/>
      <c r="O30" s="25"/>
      <c r="P30" s="34">
        <v>222980</v>
      </c>
      <c r="Q30" s="25"/>
    </row>
    <row r="31" spans="1:25">
      <c r="A31" s="12"/>
      <c r="B31" s="16" t="s">
        <v>198</v>
      </c>
      <c r="C31" s="28"/>
      <c r="D31" s="29">
        <v>30227</v>
      </c>
      <c r="E31" s="28"/>
      <c r="F31" s="30"/>
      <c r="G31" s="28"/>
      <c r="H31" s="31">
        <v>162</v>
      </c>
      <c r="I31" s="28"/>
      <c r="J31" s="30"/>
      <c r="K31" s="28"/>
      <c r="L31" s="31" t="s">
        <v>210</v>
      </c>
      <c r="M31" s="28" t="s">
        <v>191</v>
      </c>
      <c r="N31" s="30"/>
      <c r="O31" s="28"/>
      <c r="P31" s="29">
        <v>28676</v>
      </c>
      <c r="Q31" s="28"/>
    </row>
    <row r="32" spans="1:25">
      <c r="A32" s="12"/>
      <c r="B32" s="33" t="s">
        <v>200</v>
      </c>
      <c r="C32" s="25"/>
      <c r="D32" s="34">
        <v>25592</v>
      </c>
      <c r="E32" s="25"/>
      <c r="F32" s="35"/>
      <c r="G32" s="25"/>
      <c r="H32" s="36">
        <v>1</v>
      </c>
      <c r="I32" s="25"/>
      <c r="J32" s="35"/>
      <c r="K32" s="25"/>
      <c r="L32" s="36" t="s">
        <v>211</v>
      </c>
      <c r="M32" s="25" t="s">
        <v>191</v>
      </c>
      <c r="N32" s="35"/>
      <c r="O32" s="25"/>
      <c r="P32" s="34">
        <v>23573</v>
      </c>
      <c r="Q32" s="25"/>
    </row>
    <row r="33" spans="1:25">
      <c r="A33" s="12"/>
      <c r="B33" s="16" t="s">
        <v>202</v>
      </c>
      <c r="C33" s="38"/>
      <c r="D33" s="39">
        <v>117</v>
      </c>
      <c r="E33" s="28"/>
      <c r="F33" s="30"/>
      <c r="G33" s="38"/>
      <c r="H33" s="39">
        <v>70</v>
      </c>
      <c r="I33" s="28"/>
      <c r="J33" s="30"/>
      <c r="K33" s="38"/>
      <c r="L33" s="39">
        <v>0</v>
      </c>
      <c r="M33" s="28"/>
      <c r="N33" s="30"/>
      <c r="O33" s="38"/>
      <c r="P33" s="39">
        <v>187</v>
      </c>
      <c r="Q33" s="28"/>
    </row>
    <row r="34" spans="1:25" ht="15.75" thickBot="1">
      <c r="A34" s="12"/>
      <c r="B34" s="40" t="s">
        <v>204</v>
      </c>
      <c r="C34" s="41" t="s">
        <v>189</v>
      </c>
      <c r="D34" s="42">
        <v>431522</v>
      </c>
      <c r="E34" s="25"/>
      <c r="F34" s="35"/>
      <c r="G34" s="41" t="s">
        <v>189</v>
      </c>
      <c r="H34" s="42">
        <v>3489</v>
      </c>
      <c r="I34" s="25"/>
      <c r="J34" s="35"/>
      <c r="K34" s="41" t="s">
        <v>189</v>
      </c>
      <c r="L34" s="43" t="s">
        <v>212</v>
      </c>
      <c r="M34" s="25" t="s">
        <v>191</v>
      </c>
      <c r="N34" s="35"/>
      <c r="O34" s="41" t="s">
        <v>189</v>
      </c>
      <c r="P34" s="42">
        <v>422985</v>
      </c>
      <c r="Q34" s="25"/>
    </row>
    <row r="35" spans="1:25" ht="16.5" thickTop="1">
      <c r="A35" s="12"/>
      <c r="B35" s="70"/>
      <c r="C35" s="70"/>
      <c r="D35" s="70"/>
      <c r="E35" s="70"/>
      <c r="F35" s="70"/>
      <c r="G35" s="70"/>
      <c r="H35" s="70"/>
      <c r="I35" s="70"/>
      <c r="J35" s="70"/>
      <c r="K35" s="70"/>
      <c r="L35" s="70"/>
      <c r="M35" s="70"/>
      <c r="N35" s="70"/>
      <c r="O35" s="70"/>
      <c r="P35" s="70"/>
      <c r="Q35" s="70"/>
      <c r="R35" s="70"/>
      <c r="S35" s="70"/>
      <c r="T35" s="70"/>
      <c r="U35" s="70"/>
      <c r="V35" s="70"/>
      <c r="W35" s="70"/>
      <c r="X35" s="70"/>
      <c r="Y35" s="70"/>
    </row>
    <row r="36" spans="1:25" ht="25.5" customHeight="1">
      <c r="A36" s="12"/>
      <c r="B36" s="67" t="s">
        <v>213</v>
      </c>
      <c r="C36" s="67"/>
      <c r="D36" s="67"/>
      <c r="E36" s="67"/>
      <c r="F36" s="67"/>
      <c r="G36" s="67"/>
      <c r="H36" s="67"/>
      <c r="I36" s="67"/>
      <c r="J36" s="67"/>
      <c r="K36" s="67"/>
      <c r="L36" s="67"/>
      <c r="M36" s="67"/>
      <c r="N36" s="67"/>
      <c r="O36" s="67"/>
      <c r="P36" s="67"/>
      <c r="Q36" s="67"/>
      <c r="R36" s="67"/>
      <c r="S36" s="67"/>
      <c r="T36" s="67"/>
      <c r="U36" s="67"/>
      <c r="V36" s="67"/>
      <c r="W36" s="67"/>
      <c r="X36" s="67"/>
      <c r="Y36" s="67"/>
    </row>
    <row r="37" spans="1:25">
      <c r="A37" s="12"/>
      <c r="B37" s="67" t="s">
        <v>214</v>
      </c>
      <c r="C37" s="67"/>
      <c r="D37" s="67"/>
      <c r="E37" s="67"/>
      <c r="F37" s="67"/>
      <c r="G37" s="67"/>
      <c r="H37" s="67"/>
      <c r="I37" s="67"/>
      <c r="J37" s="67"/>
      <c r="K37" s="67"/>
      <c r="L37" s="67"/>
      <c r="M37" s="67"/>
      <c r="N37" s="67"/>
      <c r="O37" s="67"/>
      <c r="P37" s="67"/>
      <c r="Q37" s="67"/>
      <c r="R37" s="67"/>
      <c r="S37" s="67"/>
      <c r="T37" s="67"/>
      <c r="U37" s="67"/>
      <c r="V37" s="67"/>
      <c r="W37" s="67"/>
      <c r="X37" s="67"/>
      <c r="Y37" s="67"/>
    </row>
    <row r="38" spans="1:25" ht="15.75">
      <c r="A38" s="12"/>
      <c r="B38" s="70"/>
      <c r="C38" s="70"/>
      <c r="D38" s="70"/>
      <c r="E38" s="70"/>
      <c r="F38" s="70"/>
      <c r="G38" s="70"/>
      <c r="H38" s="70"/>
      <c r="I38" s="70"/>
      <c r="J38" s="70"/>
      <c r="K38" s="70"/>
      <c r="L38" s="70"/>
      <c r="M38" s="70"/>
      <c r="N38" s="70"/>
      <c r="O38" s="70"/>
      <c r="P38" s="70"/>
      <c r="Q38" s="70"/>
      <c r="R38" s="70"/>
      <c r="S38" s="70"/>
      <c r="T38" s="70"/>
      <c r="U38" s="70"/>
      <c r="V38" s="70"/>
      <c r="W38" s="70"/>
      <c r="X38" s="70"/>
      <c r="Y38" s="70"/>
    </row>
    <row r="39" spans="1:25">
      <c r="A39" s="12"/>
      <c r="B39" s="18"/>
      <c r="C39" s="46"/>
      <c r="D39" s="51">
        <v>41912</v>
      </c>
      <c r="E39" s="51"/>
      <c r="F39" s="51"/>
      <c r="G39" s="51"/>
      <c r="H39" s="51"/>
      <c r="I39" s="51"/>
      <c r="J39" s="47"/>
    </row>
    <row r="40" spans="1:25">
      <c r="A40" s="12"/>
      <c r="B40" s="18" t="s">
        <v>181</v>
      </c>
      <c r="C40" s="18"/>
      <c r="D40" s="52" t="s">
        <v>215</v>
      </c>
      <c r="E40" s="52"/>
      <c r="F40" s="17"/>
      <c r="G40" s="49"/>
      <c r="H40" s="52" t="s">
        <v>187</v>
      </c>
      <c r="I40" s="52"/>
      <c r="J40" s="17"/>
    </row>
    <row r="41" spans="1:25">
      <c r="A41" s="12"/>
      <c r="B41" s="50" t="s">
        <v>216</v>
      </c>
      <c r="C41" s="33"/>
      <c r="D41" s="23"/>
      <c r="E41" s="24"/>
      <c r="F41" s="25"/>
      <c r="G41" s="26"/>
      <c r="H41" s="23"/>
      <c r="I41" s="24"/>
      <c r="J41" s="25"/>
    </row>
    <row r="42" spans="1:25">
      <c r="A42" s="12"/>
      <c r="B42" s="16" t="s">
        <v>217</v>
      </c>
      <c r="C42" s="16"/>
      <c r="D42" s="28" t="s">
        <v>189</v>
      </c>
      <c r="E42" s="29">
        <v>9912</v>
      </c>
      <c r="F42" s="28"/>
      <c r="G42" s="30"/>
      <c r="H42" s="28" t="s">
        <v>189</v>
      </c>
      <c r="I42" s="29">
        <v>10027</v>
      </c>
      <c r="J42" s="28"/>
    </row>
    <row r="43" spans="1:25">
      <c r="A43" s="12"/>
      <c r="B43" s="33" t="s">
        <v>218</v>
      </c>
      <c r="C43" s="33"/>
      <c r="D43" s="25"/>
      <c r="E43" s="34">
        <v>56358</v>
      </c>
      <c r="F43" s="25"/>
      <c r="G43" s="35"/>
      <c r="H43" s="25"/>
      <c r="I43" s="34">
        <v>57174</v>
      </c>
      <c r="J43" s="25"/>
    </row>
    <row r="44" spans="1:25">
      <c r="A44" s="12"/>
      <c r="B44" s="16" t="s">
        <v>219</v>
      </c>
      <c r="C44" s="16"/>
      <c r="D44" s="28"/>
      <c r="E44" s="29">
        <v>40745</v>
      </c>
      <c r="F44" s="28"/>
      <c r="G44" s="30"/>
      <c r="H44" s="28"/>
      <c r="I44" s="29">
        <v>41349</v>
      </c>
      <c r="J44" s="28"/>
    </row>
    <row r="45" spans="1:25">
      <c r="A45" s="12"/>
      <c r="B45" s="33" t="s">
        <v>220</v>
      </c>
      <c r="C45" s="33"/>
      <c r="D45" s="25"/>
      <c r="E45" s="34">
        <v>12908</v>
      </c>
      <c r="F45" s="25"/>
      <c r="G45" s="35"/>
      <c r="H45" s="25"/>
      <c r="I45" s="34">
        <v>12873</v>
      </c>
      <c r="J45" s="25"/>
    </row>
    <row r="46" spans="1:25" ht="26.25">
      <c r="A46" s="12"/>
      <c r="B46" s="16" t="s">
        <v>221</v>
      </c>
      <c r="C46" s="53"/>
      <c r="D46" s="54"/>
      <c r="E46" s="56">
        <v>285927</v>
      </c>
      <c r="F46" s="54"/>
      <c r="G46" s="58"/>
      <c r="H46" s="54"/>
      <c r="I46" s="56">
        <v>283254</v>
      </c>
      <c r="J46" s="54"/>
    </row>
    <row r="47" spans="1:25">
      <c r="A47" s="12"/>
      <c r="B47" s="16" t="s">
        <v>222</v>
      </c>
      <c r="C47" s="53"/>
      <c r="D47" s="55"/>
      <c r="E47" s="57"/>
      <c r="F47" s="54"/>
      <c r="G47" s="58"/>
      <c r="H47" s="55"/>
      <c r="I47" s="57"/>
      <c r="J47" s="54"/>
    </row>
    <row r="48" spans="1:25" ht="15.75" thickBot="1">
      <c r="A48" s="12"/>
      <c r="B48" s="40" t="s">
        <v>223</v>
      </c>
      <c r="C48" s="33"/>
      <c r="D48" s="41" t="s">
        <v>189</v>
      </c>
      <c r="E48" s="42">
        <v>405850</v>
      </c>
      <c r="F48" s="25"/>
      <c r="G48" s="35"/>
      <c r="H48" s="41" t="s">
        <v>189</v>
      </c>
      <c r="I48" s="42">
        <v>404677</v>
      </c>
      <c r="J48" s="25"/>
    </row>
    <row r="49" spans="1:25" ht="15.75" thickTop="1">
      <c r="A49" s="12"/>
      <c r="B49" s="68"/>
      <c r="C49" s="68"/>
      <c r="D49" s="68"/>
      <c r="E49" s="68"/>
      <c r="F49" s="68"/>
      <c r="G49" s="68"/>
      <c r="H49" s="68"/>
      <c r="I49" s="68"/>
      <c r="J49" s="68"/>
      <c r="K49" s="68"/>
      <c r="L49" s="68"/>
      <c r="M49" s="68"/>
      <c r="N49" s="68"/>
      <c r="O49" s="68"/>
      <c r="P49" s="68"/>
      <c r="Q49" s="68"/>
      <c r="R49" s="68"/>
      <c r="S49" s="68"/>
      <c r="T49" s="68"/>
      <c r="U49" s="68"/>
      <c r="V49" s="68"/>
      <c r="W49" s="68"/>
      <c r="X49" s="68"/>
      <c r="Y49" s="68"/>
    </row>
    <row r="50" spans="1:25">
      <c r="A50" s="12"/>
      <c r="B50" s="68"/>
      <c r="C50" s="68"/>
      <c r="D50" s="68"/>
      <c r="E50" s="68"/>
      <c r="F50" s="68"/>
      <c r="G50" s="68"/>
      <c r="H50" s="68"/>
      <c r="I50" s="68"/>
      <c r="J50" s="68"/>
      <c r="K50" s="68"/>
      <c r="L50" s="68"/>
      <c r="M50" s="68"/>
      <c r="N50" s="68"/>
      <c r="O50" s="68"/>
      <c r="P50" s="68"/>
      <c r="Q50" s="68"/>
      <c r="R50" s="68"/>
      <c r="S50" s="68"/>
      <c r="T50" s="68"/>
      <c r="U50" s="68"/>
      <c r="V50" s="68"/>
      <c r="W50" s="68"/>
      <c r="X50" s="68"/>
      <c r="Y50" s="68"/>
    </row>
    <row r="51" spans="1:25">
      <c r="A51" s="12"/>
      <c r="B51" s="67" t="s">
        <v>224</v>
      </c>
      <c r="C51" s="67"/>
      <c r="D51" s="67"/>
      <c r="E51" s="67"/>
      <c r="F51" s="67"/>
      <c r="G51" s="67"/>
      <c r="H51" s="67"/>
      <c r="I51" s="67"/>
      <c r="J51" s="67"/>
      <c r="K51" s="67"/>
      <c r="L51" s="67"/>
      <c r="M51" s="67"/>
      <c r="N51" s="67"/>
      <c r="O51" s="67"/>
      <c r="P51" s="67"/>
      <c r="Q51" s="67"/>
      <c r="R51" s="67"/>
      <c r="S51" s="67"/>
      <c r="T51" s="67"/>
      <c r="U51" s="67"/>
      <c r="V51" s="67"/>
      <c r="W51" s="67"/>
      <c r="X51" s="67"/>
      <c r="Y51" s="67"/>
    </row>
    <row r="52" spans="1:25">
      <c r="A52" s="12"/>
      <c r="B52" s="68"/>
      <c r="C52" s="68"/>
      <c r="D52" s="68"/>
      <c r="E52" s="68"/>
      <c r="F52" s="68"/>
      <c r="G52" s="68"/>
      <c r="H52" s="68"/>
      <c r="I52" s="68"/>
      <c r="J52" s="68"/>
      <c r="K52" s="68"/>
      <c r="L52" s="68"/>
      <c r="M52" s="68"/>
      <c r="N52" s="68"/>
      <c r="O52" s="68"/>
      <c r="P52" s="68"/>
      <c r="Q52" s="68"/>
      <c r="R52" s="68"/>
      <c r="S52" s="68"/>
      <c r="T52" s="68"/>
      <c r="U52" s="68"/>
      <c r="V52" s="68"/>
      <c r="W52" s="68"/>
      <c r="X52" s="68"/>
      <c r="Y52" s="68"/>
    </row>
    <row r="53" spans="1:25">
      <c r="A53" s="12"/>
      <c r="B53" s="69"/>
      <c r="C53" s="69"/>
      <c r="D53" s="69"/>
      <c r="E53" s="69"/>
      <c r="F53" s="69"/>
      <c r="G53" s="69"/>
      <c r="H53" s="69"/>
      <c r="I53" s="69"/>
      <c r="J53" s="69"/>
      <c r="K53" s="69"/>
      <c r="L53" s="69"/>
      <c r="M53" s="69"/>
      <c r="N53" s="69"/>
      <c r="O53" s="69"/>
      <c r="P53" s="69"/>
      <c r="Q53" s="69"/>
      <c r="R53" s="69"/>
      <c r="S53" s="69"/>
      <c r="T53" s="69"/>
      <c r="U53" s="69"/>
      <c r="V53" s="69"/>
      <c r="W53" s="69"/>
      <c r="X53" s="69"/>
      <c r="Y53" s="69"/>
    </row>
    <row r="54" spans="1:25">
      <c r="A54" s="12"/>
      <c r="B54" s="16"/>
      <c r="C54" s="45" t="s">
        <v>225</v>
      </c>
      <c r="D54" s="45"/>
      <c r="E54" s="45"/>
      <c r="F54" s="45"/>
      <c r="G54" s="45"/>
      <c r="H54" s="45"/>
      <c r="I54" s="17"/>
      <c r="J54" s="18"/>
      <c r="K54" s="45" t="s">
        <v>226</v>
      </c>
      <c r="L54" s="45"/>
      <c r="M54" s="45"/>
      <c r="N54" s="45"/>
      <c r="O54" s="45"/>
      <c r="P54" s="45"/>
      <c r="Q54" s="17"/>
      <c r="R54" s="18"/>
      <c r="S54" s="45" t="s">
        <v>223</v>
      </c>
      <c r="T54" s="45"/>
      <c r="U54" s="45"/>
      <c r="V54" s="45"/>
      <c r="W54" s="45"/>
      <c r="X54" s="45"/>
      <c r="Y54" s="17"/>
    </row>
    <row r="55" spans="1:25">
      <c r="A55" s="12"/>
      <c r="B55" s="18" t="s">
        <v>181</v>
      </c>
      <c r="C55" s="65" t="s">
        <v>227</v>
      </c>
      <c r="D55" s="65"/>
      <c r="E55" s="17"/>
      <c r="F55" s="49"/>
      <c r="G55" s="65" t="s">
        <v>183</v>
      </c>
      <c r="H55" s="65"/>
      <c r="I55" s="17"/>
      <c r="J55" s="19"/>
      <c r="K55" s="65" t="s">
        <v>227</v>
      </c>
      <c r="L55" s="65"/>
      <c r="M55" s="17"/>
      <c r="N55" s="49"/>
      <c r="O55" s="65" t="s">
        <v>183</v>
      </c>
      <c r="P55" s="65"/>
      <c r="Q55" s="17"/>
      <c r="R55" s="19"/>
      <c r="S55" s="65" t="s">
        <v>227</v>
      </c>
      <c r="T55" s="65"/>
      <c r="U55" s="17"/>
      <c r="V55" s="49"/>
      <c r="W55" s="65" t="s">
        <v>183</v>
      </c>
      <c r="X55" s="65"/>
      <c r="Y55" s="17"/>
    </row>
    <row r="56" spans="1:25">
      <c r="A56" s="12"/>
      <c r="B56" s="20"/>
      <c r="C56" s="45" t="s">
        <v>228</v>
      </c>
      <c r="D56" s="45"/>
      <c r="E56" s="17"/>
      <c r="F56" s="19"/>
      <c r="G56" s="45" t="s">
        <v>229</v>
      </c>
      <c r="H56" s="45"/>
      <c r="I56" s="17"/>
      <c r="J56" s="19"/>
      <c r="K56" s="45" t="s">
        <v>228</v>
      </c>
      <c r="L56" s="45"/>
      <c r="M56" s="17"/>
      <c r="N56" s="19"/>
      <c r="O56" s="45" t="s">
        <v>229</v>
      </c>
      <c r="P56" s="45"/>
      <c r="Q56" s="17"/>
      <c r="R56" s="19"/>
      <c r="S56" s="45" t="s">
        <v>228</v>
      </c>
      <c r="T56" s="45"/>
      <c r="U56" s="17"/>
      <c r="V56" s="19"/>
      <c r="W56" s="45" t="s">
        <v>229</v>
      </c>
      <c r="X56" s="45"/>
      <c r="Y56" s="17"/>
    </row>
    <row r="57" spans="1:25">
      <c r="A57" s="12"/>
      <c r="B57" s="22">
        <v>41912</v>
      </c>
      <c r="C57" s="23"/>
      <c r="D57" s="24"/>
      <c r="E57" s="25"/>
      <c r="F57" s="26"/>
      <c r="G57" s="23"/>
      <c r="H57" s="24"/>
      <c r="I57" s="25"/>
      <c r="J57" s="26"/>
      <c r="K57" s="23"/>
      <c r="L57" s="24"/>
      <c r="M57" s="25"/>
      <c r="N57" s="26"/>
      <c r="O57" s="23"/>
      <c r="P57" s="24"/>
      <c r="Q57" s="25"/>
      <c r="R57" s="26"/>
      <c r="S57" s="23"/>
      <c r="T57" s="24"/>
      <c r="U57" s="25"/>
      <c r="V57" s="26"/>
      <c r="W57" s="23"/>
      <c r="X57" s="24"/>
      <c r="Y57" s="25"/>
    </row>
    <row r="58" spans="1:25">
      <c r="A58" s="12"/>
      <c r="B58" s="16" t="s">
        <v>230</v>
      </c>
      <c r="C58" s="28"/>
      <c r="D58" s="28"/>
      <c r="E58" s="28"/>
      <c r="F58" s="16"/>
      <c r="G58" s="28"/>
      <c r="H58" s="28"/>
      <c r="I58" s="28"/>
      <c r="J58" s="16"/>
      <c r="K58" s="28"/>
      <c r="L58" s="28"/>
      <c r="M58" s="28"/>
      <c r="N58" s="16"/>
      <c r="O58" s="28"/>
      <c r="P58" s="28"/>
      <c r="Q58" s="28"/>
      <c r="R58" s="16"/>
      <c r="S58" s="28"/>
      <c r="T58" s="28"/>
      <c r="U58" s="28"/>
      <c r="V58" s="16"/>
      <c r="W58" s="28"/>
      <c r="X58" s="28"/>
      <c r="Y58" s="28"/>
    </row>
    <row r="59" spans="1:25" ht="26.25">
      <c r="A59" s="12"/>
      <c r="B59" s="33" t="s">
        <v>188</v>
      </c>
      <c r="C59" s="25" t="s">
        <v>189</v>
      </c>
      <c r="D59" s="36">
        <v>595</v>
      </c>
      <c r="E59" s="25"/>
      <c r="F59" s="33"/>
      <c r="G59" s="25" t="s">
        <v>189</v>
      </c>
      <c r="H59" s="36">
        <v>0</v>
      </c>
      <c r="I59" s="25"/>
      <c r="J59" s="33"/>
      <c r="K59" s="25" t="s">
        <v>189</v>
      </c>
      <c r="L59" s="34">
        <v>10301</v>
      </c>
      <c r="M59" s="25"/>
      <c r="N59" s="33"/>
      <c r="O59" s="25" t="s">
        <v>189</v>
      </c>
      <c r="P59" s="36" t="s">
        <v>190</v>
      </c>
      <c r="Q59" s="25" t="s">
        <v>191</v>
      </c>
      <c r="R59" s="33"/>
      <c r="S59" s="25" t="s">
        <v>189</v>
      </c>
      <c r="T59" s="34">
        <v>10896</v>
      </c>
      <c r="U59" s="25"/>
      <c r="V59" s="33"/>
      <c r="W59" s="25" t="s">
        <v>189</v>
      </c>
      <c r="X59" s="36" t="s">
        <v>190</v>
      </c>
      <c r="Y59" s="25" t="s">
        <v>191</v>
      </c>
    </row>
    <row r="60" spans="1:25">
      <c r="A60" s="12"/>
      <c r="B60" s="16" t="s">
        <v>192</v>
      </c>
      <c r="C60" s="28"/>
      <c r="D60" s="31">
        <v>772</v>
      </c>
      <c r="E60" s="28"/>
      <c r="F60" s="16"/>
      <c r="G60" s="28"/>
      <c r="H60" s="31" t="s">
        <v>231</v>
      </c>
      <c r="I60" s="28" t="s">
        <v>191</v>
      </c>
      <c r="J60" s="16"/>
      <c r="K60" s="28"/>
      <c r="L60" s="29">
        <v>24347</v>
      </c>
      <c r="M60" s="28"/>
      <c r="N60" s="16"/>
      <c r="O60" s="28"/>
      <c r="P60" s="31" t="s">
        <v>232</v>
      </c>
      <c r="Q60" s="28" t="s">
        <v>191</v>
      </c>
      <c r="R60" s="16"/>
      <c r="S60" s="28"/>
      <c r="T60" s="29">
        <v>25119</v>
      </c>
      <c r="U60" s="28"/>
      <c r="V60" s="16"/>
      <c r="W60" s="28"/>
      <c r="X60" s="31" t="s">
        <v>193</v>
      </c>
      <c r="Y60" s="28" t="s">
        <v>191</v>
      </c>
    </row>
    <row r="61" spans="1:25">
      <c r="A61" s="12"/>
      <c r="B61" s="33" t="s">
        <v>194</v>
      </c>
      <c r="C61" s="25"/>
      <c r="D61" s="36">
        <v>99</v>
      </c>
      <c r="E61" s="25"/>
      <c r="F61" s="33"/>
      <c r="G61" s="25" t="s">
        <v>189</v>
      </c>
      <c r="H61" s="36">
        <v>0</v>
      </c>
      <c r="I61" s="25"/>
      <c r="J61" s="33"/>
      <c r="K61" s="25"/>
      <c r="L61" s="36">
        <v>479</v>
      </c>
      <c r="M61" s="25"/>
      <c r="N61" s="33"/>
      <c r="O61" s="25"/>
      <c r="P61" s="36" t="s">
        <v>195</v>
      </c>
      <c r="Q61" s="25" t="s">
        <v>191</v>
      </c>
      <c r="R61" s="33"/>
      <c r="S61" s="25"/>
      <c r="T61" s="36">
        <v>578</v>
      </c>
      <c r="U61" s="25"/>
      <c r="V61" s="33"/>
      <c r="W61" s="25"/>
      <c r="X61" s="36" t="s">
        <v>195</v>
      </c>
      <c r="Y61" s="25" t="s">
        <v>191</v>
      </c>
    </row>
    <row r="62" spans="1:25">
      <c r="A62" s="12"/>
      <c r="B62" s="16" t="s">
        <v>196</v>
      </c>
      <c r="C62" s="28"/>
      <c r="D62" s="29">
        <v>52822</v>
      </c>
      <c r="E62" s="28"/>
      <c r="F62" s="16"/>
      <c r="G62" s="28"/>
      <c r="H62" s="31" t="s">
        <v>233</v>
      </c>
      <c r="I62" s="28" t="s">
        <v>191</v>
      </c>
      <c r="J62" s="16"/>
      <c r="K62" s="28"/>
      <c r="L62" s="29">
        <v>70198</v>
      </c>
      <c r="M62" s="28"/>
      <c r="N62" s="16"/>
      <c r="O62" s="28"/>
      <c r="P62" s="31" t="s">
        <v>234</v>
      </c>
      <c r="Q62" s="28" t="s">
        <v>191</v>
      </c>
      <c r="R62" s="16"/>
      <c r="S62" s="28"/>
      <c r="T62" s="29">
        <v>123020</v>
      </c>
      <c r="U62" s="28"/>
      <c r="V62" s="16"/>
      <c r="W62" s="28"/>
      <c r="X62" s="31" t="s">
        <v>197</v>
      </c>
      <c r="Y62" s="28" t="s">
        <v>191</v>
      </c>
    </row>
    <row r="63" spans="1:25">
      <c r="A63" s="12"/>
      <c r="B63" s="33" t="s">
        <v>198</v>
      </c>
      <c r="C63" s="25"/>
      <c r="D63" s="36">
        <v>0</v>
      </c>
      <c r="E63" s="25"/>
      <c r="F63" s="33"/>
      <c r="G63" s="25"/>
      <c r="H63" s="36">
        <v>0</v>
      </c>
      <c r="I63" s="25"/>
      <c r="J63" s="33"/>
      <c r="K63" s="25"/>
      <c r="L63" s="34">
        <v>19782</v>
      </c>
      <c r="M63" s="25"/>
      <c r="N63" s="33"/>
      <c r="O63" s="25"/>
      <c r="P63" s="36" t="s">
        <v>199</v>
      </c>
      <c r="Q63" s="25" t="s">
        <v>191</v>
      </c>
      <c r="R63" s="33"/>
      <c r="S63" s="25"/>
      <c r="T63" s="34">
        <v>19782</v>
      </c>
      <c r="U63" s="25"/>
      <c r="V63" s="33"/>
      <c r="W63" s="25"/>
      <c r="X63" s="36" t="s">
        <v>199</v>
      </c>
      <c r="Y63" s="25" t="s">
        <v>191</v>
      </c>
    </row>
    <row r="64" spans="1:25">
      <c r="A64" s="12"/>
      <c r="B64" s="16" t="s">
        <v>200</v>
      </c>
      <c r="C64" s="27"/>
      <c r="D64" s="31">
        <v>0</v>
      </c>
      <c r="E64" s="28"/>
      <c r="F64" s="16"/>
      <c r="G64" s="28"/>
      <c r="H64" s="31">
        <v>0</v>
      </c>
      <c r="I64" s="27"/>
      <c r="J64" s="16"/>
      <c r="K64" s="28"/>
      <c r="L64" s="29">
        <v>22613</v>
      </c>
      <c r="M64" s="28"/>
      <c r="N64" s="16"/>
      <c r="O64" s="28"/>
      <c r="P64" s="31" t="s">
        <v>201</v>
      </c>
      <c r="Q64" s="28" t="s">
        <v>191</v>
      </c>
      <c r="R64" s="16"/>
      <c r="S64" s="28"/>
      <c r="T64" s="29">
        <v>22613</v>
      </c>
      <c r="U64" s="28"/>
      <c r="V64" s="16"/>
      <c r="W64" s="28"/>
      <c r="X64" s="31" t="s">
        <v>201</v>
      </c>
      <c r="Y64" s="28" t="s">
        <v>191</v>
      </c>
    </row>
    <row r="65" spans="1:25">
      <c r="A65" s="12"/>
      <c r="B65" s="33" t="s">
        <v>202</v>
      </c>
      <c r="C65" s="59"/>
      <c r="D65" s="60">
        <v>12</v>
      </c>
      <c r="E65" s="25"/>
      <c r="F65" s="33"/>
      <c r="G65" s="59"/>
      <c r="H65" s="60" t="s">
        <v>203</v>
      </c>
      <c r="I65" s="25" t="s">
        <v>191</v>
      </c>
      <c r="J65" s="33"/>
      <c r="K65" s="59"/>
      <c r="L65" s="60">
        <v>0</v>
      </c>
      <c r="M65" s="25"/>
      <c r="N65" s="33"/>
      <c r="O65" s="59"/>
      <c r="P65" s="60">
        <v>0</v>
      </c>
      <c r="Q65" s="25"/>
      <c r="R65" s="33"/>
      <c r="S65" s="59"/>
      <c r="T65" s="60">
        <v>12</v>
      </c>
      <c r="U65" s="25"/>
      <c r="V65" s="33"/>
      <c r="W65" s="59"/>
      <c r="X65" s="60" t="s">
        <v>203</v>
      </c>
      <c r="Y65" s="25" t="s">
        <v>191</v>
      </c>
    </row>
    <row r="66" spans="1:25" ht="15.75" thickBot="1">
      <c r="A66" s="12"/>
      <c r="B66" s="61" t="s">
        <v>223</v>
      </c>
      <c r="C66" s="62" t="s">
        <v>189</v>
      </c>
      <c r="D66" s="63">
        <v>54300</v>
      </c>
      <c r="E66" s="28"/>
      <c r="F66" s="16"/>
      <c r="G66" s="62" t="s">
        <v>189</v>
      </c>
      <c r="H66" s="64" t="s">
        <v>235</v>
      </c>
      <c r="I66" s="28" t="s">
        <v>191</v>
      </c>
      <c r="J66" s="16"/>
      <c r="K66" s="62" t="s">
        <v>189</v>
      </c>
      <c r="L66" s="63">
        <v>147720</v>
      </c>
      <c r="M66" s="28"/>
      <c r="N66" s="16"/>
      <c r="O66" s="62" t="s">
        <v>189</v>
      </c>
      <c r="P66" s="64" t="s">
        <v>236</v>
      </c>
      <c r="Q66" s="28" t="s">
        <v>191</v>
      </c>
      <c r="R66" s="16"/>
      <c r="S66" s="62" t="s">
        <v>189</v>
      </c>
      <c r="T66" s="63">
        <v>202020</v>
      </c>
      <c r="U66" s="28"/>
      <c r="V66" s="16"/>
      <c r="W66" s="62" t="s">
        <v>189</v>
      </c>
      <c r="X66" s="64" t="s">
        <v>205</v>
      </c>
      <c r="Y66" s="28" t="s">
        <v>191</v>
      </c>
    </row>
    <row r="67" spans="1:25" ht="15.75" thickTop="1">
      <c r="A67" s="12"/>
      <c r="B67" s="68"/>
      <c r="C67" s="68"/>
      <c r="D67" s="68"/>
      <c r="E67" s="68"/>
      <c r="F67" s="68"/>
      <c r="G67" s="68"/>
      <c r="H67" s="68"/>
      <c r="I67" s="68"/>
      <c r="J67" s="68"/>
      <c r="K67" s="68"/>
      <c r="L67" s="68"/>
      <c r="M67" s="68"/>
      <c r="N67" s="68"/>
      <c r="O67" s="68"/>
      <c r="P67" s="68"/>
      <c r="Q67" s="68"/>
      <c r="R67" s="68"/>
      <c r="S67" s="68"/>
      <c r="T67" s="68"/>
      <c r="U67" s="68"/>
      <c r="V67" s="68"/>
      <c r="W67" s="68"/>
      <c r="X67" s="68"/>
      <c r="Y67" s="68"/>
    </row>
    <row r="68" spans="1:25">
      <c r="A68" s="12"/>
      <c r="B68" s="68"/>
      <c r="C68" s="68"/>
      <c r="D68" s="68"/>
      <c r="E68" s="68"/>
      <c r="F68" s="68"/>
      <c r="G68" s="68"/>
      <c r="H68" s="68"/>
      <c r="I68" s="68"/>
      <c r="J68" s="68"/>
      <c r="K68" s="68"/>
      <c r="L68" s="68"/>
      <c r="M68" s="68"/>
      <c r="N68" s="68"/>
      <c r="O68" s="68"/>
      <c r="P68" s="68"/>
      <c r="Q68" s="68"/>
      <c r="R68" s="68"/>
      <c r="S68" s="68"/>
      <c r="T68" s="68"/>
      <c r="U68" s="68"/>
      <c r="V68" s="68"/>
      <c r="W68" s="68"/>
      <c r="X68" s="68"/>
      <c r="Y68" s="68"/>
    </row>
    <row r="69" spans="1:25">
      <c r="A69" s="12"/>
      <c r="B69" s="18"/>
      <c r="C69" s="45" t="s">
        <v>225</v>
      </c>
      <c r="D69" s="45"/>
      <c r="E69" s="45"/>
      <c r="F69" s="45"/>
      <c r="G69" s="45"/>
      <c r="H69" s="45"/>
      <c r="I69" s="17"/>
      <c r="J69" s="18"/>
      <c r="K69" s="45" t="s">
        <v>226</v>
      </c>
      <c r="L69" s="45"/>
      <c r="M69" s="45"/>
      <c r="N69" s="45"/>
      <c r="O69" s="45"/>
      <c r="P69" s="45"/>
      <c r="Q69" s="17"/>
      <c r="R69" s="18"/>
      <c r="S69" s="45" t="s">
        <v>223</v>
      </c>
      <c r="T69" s="45"/>
      <c r="U69" s="45"/>
      <c r="V69" s="45"/>
      <c r="W69" s="45"/>
      <c r="X69" s="45"/>
      <c r="Y69" s="17"/>
    </row>
    <row r="70" spans="1:25">
      <c r="A70" s="12"/>
      <c r="B70" s="18" t="s">
        <v>181</v>
      </c>
      <c r="C70" s="65" t="s">
        <v>227</v>
      </c>
      <c r="D70" s="65"/>
      <c r="E70" s="17"/>
      <c r="F70" s="49"/>
      <c r="G70" s="65" t="s">
        <v>183</v>
      </c>
      <c r="H70" s="65"/>
      <c r="I70" s="17"/>
      <c r="J70" s="19"/>
      <c r="K70" s="65" t="s">
        <v>227</v>
      </c>
      <c r="L70" s="65"/>
      <c r="M70" s="17"/>
      <c r="N70" s="49"/>
      <c r="O70" s="65" t="s">
        <v>183</v>
      </c>
      <c r="P70" s="65"/>
      <c r="Q70" s="17"/>
      <c r="R70" s="19"/>
      <c r="S70" s="65" t="s">
        <v>227</v>
      </c>
      <c r="T70" s="65"/>
      <c r="U70" s="17"/>
      <c r="V70" s="49"/>
      <c r="W70" s="65" t="s">
        <v>183</v>
      </c>
      <c r="X70" s="65"/>
      <c r="Y70" s="17"/>
    </row>
    <row r="71" spans="1:25">
      <c r="A71" s="12"/>
      <c r="B71" s="20"/>
      <c r="C71" s="45" t="s">
        <v>228</v>
      </c>
      <c r="D71" s="45"/>
      <c r="E71" s="17"/>
      <c r="F71" s="19"/>
      <c r="G71" s="45" t="s">
        <v>229</v>
      </c>
      <c r="H71" s="45"/>
      <c r="I71" s="17"/>
      <c r="J71" s="19"/>
      <c r="K71" s="45" t="s">
        <v>228</v>
      </c>
      <c r="L71" s="45"/>
      <c r="M71" s="17"/>
      <c r="N71" s="19"/>
      <c r="O71" s="45" t="s">
        <v>229</v>
      </c>
      <c r="P71" s="45"/>
      <c r="Q71" s="17"/>
      <c r="R71" s="19"/>
      <c r="S71" s="45" t="s">
        <v>228</v>
      </c>
      <c r="T71" s="45"/>
      <c r="U71" s="17"/>
      <c r="V71" s="19"/>
      <c r="W71" s="45" t="s">
        <v>229</v>
      </c>
      <c r="X71" s="45"/>
      <c r="Y71" s="17"/>
    </row>
    <row r="72" spans="1:25">
      <c r="A72" s="12"/>
      <c r="B72" s="22">
        <v>41639</v>
      </c>
      <c r="C72" s="23"/>
      <c r="D72" s="24"/>
      <c r="E72" s="25"/>
      <c r="F72" s="26"/>
      <c r="G72" s="23"/>
      <c r="H72" s="24"/>
      <c r="I72" s="25"/>
      <c r="J72" s="26"/>
      <c r="K72" s="23"/>
      <c r="L72" s="24"/>
      <c r="M72" s="25"/>
      <c r="N72" s="26"/>
      <c r="O72" s="23"/>
      <c r="P72" s="24"/>
      <c r="Q72" s="25"/>
      <c r="R72" s="26"/>
      <c r="S72" s="23"/>
      <c r="T72" s="24"/>
      <c r="U72" s="25"/>
      <c r="V72" s="26"/>
      <c r="W72" s="23"/>
      <c r="X72" s="24"/>
      <c r="Y72" s="25"/>
    </row>
    <row r="73" spans="1:25">
      <c r="A73" s="12"/>
      <c r="B73" s="16" t="s">
        <v>230</v>
      </c>
      <c r="C73" s="28"/>
      <c r="D73" s="28"/>
      <c r="E73" s="28"/>
      <c r="F73" s="16"/>
      <c r="G73" s="28"/>
      <c r="H73" s="28"/>
      <c r="I73" s="28"/>
      <c r="J73" s="16"/>
      <c r="K73" s="28"/>
      <c r="L73" s="28"/>
      <c r="M73" s="28"/>
      <c r="N73" s="16"/>
      <c r="O73" s="28"/>
      <c r="P73" s="28"/>
      <c r="Q73" s="28"/>
      <c r="R73" s="16"/>
      <c r="S73" s="28"/>
      <c r="T73" s="28"/>
      <c r="U73" s="28"/>
      <c r="V73" s="16"/>
      <c r="W73" s="28"/>
      <c r="X73" s="28"/>
      <c r="Y73" s="28"/>
    </row>
    <row r="74" spans="1:25" ht="26.25">
      <c r="A74" s="12"/>
      <c r="B74" s="33" t="s">
        <v>188</v>
      </c>
      <c r="C74" s="25" t="s">
        <v>189</v>
      </c>
      <c r="D74" s="34">
        <v>20776</v>
      </c>
      <c r="E74" s="25"/>
      <c r="F74" s="33"/>
      <c r="G74" s="25" t="s">
        <v>189</v>
      </c>
      <c r="H74" s="36" t="s">
        <v>206</v>
      </c>
      <c r="I74" s="25" t="s">
        <v>191</v>
      </c>
      <c r="J74" s="33"/>
      <c r="K74" s="25" t="s">
        <v>189</v>
      </c>
      <c r="L74" s="36">
        <v>0</v>
      </c>
      <c r="M74" s="25"/>
      <c r="N74" s="33"/>
      <c r="O74" s="25" t="s">
        <v>189</v>
      </c>
      <c r="P74" s="36">
        <v>0</v>
      </c>
      <c r="Q74" s="25"/>
      <c r="R74" s="33"/>
      <c r="S74" s="25" t="s">
        <v>189</v>
      </c>
      <c r="T74" s="34">
        <v>20776</v>
      </c>
      <c r="U74" s="25"/>
      <c r="V74" s="33"/>
      <c r="W74" s="25" t="s">
        <v>189</v>
      </c>
      <c r="X74" s="36" t="s">
        <v>206</v>
      </c>
      <c r="Y74" s="25" t="s">
        <v>191</v>
      </c>
    </row>
    <row r="75" spans="1:25">
      <c r="A75" s="12"/>
      <c r="B75" s="16" t="s">
        <v>192</v>
      </c>
      <c r="C75" s="28"/>
      <c r="D75" s="29">
        <v>34851</v>
      </c>
      <c r="E75" s="28"/>
      <c r="F75" s="16"/>
      <c r="G75" s="28"/>
      <c r="H75" s="31" t="s">
        <v>237</v>
      </c>
      <c r="I75" s="28" t="s">
        <v>191</v>
      </c>
      <c r="J75" s="16"/>
      <c r="K75" s="28"/>
      <c r="L75" s="29">
        <v>7492</v>
      </c>
      <c r="M75" s="28"/>
      <c r="N75" s="16"/>
      <c r="O75" s="28"/>
      <c r="P75" s="31" t="s">
        <v>238</v>
      </c>
      <c r="Q75" s="28" t="s">
        <v>191</v>
      </c>
      <c r="R75" s="16"/>
      <c r="S75" s="28"/>
      <c r="T75" s="29">
        <v>42343</v>
      </c>
      <c r="U75" s="28"/>
      <c r="V75" s="16"/>
      <c r="W75" s="28"/>
      <c r="X75" s="31" t="s">
        <v>207</v>
      </c>
      <c r="Y75" s="28" t="s">
        <v>191</v>
      </c>
    </row>
    <row r="76" spans="1:25">
      <c r="A76" s="12"/>
      <c r="B76" s="33" t="s">
        <v>194</v>
      </c>
      <c r="C76" s="25"/>
      <c r="D76" s="34">
        <v>1052</v>
      </c>
      <c r="E76" s="25"/>
      <c r="F76" s="33"/>
      <c r="G76" s="25"/>
      <c r="H76" s="36" t="s">
        <v>231</v>
      </c>
      <c r="I76" s="25" t="s">
        <v>191</v>
      </c>
      <c r="J76" s="33"/>
      <c r="K76" s="25"/>
      <c r="L76" s="36">
        <v>473</v>
      </c>
      <c r="M76" s="25"/>
      <c r="N76" s="33"/>
      <c r="O76" s="25"/>
      <c r="P76" s="36" t="s">
        <v>239</v>
      </c>
      <c r="Q76" s="25" t="s">
        <v>191</v>
      </c>
      <c r="R76" s="33"/>
      <c r="S76" s="25"/>
      <c r="T76" s="34">
        <v>1525</v>
      </c>
      <c r="U76" s="25"/>
      <c r="V76" s="33"/>
      <c r="W76" s="25"/>
      <c r="X76" s="36" t="s">
        <v>208</v>
      </c>
      <c r="Y76" s="25" t="s">
        <v>191</v>
      </c>
    </row>
    <row r="77" spans="1:25">
      <c r="A77" s="12"/>
      <c r="B77" s="16" t="s">
        <v>196</v>
      </c>
      <c r="C77" s="28"/>
      <c r="D77" s="29">
        <v>141024</v>
      </c>
      <c r="E77" s="28"/>
      <c r="F77" s="16"/>
      <c r="G77" s="28"/>
      <c r="H77" s="31" t="s">
        <v>240</v>
      </c>
      <c r="I77" s="28" t="s">
        <v>191</v>
      </c>
      <c r="J77" s="16"/>
      <c r="K77" s="28"/>
      <c r="L77" s="29">
        <v>27026</v>
      </c>
      <c r="M77" s="28"/>
      <c r="N77" s="16"/>
      <c r="O77" s="28"/>
      <c r="P77" s="31" t="s">
        <v>241</v>
      </c>
      <c r="Q77" s="28" t="s">
        <v>191</v>
      </c>
      <c r="R77" s="16"/>
      <c r="S77" s="28"/>
      <c r="T77" s="29">
        <v>168050</v>
      </c>
      <c r="U77" s="28"/>
      <c r="V77" s="16"/>
      <c r="W77" s="28"/>
      <c r="X77" s="31" t="s">
        <v>209</v>
      </c>
      <c r="Y77" s="28" t="s">
        <v>191</v>
      </c>
    </row>
    <row r="78" spans="1:25">
      <c r="A78" s="12"/>
      <c r="B78" s="33" t="s">
        <v>198</v>
      </c>
      <c r="C78" s="25"/>
      <c r="D78" s="34">
        <v>5283</v>
      </c>
      <c r="E78" s="25"/>
      <c r="F78" s="33"/>
      <c r="G78" s="25"/>
      <c r="H78" s="36" t="s">
        <v>242</v>
      </c>
      <c r="I78" s="25" t="s">
        <v>191</v>
      </c>
      <c r="J78" s="33"/>
      <c r="K78" s="25"/>
      <c r="L78" s="34">
        <v>15726</v>
      </c>
      <c r="M78" s="25"/>
      <c r="N78" s="33"/>
      <c r="O78" s="25"/>
      <c r="P78" s="36" t="s">
        <v>243</v>
      </c>
      <c r="Q78" s="25" t="s">
        <v>191</v>
      </c>
      <c r="R78" s="33"/>
      <c r="S78" s="25"/>
      <c r="T78" s="34">
        <v>21009</v>
      </c>
      <c r="U78" s="25"/>
      <c r="V78" s="33"/>
      <c r="W78" s="25"/>
      <c r="X78" s="36" t="s">
        <v>210</v>
      </c>
      <c r="Y78" s="25" t="s">
        <v>191</v>
      </c>
    </row>
    <row r="79" spans="1:25">
      <c r="A79" s="12"/>
      <c r="B79" s="16" t="s">
        <v>200</v>
      </c>
      <c r="C79" s="28"/>
      <c r="D79" s="29">
        <v>6927</v>
      </c>
      <c r="E79" s="28"/>
      <c r="F79" s="16"/>
      <c r="G79" s="28"/>
      <c r="H79" s="31" t="s">
        <v>244</v>
      </c>
      <c r="I79" s="28" t="s">
        <v>191</v>
      </c>
      <c r="J79" s="16"/>
      <c r="K79" s="28"/>
      <c r="L79" s="29">
        <v>16520</v>
      </c>
      <c r="M79" s="28"/>
      <c r="N79" s="16"/>
      <c r="O79" s="28"/>
      <c r="P79" s="31" t="s">
        <v>245</v>
      </c>
      <c r="Q79" s="28" t="s">
        <v>191</v>
      </c>
      <c r="R79" s="16"/>
      <c r="S79" s="28"/>
      <c r="T79" s="29">
        <v>23447</v>
      </c>
      <c r="U79" s="28"/>
      <c r="V79" s="16"/>
      <c r="W79" s="28"/>
      <c r="X79" s="31" t="s">
        <v>211</v>
      </c>
      <c r="Y79" s="28" t="s">
        <v>191</v>
      </c>
    </row>
    <row r="80" spans="1:25">
      <c r="A80" s="12"/>
      <c r="B80" s="33" t="s">
        <v>202</v>
      </c>
      <c r="C80" s="59"/>
      <c r="D80" s="60">
        <v>7</v>
      </c>
      <c r="E80" s="25"/>
      <c r="F80" s="33"/>
      <c r="G80" s="59"/>
      <c r="H80" s="60">
        <v>0</v>
      </c>
      <c r="I80" s="25"/>
      <c r="J80" s="33"/>
      <c r="K80" s="59"/>
      <c r="L80" s="60">
        <v>0</v>
      </c>
      <c r="M80" s="25"/>
      <c r="N80" s="33"/>
      <c r="O80" s="59"/>
      <c r="P80" s="60">
        <v>0</v>
      </c>
      <c r="Q80" s="25"/>
      <c r="R80" s="33"/>
      <c r="S80" s="59"/>
      <c r="T80" s="60">
        <v>7</v>
      </c>
      <c r="U80" s="25"/>
      <c r="V80" s="33"/>
      <c r="W80" s="59"/>
      <c r="X80" s="60">
        <v>0</v>
      </c>
      <c r="Y80" s="25"/>
    </row>
    <row r="81" spans="1:25" ht="15.75" thickBot="1">
      <c r="A81" s="12"/>
      <c r="B81" s="61" t="s">
        <v>223</v>
      </c>
      <c r="C81" s="62" t="s">
        <v>189</v>
      </c>
      <c r="D81" s="63">
        <v>209920</v>
      </c>
      <c r="E81" s="28"/>
      <c r="F81" s="16"/>
      <c r="G81" s="62" t="s">
        <v>189</v>
      </c>
      <c r="H81" s="64" t="s">
        <v>246</v>
      </c>
      <c r="I81" s="28" t="s">
        <v>191</v>
      </c>
      <c r="J81" s="16"/>
      <c r="K81" s="62" t="s">
        <v>189</v>
      </c>
      <c r="L81" s="63">
        <v>67237</v>
      </c>
      <c r="M81" s="28"/>
      <c r="N81" s="16"/>
      <c r="O81" s="62" t="s">
        <v>189</v>
      </c>
      <c r="P81" s="64" t="s">
        <v>247</v>
      </c>
      <c r="Q81" s="28" t="s">
        <v>191</v>
      </c>
      <c r="R81" s="16"/>
      <c r="S81" s="62" t="s">
        <v>189</v>
      </c>
      <c r="T81" s="63">
        <v>277157</v>
      </c>
      <c r="U81" s="28"/>
      <c r="V81" s="16"/>
      <c r="W81" s="62" t="s">
        <v>189</v>
      </c>
      <c r="X81" s="64" t="s">
        <v>212</v>
      </c>
      <c r="Y81" s="28" t="s">
        <v>191</v>
      </c>
    </row>
    <row r="82" spans="1:25" ht="16.5" thickTop="1">
      <c r="A82" s="12"/>
      <c r="B82" s="71"/>
      <c r="C82" s="71"/>
      <c r="D82" s="71"/>
      <c r="E82" s="71"/>
      <c r="F82" s="71"/>
      <c r="G82" s="71"/>
      <c r="H82" s="71"/>
      <c r="I82" s="71"/>
      <c r="J82" s="71"/>
      <c r="K82" s="71"/>
      <c r="L82" s="71"/>
      <c r="M82" s="71"/>
      <c r="N82" s="71"/>
      <c r="O82" s="71"/>
      <c r="P82" s="71"/>
      <c r="Q82" s="71"/>
      <c r="R82" s="71"/>
      <c r="S82" s="71"/>
      <c r="T82" s="71"/>
      <c r="U82" s="71"/>
      <c r="V82" s="71"/>
      <c r="W82" s="71"/>
      <c r="X82" s="71"/>
      <c r="Y82" s="71"/>
    </row>
    <row r="83" spans="1:25">
      <c r="A83" s="12"/>
      <c r="B83" s="72" t="s">
        <v>248</v>
      </c>
      <c r="C83" s="72"/>
      <c r="D83" s="72"/>
      <c r="E83" s="72"/>
      <c r="F83" s="72"/>
      <c r="G83" s="72"/>
      <c r="H83" s="72"/>
      <c r="I83" s="72"/>
      <c r="J83" s="72"/>
      <c r="K83" s="72"/>
      <c r="L83" s="72"/>
      <c r="M83" s="72"/>
      <c r="N83" s="72"/>
      <c r="O83" s="72"/>
      <c r="P83" s="72"/>
      <c r="Q83" s="72"/>
      <c r="R83" s="72"/>
      <c r="S83" s="72"/>
      <c r="T83" s="72"/>
      <c r="U83" s="72"/>
      <c r="V83" s="72"/>
      <c r="W83" s="72"/>
      <c r="X83" s="72"/>
      <c r="Y83" s="72"/>
    </row>
    <row r="84" spans="1:25" ht="25.5" customHeight="1">
      <c r="A84" s="12"/>
      <c r="B84" s="67" t="s">
        <v>249</v>
      </c>
      <c r="C84" s="67"/>
      <c r="D84" s="67"/>
      <c r="E84" s="67"/>
      <c r="F84" s="67"/>
      <c r="G84" s="67"/>
      <c r="H84" s="67"/>
      <c r="I84" s="67"/>
      <c r="J84" s="67"/>
      <c r="K84" s="67"/>
      <c r="L84" s="67"/>
      <c r="M84" s="67"/>
      <c r="N84" s="67"/>
      <c r="O84" s="67"/>
      <c r="P84" s="67"/>
      <c r="Q84" s="67"/>
      <c r="R84" s="67"/>
      <c r="S84" s="67"/>
      <c r="T84" s="67"/>
      <c r="U84" s="67"/>
      <c r="V84" s="67"/>
      <c r="W84" s="67"/>
      <c r="X84" s="67"/>
      <c r="Y84" s="67"/>
    </row>
    <row r="85" spans="1:25" ht="25.5" customHeight="1">
      <c r="A85" s="12"/>
      <c r="B85" s="67" t="s">
        <v>250</v>
      </c>
      <c r="C85" s="67"/>
      <c r="D85" s="67"/>
      <c r="E85" s="67"/>
      <c r="F85" s="67"/>
      <c r="G85" s="67"/>
      <c r="H85" s="67"/>
      <c r="I85" s="67"/>
      <c r="J85" s="67"/>
      <c r="K85" s="67"/>
      <c r="L85" s="67"/>
      <c r="M85" s="67"/>
      <c r="N85" s="67"/>
      <c r="O85" s="67"/>
      <c r="P85" s="67"/>
      <c r="Q85" s="67"/>
      <c r="R85" s="67"/>
      <c r="S85" s="67"/>
      <c r="T85" s="67"/>
      <c r="U85" s="67"/>
      <c r="V85" s="67"/>
      <c r="W85" s="67"/>
      <c r="X85" s="67"/>
      <c r="Y85" s="67"/>
    </row>
    <row r="86" spans="1:25">
      <c r="A86" s="12"/>
      <c r="B86" s="67" t="s">
        <v>251</v>
      </c>
      <c r="C86" s="67"/>
      <c r="D86" s="67"/>
      <c r="E86" s="67"/>
      <c r="F86" s="67"/>
      <c r="G86" s="67"/>
      <c r="H86" s="67"/>
      <c r="I86" s="67"/>
      <c r="J86" s="67"/>
      <c r="K86" s="67"/>
      <c r="L86" s="67"/>
      <c r="M86" s="67"/>
      <c r="N86" s="67"/>
      <c r="O86" s="67"/>
      <c r="P86" s="67"/>
      <c r="Q86" s="67"/>
      <c r="R86" s="67"/>
      <c r="S86" s="67"/>
      <c r="T86" s="67"/>
      <c r="U86" s="67"/>
      <c r="V86" s="67"/>
      <c r="W86" s="67"/>
      <c r="X86" s="67"/>
      <c r="Y86" s="67"/>
    </row>
    <row r="87" spans="1:25">
      <c r="A87" s="12"/>
      <c r="B87" s="67" t="s">
        <v>252</v>
      </c>
      <c r="C87" s="67"/>
      <c r="D87" s="67"/>
      <c r="E87" s="67"/>
      <c r="F87" s="67"/>
      <c r="G87" s="67"/>
      <c r="H87" s="67"/>
      <c r="I87" s="67"/>
      <c r="J87" s="67"/>
      <c r="K87" s="67"/>
      <c r="L87" s="67"/>
      <c r="M87" s="67"/>
      <c r="N87" s="67"/>
      <c r="O87" s="67"/>
      <c r="P87" s="67"/>
      <c r="Q87" s="67"/>
      <c r="R87" s="67"/>
      <c r="S87" s="67"/>
      <c r="T87" s="67"/>
      <c r="U87" s="67"/>
      <c r="V87" s="67"/>
      <c r="W87" s="67"/>
      <c r="X87" s="67"/>
      <c r="Y87" s="67"/>
    </row>
    <row r="88" spans="1:25" ht="25.5" customHeight="1">
      <c r="A88" s="12"/>
      <c r="B88" s="67" t="s">
        <v>253</v>
      </c>
      <c r="C88" s="67"/>
      <c r="D88" s="67"/>
      <c r="E88" s="67"/>
      <c r="F88" s="67"/>
      <c r="G88" s="67"/>
      <c r="H88" s="67"/>
      <c r="I88" s="67"/>
      <c r="J88" s="67"/>
      <c r="K88" s="67"/>
      <c r="L88" s="67"/>
      <c r="M88" s="67"/>
      <c r="N88" s="67"/>
      <c r="O88" s="67"/>
      <c r="P88" s="67"/>
      <c r="Q88" s="67"/>
      <c r="R88" s="67"/>
      <c r="S88" s="67"/>
      <c r="T88" s="67"/>
      <c r="U88" s="67"/>
      <c r="V88" s="67"/>
      <c r="W88" s="67"/>
      <c r="X88" s="67"/>
      <c r="Y88" s="67"/>
    </row>
    <row r="89" spans="1:25">
      <c r="A89" s="12"/>
      <c r="B89" s="67" t="s">
        <v>254</v>
      </c>
      <c r="C89" s="67"/>
      <c r="D89" s="67"/>
      <c r="E89" s="67"/>
      <c r="F89" s="67"/>
      <c r="G89" s="67"/>
      <c r="H89" s="67"/>
      <c r="I89" s="67"/>
      <c r="J89" s="67"/>
      <c r="K89" s="67"/>
      <c r="L89" s="67"/>
      <c r="M89" s="67"/>
      <c r="N89" s="67"/>
      <c r="O89" s="67"/>
      <c r="P89" s="67"/>
      <c r="Q89" s="67"/>
      <c r="R89" s="67"/>
      <c r="S89" s="67"/>
      <c r="T89" s="67"/>
      <c r="U89" s="67"/>
      <c r="V89" s="67"/>
      <c r="W89" s="67"/>
      <c r="X89" s="67"/>
      <c r="Y89" s="67"/>
    </row>
  </sheetData>
  <mergeCells count="90">
    <mergeCell ref="B86:Y86"/>
    <mergeCell ref="B87:Y87"/>
    <mergeCell ref="B88:Y88"/>
    <mergeCell ref="B89:Y89"/>
    <mergeCell ref="B67:Y67"/>
    <mergeCell ref="B68:Y68"/>
    <mergeCell ref="B82:Y82"/>
    <mergeCell ref="B83:Y83"/>
    <mergeCell ref="B84:Y84"/>
    <mergeCell ref="B85:Y85"/>
    <mergeCell ref="B38:Y38"/>
    <mergeCell ref="B49:Y49"/>
    <mergeCell ref="B50:Y50"/>
    <mergeCell ref="B51:Y51"/>
    <mergeCell ref="B52:Y52"/>
    <mergeCell ref="B53:Y53"/>
    <mergeCell ref="A1:A2"/>
    <mergeCell ref="B1:Y1"/>
    <mergeCell ref="B2:Y2"/>
    <mergeCell ref="B3:Y3"/>
    <mergeCell ref="A4:A89"/>
    <mergeCell ref="B4:Y4"/>
    <mergeCell ref="B5:Y5"/>
    <mergeCell ref="B6:Y6"/>
    <mergeCell ref="B7:Y7"/>
    <mergeCell ref="B8:Y8"/>
    <mergeCell ref="C71:D71"/>
    <mergeCell ref="G71:H71"/>
    <mergeCell ref="K71:L71"/>
    <mergeCell ref="O71:P71"/>
    <mergeCell ref="S71:T71"/>
    <mergeCell ref="W71:X71"/>
    <mergeCell ref="C69:H69"/>
    <mergeCell ref="K69:P69"/>
    <mergeCell ref="S69:X69"/>
    <mergeCell ref="C70:D70"/>
    <mergeCell ref="G70:H70"/>
    <mergeCell ref="K70:L70"/>
    <mergeCell ref="O70:P70"/>
    <mergeCell ref="S70:T70"/>
    <mergeCell ref="W70:X70"/>
    <mergeCell ref="W55:X55"/>
    <mergeCell ref="C56:D56"/>
    <mergeCell ref="G56:H56"/>
    <mergeCell ref="K56:L56"/>
    <mergeCell ref="O56:P56"/>
    <mergeCell ref="S56:T56"/>
    <mergeCell ref="W56:X56"/>
    <mergeCell ref="I46:I47"/>
    <mergeCell ref="J46:J47"/>
    <mergeCell ref="C54:H54"/>
    <mergeCell ref="K54:P54"/>
    <mergeCell ref="S54:X54"/>
    <mergeCell ref="C55:D55"/>
    <mergeCell ref="G55:H55"/>
    <mergeCell ref="K55:L55"/>
    <mergeCell ref="O55:P55"/>
    <mergeCell ref="S55:T55"/>
    <mergeCell ref="C46:C47"/>
    <mergeCell ref="D46:D47"/>
    <mergeCell ref="E46:E47"/>
    <mergeCell ref="F46:F47"/>
    <mergeCell ref="G46:G47"/>
    <mergeCell ref="H46:H47"/>
    <mergeCell ref="C25:D25"/>
    <mergeCell ref="G25:H25"/>
    <mergeCell ref="K25:L25"/>
    <mergeCell ref="O25:P25"/>
    <mergeCell ref="D39:I39"/>
    <mergeCell ref="D40:E40"/>
    <mergeCell ref="H40:I40"/>
    <mergeCell ref="B35:Y35"/>
    <mergeCell ref="B36:Y36"/>
    <mergeCell ref="B37:Y37"/>
    <mergeCell ref="O11:P11"/>
    <mergeCell ref="G23:H23"/>
    <mergeCell ref="K23:L23"/>
    <mergeCell ref="C24:D24"/>
    <mergeCell ref="G24:H24"/>
    <mergeCell ref="K24:L24"/>
    <mergeCell ref="B21:Y21"/>
    <mergeCell ref="B22:Y22"/>
    <mergeCell ref="G9:H9"/>
    <mergeCell ref="K9:L9"/>
    <mergeCell ref="C10:D10"/>
    <mergeCell ref="G10:H10"/>
    <mergeCell ref="K10:L10"/>
    <mergeCell ref="C11:D11"/>
    <mergeCell ref="G11:H11"/>
    <mergeCell ref="K11:L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9"/>
  <sheetViews>
    <sheetView showGridLines="0" workbookViewId="0"/>
  </sheetViews>
  <sheetFormatPr defaultRowHeight="15"/>
  <cols>
    <col min="1" max="1" width="21" bestFit="1" customWidth="1"/>
    <col min="2" max="2" width="36.5703125" customWidth="1"/>
    <col min="3" max="3" width="20.140625" customWidth="1"/>
    <col min="4" max="4" width="4" customWidth="1"/>
    <col min="5" max="5" width="14.5703125" customWidth="1"/>
    <col min="6" max="6" width="3.42578125" customWidth="1"/>
    <col min="7" max="7" width="20.140625" customWidth="1"/>
    <col min="8" max="8" width="4" customWidth="1"/>
    <col min="9" max="9" width="14.5703125" customWidth="1"/>
    <col min="10" max="10" width="3.42578125" customWidth="1"/>
    <col min="11" max="11" width="20.140625" customWidth="1"/>
    <col min="12" max="12" width="6.42578125" customWidth="1"/>
    <col min="13" max="13" width="24" customWidth="1"/>
    <col min="14" max="14" width="3.42578125" customWidth="1"/>
    <col min="15" max="15" width="20.140625" customWidth="1"/>
    <col min="16" max="16" width="4" customWidth="1"/>
    <col min="17" max="17" width="14.5703125" customWidth="1"/>
    <col min="18" max="18" width="3.42578125" customWidth="1"/>
    <col min="19" max="19" width="20.140625" customWidth="1"/>
    <col min="20" max="20" width="4" customWidth="1"/>
    <col min="21" max="21" width="14.5703125" customWidth="1"/>
    <col min="22" max="22" width="3.42578125" customWidth="1"/>
    <col min="23" max="23" width="20.140625" customWidth="1"/>
    <col min="24" max="24" width="4" customWidth="1"/>
    <col min="25" max="25" width="14.5703125" customWidth="1"/>
    <col min="26" max="26" width="3.42578125" customWidth="1"/>
  </cols>
  <sheetData>
    <row r="1" spans="1:26" ht="15" customHeight="1">
      <c r="A1" s="7" t="s">
        <v>33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15" customHeight="1">
      <c r="A3" s="3" t="s">
        <v>255</v>
      </c>
      <c r="B3" s="11" t="s">
        <v>5</v>
      </c>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c r="A4" s="12" t="s">
        <v>33</v>
      </c>
      <c r="B4" s="11" t="s">
        <v>5</v>
      </c>
      <c r="C4" s="11"/>
      <c r="D4" s="11"/>
      <c r="E4" s="11"/>
      <c r="F4" s="11"/>
      <c r="G4" s="11"/>
      <c r="H4" s="11"/>
      <c r="I4" s="11"/>
      <c r="J4" s="11"/>
      <c r="K4" s="11"/>
      <c r="L4" s="11"/>
      <c r="M4" s="11"/>
      <c r="N4" s="11"/>
      <c r="O4" s="11"/>
      <c r="P4" s="11"/>
      <c r="Q4" s="11"/>
      <c r="R4" s="11"/>
      <c r="S4" s="11"/>
      <c r="T4" s="11"/>
      <c r="U4" s="11"/>
      <c r="V4" s="11"/>
      <c r="W4" s="11"/>
      <c r="X4" s="11"/>
      <c r="Y4" s="11"/>
      <c r="Z4" s="11"/>
    </row>
    <row r="5" spans="1:26">
      <c r="A5" s="12"/>
      <c r="B5" s="66" t="s">
        <v>256</v>
      </c>
      <c r="C5" s="66"/>
      <c r="D5" s="66"/>
      <c r="E5" s="66"/>
      <c r="F5" s="66"/>
      <c r="G5" s="66"/>
      <c r="H5" s="66"/>
      <c r="I5" s="66"/>
      <c r="J5" s="66"/>
      <c r="K5" s="66"/>
      <c r="L5" s="66"/>
      <c r="M5" s="66"/>
      <c r="N5" s="66"/>
      <c r="O5" s="66"/>
      <c r="P5" s="66"/>
      <c r="Q5" s="66"/>
      <c r="R5" s="66"/>
      <c r="S5" s="66"/>
      <c r="T5" s="66"/>
      <c r="U5" s="66"/>
      <c r="V5" s="66"/>
      <c r="W5" s="66"/>
      <c r="X5" s="66"/>
      <c r="Y5" s="66"/>
      <c r="Z5" s="66"/>
    </row>
    <row r="6" spans="1:26">
      <c r="A6" s="12"/>
      <c r="B6" s="67" t="s">
        <v>257</v>
      </c>
      <c r="C6" s="67"/>
      <c r="D6" s="67"/>
      <c r="E6" s="67"/>
      <c r="F6" s="67"/>
      <c r="G6" s="67"/>
      <c r="H6" s="67"/>
      <c r="I6" s="67"/>
      <c r="J6" s="67"/>
      <c r="K6" s="67"/>
      <c r="L6" s="67"/>
      <c r="M6" s="67"/>
      <c r="N6" s="67"/>
      <c r="O6" s="67"/>
      <c r="P6" s="67"/>
      <c r="Q6" s="67"/>
      <c r="R6" s="67"/>
      <c r="S6" s="67"/>
      <c r="T6" s="67"/>
      <c r="U6" s="67"/>
      <c r="V6" s="67"/>
      <c r="W6" s="67"/>
      <c r="X6" s="67"/>
      <c r="Y6" s="67"/>
      <c r="Z6" s="67"/>
    </row>
    <row r="7" spans="1:26" ht="15.75">
      <c r="A7" s="12"/>
      <c r="B7" s="70"/>
      <c r="C7" s="70"/>
      <c r="D7" s="70"/>
      <c r="E7" s="70"/>
      <c r="F7" s="70"/>
      <c r="G7" s="70"/>
      <c r="H7" s="70"/>
      <c r="I7" s="70"/>
      <c r="J7" s="70"/>
      <c r="K7" s="70"/>
      <c r="L7" s="70"/>
      <c r="M7" s="70"/>
      <c r="N7" s="70"/>
      <c r="O7" s="70"/>
      <c r="P7" s="70"/>
      <c r="Q7" s="70"/>
      <c r="R7" s="70"/>
      <c r="S7" s="70"/>
      <c r="T7" s="70"/>
      <c r="U7" s="70"/>
      <c r="V7" s="70"/>
      <c r="W7" s="70"/>
      <c r="X7" s="70"/>
      <c r="Y7" s="70"/>
      <c r="Z7" s="70"/>
    </row>
    <row r="8" spans="1:26">
      <c r="A8" s="12"/>
      <c r="B8" s="79" t="s">
        <v>181</v>
      </c>
      <c r="C8" s="79"/>
      <c r="D8" s="80" t="s">
        <v>258</v>
      </c>
      <c r="E8" s="80"/>
      <c r="F8" s="82"/>
      <c r="G8" s="80"/>
      <c r="H8" s="80" t="s">
        <v>259</v>
      </c>
      <c r="I8" s="80"/>
      <c r="J8" s="83"/>
    </row>
    <row r="9" spans="1:26">
      <c r="A9" s="12"/>
      <c r="B9" s="79"/>
      <c r="C9" s="79"/>
      <c r="D9" s="81">
        <v>2014</v>
      </c>
      <c r="E9" s="81"/>
      <c r="F9" s="82"/>
      <c r="G9" s="80"/>
      <c r="H9" s="81">
        <v>2013</v>
      </c>
      <c r="I9" s="81"/>
      <c r="J9" s="83"/>
    </row>
    <row r="10" spans="1:26">
      <c r="A10" s="12"/>
      <c r="B10" s="33" t="s">
        <v>260</v>
      </c>
      <c r="C10" s="33"/>
      <c r="D10" s="23"/>
      <c r="E10" s="73"/>
      <c r="F10" s="25"/>
      <c r="G10" s="35"/>
      <c r="H10" s="23"/>
      <c r="I10" s="73"/>
      <c r="J10" s="25"/>
    </row>
    <row r="11" spans="1:26">
      <c r="A11" s="12"/>
      <c r="B11" s="61" t="s">
        <v>261</v>
      </c>
      <c r="C11" s="16"/>
      <c r="D11" s="28" t="s">
        <v>189</v>
      </c>
      <c r="E11" s="29">
        <v>75881</v>
      </c>
      <c r="F11" s="28"/>
      <c r="G11" s="30"/>
      <c r="H11" s="28" t="s">
        <v>189</v>
      </c>
      <c r="I11" s="29">
        <v>86286</v>
      </c>
      <c r="J11" s="28"/>
    </row>
    <row r="12" spans="1:26">
      <c r="A12" s="12"/>
      <c r="B12" s="40" t="s">
        <v>262</v>
      </c>
      <c r="C12" s="33"/>
      <c r="D12" s="25"/>
      <c r="E12" s="34">
        <v>116082</v>
      </c>
      <c r="F12" s="25"/>
      <c r="G12" s="35"/>
      <c r="H12" s="25"/>
      <c r="I12" s="34">
        <v>107625</v>
      </c>
      <c r="J12" s="25"/>
    </row>
    <row r="13" spans="1:26">
      <c r="A13" s="12"/>
      <c r="B13" s="61" t="s">
        <v>263</v>
      </c>
      <c r="C13" s="16"/>
      <c r="D13" s="28"/>
      <c r="E13" s="29">
        <v>23151</v>
      </c>
      <c r="F13" s="28"/>
      <c r="G13" s="30"/>
      <c r="H13" s="28"/>
      <c r="I13" s="29">
        <v>24381</v>
      </c>
      <c r="J13" s="28"/>
    </row>
    <row r="14" spans="1:26">
      <c r="A14" s="12"/>
      <c r="B14" s="33" t="s">
        <v>264</v>
      </c>
      <c r="C14" s="33"/>
      <c r="D14" s="25"/>
      <c r="E14" s="34">
        <v>115418</v>
      </c>
      <c r="F14" s="25"/>
      <c r="G14" s="35"/>
      <c r="H14" s="25"/>
      <c r="I14" s="34">
        <v>105023</v>
      </c>
      <c r="J14" s="25"/>
    </row>
    <row r="15" spans="1:26">
      <c r="A15" s="12"/>
      <c r="B15" s="16" t="s">
        <v>265</v>
      </c>
      <c r="C15" s="16"/>
      <c r="D15" s="28"/>
      <c r="E15" s="31"/>
      <c r="F15" s="28"/>
      <c r="G15" s="30"/>
      <c r="H15" s="28"/>
      <c r="I15" s="31"/>
      <c r="J15" s="28"/>
    </row>
    <row r="16" spans="1:26">
      <c r="A16" s="12"/>
      <c r="B16" s="40" t="s">
        <v>266</v>
      </c>
      <c r="C16" s="33"/>
      <c r="D16" s="25"/>
      <c r="E16" s="34">
        <v>149576</v>
      </c>
      <c r="F16" s="25"/>
      <c r="G16" s="35"/>
      <c r="H16" s="25"/>
      <c r="I16" s="34">
        <v>144225</v>
      </c>
      <c r="J16" s="25"/>
    </row>
    <row r="17" spans="1:26">
      <c r="A17" s="12"/>
      <c r="B17" s="61" t="s">
        <v>267</v>
      </c>
      <c r="C17" s="16"/>
      <c r="D17" s="28"/>
      <c r="E17" s="29">
        <v>29818</v>
      </c>
      <c r="F17" s="28"/>
      <c r="G17" s="30"/>
      <c r="H17" s="28"/>
      <c r="I17" s="29">
        <v>26448</v>
      </c>
      <c r="J17" s="28"/>
    </row>
    <row r="18" spans="1:26">
      <c r="A18" s="12"/>
      <c r="B18" s="33" t="s">
        <v>268</v>
      </c>
      <c r="C18" s="33"/>
      <c r="D18" s="25"/>
      <c r="E18" s="36"/>
      <c r="F18" s="25"/>
      <c r="G18" s="35"/>
      <c r="H18" s="25"/>
      <c r="I18" s="36"/>
      <c r="J18" s="25"/>
    </row>
    <row r="19" spans="1:26">
      <c r="A19" s="12"/>
      <c r="B19" s="61" t="s">
        <v>269</v>
      </c>
      <c r="C19" s="16"/>
      <c r="D19" s="28"/>
      <c r="E19" s="29">
        <v>121819</v>
      </c>
      <c r="F19" s="28"/>
      <c r="G19" s="30"/>
      <c r="H19" s="28"/>
      <c r="I19" s="29">
        <v>121446</v>
      </c>
      <c r="J19" s="28"/>
    </row>
    <row r="20" spans="1:26">
      <c r="A20" s="12"/>
      <c r="B20" s="40" t="s">
        <v>270</v>
      </c>
      <c r="C20" s="33"/>
      <c r="D20" s="25"/>
      <c r="E20" s="34">
        <v>9723</v>
      </c>
      <c r="F20" s="25"/>
      <c r="G20" s="35"/>
      <c r="H20" s="25"/>
      <c r="I20" s="34">
        <v>10237</v>
      </c>
      <c r="J20" s="25"/>
    </row>
    <row r="21" spans="1:26">
      <c r="A21" s="12"/>
      <c r="B21" s="61" t="s">
        <v>263</v>
      </c>
      <c r="C21" s="16"/>
      <c r="D21" s="38"/>
      <c r="E21" s="74">
        <v>3323</v>
      </c>
      <c r="F21" s="28"/>
      <c r="G21" s="30"/>
      <c r="H21" s="38"/>
      <c r="I21" s="74">
        <v>3031</v>
      </c>
      <c r="J21" s="28"/>
    </row>
    <row r="22" spans="1:26">
      <c r="A22" s="12"/>
      <c r="B22" s="75" t="s">
        <v>271</v>
      </c>
      <c r="C22" s="33"/>
      <c r="D22" s="23" t="s">
        <v>189</v>
      </c>
      <c r="E22" s="77">
        <v>644791</v>
      </c>
      <c r="F22" s="25"/>
      <c r="G22" s="35"/>
      <c r="H22" s="23" t="s">
        <v>189</v>
      </c>
      <c r="I22" s="77">
        <v>628702</v>
      </c>
      <c r="J22" s="25"/>
    </row>
    <row r="23" spans="1:26">
      <c r="A23" s="12"/>
      <c r="B23" s="16" t="s">
        <v>272</v>
      </c>
      <c r="C23" s="16"/>
      <c r="D23" s="28"/>
      <c r="E23" s="29">
        <v>2190</v>
      </c>
      <c r="F23" s="28"/>
      <c r="G23" s="30"/>
      <c r="H23" s="28"/>
      <c r="I23" s="29">
        <v>1982</v>
      </c>
      <c r="J23" s="28"/>
    </row>
    <row r="24" spans="1:26">
      <c r="A24" s="12"/>
      <c r="B24" s="33" t="s">
        <v>273</v>
      </c>
      <c r="C24" s="33"/>
      <c r="D24" s="59"/>
      <c r="E24" s="60" t="s">
        <v>274</v>
      </c>
      <c r="F24" s="25" t="s">
        <v>191</v>
      </c>
      <c r="G24" s="35"/>
      <c r="H24" s="59"/>
      <c r="I24" s="60" t="s">
        <v>275</v>
      </c>
      <c r="J24" s="25" t="s">
        <v>191</v>
      </c>
    </row>
    <row r="25" spans="1:26" ht="15.75" thickBot="1">
      <c r="A25" s="12"/>
      <c r="B25" s="78" t="s">
        <v>276</v>
      </c>
      <c r="C25" s="16"/>
      <c r="D25" s="62" t="s">
        <v>189</v>
      </c>
      <c r="E25" s="63">
        <v>639648</v>
      </c>
      <c r="F25" s="28"/>
      <c r="G25" s="30"/>
      <c r="H25" s="62" t="s">
        <v>189</v>
      </c>
      <c r="I25" s="63">
        <v>623116</v>
      </c>
      <c r="J25" s="28"/>
    </row>
    <row r="26" spans="1:26" ht="16.5" thickTop="1">
      <c r="A26" s="12"/>
      <c r="B26" s="70"/>
      <c r="C26" s="70"/>
      <c r="D26" s="70"/>
      <c r="E26" s="70"/>
      <c r="F26" s="70"/>
      <c r="G26" s="70"/>
      <c r="H26" s="70"/>
      <c r="I26" s="70"/>
      <c r="J26" s="70"/>
      <c r="K26" s="70"/>
      <c r="L26" s="70"/>
      <c r="M26" s="70"/>
      <c r="N26" s="70"/>
      <c r="O26" s="70"/>
      <c r="P26" s="70"/>
      <c r="Q26" s="70"/>
      <c r="R26" s="70"/>
      <c r="S26" s="70"/>
      <c r="T26" s="70"/>
      <c r="U26" s="70"/>
      <c r="V26" s="70"/>
      <c r="W26" s="70"/>
      <c r="X26" s="70"/>
      <c r="Y26" s="70"/>
      <c r="Z26" s="70"/>
    </row>
    <row r="27" spans="1:26">
      <c r="A27" s="12"/>
      <c r="B27" s="67" t="s">
        <v>277</v>
      </c>
      <c r="C27" s="67"/>
      <c r="D27" s="67"/>
      <c r="E27" s="67"/>
      <c r="F27" s="67"/>
      <c r="G27" s="67"/>
      <c r="H27" s="67"/>
      <c r="I27" s="67"/>
      <c r="J27" s="67"/>
      <c r="K27" s="67"/>
      <c r="L27" s="67"/>
      <c r="M27" s="67"/>
      <c r="N27" s="67"/>
      <c r="O27" s="67"/>
      <c r="P27" s="67"/>
      <c r="Q27" s="67"/>
      <c r="R27" s="67"/>
      <c r="S27" s="67"/>
      <c r="T27" s="67"/>
      <c r="U27" s="67"/>
      <c r="V27" s="67"/>
      <c r="W27" s="67"/>
      <c r="X27" s="67"/>
      <c r="Y27" s="67"/>
      <c r="Z27" s="67"/>
    </row>
    <row r="28" spans="1:26">
      <c r="A28" s="12"/>
      <c r="B28" s="66" t="s">
        <v>278</v>
      </c>
      <c r="C28" s="66"/>
      <c r="D28" s="66"/>
      <c r="E28" s="66"/>
      <c r="F28" s="66"/>
      <c r="G28" s="66"/>
      <c r="H28" s="66"/>
      <c r="I28" s="66"/>
      <c r="J28" s="66"/>
      <c r="K28" s="66"/>
      <c r="L28" s="66"/>
      <c r="M28" s="66"/>
      <c r="N28" s="66"/>
      <c r="O28" s="66"/>
      <c r="P28" s="66"/>
      <c r="Q28" s="66"/>
      <c r="R28" s="66"/>
      <c r="S28" s="66"/>
      <c r="T28" s="66"/>
      <c r="U28" s="66"/>
      <c r="V28" s="66"/>
      <c r="W28" s="66"/>
      <c r="X28" s="66"/>
      <c r="Y28" s="66"/>
      <c r="Z28" s="66"/>
    </row>
    <row r="29" spans="1:26" ht="15.75">
      <c r="A29" s="12"/>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row>
    <row r="30" spans="1:26">
      <c r="A30" s="12"/>
      <c r="B30" s="79" t="s">
        <v>181</v>
      </c>
      <c r="C30" s="79"/>
      <c r="D30" s="44" t="s">
        <v>264</v>
      </c>
      <c r="E30" s="44"/>
      <c r="F30" s="83"/>
      <c r="G30" s="44"/>
      <c r="H30" s="44" t="s">
        <v>264</v>
      </c>
      <c r="I30" s="44"/>
      <c r="J30" s="83"/>
      <c r="K30" s="44"/>
      <c r="L30" s="44" t="s">
        <v>280</v>
      </c>
      <c r="M30" s="44"/>
      <c r="N30" s="83"/>
      <c r="O30" s="44"/>
      <c r="P30" s="44" t="s">
        <v>268</v>
      </c>
      <c r="Q30" s="44"/>
      <c r="R30" s="83"/>
      <c r="S30" s="44"/>
      <c r="T30" s="44" t="s">
        <v>281</v>
      </c>
      <c r="U30" s="44"/>
      <c r="V30" s="83"/>
      <c r="W30" s="44"/>
      <c r="X30" s="44" t="s">
        <v>223</v>
      </c>
      <c r="Y30" s="44"/>
      <c r="Z30" s="83"/>
    </row>
    <row r="31" spans="1:26">
      <c r="A31" s="12"/>
      <c r="B31" s="79"/>
      <c r="C31" s="79"/>
      <c r="D31" s="45" t="s">
        <v>279</v>
      </c>
      <c r="E31" s="45"/>
      <c r="F31" s="83"/>
      <c r="G31" s="44"/>
      <c r="H31" s="45"/>
      <c r="I31" s="45"/>
      <c r="J31" s="83"/>
      <c r="K31" s="44"/>
      <c r="L31" s="45" t="s">
        <v>279</v>
      </c>
      <c r="M31" s="45"/>
      <c r="N31" s="83"/>
      <c r="O31" s="44"/>
      <c r="P31" s="45"/>
      <c r="Q31" s="45"/>
      <c r="R31" s="83"/>
      <c r="S31" s="44"/>
      <c r="T31" s="45"/>
      <c r="U31" s="45"/>
      <c r="V31" s="83"/>
      <c r="W31" s="44"/>
      <c r="X31" s="45"/>
      <c r="Y31" s="45"/>
      <c r="Z31" s="83"/>
    </row>
    <row r="32" spans="1:26">
      <c r="A32" s="12"/>
      <c r="B32" s="33" t="s">
        <v>273</v>
      </c>
      <c r="C32" s="33"/>
      <c r="D32" s="23"/>
      <c r="E32" s="73"/>
      <c r="F32" s="25"/>
      <c r="G32" s="35"/>
      <c r="H32" s="23"/>
      <c r="I32" s="73"/>
      <c r="J32" s="25"/>
      <c r="K32" s="35"/>
      <c r="L32" s="23"/>
      <c r="M32" s="73"/>
      <c r="N32" s="25"/>
      <c r="O32" s="35"/>
      <c r="P32" s="23"/>
      <c r="Q32" s="73"/>
      <c r="R32" s="25"/>
      <c r="S32" s="35"/>
      <c r="T32" s="23"/>
      <c r="U32" s="73"/>
      <c r="V32" s="25"/>
      <c r="W32" s="35"/>
      <c r="X32" s="23"/>
      <c r="Y32" s="73"/>
      <c r="Z32" s="25"/>
    </row>
    <row r="33" spans="1:26">
      <c r="A33" s="12"/>
      <c r="B33" s="61" t="s">
        <v>282</v>
      </c>
      <c r="C33" s="16"/>
      <c r="D33" s="28" t="s">
        <v>189</v>
      </c>
      <c r="E33" s="29">
        <v>2722</v>
      </c>
      <c r="F33" s="28"/>
      <c r="G33" s="30"/>
      <c r="H33" s="28" t="s">
        <v>189</v>
      </c>
      <c r="I33" s="29">
        <v>1076</v>
      </c>
      <c r="J33" s="28"/>
      <c r="K33" s="30"/>
      <c r="L33" s="28" t="s">
        <v>189</v>
      </c>
      <c r="M33" s="29">
        <v>1784</v>
      </c>
      <c r="N33" s="28"/>
      <c r="O33" s="30"/>
      <c r="P33" s="28" t="s">
        <v>189</v>
      </c>
      <c r="Q33" s="29">
        <v>1518</v>
      </c>
      <c r="R33" s="28"/>
      <c r="S33" s="30"/>
      <c r="T33" s="28" t="s">
        <v>189</v>
      </c>
      <c r="U33" s="31">
        <v>256</v>
      </c>
      <c r="V33" s="28"/>
      <c r="W33" s="30"/>
      <c r="X33" s="28" t="s">
        <v>189</v>
      </c>
      <c r="Y33" s="29">
        <v>7356</v>
      </c>
      <c r="Z33" s="28"/>
    </row>
    <row r="34" spans="1:26">
      <c r="A34" s="12"/>
      <c r="B34" s="40" t="s">
        <v>79</v>
      </c>
      <c r="C34" s="33"/>
      <c r="D34" s="25"/>
      <c r="E34" s="36" t="s">
        <v>283</v>
      </c>
      <c r="F34" s="25" t="s">
        <v>191</v>
      </c>
      <c r="G34" s="35"/>
      <c r="H34" s="25"/>
      <c r="I34" s="36">
        <v>322</v>
      </c>
      <c r="J34" s="25"/>
      <c r="K34" s="35"/>
      <c r="L34" s="25"/>
      <c r="M34" s="36">
        <v>301</v>
      </c>
      <c r="N34" s="25"/>
      <c r="O34" s="35"/>
      <c r="P34" s="25"/>
      <c r="Q34" s="36">
        <v>353</v>
      </c>
      <c r="R34" s="25"/>
      <c r="S34" s="35"/>
      <c r="T34" s="25"/>
      <c r="U34" s="36" t="s">
        <v>284</v>
      </c>
      <c r="V34" s="25" t="s">
        <v>191</v>
      </c>
      <c r="W34" s="35"/>
      <c r="X34" s="25"/>
      <c r="Y34" s="36">
        <v>425</v>
      </c>
      <c r="Z34" s="25"/>
    </row>
    <row r="35" spans="1:26">
      <c r="A35" s="12"/>
      <c r="B35" s="61" t="s">
        <v>285</v>
      </c>
      <c r="C35" s="16"/>
      <c r="D35" s="28"/>
      <c r="E35" s="31">
        <v>0</v>
      </c>
      <c r="F35" s="28"/>
      <c r="G35" s="30"/>
      <c r="H35" s="28"/>
      <c r="I35" s="31" t="s">
        <v>286</v>
      </c>
      <c r="J35" s="28" t="s">
        <v>191</v>
      </c>
      <c r="K35" s="30"/>
      <c r="L35" s="28"/>
      <c r="M35" s="31" t="s">
        <v>233</v>
      </c>
      <c r="N35" s="28" t="s">
        <v>191</v>
      </c>
      <c r="O35" s="30"/>
      <c r="P35" s="28"/>
      <c r="Q35" s="31" t="s">
        <v>287</v>
      </c>
      <c r="R35" s="28" t="s">
        <v>191</v>
      </c>
      <c r="S35" s="30"/>
      <c r="T35" s="28"/>
      <c r="U35" s="31">
        <v>0</v>
      </c>
      <c r="V35" s="28"/>
      <c r="W35" s="30"/>
      <c r="X35" s="28"/>
      <c r="Y35" s="31" t="s">
        <v>288</v>
      </c>
      <c r="Z35" s="28" t="s">
        <v>191</v>
      </c>
    </row>
    <row r="36" spans="1:26">
      <c r="A36" s="12"/>
      <c r="B36" s="40" t="s">
        <v>289</v>
      </c>
      <c r="C36" s="33"/>
      <c r="D36" s="59"/>
      <c r="E36" s="60">
        <v>30</v>
      </c>
      <c r="F36" s="25"/>
      <c r="G36" s="35"/>
      <c r="H36" s="59"/>
      <c r="I36" s="60">
        <v>14</v>
      </c>
      <c r="J36" s="25"/>
      <c r="K36" s="35"/>
      <c r="L36" s="59"/>
      <c r="M36" s="60">
        <v>23</v>
      </c>
      <c r="N36" s="25"/>
      <c r="O36" s="35"/>
      <c r="P36" s="59"/>
      <c r="Q36" s="60">
        <v>241</v>
      </c>
      <c r="R36" s="25"/>
      <c r="S36" s="35"/>
      <c r="T36" s="59"/>
      <c r="U36" s="60">
        <v>0</v>
      </c>
      <c r="V36" s="25"/>
      <c r="W36" s="35"/>
      <c r="X36" s="59"/>
      <c r="Y36" s="60">
        <v>308</v>
      </c>
      <c r="Z36" s="25"/>
    </row>
    <row r="37" spans="1:26" ht="15.75" thickBot="1">
      <c r="A37" s="12"/>
      <c r="B37" s="16" t="s">
        <v>290</v>
      </c>
      <c r="C37" s="16"/>
      <c r="D37" s="62" t="s">
        <v>189</v>
      </c>
      <c r="E37" s="63">
        <v>2303</v>
      </c>
      <c r="F37" s="28"/>
      <c r="G37" s="30"/>
      <c r="H37" s="62" t="s">
        <v>189</v>
      </c>
      <c r="I37" s="63">
        <v>1406</v>
      </c>
      <c r="J37" s="28"/>
      <c r="K37" s="30"/>
      <c r="L37" s="62" t="s">
        <v>189</v>
      </c>
      <c r="M37" s="63">
        <v>1863</v>
      </c>
      <c r="N37" s="28"/>
      <c r="O37" s="30"/>
      <c r="P37" s="62" t="s">
        <v>189</v>
      </c>
      <c r="Q37" s="63">
        <v>1607</v>
      </c>
      <c r="R37" s="28"/>
      <c r="S37" s="30"/>
      <c r="T37" s="62" t="s">
        <v>189</v>
      </c>
      <c r="U37" s="64">
        <v>154</v>
      </c>
      <c r="V37" s="28"/>
      <c r="W37" s="30"/>
      <c r="X37" s="62" t="s">
        <v>189</v>
      </c>
      <c r="Y37" s="63">
        <v>7333</v>
      </c>
      <c r="Z37" s="28"/>
    </row>
    <row r="38" spans="1:26" ht="15.75" thickTop="1">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c r="A39" s="12"/>
      <c r="B39" s="66" t="s">
        <v>291</v>
      </c>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ht="15.75">
      <c r="A40" s="12"/>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c r="A41" s="12"/>
      <c r="B41" s="79" t="s">
        <v>181</v>
      </c>
      <c r="C41" s="79"/>
      <c r="D41" s="44" t="s">
        <v>264</v>
      </c>
      <c r="E41" s="44"/>
      <c r="F41" s="83"/>
      <c r="G41" s="44"/>
      <c r="H41" s="44" t="s">
        <v>264</v>
      </c>
      <c r="I41" s="44"/>
      <c r="J41" s="83"/>
      <c r="K41" s="44"/>
      <c r="L41" s="44" t="s">
        <v>280</v>
      </c>
      <c r="M41" s="44"/>
      <c r="N41" s="83"/>
      <c r="O41" s="44"/>
      <c r="P41" s="44" t="s">
        <v>268</v>
      </c>
      <c r="Q41" s="44"/>
      <c r="R41" s="83"/>
      <c r="S41" s="44"/>
      <c r="T41" s="44" t="s">
        <v>281</v>
      </c>
      <c r="U41" s="44"/>
      <c r="V41" s="83"/>
      <c r="W41" s="44"/>
      <c r="X41" s="44" t="s">
        <v>223</v>
      </c>
      <c r="Y41" s="44"/>
      <c r="Z41" s="83"/>
    </row>
    <row r="42" spans="1:26">
      <c r="A42" s="12"/>
      <c r="B42" s="79"/>
      <c r="C42" s="79"/>
      <c r="D42" s="45" t="s">
        <v>279</v>
      </c>
      <c r="E42" s="45"/>
      <c r="F42" s="83"/>
      <c r="G42" s="44"/>
      <c r="H42" s="45"/>
      <c r="I42" s="45"/>
      <c r="J42" s="83"/>
      <c r="K42" s="44"/>
      <c r="L42" s="45" t="s">
        <v>279</v>
      </c>
      <c r="M42" s="45"/>
      <c r="N42" s="83"/>
      <c r="O42" s="44"/>
      <c r="P42" s="45"/>
      <c r="Q42" s="45"/>
      <c r="R42" s="83"/>
      <c r="S42" s="44"/>
      <c r="T42" s="45"/>
      <c r="U42" s="45"/>
      <c r="V42" s="83"/>
      <c r="W42" s="44"/>
      <c r="X42" s="45"/>
      <c r="Y42" s="45"/>
      <c r="Z42" s="83"/>
    </row>
    <row r="43" spans="1:26">
      <c r="A43" s="12"/>
      <c r="B43" s="33" t="s">
        <v>273</v>
      </c>
      <c r="C43" s="33"/>
      <c r="D43" s="23"/>
      <c r="E43" s="73"/>
      <c r="F43" s="25"/>
      <c r="G43" s="35"/>
      <c r="H43" s="23"/>
      <c r="I43" s="73"/>
      <c r="J43" s="25"/>
      <c r="K43" s="35"/>
      <c r="L43" s="23"/>
      <c r="M43" s="73"/>
      <c r="N43" s="25"/>
      <c r="O43" s="35"/>
      <c r="P43" s="23"/>
      <c r="Q43" s="73"/>
      <c r="R43" s="25"/>
      <c r="S43" s="35"/>
      <c r="T43" s="23"/>
      <c r="U43" s="73"/>
      <c r="V43" s="25"/>
      <c r="W43" s="35"/>
      <c r="X43" s="23"/>
      <c r="Y43" s="73"/>
      <c r="Z43" s="25"/>
    </row>
    <row r="44" spans="1:26">
      <c r="A44" s="12"/>
      <c r="B44" s="61" t="s">
        <v>282</v>
      </c>
      <c r="C44" s="16"/>
      <c r="D44" s="28" t="s">
        <v>189</v>
      </c>
      <c r="E44" s="29">
        <v>2752</v>
      </c>
      <c r="F44" s="28"/>
      <c r="G44" s="30"/>
      <c r="H44" s="28" t="s">
        <v>189</v>
      </c>
      <c r="I44" s="29">
        <v>1219</v>
      </c>
      <c r="J44" s="28"/>
      <c r="K44" s="30"/>
      <c r="L44" s="28" t="s">
        <v>189</v>
      </c>
      <c r="M44" s="29">
        <v>1964</v>
      </c>
      <c r="N44" s="28"/>
      <c r="O44" s="30"/>
      <c r="P44" s="28" t="s">
        <v>189</v>
      </c>
      <c r="Q44" s="29">
        <v>1419</v>
      </c>
      <c r="R44" s="28"/>
      <c r="S44" s="30"/>
      <c r="T44" s="28" t="s">
        <v>189</v>
      </c>
      <c r="U44" s="31">
        <v>214</v>
      </c>
      <c r="V44" s="28"/>
      <c r="W44" s="30"/>
      <c r="X44" s="28" t="s">
        <v>189</v>
      </c>
      <c r="Y44" s="29">
        <v>7568</v>
      </c>
      <c r="Z44" s="28"/>
    </row>
    <row r="45" spans="1:26">
      <c r="A45" s="12"/>
      <c r="B45" s="40" t="s">
        <v>79</v>
      </c>
      <c r="C45" s="33"/>
      <c r="D45" s="25"/>
      <c r="E45" s="36" t="s">
        <v>292</v>
      </c>
      <c r="F45" s="25" t="s">
        <v>191</v>
      </c>
      <c r="G45" s="35"/>
      <c r="H45" s="25"/>
      <c r="I45" s="36">
        <v>185</v>
      </c>
      <c r="J45" s="25"/>
      <c r="K45" s="35"/>
      <c r="L45" s="25"/>
      <c r="M45" s="36">
        <v>378</v>
      </c>
      <c r="N45" s="25"/>
      <c r="O45" s="35"/>
      <c r="P45" s="25"/>
      <c r="Q45" s="34">
        <v>1015</v>
      </c>
      <c r="R45" s="25"/>
      <c r="S45" s="35"/>
      <c r="T45" s="25"/>
      <c r="U45" s="36" t="s">
        <v>293</v>
      </c>
      <c r="V45" s="25" t="s">
        <v>191</v>
      </c>
      <c r="W45" s="35"/>
      <c r="X45" s="25"/>
      <c r="Y45" s="34">
        <v>1055</v>
      </c>
      <c r="Z45" s="25"/>
    </row>
    <row r="46" spans="1:26">
      <c r="A46" s="12"/>
      <c r="B46" s="61" t="s">
        <v>285</v>
      </c>
      <c r="C46" s="16"/>
      <c r="D46" s="28"/>
      <c r="E46" s="31" t="s">
        <v>294</v>
      </c>
      <c r="F46" s="28" t="s">
        <v>191</v>
      </c>
      <c r="G46" s="30"/>
      <c r="H46" s="28"/>
      <c r="I46" s="31" t="s">
        <v>295</v>
      </c>
      <c r="J46" s="28" t="s">
        <v>191</v>
      </c>
      <c r="K46" s="30"/>
      <c r="L46" s="28"/>
      <c r="M46" s="31" t="s">
        <v>296</v>
      </c>
      <c r="N46" s="28" t="s">
        <v>191</v>
      </c>
      <c r="O46" s="30"/>
      <c r="P46" s="28"/>
      <c r="Q46" s="31" t="s">
        <v>297</v>
      </c>
      <c r="R46" s="28" t="s">
        <v>191</v>
      </c>
      <c r="S46" s="30"/>
      <c r="T46" s="28"/>
      <c r="U46" s="31">
        <v>0</v>
      </c>
      <c r="V46" s="28"/>
      <c r="W46" s="30"/>
      <c r="X46" s="28"/>
      <c r="Y46" s="31" t="s">
        <v>298</v>
      </c>
      <c r="Z46" s="28" t="s">
        <v>191</v>
      </c>
    </row>
    <row r="47" spans="1:26">
      <c r="A47" s="12"/>
      <c r="B47" s="40" t="s">
        <v>289</v>
      </c>
      <c r="C47" s="33"/>
      <c r="D47" s="59"/>
      <c r="E47" s="60">
        <v>104</v>
      </c>
      <c r="F47" s="25"/>
      <c r="G47" s="35"/>
      <c r="H47" s="59"/>
      <c r="I47" s="60">
        <v>27</v>
      </c>
      <c r="J47" s="25"/>
      <c r="K47" s="35"/>
      <c r="L47" s="59"/>
      <c r="M47" s="60">
        <v>46</v>
      </c>
      <c r="N47" s="25"/>
      <c r="O47" s="35"/>
      <c r="P47" s="59"/>
      <c r="Q47" s="60">
        <v>775</v>
      </c>
      <c r="R47" s="25"/>
      <c r="S47" s="35"/>
      <c r="T47" s="59"/>
      <c r="U47" s="60">
        <v>0</v>
      </c>
      <c r="V47" s="25"/>
      <c r="W47" s="35"/>
      <c r="X47" s="59"/>
      <c r="Y47" s="60">
        <v>952</v>
      </c>
      <c r="Z47" s="25"/>
    </row>
    <row r="48" spans="1:26" ht="15.75" thickBot="1">
      <c r="A48" s="12"/>
      <c r="B48" s="16" t="s">
        <v>290</v>
      </c>
      <c r="C48" s="16"/>
      <c r="D48" s="62" t="s">
        <v>189</v>
      </c>
      <c r="E48" s="63">
        <v>2303</v>
      </c>
      <c r="F48" s="28"/>
      <c r="G48" s="30"/>
      <c r="H48" s="62" t="s">
        <v>189</v>
      </c>
      <c r="I48" s="63">
        <v>1406</v>
      </c>
      <c r="J48" s="28"/>
      <c r="K48" s="30"/>
      <c r="L48" s="62" t="s">
        <v>189</v>
      </c>
      <c r="M48" s="63">
        <v>1863</v>
      </c>
      <c r="N48" s="28"/>
      <c r="O48" s="30"/>
      <c r="P48" s="62" t="s">
        <v>189</v>
      </c>
      <c r="Q48" s="63">
        <v>1607</v>
      </c>
      <c r="R48" s="28"/>
      <c r="S48" s="30"/>
      <c r="T48" s="62" t="s">
        <v>189</v>
      </c>
      <c r="U48" s="64">
        <v>154</v>
      </c>
      <c r="V48" s="28"/>
      <c r="W48" s="30"/>
      <c r="X48" s="62" t="s">
        <v>189</v>
      </c>
      <c r="Y48" s="63">
        <v>7333</v>
      </c>
      <c r="Z48" s="28"/>
    </row>
    <row r="49" spans="1:26" ht="16.5" thickTop="1">
      <c r="A49" s="12"/>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c r="A50" s="12"/>
      <c r="B50" s="66" t="s">
        <v>299</v>
      </c>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15.75">
      <c r="A51" s="12"/>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row>
    <row r="52" spans="1:26">
      <c r="A52" s="12"/>
      <c r="B52" s="79" t="s">
        <v>181</v>
      </c>
      <c r="C52" s="79"/>
      <c r="D52" s="44" t="s">
        <v>264</v>
      </c>
      <c r="E52" s="44"/>
      <c r="F52" s="83"/>
      <c r="G52" s="44"/>
      <c r="H52" s="44" t="s">
        <v>264</v>
      </c>
      <c r="I52" s="44"/>
      <c r="J52" s="83"/>
      <c r="K52" s="44"/>
      <c r="L52" s="44" t="s">
        <v>280</v>
      </c>
      <c r="M52" s="44"/>
      <c r="N52" s="83"/>
      <c r="O52" s="44"/>
      <c r="P52" s="44" t="s">
        <v>268</v>
      </c>
      <c r="Q52" s="44"/>
      <c r="R52" s="83"/>
      <c r="S52" s="44"/>
      <c r="T52" s="44" t="s">
        <v>281</v>
      </c>
      <c r="U52" s="44"/>
      <c r="V52" s="83"/>
      <c r="W52" s="44"/>
      <c r="X52" s="44" t="s">
        <v>223</v>
      </c>
      <c r="Y52" s="44"/>
      <c r="Z52" s="83"/>
    </row>
    <row r="53" spans="1:26">
      <c r="A53" s="12"/>
      <c r="B53" s="79"/>
      <c r="C53" s="79"/>
      <c r="D53" s="45" t="s">
        <v>279</v>
      </c>
      <c r="E53" s="45"/>
      <c r="F53" s="83"/>
      <c r="G53" s="44"/>
      <c r="H53" s="45"/>
      <c r="I53" s="45"/>
      <c r="J53" s="83"/>
      <c r="K53" s="44"/>
      <c r="L53" s="45" t="s">
        <v>279</v>
      </c>
      <c r="M53" s="45"/>
      <c r="N53" s="83"/>
      <c r="O53" s="44"/>
      <c r="P53" s="45"/>
      <c r="Q53" s="45"/>
      <c r="R53" s="83"/>
      <c r="S53" s="44"/>
      <c r="T53" s="45"/>
      <c r="U53" s="45"/>
      <c r="V53" s="83"/>
      <c r="W53" s="44"/>
      <c r="X53" s="45"/>
      <c r="Y53" s="45"/>
      <c r="Z53" s="83"/>
    </row>
    <row r="54" spans="1:26">
      <c r="A54" s="12"/>
      <c r="B54" s="33" t="s">
        <v>273</v>
      </c>
      <c r="C54" s="33"/>
      <c r="D54" s="23"/>
      <c r="E54" s="73"/>
      <c r="F54" s="25"/>
      <c r="G54" s="35"/>
      <c r="H54" s="23"/>
      <c r="I54" s="73"/>
      <c r="J54" s="25"/>
      <c r="K54" s="35"/>
      <c r="L54" s="23"/>
      <c r="M54" s="73"/>
      <c r="N54" s="25"/>
      <c r="O54" s="35"/>
      <c r="P54" s="23"/>
      <c r="Q54" s="73"/>
      <c r="R54" s="25"/>
      <c r="S54" s="35"/>
      <c r="T54" s="23"/>
      <c r="U54" s="73"/>
      <c r="V54" s="25"/>
      <c r="W54" s="35"/>
      <c r="X54" s="23"/>
      <c r="Y54" s="73"/>
      <c r="Z54" s="25"/>
    </row>
    <row r="55" spans="1:26">
      <c r="A55" s="12"/>
      <c r="B55" s="61" t="s">
        <v>282</v>
      </c>
      <c r="C55" s="16"/>
      <c r="D55" s="28" t="s">
        <v>189</v>
      </c>
      <c r="E55" s="29">
        <v>3050</v>
      </c>
      <c r="F55" s="28"/>
      <c r="G55" s="30"/>
      <c r="H55" s="28" t="s">
        <v>189</v>
      </c>
      <c r="I55" s="29">
        <v>1431</v>
      </c>
      <c r="J55" s="28"/>
      <c r="K55" s="30"/>
      <c r="L55" s="28" t="s">
        <v>189</v>
      </c>
      <c r="M55" s="29">
        <v>1751</v>
      </c>
      <c r="N55" s="28"/>
      <c r="O55" s="30"/>
      <c r="P55" s="28" t="s">
        <v>189</v>
      </c>
      <c r="Q55" s="29">
        <v>1180</v>
      </c>
      <c r="R55" s="28"/>
      <c r="S55" s="30"/>
      <c r="T55" s="28" t="s">
        <v>189</v>
      </c>
      <c r="U55" s="31">
        <v>178</v>
      </c>
      <c r="V55" s="28"/>
      <c r="W55" s="30"/>
      <c r="X55" s="28" t="s">
        <v>189</v>
      </c>
      <c r="Y55" s="29">
        <v>7590</v>
      </c>
      <c r="Z55" s="28"/>
    </row>
    <row r="56" spans="1:26">
      <c r="A56" s="12"/>
      <c r="B56" s="40" t="s">
        <v>79</v>
      </c>
      <c r="C56" s="33"/>
      <c r="D56" s="25"/>
      <c r="E56" s="36" t="s">
        <v>300</v>
      </c>
      <c r="F56" s="25" t="s">
        <v>191</v>
      </c>
      <c r="G56" s="35"/>
      <c r="H56" s="25"/>
      <c r="I56" s="36" t="s">
        <v>301</v>
      </c>
      <c r="J56" s="25" t="s">
        <v>191</v>
      </c>
      <c r="K56" s="35"/>
      <c r="L56" s="25"/>
      <c r="M56" s="36">
        <v>171</v>
      </c>
      <c r="N56" s="25"/>
      <c r="O56" s="35"/>
      <c r="P56" s="25"/>
      <c r="Q56" s="36">
        <v>398</v>
      </c>
      <c r="R56" s="25"/>
      <c r="S56" s="35"/>
      <c r="T56" s="25"/>
      <c r="U56" s="36" t="s">
        <v>231</v>
      </c>
      <c r="V56" s="25" t="s">
        <v>191</v>
      </c>
      <c r="W56" s="35"/>
      <c r="X56" s="25"/>
      <c r="Y56" s="36">
        <v>340</v>
      </c>
      <c r="Z56" s="25"/>
    </row>
    <row r="57" spans="1:26">
      <c r="A57" s="12"/>
      <c r="B57" s="61" t="s">
        <v>285</v>
      </c>
      <c r="C57" s="16"/>
      <c r="D57" s="28"/>
      <c r="E57" s="31" t="s">
        <v>302</v>
      </c>
      <c r="F57" s="28" t="s">
        <v>191</v>
      </c>
      <c r="G57" s="30"/>
      <c r="H57" s="28"/>
      <c r="I57" s="31">
        <v>0</v>
      </c>
      <c r="J57" s="28"/>
      <c r="K57" s="30"/>
      <c r="L57" s="28"/>
      <c r="M57" s="31" t="s">
        <v>303</v>
      </c>
      <c r="N57" s="28" t="s">
        <v>191</v>
      </c>
      <c r="O57" s="30"/>
      <c r="P57" s="28"/>
      <c r="Q57" s="31" t="s">
        <v>304</v>
      </c>
      <c r="R57" s="28" t="s">
        <v>191</v>
      </c>
      <c r="S57" s="30"/>
      <c r="T57" s="28"/>
      <c r="U57" s="31">
        <v>0</v>
      </c>
      <c r="V57" s="28"/>
      <c r="W57" s="30"/>
      <c r="X57" s="28"/>
      <c r="Y57" s="31" t="s">
        <v>305</v>
      </c>
      <c r="Z57" s="28" t="s">
        <v>191</v>
      </c>
    </row>
    <row r="58" spans="1:26">
      <c r="A58" s="12"/>
      <c r="B58" s="40" t="s">
        <v>289</v>
      </c>
      <c r="C58" s="33"/>
      <c r="D58" s="59"/>
      <c r="E58" s="60">
        <v>33</v>
      </c>
      <c r="F58" s="25"/>
      <c r="G58" s="35"/>
      <c r="H58" s="59"/>
      <c r="I58" s="60">
        <v>38</v>
      </c>
      <c r="J58" s="25"/>
      <c r="K58" s="35"/>
      <c r="L58" s="59"/>
      <c r="M58" s="60">
        <v>26</v>
      </c>
      <c r="N58" s="25"/>
      <c r="O58" s="35"/>
      <c r="P58" s="59"/>
      <c r="Q58" s="60">
        <v>257</v>
      </c>
      <c r="R58" s="25"/>
      <c r="S58" s="35"/>
      <c r="T58" s="59"/>
      <c r="U58" s="60">
        <v>0</v>
      </c>
      <c r="V58" s="25"/>
      <c r="W58" s="35"/>
      <c r="X58" s="59"/>
      <c r="Y58" s="60">
        <v>354</v>
      </c>
      <c r="Z58" s="25"/>
    </row>
    <row r="59" spans="1:26" ht="15.75" thickBot="1">
      <c r="A59" s="12"/>
      <c r="B59" s="16" t="s">
        <v>290</v>
      </c>
      <c r="C59" s="16"/>
      <c r="D59" s="62" t="s">
        <v>189</v>
      </c>
      <c r="E59" s="63">
        <v>2651</v>
      </c>
      <c r="F59" s="28"/>
      <c r="G59" s="30"/>
      <c r="H59" s="62" t="s">
        <v>189</v>
      </c>
      <c r="I59" s="63">
        <v>1455</v>
      </c>
      <c r="J59" s="28"/>
      <c r="K59" s="30"/>
      <c r="L59" s="62" t="s">
        <v>189</v>
      </c>
      <c r="M59" s="63">
        <v>1813</v>
      </c>
      <c r="N59" s="28"/>
      <c r="O59" s="30"/>
      <c r="P59" s="62" t="s">
        <v>189</v>
      </c>
      <c r="Q59" s="63">
        <v>1274</v>
      </c>
      <c r="R59" s="28"/>
      <c r="S59" s="30"/>
      <c r="T59" s="62" t="s">
        <v>189</v>
      </c>
      <c r="U59" s="64">
        <v>176</v>
      </c>
      <c r="V59" s="28"/>
      <c r="W59" s="30"/>
      <c r="X59" s="62" t="s">
        <v>189</v>
      </c>
      <c r="Y59" s="63">
        <v>7369</v>
      </c>
      <c r="Z59" s="28"/>
    </row>
    <row r="60" spans="1:26" ht="15.75" thickTop="1">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c r="A61" s="12"/>
      <c r="B61" s="66" t="s">
        <v>306</v>
      </c>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15.75">
      <c r="A62" s="12"/>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c r="A63" s="12"/>
      <c r="B63" s="79" t="s">
        <v>181</v>
      </c>
      <c r="C63" s="79"/>
      <c r="D63" s="44" t="s">
        <v>264</v>
      </c>
      <c r="E63" s="44"/>
      <c r="F63" s="83"/>
      <c r="G63" s="44"/>
      <c r="H63" s="44" t="s">
        <v>264</v>
      </c>
      <c r="I63" s="44"/>
      <c r="J63" s="83"/>
      <c r="K63" s="44"/>
      <c r="L63" s="44" t="s">
        <v>280</v>
      </c>
      <c r="M63" s="44"/>
      <c r="N63" s="83"/>
      <c r="O63" s="44"/>
      <c r="P63" s="44" t="s">
        <v>268</v>
      </c>
      <c r="Q63" s="44"/>
      <c r="R63" s="83"/>
      <c r="S63" s="44"/>
      <c r="T63" s="44" t="s">
        <v>281</v>
      </c>
      <c r="U63" s="44"/>
      <c r="V63" s="83"/>
      <c r="W63" s="44"/>
      <c r="X63" s="44" t="s">
        <v>223</v>
      </c>
      <c r="Y63" s="44"/>
      <c r="Z63" s="83"/>
    </row>
    <row r="64" spans="1:26">
      <c r="A64" s="12"/>
      <c r="B64" s="79"/>
      <c r="C64" s="79"/>
      <c r="D64" s="45" t="s">
        <v>279</v>
      </c>
      <c r="E64" s="45"/>
      <c r="F64" s="83"/>
      <c r="G64" s="44"/>
      <c r="H64" s="45"/>
      <c r="I64" s="45"/>
      <c r="J64" s="83"/>
      <c r="K64" s="44"/>
      <c r="L64" s="45" t="s">
        <v>279</v>
      </c>
      <c r="M64" s="45"/>
      <c r="N64" s="83"/>
      <c r="O64" s="44"/>
      <c r="P64" s="45"/>
      <c r="Q64" s="45"/>
      <c r="R64" s="83"/>
      <c r="S64" s="44"/>
      <c r="T64" s="45"/>
      <c r="U64" s="45"/>
      <c r="V64" s="83"/>
      <c r="W64" s="44"/>
      <c r="X64" s="45"/>
      <c r="Y64" s="45"/>
      <c r="Z64" s="83"/>
    </row>
    <row r="65" spans="1:26">
      <c r="A65" s="12"/>
      <c r="B65" s="33" t="s">
        <v>273</v>
      </c>
      <c r="C65" s="33"/>
      <c r="D65" s="23"/>
      <c r="E65" s="73"/>
      <c r="F65" s="25"/>
      <c r="G65" s="35"/>
      <c r="H65" s="23"/>
      <c r="I65" s="73"/>
      <c r="J65" s="25"/>
      <c r="K65" s="35"/>
      <c r="L65" s="23"/>
      <c r="M65" s="73"/>
      <c r="N65" s="25"/>
      <c r="O65" s="35"/>
      <c r="P65" s="23"/>
      <c r="Q65" s="73"/>
      <c r="R65" s="25"/>
      <c r="S65" s="35"/>
      <c r="T65" s="23"/>
      <c r="U65" s="73"/>
      <c r="V65" s="25"/>
      <c r="W65" s="35"/>
      <c r="X65" s="23"/>
      <c r="Y65" s="73"/>
      <c r="Z65" s="25"/>
    </row>
    <row r="66" spans="1:26">
      <c r="A66" s="12"/>
      <c r="B66" s="61" t="s">
        <v>282</v>
      </c>
      <c r="C66" s="16"/>
      <c r="D66" s="28" t="s">
        <v>189</v>
      </c>
      <c r="E66" s="29">
        <v>3392</v>
      </c>
      <c r="F66" s="28"/>
      <c r="G66" s="30"/>
      <c r="H66" s="28" t="s">
        <v>189</v>
      </c>
      <c r="I66" s="29">
        <v>1453</v>
      </c>
      <c r="J66" s="28"/>
      <c r="K66" s="30"/>
      <c r="L66" s="28" t="s">
        <v>189</v>
      </c>
      <c r="M66" s="29">
        <v>1569</v>
      </c>
      <c r="N66" s="28"/>
      <c r="O66" s="30"/>
      <c r="P66" s="28" t="s">
        <v>189</v>
      </c>
      <c r="Q66" s="31">
        <v>951</v>
      </c>
      <c r="R66" s="28"/>
      <c r="S66" s="30"/>
      <c r="T66" s="28" t="s">
        <v>189</v>
      </c>
      <c r="U66" s="31">
        <v>264</v>
      </c>
      <c r="V66" s="28"/>
      <c r="W66" s="30"/>
      <c r="X66" s="28" t="s">
        <v>189</v>
      </c>
      <c r="Y66" s="29">
        <v>7629</v>
      </c>
      <c r="Z66" s="28"/>
    </row>
    <row r="67" spans="1:26">
      <c r="A67" s="12"/>
      <c r="B67" s="40" t="s">
        <v>79</v>
      </c>
      <c r="C67" s="33"/>
      <c r="D67" s="25"/>
      <c r="E67" s="36" t="s">
        <v>307</v>
      </c>
      <c r="F67" s="25" t="s">
        <v>191</v>
      </c>
      <c r="G67" s="35"/>
      <c r="H67" s="25"/>
      <c r="I67" s="36" t="s">
        <v>308</v>
      </c>
      <c r="J67" s="25" t="s">
        <v>191</v>
      </c>
      <c r="K67" s="35"/>
      <c r="L67" s="25"/>
      <c r="M67" s="36">
        <v>508</v>
      </c>
      <c r="N67" s="25"/>
      <c r="O67" s="35"/>
      <c r="P67" s="25"/>
      <c r="Q67" s="34">
        <v>1038</v>
      </c>
      <c r="R67" s="25"/>
      <c r="S67" s="35"/>
      <c r="T67" s="25"/>
      <c r="U67" s="36" t="s">
        <v>309</v>
      </c>
      <c r="V67" s="25" t="s">
        <v>191</v>
      </c>
      <c r="W67" s="35"/>
      <c r="X67" s="25"/>
      <c r="Y67" s="36">
        <v>765</v>
      </c>
      <c r="Z67" s="25"/>
    </row>
    <row r="68" spans="1:26">
      <c r="A68" s="12"/>
      <c r="B68" s="61" t="s">
        <v>285</v>
      </c>
      <c r="C68" s="16"/>
      <c r="D68" s="28"/>
      <c r="E68" s="31" t="s">
        <v>310</v>
      </c>
      <c r="F68" s="28" t="s">
        <v>191</v>
      </c>
      <c r="G68" s="30"/>
      <c r="H68" s="28"/>
      <c r="I68" s="31" t="s">
        <v>311</v>
      </c>
      <c r="J68" s="28" t="s">
        <v>191</v>
      </c>
      <c r="K68" s="30"/>
      <c r="L68" s="28"/>
      <c r="M68" s="31" t="s">
        <v>312</v>
      </c>
      <c r="N68" s="28" t="s">
        <v>191</v>
      </c>
      <c r="O68" s="30"/>
      <c r="P68" s="28"/>
      <c r="Q68" s="31" t="s">
        <v>313</v>
      </c>
      <c r="R68" s="28" t="s">
        <v>191</v>
      </c>
      <c r="S68" s="30"/>
      <c r="T68" s="28"/>
      <c r="U68" s="31">
        <v>0</v>
      </c>
      <c r="V68" s="28"/>
      <c r="W68" s="30"/>
      <c r="X68" s="28"/>
      <c r="Y68" s="31" t="s">
        <v>314</v>
      </c>
      <c r="Z68" s="28" t="s">
        <v>191</v>
      </c>
    </row>
    <row r="69" spans="1:26">
      <c r="A69" s="12"/>
      <c r="B69" s="40" t="s">
        <v>289</v>
      </c>
      <c r="C69" s="33"/>
      <c r="D69" s="59"/>
      <c r="E69" s="60">
        <v>165</v>
      </c>
      <c r="F69" s="25"/>
      <c r="G69" s="35"/>
      <c r="H69" s="59"/>
      <c r="I69" s="60">
        <v>169</v>
      </c>
      <c r="J69" s="25"/>
      <c r="K69" s="35"/>
      <c r="L69" s="59"/>
      <c r="M69" s="60">
        <v>39</v>
      </c>
      <c r="N69" s="25"/>
      <c r="O69" s="35"/>
      <c r="P69" s="59"/>
      <c r="Q69" s="60">
        <v>636</v>
      </c>
      <c r="R69" s="25"/>
      <c r="S69" s="35"/>
      <c r="T69" s="59"/>
      <c r="U69" s="60">
        <v>0</v>
      </c>
      <c r="V69" s="25"/>
      <c r="W69" s="35"/>
      <c r="X69" s="59"/>
      <c r="Y69" s="84">
        <v>1009</v>
      </c>
      <c r="Z69" s="25"/>
    </row>
    <row r="70" spans="1:26" ht="15.75" thickBot="1">
      <c r="A70" s="12"/>
      <c r="B70" s="16" t="s">
        <v>290</v>
      </c>
      <c r="C70" s="16"/>
      <c r="D70" s="62" t="s">
        <v>189</v>
      </c>
      <c r="E70" s="63">
        <v>2651</v>
      </c>
      <c r="F70" s="28"/>
      <c r="G70" s="30"/>
      <c r="H70" s="62" t="s">
        <v>189</v>
      </c>
      <c r="I70" s="63">
        <v>1455</v>
      </c>
      <c r="J70" s="28"/>
      <c r="K70" s="30"/>
      <c r="L70" s="62" t="s">
        <v>189</v>
      </c>
      <c r="M70" s="63">
        <v>1813</v>
      </c>
      <c r="N70" s="28"/>
      <c r="O70" s="30"/>
      <c r="P70" s="62" t="s">
        <v>189</v>
      </c>
      <c r="Q70" s="63">
        <v>1274</v>
      </c>
      <c r="R70" s="28"/>
      <c r="S70" s="30"/>
      <c r="T70" s="62" t="s">
        <v>189</v>
      </c>
      <c r="U70" s="64">
        <v>176</v>
      </c>
      <c r="V70" s="28"/>
      <c r="W70" s="30"/>
      <c r="X70" s="62" t="s">
        <v>189</v>
      </c>
      <c r="Y70" s="63">
        <v>7369</v>
      </c>
      <c r="Z70" s="28"/>
    </row>
    <row r="71" spans="1:26" ht="15.75" thickTop="1">
      <c r="A71" s="12"/>
      <c r="B71" s="68"/>
      <c r="C71" s="68"/>
      <c r="D71" s="68"/>
      <c r="E71" s="68"/>
      <c r="F71" s="68"/>
      <c r="G71" s="68"/>
      <c r="H71" s="68"/>
      <c r="I71" s="68"/>
      <c r="J71" s="68"/>
      <c r="K71" s="68"/>
      <c r="L71" s="68"/>
      <c r="M71" s="68"/>
      <c r="N71" s="68"/>
      <c r="O71" s="68"/>
      <c r="P71" s="68"/>
      <c r="Q71" s="68"/>
      <c r="R71" s="68"/>
      <c r="S71" s="68"/>
      <c r="T71" s="68"/>
      <c r="U71" s="68"/>
      <c r="V71" s="68"/>
      <c r="W71" s="68"/>
      <c r="X71" s="68"/>
      <c r="Y71" s="68"/>
      <c r="Z71" s="68"/>
    </row>
    <row r="72" spans="1:26">
      <c r="A72" s="12"/>
      <c r="B72" s="68"/>
      <c r="C72" s="68"/>
      <c r="D72" s="68"/>
      <c r="E72" s="68"/>
      <c r="F72" s="68"/>
      <c r="G72" s="68"/>
      <c r="H72" s="68"/>
      <c r="I72" s="68"/>
      <c r="J72" s="68"/>
      <c r="K72" s="68"/>
      <c r="L72" s="68"/>
      <c r="M72" s="68"/>
      <c r="N72" s="68"/>
      <c r="O72" s="68"/>
      <c r="P72" s="68"/>
      <c r="Q72" s="68"/>
      <c r="R72" s="68"/>
      <c r="S72" s="68"/>
      <c r="T72" s="68"/>
      <c r="U72" s="68"/>
      <c r="V72" s="68"/>
      <c r="W72" s="68"/>
      <c r="X72" s="68"/>
      <c r="Y72" s="68"/>
      <c r="Z72" s="68"/>
    </row>
    <row r="73" spans="1:26" ht="25.5" customHeight="1">
      <c r="A73" s="12"/>
      <c r="B73" s="67" t="s">
        <v>315</v>
      </c>
      <c r="C73" s="67"/>
      <c r="D73" s="67"/>
      <c r="E73" s="67"/>
      <c r="F73" s="67"/>
      <c r="G73" s="67"/>
      <c r="H73" s="67"/>
      <c r="I73" s="67"/>
      <c r="J73" s="67"/>
      <c r="K73" s="67"/>
      <c r="L73" s="67"/>
      <c r="M73" s="67"/>
      <c r="N73" s="67"/>
      <c r="O73" s="67"/>
      <c r="P73" s="67"/>
      <c r="Q73" s="67"/>
      <c r="R73" s="67"/>
      <c r="S73" s="67"/>
      <c r="T73" s="67"/>
      <c r="U73" s="67"/>
      <c r="V73" s="67"/>
      <c r="W73" s="67"/>
      <c r="X73" s="67"/>
      <c r="Y73" s="67"/>
      <c r="Z73" s="67"/>
    </row>
    <row r="74" spans="1:26">
      <c r="A74" s="12"/>
      <c r="B74" s="134">
        <v>41912</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15.75">
      <c r="A75" s="12"/>
      <c r="B75" s="70"/>
      <c r="C75" s="70"/>
      <c r="D75" s="70"/>
      <c r="E75" s="70"/>
      <c r="F75" s="70"/>
      <c r="G75" s="70"/>
      <c r="H75" s="70"/>
      <c r="I75" s="70"/>
      <c r="J75" s="70"/>
      <c r="K75" s="70"/>
      <c r="L75" s="70"/>
      <c r="M75" s="70"/>
      <c r="N75" s="70"/>
      <c r="O75" s="70"/>
      <c r="P75" s="70"/>
      <c r="Q75" s="70"/>
      <c r="R75" s="70"/>
      <c r="S75" s="70"/>
      <c r="T75" s="70"/>
      <c r="U75" s="70"/>
      <c r="V75" s="70"/>
      <c r="W75" s="70"/>
      <c r="X75" s="70"/>
      <c r="Y75" s="70"/>
      <c r="Z75" s="70"/>
    </row>
    <row r="76" spans="1:26">
      <c r="A76" s="12"/>
      <c r="B76" s="79" t="s">
        <v>181</v>
      </c>
      <c r="C76" s="79"/>
      <c r="D76" s="44" t="s">
        <v>264</v>
      </c>
      <c r="E76" s="44"/>
      <c r="F76" s="83"/>
      <c r="G76" s="44"/>
      <c r="H76" s="44" t="s">
        <v>264</v>
      </c>
      <c r="I76" s="44"/>
      <c r="J76" s="83"/>
      <c r="K76" s="44"/>
      <c r="L76" s="44" t="s">
        <v>280</v>
      </c>
      <c r="M76" s="44"/>
      <c r="N76" s="83"/>
      <c r="O76" s="44"/>
      <c r="P76" s="44" t="s">
        <v>268</v>
      </c>
      <c r="Q76" s="44"/>
      <c r="R76" s="83"/>
      <c r="S76" s="44"/>
      <c r="T76" s="44" t="s">
        <v>281</v>
      </c>
      <c r="U76" s="44"/>
      <c r="V76" s="83"/>
      <c r="W76" s="44"/>
      <c r="X76" s="44" t="s">
        <v>223</v>
      </c>
      <c r="Y76" s="44"/>
      <c r="Z76" s="83"/>
    </row>
    <row r="77" spans="1:26">
      <c r="A77" s="12"/>
      <c r="B77" s="88"/>
      <c r="C77" s="79"/>
      <c r="D77" s="45" t="s">
        <v>279</v>
      </c>
      <c r="E77" s="45"/>
      <c r="F77" s="83"/>
      <c r="G77" s="44"/>
      <c r="H77" s="45"/>
      <c r="I77" s="45"/>
      <c r="J77" s="83"/>
      <c r="K77" s="44"/>
      <c r="L77" s="45" t="s">
        <v>279</v>
      </c>
      <c r="M77" s="45"/>
      <c r="N77" s="83"/>
      <c r="O77" s="44"/>
      <c r="P77" s="45"/>
      <c r="Q77" s="45"/>
      <c r="R77" s="83"/>
      <c r="S77" s="44"/>
      <c r="T77" s="45"/>
      <c r="U77" s="45"/>
      <c r="V77" s="83"/>
      <c r="W77" s="44"/>
      <c r="X77" s="45"/>
      <c r="Y77" s="45"/>
      <c r="Z77" s="83"/>
    </row>
    <row r="78" spans="1:26">
      <c r="A78" s="12"/>
      <c r="B78" s="85" t="s">
        <v>316</v>
      </c>
      <c r="C78" s="33"/>
      <c r="D78" s="23"/>
      <c r="E78" s="24"/>
      <c r="F78" s="25"/>
      <c r="G78" s="26"/>
      <c r="H78" s="23"/>
      <c r="I78" s="24"/>
      <c r="J78" s="25"/>
      <c r="K78" s="26"/>
      <c r="L78" s="23"/>
      <c r="M78" s="24"/>
      <c r="N78" s="25"/>
      <c r="O78" s="26"/>
      <c r="P78" s="23"/>
      <c r="Q78" s="24"/>
      <c r="R78" s="25"/>
      <c r="S78" s="26"/>
      <c r="T78" s="23"/>
      <c r="U78" s="24"/>
      <c r="V78" s="25"/>
      <c r="W78" s="26"/>
      <c r="X78" s="23"/>
      <c r="Y78" s="24"/>
      <c r="Z78" s="25"/>
    </row>
    <row r="79" spans="1:26">
      <c r="A79" s="12"/>
      <c r="B79" s="16" t="s">
        <v>317</v>
      </c>
      <c r="C79" s="53"/>
      <c r="D79" s="54"/>
      <c r="E79" s="89"/>
      <c r="F79" s="54"/>
      <c r="G79" s="58"/>
      <c r="H79" s="54"/>
      <c r="I79" s="89"/>
      <c r="J79" s="54"/>
      <c r="K79" s="58"/>
      <c r="L79" s="54"/>
      <c r="M79" s="89"/>
      <c r="N79" s="54"/>
      <c r="O79" s="58"/>
      <c r="P79" s="54"/>
      <c r="Q79" s="89"/>
      <c r="R79" s="54"/>
      <c r="S79" s="58"/>
      <c r="T79" s="54"/>
      <c r="U79" s="89"/>
      <c r="V79" s="54"/>
      <c r="W79" s="58"/>
      <c r="X79" s="54"/>
      <c r="Y79" s="89"/>
      <c r="Z79" s="54"/>
    </row>
    <row r="80" spans="1:26">
      <c r="A80" s="12"/>
      <c r="B80" s="16" t="s">
        <v>318</v>
      </c>
      <c r="C80" s="53"/>
      <c r="D80" s="54"/>
      <c r="E80" s="89"/>
      <c r="F80" s="54"/>
      <c r="G80" s="58"/>
      <c r="H80" s="54"/>
      <c r="I80" s="89"/>
      <c r="J80" s="54"/>
      <c r="K80" s="58"/>
      <c r="L80" s="54"/>
      <c r="M80" s="89"/>
      <c r="N80" s="54"/>
      <c r="O80" s="58"/>
      <c r="P80" s="54"/>
      <c r="Q80" s="89"/>
      <c r="R80" s="54"/>
      <c r="S80" s="58"/>
      <c r="T80" s="54"/>
      <c r="U80" s="89"/>
      <c r="V80" s="54"/>
      <c r="W80" s="58"/>
      <c r="X80" s="54"/>
      <c r="Y80" s="89"/>
      <c r="Z80" s="54"/>
    </row>
    <row r="81" spans="1:26">
      <c r="A81" s="12"/>
      <c r="B81" s="40" t="s">
        <v>319</v>
      </c>
      <c r="C81" s="33"/>
      <c r="D81" s="25" t="s">
        <v>189</v>
      </c>
      <c r="E81" s="36">
        <v>157</v>
      </c>
      <c r="F81" s="25"/>
      <c r="G81" s="35"/>
      <c r="H81" s="25" t="s">
        <v>189</v>
      </c>
      <c r="I81" s="36">
        <v>352</v>
      </c>
      <c r="J81" s="25"/>
      <c r="K81" s="35"/>
      <c r="L81" s="25" t="s">
        <v>189</v>
      </c>
      <c r="M81" s="36">
        <v>90</v>
      </c>
      <c r="N81" s="25"/>
      <c r="O81" s="35"/>
      <c r="P81" s="25" t="s">
        <v>189</v>
      </c>
      <c r="Q81" s="36">
        <v>0</v>
      </c>
      <c r="R81" s="25"/>
      <c r="S81" s="35"/>
      <c r="T81" s="25" t="s">
        <v>189</v>
      </c>
      <c r="U81" s="36">
        <v>0</v>
      </c>
      <c r="V81" s="25"/>
      <c r="W81" s="35"/>
      <c r="X81" s="25" t="s">
        <v>189</v>
      </c>
      <c r="Y81" s="36">
        <v>599</v>
      </c>
      <c r="Z81" s="25"/>
    </row>
    <row r="82" spans="1:26">
      <c r="A82" s="12"/>
      <c r="B82" s="61" t="s">
        <v>320</v>
      </c>
      <c r="C82" s="16"/>
      <c r="D82" s="38"/>
      <c r="E82" s="74">
        <v>2146</v>
      </c>
      <c r="F82" s="28"/>
      <c r="G82" s="30"/>
      <c r="H82" s="38"/>
      <c r="I82" s="74">
        <v>1054</v>
      </c>
      <c r="J82" s="28"/>
      <c r="K82" s="30"/>
      <c r="L82" s="38"/>
      <c r="M82" s="74">
        <v>1773</v>
      </c>
      <c r="N82" s="28"/>
      <c r="O82" s="30"/>
      <c r="P82" s="38"/>
      <c r="Q82" s="74">
        <v>1607</v>
      </c>
      <c r="R82" s="28"/>
      <c r="S82" s="30"/>
      <c r="T82" s="38"/>
      <c r="U82" s="39">
        <v>154</v>
      </c>
      <c r="V82" s="28"/>
      <c r="W82" s="30"/>
      <c r="X82" s="38"/>
      <c r="Y82" s="74">
        <v>6734</v>
      </c>
      <c r="Z82" s="28"/>
    </row>
    <row r="83" spans="1:26" ht="15.75" thickBot="1">
      <c r="A83" s="12"/>
      <c r="B83" s="33" t="s">
        <v>290</v>
      </c>
      <c r="C83" s="33"/>
      <c r="D83" s="41" t="s">
        <v>189</v>
      </c>
      <c r="E83" s="42">
        <v>2303</v>
      </c>
      <c r="F83" s="25"/>
      <c r="G83" s="35"/>
      <c r="H83" s="41" t="s">
        <v>189</v>
      </c>
      <c r="I83" s="42">
        <v>1406</v>
      </c>
      <c r="J83" s="25"/>
      <c r="K83" s="35"/>
      <c r="L83" s="41" t="s">
        <v>189</v>
      </c>
      <c r="M83" s="42">
        <v>1863</v>
      </c>
      <c r="N83" s="25"/>
      <c r="O83" s="35"/>
      <c r="P83" s="41" t="s">
        <v>189</v>
      </c>
      <c r="Q83" s="42">
        <v>1607</v>
      </c>
      <c r="R83" s="25"/>
      <c r="S83" s="35"/>
      <c r="T83" s="41" t="s">
        <v>189</v>
      </c>
      <c r="U83" s="43">
        <v>154</v>
      </c>
      <c r="V83" s="25"/>
      <c r="W83" s="35"/>
      <c r="X83" s="41" t="s">
        <v>189</v>
      </c>
      <c r="Y83" s="42">
        <v>7333</v>
      </c>
      <c r="Z83" s="25"/>
    </row>
    <row r="84" spans="1:26" ht="15.75" thickTop="1">
      <c r="A84" s="12"/>
      <c r="B84" s="16"/>
      <c r="C84" s="16"/>
      <c r="D84" s="86"/>
      <c r="E84" s="86"/>
      <c r="F84" s="28"/>
      <c r="G84" s="16"/>
      <c r="H84" s="86"/>
      <c r="I84" s="86"/>
      <c r="J84" s="28"/>
      <c r="K84" s="16"/>
      <c r="L84" s="86"/>
      <c r="M84" s="86"/>
      <c r="N84" s="28"/>
      <c r="O84" s="16"/>
      <c r="P84" s="86"/>
      <c r="Q84" s="86"/>
      <c r="R84" s="28"/>
      <c r="S84" s="16"/>
      <c r="T84" s="86"/>
      <c r="U84" s="86"/>
      <c r="V84" s="28"/>
      <c r="W84" s="16"/>
      <c r="X84" s="86"/>
      <c r="Y84" s="86"/>
      <c r="Z84" s="28"/>
    </row>
    <row r="85" spans="1:26">
      <c r="A85" s="12"/>
      <c r="B85" s="87" t="s">
        <v>256</v>
      </c>
      <c r="C85" s="16"/>
      <c r="D85" s="28"/>
      <c r="E85" s="31"/>
      <c r="F85" s="28"/>
      <c r="G85" s="30"/>
      <c r="H85" s="28"/>
      <c r="I85" s="31"/>
      <c r="J85" s="28"/>
      <c r="K85" s="30"/>
      <c r="L85" s="28"/>
      <c r="M85" s="31"/>
      <c r="N85" s="28"/>
      <c r="O85" s="30"/>
      <c r="P85" s="28"/>
      <c r="Q85" s="31"/>
      <c r="R85" s="28"/>
      <c r="S85" s="30"/>
      <c r="T85" s="28"/>
      <c r="U85" s="31"/>
      <c r="V85" s="28"/>
      <c r="W85" s="30"/>
      <c r="X85" s="28"/>
      <c r="Y85" s="31"/>
      <c r="Z85" s="28"/>
    </row>
    <row r="86" spans="1:26">
      <c r="A86" s="12"/>
      <c r="B86" s="40" t="s">
        <v>321</v>
      </c>
      <c r="C86" s="90"/>
      <c r="D86" s="91" t="s">
        <v>189</v>
      </c>
      <c r="E86" s="92">
        <v>5975</v>
      </c>
      <c r="F86" s="91"/>
      <c r="G86" s="93"/>
      <c r="H86" s="91" t="s">
        <v>189</v>
      </c>
      <c r="I86" s="92">
        <v>1795</v>
      </c>
      <c r="J86" s="91"/>
      <c r="K86" s="93"/>
      <c r="L86" s="91" t="s">
        <v>189</v>
      </c>
      <c r="M86" s="92">
        <v>3505</v>
      </c>
      <c r="N86" s="91"/>
      <c r="O86" s="93"/>
      <c r="P86" s="91" t="s">
        <v>189</v>
      </c>
      <c r="Q86" s="94">
        <v>133</v>
      </c>
      <c r="R86" s="91"/>
      <c r="S86" s="93"/>
      <c r="T86" s="91" t="s">
        <v>189</v>
      </c>
      <c r="U86" s="94">
        <v>0</v>
      </c>
      <c r="V86" s="91"/>
      <c r="W86" s="93"/>
      <c r="X86" s="91" t="s">
        <v>189</v>
      </c>
      <c r="Y86" s="92">
        <v>11408</v>
      </c>
      <c r="Z86" s="91"/>
    </row>
    <row r="87" spans="1:26">
      <c r="A87" s="12"/>
      <c r="B87" s="40" t="s">
        <v>322</v>
      </c>
      <c r="C87" s="90"/>
      <c r="D87" s="91"/>
      <c r="E87" s="92"/>
      <c r="F87" s="91"/>
      <c r="G87" s="93"/>
      <c r="H87" s="91"/>
      <c r="I87" s="92"/>
      <c r="J87" s="91"/>
      <c r="K87" s="93"/>
      <c r="L87" s="91"/>
      <c r="M87" s="92"/>
      <c r="N87" s="91"/>
      <c r="O87" s="93"/>
      <c r="P87" s="91"/>
      <c r="Q87" s="94"/>
      <c r="R87" s="91"/>
      <c r="S87" s="93"/>
      <c r="T87" s="91"/>
      <c r="U87" s="94"/>
      <c r="V87" s="91"/>
      <c r="W87" s="93"/>
      <c r="X87" s="91"/>
      <c r="Y87" s="92"/>
      <c r="Z87" s="91"/>
    </row>
    <row r="88" spans="1:26">
      <c r="A88" s="12"/>
      <c r="B88" s="61" t="s">
        <v>323</v>
      </c>
      <c r="C88" s="53"/>
      <c r="D88" s="54"/>
      <c r="E88" s="56">
        <v>208497</v>
      </c>
      <c r="F88" s="54"/>
      <c r="G88" s="58"/>
      <c r="H88" s="54"/>
      <c r="I88" s="56">
        <v>113307</v>
      </c>
      <c r="J88" s="54"/>
      <c r="K88" s="58"/>
      <c r="L88" s="54"/>
      <c r="M88" s="56">
        <v>175426</v>
      </c>
      <c r="N88" s="54"/>
      <c r="O88" s="58"/>
      <c r="P88" s="54"/>
      <c r="Q88" s="56">
        <v>138343</v>
      </c>
      <c r="R88" s="54"/>
      <c r="S88" s="58"/>
      <c r="T88" s="54"/>
      <c r="U88" s="89">
        <v>0</v>
      </c>
      <c r="V88" s="54"/>
      <c r="W88" s="58"/>
      <c r="X88" s="54"/>
      <c r="Y88" s="56">
        <v>635573</v>
      </c>
      <c r="Z88" s="54"/>
    </row>
    <row r="89" spans="1:26">
      <c r="A89" s="12"/>
      <c r="B89" s="61" t="s">
        <v>322</v>
      </c>
      <c r="C89" s="53"/>
      <c r="D89" s="55"/>
      <c r="E89" s="57"/>
      <c r="F89" s="54"/>
      <c r="G89" s="58"/>
      <c r="H89" s="55"/>
      <c r="I89" s="57"/>
      <c r="J89" s="54"/>
      <c r="K89" s="58"/>
      <c r="L89" s="55"/>
      <c r="M89" s="57"/>
      <c r="N89" s="54"/>
      <c r="O89" s="58"/>
      <c r="P89" s="55"/>
      <c r="Q89" s="57"/>
      <c r="R89" s="54"/>
      <c r="S89" s="58"/>
      <c r="T89" s="55"/>
      <c r="U89" s="95"/>
      <c r="V89" s="54"/>
      <c r="W89" s="58"/>
      <c r="X89" s="55"/>
      <c r="Y89" s="57"/>
      <c r="Z89" s="54"/>
    </row>
    <row r="90" spans="1:26" ht="15.75" thickBot="1">
      <c r="A90" s="12"/>
      <c r="B90" s="33" t="s">
        <v>324</v>
      </c>
      <c r="C90" s="33"/>
      <c r="D90" s="41" t="s">
        <v>189</v>
      </c>
      <c r="E90" s="42">
        <v>214472</v>
      </c>
      <c r="F90" s="25"/>
      <c r="G90" s="35"/>
      <c r="H90" s="41" t="s">
        <v>189</v>
      </c>
      <c r="I90" s="42">
        <v>115102</v>
      </c>
      <c r="J90" s="25"/>
      <c r="K90" s="35"/>
      <c r="L90" s="41" t="s">
        <v>189</v>
      </c>
      <c r="M90" s="42">
        <v>178931</v>
      </c>
      <c r="N90" s="25"/>
      <c r="O90" s="35"/>
      <c r="P90" s="41" t="s">
        <v>189</v>
      </c>
      <c r="Q90" s="42">
        <v>138476</v>
      </c>
      <c r="R90" s="25"/>
      <c r="S90" s="35"/>
      <c r="T90" s="41" t="s">
        <v>189</v>
      </c>
      <c r="U90" s="43">
        <v>0</v>
      </c>
      <c r="V90" s="25"/>
      <c r="W90" s="35"/>
      <c r="X90" s="41" t="s">
        <v>189</v>
      </c>
      <c r="Y90" s="42">
        <v>646981</v>
      </c>
      <c r="Z90" s="25"/>
    </row>
    <row r="91" spans="1:26" ht="15.75" thickTop="1">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c r="A92" s="12"/>
      <c r="B92" s="66" t="s">
        <v>325</v>
      </c>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ht="15.75">
      <c r="A93" s="12"/>
      <c r="B93" s="70"/>
      <c r="C93" s="70"/>
      <c r="D93" s="70"/>
      <c r="E93" s="70"/>
      <c r="F93" s="70"/>
      <c r="G93" s="70"/>
      <c r="H93" s="70"/>
      <c r="I93" s="70"/>
      <c r="J93" s="70"/>
      <c r="K93" s="70"/>
      <c r="L93" s="70"/>
      <c r="M93" s="70"/>
      <c r="N93" s="70"/>
      <c r="O93" s="70"/>
      <c r="P93" s="70"/>
      <c r="Q93" s="70"/>
      <c r="R93" s="70"/>
      <c r="S93" s="70"/>
      <c r="T93" s="70"/>
      <c r="U93" s="70"/>
      <c r="V93" s="70"/>
      <c r="W93" s="70"/>
      <c r="X93" s="70"/>
      <c r="Y93" s="70"/>
      <c r="Z93" s="70"/>
    </row>
    <row r="94" spans="1:26">
      <c r="A94" s="12"/>
      <c r="B94" s="79" t="s">
        <v>181</v>
      </c>
      <c r="C94" s="79"/>
      <c r="D94" s="44" t="s">
        <v>264</v>
      </c>
      <c r="E94" s="44"/>
      <c r="F94" s="83"/>
      <c r="G94" s="44"/>
      <c r="H94" s="44" t="s">
        <v>264</v>
      </c>
      <c r="I94" s="44"/>
      <c r="J94" s="83"/>
      <c r="K94" s="44"/>
      <c r="L94" s="44" t="s">
        <v>280</v>
      </c>
      <c r="M94" s="44"/>
      <c r="N94" s="83"/>
      <c r="O94" s="44"/>
      <c r="P94" s="44" t="s">
        <v>268</v>
      </c>
      <c r="Q94" s="44"/>
      <c r="R94" s="83"/>
      <c r="S94" s="44"/>
      <c r="T94" s="44" t="s">
        <v>281</v>
      </c>
      <c r="U94" s="44"/>
      <c r="V94" s="83"/>
      <c r="W94" s="44"/>
      <c r="X94" s="44" t="s">
        <v>223</v>
      </c>
      <c r="Y94" s="44"/>
      <c r="Z94" s="83"/>
    </row>
    <row r="95" spans="1:26">
      <c r="A95" s="12"/>
      <c r="B95" s="88"/>
      <c r="C95" s="79"/>
      <c r="D95" s="45" t="s">
        <v>279</v>
      </c>
      <c r="E95" s="45"/>
      <c r="F95" s="83"/>
      <c r="G95" s="44"/>
      <c r="H95" s="45"/>
      <c r="I95" s="45"/>
      <c r="J95" s="83"/>
      <c r="K95" s="44"/>
      <c r="L95" s="45" t="s">
        <v>279</v>
      </c>
      <c r="M95" s="45"/>
      <c r="N95" s="83"/>
      <c r="O95" s="44"/>
      <c r="P95" s="45"/>
      <c r="Q95" s="45"/>
      <c r="R95" s="83"/>
      <c r="S95" s="44"/>
      <c r="T95" s="45"/>
      <c r="U95" s="45"/>
      <c r="V95" s="83"/>
      <c r="W95" s="44"/>
      <c r="X95" s="45"/>
      <c r="Y95" s="45"/>
      <c r="Z95" s="83"/>
    </row>
    <row r="96" spans="1:26">
      <c r="A96" s="12"/>
      <c r="B96" s="85" t="s">
        <v>316</v>
      </c>
      <c r="C96" s="33"/>
      <c r="D96" s="23"/>
      <c r="E96" s="24"/>
      <c r="F96" s="25"/>
      <c r="G96" s="26"/>
      <c r="H96" s="23"/>
      <c r="I96" s="24"/>
      <c r="J96" s="25"/>
      <c r="K96" s="26"/>
      <c r="L96" s="23"/>
      <c r="M96" s="24"/>
      <c r="N96" s="25"/>
      <c r="O96" s="26"/>
      <c r="P96" s="23"/>
      <c r="Q96" s="24"/>
      <c r="R96" s="25"/>
      <c r="S96" s="26"/>
      <c r="T96" s="23"/>
      <c r="U96" s="24"/>
      <c r="V96" s="25"/>
      <c r="W96" s="26"/>
      <c r="X96" s="23"/>
      <c r="Y96" s="24"/>
      <c r="Z96" s="25"/>
    </row>
    <row r="97" spans="1:26">
      <c r="A97" s="12"/>
      <c r="B97" s="16" t="s">
        <v>317</v>
      </c>
      <c r="C97" s="53"/>
      <c r="D97" s="54"/>
      <c r="E97" s="54"/>
      <c r="F97" s="54"/>
      <c r="G97" s="53"/>
      <c r="H97" s="54"/>
      <c r="I97" s="54"/>
      <c r="J97" s="54"/>
      <c r="K97" s="53"/>
      <c r="L97" s="54"/>
      <c r="M97" s="54"/>
      <c r="N97" s="54"/>
      <c r="O97" s="53"/>
      <c r="P97" s="54"/>
      <c r="Q97" s="54"/>
      <c r="R97" s="54"/>
      <c r="S97" s="53"/>
      <c r="T97" s="54"/>
      <c r="U97" s="54"/>
      <c r="V97" s="54"/>
      <c r="W97" s="53"/>
      <c r="X97" s="54"/>
      <c r="Y97" s="54"/>
      <c r="Z97" s="54"/>
    </row>
    <row r="98" spans="1:26">
      <c r="A98" s="12"/>
      <c r="B98" s="16" t="s">
        <v>318</v>
      </c>
      <c r="C98" s="53"/>
      <c r="D98" s="54"/>
      <c r="E98" s="54"/>
      <c r="F98" s="54"/>
      <c r="G98" s="53"/>
      <c r="H98" s="54"/>
      <c r="I98" s="54"/>
      <c r="J98" s="54"/>
      <c r="K98" s="53"/>
      <c r="L98" s="54"/>
      <c r="M98" s="54"/>
      <c r="N98" s="54"/>
      <c r="O98" s="53"/>
      <c r="P98" s="54"/>
      <c r="Q98" s="54"/>
      <c r="R98" s="54"/>
      <c r="S98" s="53"/>
      <c r="T98" s="54"/>
      <c r="U98" s="54"/>
      <c r="V98" s="54"/>
      <c r="W98" s="53"/>
      <c r="X98" s="54"/>
      <c r="Y98" s="54"/>
      <c r="Z98" s="54"/>
    </row>
    <row r="99" spans="1:26">
      <c r="A99" s="12"/>
      <c r="B99" s="40" t="s">
        <v>319</v>
      </c>
      <c r="C99" s="33"/>
      <c r="D99" s="25" t="s">
        <v>189</v>
      </c>
      <c r="E99" s="36">
        <v>166</v>
      </c>
      <c r="F99" s="25"/>
      <c r="G99" s="35"/>
      <c r="H99" s="25" t="s">
        <v>189</v>
      </c>
      <c r="I99" s="36">
        <v>110</v>
      </c>
      <c r="J99" s="25"/>
      <c r="K99" s="35"/>
      <c r="L99" s="25" t="s">
        <v>189</v>
      </c>
      <c r="M99" s="36">
        <v>202</v>
      </c>
      <c r="N99" s="25"/>
      <c r="O99" s="35"/>
      <c r="P99" s="25" t="s">
        <v>189</v>
      </c>
      <c r="Q99" s="36">
        <v>82</v>
      </c>
      <c r="R99" s="25"/>
      <c r="S99" s="35"/>
      <c r="T99" s="25" t="s">
        <v>189</v>
      </c>
      <c r="U99" s="36">
        <v>0</v>
      </c>
      <c r="V99" s="25"/>
      <c r="W99" s="35"/>
      <c r="X99" s="25" t="s">
        <v>189</v>
      </c>
      <c r="Y99" s="36">
        <v>560</v>
      </c>
      <c r="Z99" s="25"/>
    </row>
    <row r="100" spans="1:26">
      <c r="A100" s="12"/>
      <c r="B100" s="61" t="s">
        <v>320</v>
      </c>
      <c r="C100" s="16"/>
      <c r="D100" s="38"/>
      <c r="E100" s="74">
        <v>2586</v>
      </c>
      <c r="F100" s="28"/>
      <c r="G100" s="30"/>
      <c r="H100" s="38"/>
      <c r="I100" s="74">
        <v>1109</v>
      </c>
      <c r="J100" s="28"/>
      <c r="K100" s="30"/>
      <c r="L100" s="38"/>
      <c r="M100" s="74">
        <v>1762</v>
      </c>
      <c r="N100" s="28"/>
      <c r="O100" s="30"/>
      <c r="P100" s="38"/>
      <c r="Q100" s="74">
        <v>1337</v>
      </c>
      <c r="R100" s="28"/>
      <c r="S100" s="30"/>
      <c r="T100" s="38"/>
      <c r="U100" s="39">
        <v>214</v>
      </c>
      <c r="V100" s="28"/>
      <c r="W100" s="30"/>
      <c r="X100" s="38"/>
      <c r="Y100" s="74">
        <v>7008</v>
      </c>
      <c r="Z100" s="28"/>
    </row>
    <row r="101" spans="1:26" ht="15.75" thickBot="1">
      <c r="A101" s="12"/>
      <c r="B101" s="33" t="s">
        <v>290</v>
      </c>
      <c r="C101" s="33"/>
      <c r="D101" s="41" t="s">
        <v>189</v>
      </c>
      <c r="E101" s="42">
        <v>2752</v>
      </c>
      <c r="F101" s="25"/>
      <c r="G101" s="35"/>
      <c r="H101" s="41" t="s">
        <v>189</v>
      </c>
      <c r="I101" s="42">
        <v>1219</v>
      </c>
      <c r="J101" s="25"/>
      <c r="K101" s="35"/>
      <c r="L101" s="41" t="s">
        <v>189</v>
      </c>
      <c r="M101" s="42">
        <v>1964</v>
      </c>
      <c r="N101" s="25"/>
      <c r="O101" s="35"/>
      <c r="P101" s="41" t="s">
        <v>189</v>
      </c>
      <c r="Q101" s="42">
        <v>1419</v>
      </c>
      <c r="R101" s="25"/>
      <c r="S101" s="35"/>
      <c r="T101" s="41" t="s">
        <v>189</v>
      </c>
      <c r="U101" s="43">
        <v>214</v>
      </c>
      <c r="V101" s="25"/>
      <c r="W101" s="35"/>
      <c r="X101" s="41" t="s">
        <v>189</v>
      </c>
      <c r="Y101" s="42">
        <v>7568</v>
      </c>
      <c r="Z101" s="25"/>
    </row>
    <row r="102" spans="1:26" ht="15.75" thickTop="1">
      <c r="A102" s="12"/>
      <c r="B102" s="16"/>
      <c r="C102" s="16"/>
      <c r="D102" s="86"/>
      <c r="E102" s="86"/>
      <c r="F102" s="28"/>
      <c r="G102" s="16"/>
      <c r="H102" s="86"/>
      <c r="I102" s="86"/>
      <c r="J102" s="28"/>
      <c r="K102" s="16"/>
      <c r="L102" s="86"/>
      <c r="M102" s="86"/>
      <c r="N102" s="28"/>
      <c r="O102" s="16"/>
      <c r="P102" s="86"/>
      <c r="Q102" s="86"/>
      <c r="R102" s="28"/>
      <c r="S102" s="16"/>
      <c r="T102" s="86"/>
      <c r="U102" s="86"/>
      <c r="V102" s="28"/>
      <c r="W102" s="16"/>
      <c r="X102" s="86"/>
      <c r="Y102" s="86"/>
      <c r="Z102" s="28"/>
    </row>
    <row r="103" spans="1:26">
      <c r="A103" s="12"/>
      <c r="B103" s="87" t="s">
        <v>256</v>
      </c>
      <c r="C103" s="16"/>
      <c r="D103" s="28"/>
      <c r="E103" s="96"/>
      <c r="F103" s="28"/>
      <c r="G103" s="97"/>
      <c r="H103" s="28"/>
      <c r="I103" s="96"/>
      <c r="J103" s="28"/>
      <c r="K103" s="97"/>
      <c r="L103" s="28"/>
      <c r="M103" s="96"/>
      <c r="N103" s="28"/>
      <c r="O103" s="97"/>
      <c r="P103" s="28"/>
      <c r="Q103" s="96"/>
      <c r="R103" s="28"/>
      <c r="S103" s="97"/>
      <c r="T103" s="28"/>
      <c r="U103" s="96"/>
      <c r="V103" s="28"/>
      <c r="W103" s="97"/>
      <c r="X103" s="28"/>
      <c r="Y103" s="96"/>
      <c r="Z103" s="28"/>
    </row>
    <row r="104" spans="1:26">
      <c r="A104" s="12"/>
      <c r="B104" s="40" t="s">
        <v>321</v>
      </c>
      <c r="C104" s="90"/>
      <c r="D104" s="91" t="s">
        <v>189</v>
      </c>
      <c r="E104" s="92">
        <v>6623</v>
      </c>
      <c r="F104" s="91"/>
      <c r="G104" s="93"/>
      <c r="H104" s="91" t="s">
        <v>189</v>
      </c>
      <c r="I104" s="92">
        <v>2430</v>
      </c>
      <c r="J104" s="91"/>
      <c r="K104" s="93"/>
      <c r="L104" s="91" t="s">
        <v>189</v>
      </c>
      <c r="M104" s="92">
        <v>2554</v>
      </c>
      <c r="N104" s="91"/>
      <c r="O104" s="93"/>
      <c r="P104" s="91" t="s">
        <v>189</v>
      </c>
      <c r="Q104" s="94">
        <v>363</v>
      </c>
      <c r="R104" s="91"/>
      <c r="S104" s="93"/>
      <c r="T104" s="91" t="s">
        <v>189</v>
      </c>
      <c r="U104" s="94">
        <v>0</v>
      </c>
      <c r="V104" s="91"/>
      <c r="W104" s="93"/>
      <c r="X104" s="91" t="s">
        <v>189</v>
      </c>
      <c r="Y104" s="92">
        <v>11970</v>
      </c>
      <c r="Z104" s="91"/>
    </row>
    <row r="105" spans="1:26">
      <c r="A105" s="12"/>
      <c r="B105" s="40" t="s">
        <v>322</v>
      </c>
      <c r="C105" s="90"/>
      <c r="D105" s="91"/>
      <c r="E105" s="92"/>
      <c r="F105" s="91"/>
      <c r="G105" s="93"/>
      <c r="H105" s="91"/>
      <c r="I105" s="92"/>
      <c r="J105" s="91"/>
      <c r="K105" s="93"/>
      <c r="L105" s="91"/>
      <c r="M105" s="92"/>
      <c r="N105" s="91"/>
      <c r="O105" s="93"/>
      <c r="P105" s="91"/>
      <c r="Q105" s="94"/>
      <c r="R105" s="91"/>
      <c r="S105" s="93"/>
      <c r="T105" s="91"/>
      <c r="U105" s="94"/>
      <c r="V105" s="91"/>
      <c r="W105" s="93"/>
      <c r="X105" s="91"/>
      <c r="Y105" s="92"/>
      <c r="Z105" s="91"/>
    </row>
    <row r="106" spans="1:26">
      <c r="A106" s="12"/>
      <c r="B106" s="61" t="s">
        <v>323</v>
      </c>
      <c r="C106" s="53"/>
      <c r="D106" s="54"/>
      <c r="E106" s="56">
        <v>210739</v>
      </c>
      <c r="F106" s="54"/>
      <c r="G106" s="58"/>
      <c r="H106" s="54"/>
      <c r="I106" s="56">
        <v>102593</v>
      </c>
      <c r="J106" s="54"/>
      <c r="K106" s="58"/>
      <c r="L106" s="54"/>
      <c r="M106" s="56">
        <v>167597</v>
      </c>
      <c r="N106" s="54"/>
      <c r="O106" s="58"/>
      <c r="P106" s="54"/>
      <c r="Q106" s="56">
        <v>137785</v>
      </c>
      <c r="R106" s="54"/>
      <c r="S106" s="58"/>
      <c r="T106" s="54"/>
      <c r="U106" s="89">
        <v>0</v>
      </c>
      <c r="V106" s="54"/>
      <c r="W106" s="58"/>
      <c r="X106" s="54"/>
      <c r="Y106" s="56">
        <v>618714</v>
      </c>
      <c r="Z106" s="54"/>
    </row>
    <row r="107" spans="1:26">
      <c r="A107" s="12"/>
      <c r="B107" s="61" t="s">
        <v>322</v>
      </c>
      <c r="C107" s="53"/>
      <c r="D107" s="55"/>
      <c r="E107" s="57"/>
      <c r="F107" s="54"/>
      <c r="G107" s="58"/>
      <c r="H107" s="55"/>
      <c r="I107" s="57"/>
      <c r="J107" s="54"/>
      <c r="K107" s="58"/>
      <c r="L107" s="55"/>
      <c r="M107" s="57"/>
      <c r="N107" s="54"/>
      <c r="O107" s="58"/>
      <c r="P107" s="55"/>
      <c r="Q107" s="57"/>
      <c r="R107" s="54"/>
      <c r="S107" s="58"/>
      <c r="T107" s="55"/>
      <c r="U107" s="95"/>
      <c r="V107" s="54"/>
      <c r="W107" s="58"/>
      <c r="X107" s="55"/>
      <c r="Y107" s="57"/>
      <c r="Z107" s="54"/>
    </row>
    <row r="108" spans="1:26" ht="15.75" thickBot="1">
      <c r="A108" s="12"/>
      <c r="B108" s="33" t="s">
        <v>324</v>
      </c>
      <c r="C108" s="33"/>
      <c r="D108" s="41" t="s">
        <v>189</v>
      </c>
      <c r="E108" s="42">
        <v>217362</v>
      </c>
      <c r="F108" s="25"/>
      <c r="G108" s="35"/>
      <c r="H108" s="41" t="s">
        <v>189</v>
      </c>
      <c r="I108" s="42">
        <v>105023</v>
      </c>
      <c r="J108" s="25"/>
      <c r="K108" s="35"/>
      <c r="L108" s="41" t="s">
        <v>189</v>
      </c>
      <c r="M108" s="42">
        <v>170151</v>
      </c>
      <c r="N108" s="25"/>
      <c r="O108" s="35"/>
      <c r="P108" s="41" t="s">
        <v>189</v>
      </c>
      <c r="Q108" s="42">
        <v>138148</v>
      </c>
      <c r="R108" s="25"/>
      <c r="S108" s="35"/>
      <c r="T108" s="41" t="s">
        <v>189</v>
      </c>
      <c r="U108" s="43">
        <v>0</v>
      </c>
      <c r="V108" s="25"/>
      <c r="W108" s="35"/>
      <c r="X108" s="41" t="s">
        <v>189</v>
      </c>
      <c r="Y108" s="42">
        <v>630684</v>
      </c>
      <c r="Z108" s="25"/>
    </row>
    <row r="109" spans="1:26" ht="16.5" thickTop="1">
      <c r="A109" s="12"/>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c r="A110" s="12"/>
      <c r="B110" s="67" t="s">
        <v>326</v>
      </c>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spans="1:26" ht="15.75">
      <c r="A111" s="12"/>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c r="A112" s="12"/>
      <c r="B112" s="79" t="s">
        <v>181</v>
      </c>
      <c r="C112" s="79"/>
      <c r="D112" s="44" t="s">
        <v>327</v>
      </c>
      <c r="E112" s="44"/>
      <c r="F112" s="83"/>
      <c r="G112" s="44"/>
      <c r="H112" s="44" t="s">
        <v>329</v>
      </c>
      <c r="I112" s="44"/>
      <c r="J112" s="83"/>
      <c r="K112" s="44"/>
      <c r="L112" s="44" t="s">
        <v>331</v>
      </c>
      <c r="M112" s="44"/>
      <c r="N112" s="83"/>
    </row>
    <row r="113" spans="1:14">
      <c r="A113" s="12"/>
      <c r="B113" s="88"/>
      <c r="C113" s="79"/>
      <c r="D113" s="45" t="s">
        <v>328</v>
      </c>
      <c r="E113" s="45"/>
      <c r="F113" s="83"/>
      <c r="G113" s="44"/>
      <c r="H113" s="45" t="s">
        <v>330</v>
      </c>
      <c r="I113" s="45"/>
      <c r="J113" s="83"/>
      <c r="K113" s="44"/>
      <c r="L113" s="45" t="s">
        <v>332</v>
      </c>
      <c r="M113" s="45"/>
      <c r="N113" s="83"/>
    </row>
    <row r="114" spans="1:14">
      <c r="A114" s="12"/>
      <c r="B114" s="98">
        <v>41912</v>
      </c>
      <c r="C114" s="50"/>
      <c r="D114" s="23"/>
      <c r="E114" s="24"/>
      <c r="F114" s="25"/>
      <c r="G114" s="26"/>
      <c r="H114" s="23"/>
      <c r="I114" s="24"/>
      <c r="J114" s="25"/>
      <c r="K114" s="26"/>
      <c r="L114" s="23"/>
      <c r="M114" s="24"/>
      <c r="N114" s="25"/>
    </row>
    <row r="115" spans="1:14">
      <c r="A115" s="12"/>
      <c r="B115" s="16" t="s">
        <v>333</v>
      </c>
      <c r="C115" s="16"/>
      <c r="D115" s="28"/>
      <c r="E115" s="28"/>
      <c r="F115" s="28"/>
      <c r="G115" s="16"/>
      <c r="H115" s="28"/>
      <c r="I115" s="28"/>
      <c r="J115" s="28"/>
      <c r="K115" s="16"/>
      <c r="L115" s="28"/>
      <c r="M115" s="28"/>
      <c r="N115" s="28"/>
    </row>
    <row r="116" spans="1:14">
      <c r="A116" s="12"/>
      <c r="B116" s="40" t="s">
        <v>260</v>
      </c>
      <c r="C116" s="33"/>
      <c r="D116" s="25"/>
      <c r="E116" s="25"/>
      <c r="F116" s="25"/>
      <c r="G116" s="33"/>
      <c r="H116" s="25"/>
      <c r="I116" s="25"/>
      <c r="J116" s="25"/>
      <c r="K116" s="33"/>
      <c r="L116" s="25"/>
      <c r="M116" s="25"/>
      <c r="N116" s="25"/>
    </row>
    <row r="117" spans="1:14">
      <c r="A117" s="12"/>
      <c r="B117" s="99" t="s">
        <v>261</v>
      </c>
      <c r="C117" s="16"/>
      <c r="D117" s="28" t="s">
        <v>189</v>
      </c>
      <c r="E117" s="29">
        <v>2509</v>
      </c>
      <c r="F117" s="28"/>
      <c r="G117" s="30"/>
      <c r="H117" s="28" t="s">
        <v>189</v>
      </c>
      <c r="I117" s="29">
        <v>2374</v>
      </c>
      <c r="J117" s="28"/>
      <c r="K117" s="30"/>
      <c r="L117" s="28" t="s">
        <v>189</v>
      </c>
      <c r="M117" s="31">
        <v>0</v>
      </c>
      <c r="N117" s="28"/>
    </row>
    <row r="118" spans="1:14">
      <c r="A118" s="12"/>
      <c r="B118" s="75" t="s">
        <v>262</v>
      </c>
      <c r="C118" s="33"/>
      <c r="D118" s="25"/>
      <c r="E118" s="36">
        <v>398</v>
      </c>
      <c r="F118" s="25"/>
      <c r="G118" s="35"/>
      <c r="H118" s="25"/>
      <c r="I118" s="36">
        <v>397</v>
      </c>
      <c r="J118" s="25"/>
      <c r="K118" s="35"/>
      <c r="L118" s="25"/>
      <c r="M118" s="36">
        <v>0</v>
      </c>
      <c r="N118" s="25"/>
    </row>
    <row r="119" spans="1:14">
      <c r="A119" s="12"/>
      <c r="B119" s="61" t="s">
        <v>264</v>
      </c>
      <c r="C119" s="16"/>
      <c r="D119" s="28"/>
      <c r="E119" s="31">
        <v>773</v>
      </c>
      <c r="F119" s="28"/>
      <c r="G119" s="30"/>
      <c r="H119" s="28"/>
      <c r="I119" s="31">
        <v>736</v>
      </c>
      <c r="J119" s="28"/>
      <c r="K119" s="30"/>
      <c r="L119" s="28"/>
      <c r="M119" s="31">
        <v>0</v>
      </c>
      <c r="N119" s="28"/>
    </row>
    <row r="120" spans="1:14">
      <c r="A120" s="12"/>
      <c r="B120" s="40" t="s">
        <v>265</v>
      </c>
      <c r="C120" s="33"/>
      <c r="D120" s="25"/>
      <c r="E120" s="36"/>
      <c r="F120" s="25"/>
      <c r="G120" s="35"/>
      <c r="H120" s="25"/>
      <c r="I120" s="36"/>
      <c r="J120" s="25"/>
      <c r="K120" s="35"/>
      <c r="L120" s="25"/>
      <c r="M120" s="36"/>
      <c r="N120" s="25"/>
    </row>
    <row r="121" spans="1:14">
      <c r="A121" s="12"/>
      <c r="B121" s="99" t="s">
        <v>266</v>
      </c>
      <c r="C121" s="16"/>
      <c r="D121" s="28"/>
      <c r="E121" s="29">
        <v>2518</v>
      </c>
      <c r="F121" s="28"/>
      <c r="G121" s="30"/>
      <c r="H121" s="28"/>
      <c r="I121" s="29">
        <v>2244</v>
      </c>
      <c r="J121" s="28"/>
      <c r="K121" s="30"/>
      <c r="L121" s="28"/>
      <c r="M121" s="31">
        <v>0</v>
      </c>
      <c r="N121" s="28"/>
    </row>
    <row r="122" spans="1:14">
      <c r="A122" s="12"/>
      <c r="B122" s="75" t="s">
        <v>267</v>
      </c>
      <c r="C122" s="33"/>
      <c r="D122" s="25"/>
      <c r="E122" s="36">
        <v>467</v>
      </c>
      <c r="F122" s="25"/>
      <c r="G122" s="35"/>
      <c r="H122" s="25"/>
      <c r="I122" s="36">
        <v>236</v>
      </c>
      <c r="J122" s="25"/>
      <c r="K122" s="35"/>
      <c r="L122" s="25"/>
      <c r="M122" s="36">
        <v>0</v>
      </c>
      <c r="N122" s="25"/>
    </row>
    <row r="123" spans="1:14">
      <c r="A123" s="12"/>
      <c r="B123" s="61" t="s">
        <v>268</v>
      </c>
      <c r="C123" s="16"/>
      <c r="D123" s="38"/>
      <c r="E123" s="39">
        <v>247</v>
      </c>
      <c r="F123" s="28"/>
      <c r="G123" s="30"/>
      <c r="H123" s="38"/>
      <c r="I123" s="39">
        <v>133</v>
      </c>
      <c r="J123" s="28"/>
      <c r="K123" s="30"/>
      <c r="L123" s="38"/>
      <c r="M123" s="39">
        <v>0</v>
      </c>
      <c r="N123" s="28"/>
    </row>
    <row r="124" spans="1:14">
      <c r="A124" s="12"/>
      <c r="B124" s="40" t="s">
        <v>271</v>
      </c>
      <c r="C124" s="33"/>
      <c r="D124" s="100"/>
      <c r="E124" s="101">
        <v>6912</v>
      </c>
      <c r="F124" s="25"/>
      <c r="G124" s="35"/>
      <c r="H124" s="100"/>
      <c r="I124" s="101">
        <v>6120</v>
      </c>
      <c r="J124" s="25"/>
      <c r="K124" s="35"/>
      <c r="L124" s="100"/>
      <c r="M124" s="102">
        <v>0</v>
      </c>
      <c r="N124" s="25"/>
    </row>
    <row r="125" spans="1:14">
      <c r="A125" s="12"/>
      <c r="B125" s="16"/>
      <c r="C125" s="16"/>
      <c r="D125" s="103"/>
      <c r="E125" s="104"/>
      <c r="F125" s="28"/>
      <c r="G125" s="30"/>
      <c r="H125" s="103"/>
      <c r="I125" s="104"/>
      <c r="J125" s="28"/>
      <c r="K125" s="30"/>
      <c r="L125" s="103"/>
      <c r="M125" s="104"/>
      <c r="N125" s="28"/>
    </row>
    <row r="126" spans="1:14">
      <c r="A126" s="12"/>
      <c r="B126" s="16" t="s">
        <v>334</v>
      </c>
      <c r="C126" s="16"/>
      <c r="D126" s="28"/>
      <c r="E126" s="31"/>
      <c r="F126" s="28"/>
      <c r="G126" s="30"/>
      <c r="H126" s="28"/>
      <c r="I126" s="31"/>
      <c r="J126" s="28"/>
      <c r="K126" s="30"/>
      <c r="L126" s="28"/>
      <c r="M126" s="31"/>
      <c r="N126" s="28"/>
    </row>
    <row r="127" spans="1:14">
      <c r="A127" s="12"/>
      <c r="B127" s="40" t="s">
        <v>260</v>
      </c>
      <c r="C127" s="33"/>
      <c r="D127" s="25"/>
      <c r="E127" s="36"/>
      <c r="F127" s="25"/>
      <c r="G127" s="35"/>
      <c r="H127" s="25"/>
      <c r="I127" s="36"/>
      <c r="J127" s="25"/>
      <c r="K127" s="35"/>
      <c r="L127" s="25"/>
      <c r="M127" s="36"/>
      <c r="N127" s="25"/>
    </row>
    <row r="128" spans="1:14">
      <c r="A128" s="12"/>
      <c r="B128" s="99" t="s">
        <v>261</v>
      </c>
      <c r="C128" s="16"/>
      <c r="D128" s="28"/>
      <c r="E128" s="29">
        <v>1645</v>
      </c>
      <c r="F128" s="28"/>
      <c r="G128" s="30"/>
      <c r="H128" s="28"/>
      <c r="I128" s="29">
        <v>1643</v>
      </c>
      <c r="J128" s="28"/>
      <c r="K128" s="30"/>
      <c r="L128" s="28"/>
      <c r="M128" s="31">
        <v>84</v>
      </c>
      <c r="N128" s="28"/>
    </row>
    <row r="129" spans="1:26">
      <c r="A129" s="12"/>
      <c r="B129" s="75" t="s">
        <v>262</v>
      </c>
      <c r="C129" s="33"/>
      <c r="D129" s="25"/>
      <c r="E129" s="34">
        <v>1562</v>
      </c>
      <c r="F129" s="25"/>
      <c r="G129" s="35"/>
      <c r="H129" s="25"/>
      <c r="I129" s="34">
        <v>1561</v>
      </c>
      <c r="J129" s="25"/>
      <c r="K129" s="35"/>
      <c r="L129" s="25"/>
      <c r="M129" s="36">
        <v>73</v>
      </c>
      <c r="N129" s="25"/>
    </row>
    <row r="130" spans="1:26">
      <c r="A130" s="12"/>
      <c r="B130" s="61" t="s">
        <v>264</v>
      </c>
      <c r="C130" s="16"/>
      <c r="D130" s="28"/>
      <c r="E130" s="29">
        <v>1062</v>
      </c>
      <c r="F130" s="28"/>
      <c r="G130" s="30"/>
      <c r="H130" s="28"/>
      <c r="I130" s="29">
        <v>1059</v>
      </c>
      <c r="J130" s="28"/>
      <c r="K130" s="30"/>
      <c r="L130" s="28"/>
      <c r="M130" s="31">
        <v>352</v>
      </c>
      <c r="N130" s="28"/>
    </row>
    <row r="131" spans="1:26">
      <c r="A131" s="12"/>
      <c r="B131" s="40" t="s">
        <v>265</v>
      </c>
      <c r="C131" s="33"/>
      <c r="D131" s="25"/>
      <c r="E131" s="36"/>
      <c r="F131" s="25"/>
      <c r="G131" s="35"/>
      <c r="H131" s="25"/>
      <c r="I131" s="36"/>
      <c r="J131" s="25"/>
      <c r="K131" s="35"/>
      <c r="L131" s="25"/>
      <c r="M131" s="36"/>
      <c r="N131" s="25"/>
    </row>
    <row r="132" spans="1:26">
      <c r="A132" s="12"/>
      <c r="B132" s="99" t="s">
        <v>266</v>
      </c>
      <c r="C132" s="16"/>
      <c r="D132" s="28"/>
      <c r="E132" s="31">
        <v>953</v>
      </c>
      <c r="F132" s="28"/>
      <c r="G132" s="30"/>
      <c r="H132" s="28"/>
      <c r="I132" s="31">
        <v>934</v>
      </c>
      <c r="J132" s="28"/>
      <c r="K132" s="30"/>
      <c r="L132" s="28"/>
      <c r="M132" s="31">
        <v>87</v>
      </c>
      <c r="N132" s="28"/>
    </row>
    <row r="133" spans="1:26">
      <c r="A133" s="12"/>
      <c r="B133" s="75" t="s">
        <v>267</v>
      </c>
      <c r="C133" s="33"/>
      <c r="D133" s="25"/>
      <c r="E133" s="36">
        <v>91</v>
      </c>
      <c r="F133" s="25"/>
      <c r="G133" s="35"/>
      <c r="H133" s="25"/>
      <c r="I133" s="36">
        <v>91</v>
      </c>
      <c r="J133" s="25"/>
      <c r="K133" s="35"/>
      <c r="L133" s="25"/>
      <c r="M133" s="36">
        <v>3</v>
      </c>
      <c r="N133" s="25"/>
    </row>
    <row r="134" spans="1:26">
      <c r="A134" s="12"/>
      <c r="B134" s="61" t="s">
        <v>271</v>
      </c>
      <c r="C134" s="16"/>
      <c r="D134" s="105"/>
      <c r="E134" s="106">
        <v>5313</v>
      </c>
      <c r="F134" s="28"/>
      <c r="G134" s="30"/>
      <c r="H134" s="105"/>
      <c r="I134" s="106">
        <v>5288</v>
      </c>
      <c r="J134" s="28"/>
      <c r="K134" s="30"/>
      <c r="L134" s="105"/>
      <c r="M134" s="107">
        <v>599</v>
      </c>
      <c r="N134" s="28"/>
    </row>
    <row r="135" spans="1:26" ht="15.75" thickBot="1">
      <c r="A135" s="12"/>
      <c r="B135" s="33" t="s">
        <v>223</v>
      </c>
      <c r="C135" s="33"/>
      <c r="D135" s="41" t="s">
        <v>189</v>
      </c>
      <c r="E135" s="42">
        <v>12225</v>
      </c>
      <c r="F135" s="25"/>
      <c r="G135" s="35"/>
      <c r="H135" s="41" t="s">
        <v>189</v>
      </c>
      <c r="I135" s="42">
        <v>11408</v>
      </c>
      <c r="J135" s="25"/>
      <c r="K135" s="35"/>
      <c r="L135" s="41" t="s">
        <v>189</v>
      </c>
      <c r="M135" s="43">
        <v>599</v>
      </c>
      <c r="N135" s="25"/>
    </row>
    <row r="136" spans="1:26" ht="15.75" thickTop="1">
      <c r="A136" s="12"/>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spans="1:26">
      <c r="A137" s="12"/>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spans="1:26">
      <c r="A138" s="12"/>
      <c r="B138" s="79" t="s">
        <v>181</v>
      </c>
      <c r="C138" s="79"/>
      <c r="D138" s="44" t="s">
        <v>327</v>
      </c>
      <c r="E138" s="44"/>
      <c r="F138" s="83"/>
      <c r="G138" s="79"/>
      <c r="H138" s="44" t="s">
        <v>329</v>
      </c>
      <c r="I138" s="44"/>
      <c r="J138" s="83"/>
      <c r="K138" s="79"/>
      <c r="L138" s="44" t="s">
        <v>335</v>
      </c>
      <c r="M138" s="44"/>
      <c r="N138" s="83"/>
    </row>
    <row r="139" spans="1:26">
      <c r="A139" s="12"/>
      <c r="B139" s="79"/>
      <c r="C139" s="79"/>
      <c r="D139" s="44" t="s">
        <v>328</v>
      </c>
      <c r="E139" s="44"/>
      <c r="F139" s="83"/>
      <c r="G139" s="79"/>
      <c r="H139" s="44" t="s">
        <v>330</v>
      </c>
      <c r="I139" s="44"/>
      <c r="J139" s="83"/>
      <c r="K139" s="79"/>
      <c r="L139" s="44" t="s">
        <v>336</v>
      </c>
      <c r="M139" s="44"/>
      <c r="N139" s="83"/>
    </row>
    <row r="140" spans="1:26">
      <c r="A140" s="12"/>
      <c r="B140" s="88"/>
      <c r="C140" s="79"/>
      <c r="D140" s="113"/>
      <c r="E140" s="113"/>
      <c r="F140" s="83"/>
      <c r="G140" s="79"/>
      <c r="H140" s="113"/>
      <c r="I140" s="113"/>
      <c r="J140" s="83"/>
      <c r="K140" s="79"/>
      <c r="L140" s="45" t="s">
        <v>332</v>
      </c>
      <c r="M140" s="45"/>
      <c r="N140" s="83"/>
    </row>
    <row r="141" spans="1:26">
      <c r="A141" s="12"/>
      <c r="B141" s="108">
        <v>41639</v>
      </c>
      <c r="C141" s="16"/>
      <c r="D141" s="103"/>
      <c r="E141" s="103"/>
      <c r="F141" s="28"/>
      <c r="G141" s="16"/>
      <c r="H141" s="103"/>
      <c r="I141" s="103"/>
      <c r="J141" s="28"/>
      <c r="K141" s="109"/>
      <c r="L141" s="110"/>
      <c r="M141" s="111"/>
      <c r="N141" s="112"/>
    </row>
    <row r="142" spans="1:26">
      <c r="A142" s="12"/>
      <c r="B142" s="33" t="s">
        <v>333</v>
      </c>
      <c r="C142" s="33"/>
      <c r="D142" s="25"/>
      <c r="E142" s="25"/>
      <c r="F142" s="25"/>
      <c r="G142" s="33"/>
      <c r="H142" s="25"/>
      <c r="I142" s="25"/>
      <c r="J142" s="25"/>
      <c r="K142" s="33"/>
      <c r="L142" s="25"/>
      <c r="M142" s="25"/>
      <c r="N142" s="25"/>
    </row>
    <row r="143" spans="1:26">
      <c r="A143" s="12"/>
      <c r="B143" s="61" t="s">
        <v>260</v>
      </c>
      <c r="C143" s="16"/>
      <c r="D143" s="28"/>
      <c r="E143" s="28"/>
      <c r="F143" s="28"/>
      <c r="G143" s="16"/>
      <c r="H143" s="28"/>
      <c r="I143" s="28"/>
      <c r="J143" s="28"/>
      <c r="K143" s="16"/>
      <c r="L143" s="28"/>
      <c r="M143" s="28"/>
      <c r="N143" s="28"/>
    </row>
    <row r="144" spans="1:26">
      <c r="A144" s="12"/>
      <c r="B144" s="75" t="s">
        <v>261</v>
      </c>
      <c r="C144" s="33"/>
      <c r="D144" s="25" t="s">
        <v>189</v>
      </c>
      <c r="E144" s="34">
        <v>4302</v>
      </c>
      <c r="F144" s="25"/>
      <c r="G144" s="35"/>
      <c r="H144" s="25" t="s">
        <v>189</v>
      </c>
      <c r="I144" s="34">
        <v>3762</v>
      </c>
      <c r="J144" s="25"/>
      <c r="K144" s="35"/>
      <c r="L144" s="25" t="s">
        <v>189</v>
      </c>
      <c r="M144" s="36">
        <v>0</v>
      </c>
      <c r="N144" s="25"/>
    </row>
    <row r="145" spans="1:14">
      <c r="A145" s="12"/>
      <c r="B145" s="99" t="s">
        <v>262</v>
      </c>
      <c r="C145" s="16"/>
      <c r="D145" s="28"/>
      <c r="E145" s="31">
        <v>491</v>
      </c>
      <c r="F145" s="28"/>
      <c r="G145" s="30"/>
      <c r="H145" s="28"/>
      <c r="I145" s="31">
        <v>389</v>
      </c>
      <c r="J145" s="28"/>
      <c r="K145" s="30"/>
      <c r="L145" s="28"/>
      <c r="M145" s="31">
        <v>0</v>
      </c>
      <c r="N145" s="28"/>
    </row>
    <row r="146" spans="1:14">
      <c r="A146" s="12"/>
      <c r="B146" s="40" t="s">
        <v>264</v>
      </c>
      <c r="C146" s="33"/>
      <c r="D146" s="25"/>
      <c r="E146" s="34">
        <v>1007</v>
      </c>
      <c r="F146" s="25"/>
      <c r="G146" s="35"/>
      <c r="H146" s="25"/>
      <c r="I146" s="36">
        <v>971</v>
      </c>
      <c r="J146" s="25"/>
      <c r="K146" s="35"/>
      <c r="L146" s="25"/>
      <c r="M146" s="36">
        <v>0</v>
      </c>
      <c r="N146" s="25"/>
    </row>
    <row r="147" spans="1:14">
      <c r="A147" s="12"/>
      <c r="B147" s="61" t="s">
        <v>265</v>
      </c>
      <c r="C147" s="16"/>
      <c r="D147" s="28"/>
      <c r="E147" s="31"/>
      <c r="F147" s="28"/>
      <c r="G147" s="30"/>
      <c r="H147" s="28"/>
      <c r="I147" s="31"/>
      <c r="J147" s="28"/>
      <c r="K147" s="30"/>
      <c r="L147" s="28"/>
      <c r="M147" s="31"/>
      <c r="N147" s="28"/>
    </row>
    <row r="148" spans="1:14">
      <c r="A148" s="12"/>
      <c r="B148" s="75" t="s">
        <v>266</v>
      </c>
      <c r="C148" s="33"/>
      <c r="D148" s="25"/>
      <c r="E148" s="34">
        <v>1026</v>
      </c>
      <c r="F148" s="25"/>
      <c r="G148" s="35"/>
      <c r="H148" s="25"/>
      <c r="I148" s="36">
        <v>961</v>
      </c>
      <c r="J148" s="25"/>
      <c r="K148" s="35"/>
      <c r="L148" s="25"/>
      <c r="M148" s="36">
        <v>0</v>
      </c>
      <c r="N148" s="25"/>
    </row>
    <row r="149" spans="1:14">
      <c r="A149" s="12"/>
      <c r="B149" s="99" t="s">
        <v>267</v>
      </c>
      <c r="C149" s="16"/>
      <c r="D149" s="28"/>
      <c r="E149" s="31">
        <v>107</v>
      </c>
      <c r="F149" s="28"/>
      <c r="G149" s="30"/>
      <c r="H149" s="28"/>
      <c r="I149" s="31">
        <v>99</v>
      </c>
      <c r="J149" s="28"/>
      <c r="K149" s="30"/>
      <c r="L149" s="28"/>
      <c r="M149" s="31">
        <v>0</v>
      </c>
      <c r="N149" s="28"/>
    </row>
    <row r="150" spans="1:14">
      <c r="A150" s="12"/>
      <c r="B150" s="40" t="s">
        <v>268</v>
      </c>
      <c r="C150" s="33"/>
      <c r="D150" s="59"/>
      <c r="E150" s="60">
        <v>111</v>
      </c>
      <c r="F150" s="25"/>
      <c r="G150" s="35"/>
      <c r="H150" s="59"/>
      <c r="I150" s="60">
        <v>112</v>
      </c>
      <c r="J150" s="25"/>
      <c r="K150" s="35"/>
      <c r="L150" s="59"/>
      <c r="M150" s="60">
        <v>0</v>
      </c>
      <c r="N150" s="25"/>
    </row>
    <row r="151" spans="1:14">
      <c r="A151" s="12"/>
      <c r="B151" s="61" t="s">
        <v>271</v>
      </c>
      <c r="C151" s="16"/>
      <c r="D151" s="105"/>
      <c r="E151" s="106">
        <v>7044</v>
      </c>
      <c r="F151" s="28"/>
      <c r="G151" s="30"/>
      <c r="H151" s="105"/>
      <c r="I151" s="106">
        <v>6294</v>
      </c>
      <c r="J151" s="28"/>
      <c r="K151" s="30"/>
      <c r="L151" s="105"/>
      <c r="M151" s="107">
        <v>0</v>
      </c>
      <c r="N151" s="28"/>
    </row>
    <row r="152" spans="1:14">
      <c r="A152" s="12"/>
      <c r="B152" s="16"/>
      <c r="C152" s="16"/>
      <c r="D152" s="103"/>
      <c r="E152" s="104"/>
      <c r="F152" s="28"/>
      <c r="G152" s="30"/>
      <c r="H152" s="103"/>
      <c r="I152" s="104"/>
      <c r="J152" s="28"/>
      <c r="K152" s="30"/>
      <c r="L152" s="103"/>
      <c r="M152" s="104"/>
      <c r="N152" s="28"/>
    </row>
    <row r="153" spans="1:14">
      <c r="A153" s="12"/>
      <c r="B153" s="16" t="s">
        <v>334</v>
      </c>
      <c r="C153" s="16"/>
      <c r="D153" s="28"/>
      <c r="E153" s="31"/>
      <c r="F153" s="28"/>
      <c r="G153" s="30"/>
      <c r="H153" s="28"/>
      <c r="I153" s="31"/>
      <c r="J153" s="28"/>
      <c r="K153" s="30"/>
      <c r="L153" s="28"/>
      <c r="M153" s="31"/>
      <c r="N153" s="28"/>
    </row>
    <row r="154" spans="1:14">
      <c r="A154" s="12"/>
      <c r="B154" s="40" t="s">
        <v>260</v>
      </c>
      <c r="C154" s="33"/>
      <c r="D154" s="25"/>
      <c r="E154" s="36"/>
      <c r="F154" s="25"/>
      <c r="G154" s="35"/>
      <c r="H154" s="25"/>
      <c r="I154" s="36"/>
      <c r="J154" s="25"/>
      <c r="K154" s="35"/>
      <c r="L154" s="25"/>
      <c r="M154" s="36"/>
      <c r="N154" s="25"/>
    </row>
    <row r="155" spans="1:14">
      <c r="A155" s="12"/>
      <c r="B155" s="99" t="s">
        <v>261</v>
      </c>
      <c r="C155" s="16"/>
      <c r="D155" s="28"/>
      <c r="E155" s="31">
        <v>886</v>
      </c>
      <c r="F155" s="28"/>
      <c r="G155" s="30"/>
      <c r="H155" s="28"/>
      <c r="I155" s="31">
        <v>884</v>
      </c>
      <c r="J155" s="28"/>
      <c r="K155" s="30"/>
      <c r="L155" s="28"/>
      <c r="M155" s="31">
        <v>91</v>
      </c>
      <c r="N155" s="28"/>
    </row>
    <row r="156" spans="1:14">
      <c r="A156" s="12"/>
      <c r="B156" s="75" t="s">
        <v>262</v>
      </c>
      <c r="C156" s="33"/>
      <c r="D156" s="25"/>
      <c r="E156" s="34">
        <v>1593</v>
      </c>
      <c r="F156" s="25"/>
      <c r="G156" s="35"/>
      <c r="H156" s="25"/>
      <c r="I156" s="34">
        <v>1588</v>
      </c>
      <c r="J156" s="25"/>
      <c r="K156" s="35"/>
      <c r="L156" s="25"/>
      <c r="M156" s="36">
        <v>75</v>
      </c>
      <c r="N156" s="25"/>
    </row>
    <row r="157" spans="1:14">
      <c r="A157" s="12"/>
      <c r="B157" s="61" t="s">
        <v>264</v>
      </c>
      <c r="C157" s="16"/>
      <c r="D157" s="28"/>
      <c r="E157" s="29">
        <v>1462</v>
      </c>
      <c r="F157" s="28"/>
      <c r="G157" s="30"/>
      <c r="H157" s="28"/>
      <c r="I157" s="29">
        <v>1459</v>
      </c>
      <c r="J157" s="28"/>
      <c r="K157" s="30"/>
      <c r="L157" s="28"/>
      <c r="M157" s="31">
        <v>110</v>
      </c>
      <c r="N157" s="28"/>
    </row>
    <row r="158" spans="1:14">
      <c r="A158" s="12"/>
      <c r="B158" s="40" t="s">
        <v>265</v>
      </c>
      <c r="C158" s="33"/>
      <c r="D158" s="25"/>
      <c r="E158" s="36"/>
      <c r="F158" s="25"/>
      <c r="G158" s="35"/>
      <c r="H158" s="25"/>
      <c r="I158" s="36"/>
      <c r="J158" s="25"/>
      <c r="K158" s="35"/>
      <c r="L158" s="25"/>
      <c r="M158" s="36"/>
      <c r="N158" s="25"/>
    </row>
    <row r="159" spans="1:14">
      <c r="A159" s="12"/>
      <c r="B159" s="99" t="s">
        <v>266</v>
      </c>
      <c r="C159" s="16"/>
      <c r="D159" s="28"/>
      <c r="E159" s="29">
        <v>1458</v>
      </c>
      <c r="F159" s="28"/>
      <c r="G159" s="30"/>
      <c r="H159" s="28"/>
      <c r="I159" s="29">
        <v>1347</v>
      </c>
      <c r="J159" s="28"/>
      <c r="K159" s="30"/>
      <c r="L159" s="28"/>
      <c r="M159" s="31">
        <v>190</v>
      </c>
      <c r="N159" s="28"/>
    </row>
    <row r="160" spans="1:14">
      <c r="A160" s="12"/>
      <c r="B160" s="75" t="s">
        <v>267</v>
      </c>
      <c r="C160" s="33"/>
      <c r="D160" s="25"/>
      <c r="E160" s="36">
        <v>148</v>
      </c>
      <c r="F160" s="25"/>
      <c r="G160" s="35"/>
      <c r="H160" s="25"/>
      <c r="I160" s="36">
        <v>147</v>
      </c>
      <c r="J160" s="25"/>
      <c r="K160" s="35"/>
      <c r="L160" s="25"/>
      <c r="M160" s="36">
        <v>12</v>
      </c>
      <c r="N160" s="25"/>
    </row>
    <row r="161" spans="1:26">
      <c r="A161" s="12"/>
      <c r="B161" s="61" t="s">
        <v>268</v>
      </c>
      <c r="C161" s="16"/>
      <c r="D161" s="38"/>
      <c r="E161" s="39">
        <v>247</v>
      </c>
      <c r="F161" s="28"/>
      <c r="G161" s="30"/>
      <c r="H161" s="38"/>
      <c r="I161" s="39">
        <v>251</v>
      </c>
      <c r="J161" s="28"/>
      <c r="K161" s="30"/>
      <c r="L161" s="38"/>
      <c r="M161" s="39">
        <v>82</v>
      </c>
      <c r="N161" s="28"/>
    </row>
    <row r="162" spans="1:26">
      <c r="A162" s="12"/>
      <c r="B162" s="40" t="s">
        <v>271</v>
      </c>
      <c r="C162" s="33"/>
      <c r="D162" s="100"/>
      <c r="E162" s="101">
        <v>5794</v>
      </c>
      <c r="F162" s="25"/>
      <c r="G162" s="35"/>
      <c r="H162" s="100"/>
      <c r="I162" s="101">
        <v>5676</v>
      </c>
      <c r="J162" s="25"/>
      <c r="K162" s="35"/>
      <c r="L162" s="100"/>
      <c r="M162" s="102">
        <v>560</v>
      </c>
      <c r="N162" s="25"/>
    </row>
    <row r="163" spans="1:26" ht="15.75" thickBot="1">
      <c r="A163" s="12"/>
      <c r="B163" s="16" t="s">
        <v>223</v>
      </c>
      <c r="C163" s="16"/>
      <c r="D163" s="62" t="s">
        <v>189</v>
      </c>
      <c r="E163" s="63">
        <v>12838</v>
      </c>
      <c r="F163" s="28"/>
      <c r="G163" s="30"/>
      <c r="H163" s="62" t="s">
        <v>189</v>
      </c>
      <c r="I163" s="63">
        <v>11970</v>
      </c>
      <c r="J163" s="28"/>
      <c r="K163" s="30"/>
      <c r="L163" s="62" t="s">
        <v>189</v>
      </c>
      <c r="M163" s="64">
        <v>560</v>
      </c>
      <c r="N163" s="28"/>
    </row>
    <row r="164" spans="1:26" ht="16.5" thickTop="1">
      <c r="A164" s="12"/>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row>
    <row r="165" spans="1:26">
      <c r="A165" s="12"/>
      <c r="B165" s="67" t="s">
        <v>337</v>
      </c>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row>
    <row r="166" spans="1:26" ht="15.75">
      <c r="A166" s="12"/>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c r="A167" s="12"/>
      <c r="B167" s="16"/>
      <c r="C167" s="109"/>
      <c r="D167" s="44" t="s">
        <v>338</v>
      </c>
      <c r="E167" s="44"/>
      <c r="F167" s="44"/>
      <c r="G167" s="44"/>
      <c r="H167" s="44"/>
      <c r="I167" s="44"/>
      <c r="J167" s="17"/>
      <c r="K167" s="18"/>
      <c r="L167" s="44" t="s">
        <v>339</v>
      </c>
      <c r="M167" s="44"/>
      <c r="N167" s="17"/>
    </row>
    <row r="168" spans="1:26">
      <c r="A168" s="12"/>
      <c r="B168" s="109"/>
      <c r="C168" s="109"/>
      <c r="D168" s="81" t="s">
        <v>340</v>
      </c>
      <c r="E168" s="81"/>
      <c r="F168" s="81"/>
      <c r="G168" s="81"/>
      <c r="H168" s="81"/>
      <c r="I168" s="81"/>
      <c r="J168" s="47"/>
      <c r="K168" s="46"/>
      <c r="L168" s="81" t="s">
        <v>340</v>
      </c>
      <c r="M168" s="81"/>
      <c r="N168" s="17"/>
    </row>
    <row r="169" spans="1:26">
      <c r="A169" s="12"/>
      <c r="B169" s="114" t="s">
        <v>181</v>
      </c>
      <c r="C169" s="33"/>
      <c r="D169" s="124">
        <v>2014</v>
      </c>
      <c r="E169" s="124"/>
      <c r="F169" s="115"/>
      <c r="G169" s="116"/>
      <c r="H169" s="124">
        <v>2013</v>
      </c>
      <c r="I169" s="124"/>
      <c r="J169" s="115"/>
      <c r="K169" s="117"/>
      <c r="L169" s="124">
        <v>2014</v>
      </c>
      <c r="M169" s="124"/>
      <c r="N169" s="118"/>
    </row>
    <row r="170" spans="1:26">
      <c r="A170" s="12"/>
      <c r="B170" s="16" t="s">
        <v>333</v>
      </c>
      <c r="C170" s="16"/>
      <c r="D170" s="103"/>
      <c r="E170" s="103"/>
      <c r="F170" s="28"/>
      <c r="G170" s="16"/>
      <c r="H170" s="103"/>
      <c r="I170" s="103"/>
      <c r="J170" s="28"/>
      <c r="K170" s="16"/>
      <c r="L170" s="103"/>
      <c r="M170" s="103"/>
      <c r="N170" s="28"/>
    </row>
    <row r="171" spans="1:26">
      <c r="A171" s="12"/>
      <c r="B171" s="40" t="s">
        <v>260</v>
      </c>
      <c r="C171" s="33"/>
      <c r="D171" s="25"/>
      <c r="E171" s="25"/>
      <c r="F171" s="25"/>
      <c r="G171" s="33"/>
      <c r="H171" s="25"/>
      <c r="I171" s="25"/>
      <c r="J171" s="25"/>
      <c r="K171" s="33"/>
      <c r="L171" s="25"/>
      <c r="M171" s="25"/>
      <c r="N171" s="25"/>
    </row>
    <row r="172" spans="1:26">
      <c r="A172" s="12"/>
      <c r="B172" s="99" t="s">
        <v>261</v>
      </c>
      <c r="C172" s="16"/>
      <c r="D172" s="28" t="s">
        <v>189</v>
      </c>
      <c r="E172" s="29">
        <v>1939</v>
      </c>
      <c r="F172" s="28"/>
      <c r="G172" s="30"/>
      <c r="H172" s="28" t="s">
        <v>189</v>
      </c>
      <c r="I172" s="29">
        <v>2557</v>
      </c>
      <c r="J172" s="28"/>
      <c r="K172" s="30"/>
      <c r="L172" s="28" t="s">
        <v>189</v>
      </c>
      <c r="M172" s="31">
        <v>9</v>
      </c>
      <c r="N172" s="28"/>
    </row>
    <row r="173" spans="1:26">
      <c r="A173" s="12"/>
      <c r="B173" s="75" t="s">
        <v>262</v>
      </c>
      <c r="C173" s="33"/>
      <c r="D173" s="25"/>
      <c r="E173" s="36">
        <v>399</v>
      </c>
      <c r="F173" s="25"/>
      <c r="G173" s="35"/>
      <c r="H173" s="25"/>
      <c r="I173" s="36">
        <v>421</v>
      </c>
      <c r="J173" s="25"/>
      <c r="K173" s="35"/>
      <c r="L173" s="25"/>
      <c r="M173" s="36">
        <v>6</v>
      </c>
      <c r="N173" s="25"/>
    </row>
    <row r="174" spans="1:26">
      <c r="A174" s="12"/>
      <c r="B174" s="61" t="s">
        <v>264</v>
      </c>
      <c r="C174" s="16"/>
      <c r="D174" s="28"/>
      <c r="E174" s="29">
        <v>1496</v>
      </c>
      <c r="F174" s="28"/>
      <c r="G174" s="30"/>
      <c r="H174" s="28"/>
      <c r="I174" s="29">
        <v>1597</v>
      </c>
      <c r="J174" s="28"/>
      <c r="K174" s="30"/>
      <c r="L174" s="28"/>
      <c r="M174" s="31">
        <v>4</v>
      </c>
      <c r="N174" s="28"/>
    </row>
    <row r="175" spans="1:26">
      <c r="A175" s="12"/>
      <c r="B175" s="40" t="s">
        <v>265</v>
      </c>
      <c r="C175" s="33"/>
      <c r="D175" s="25"/>
      <c r="E175" s="36"/>
      <c r="F175" s="25"/>
      <c r="G175" s="35"/>
      <c r="H175" s="25"/>
      <c r="I175" s="36"/>
      <c r="J175" s="25"/>
      <c r="K175" s="35"/>
      <c r="L175" s="25"/>
      <c r="M175" s="36"/>
      <c r="N175" s="25"/>
    </row>
    <row r="176" spans="1:26">
      <c r="A176" s="12"/>
      <c r="B176" s="99" t="s">
        <v>266</v>
      </c>
      <c r="C176" s="16"/>
      <c r="D176" s="28"/>
      <c r="E176" s="29">
        <v>2077</v>
      </c>
      <c r="F176" s="28"/>
      <c r="G176" s="30"/>
      <c r="H176" s="28"/>
      <c r="I176" s="29">
        <v>2125</v>
      </c>
      <c r="J176" s="28"/>
      <c r="K176" s="30"/>
      <c r="L176" s="28"/>
      <c r="M176" s="31">
        <v>16</v>
      </c>
      <c r="N176" s="28"/>
    </row>
    <row r="177" spans="1:26">
      <c r="A177" s="12"/>
      <c r="B177" s="75" t="s">
        <v>267</v>
      </c>
      <c r="C177" s="33"/>
      <c r="D177" s="25"/>
      <c r="E177" s="36">
        <v>363</v>
      </c>
      <c r="F177" s="25"/>
      <c r="G177" s="35"/>
      <c r="H177" s="25"/>
      <c r="I177" s="36">
        <v>215</v>
      </c>
      <c r="J177" s="25"/>
      <c r="K177" s="35"/>
      <c r="L177" s="25"/>
      <c r="M177" s="36">
        <v>2</v>
      </c>
      <c r="N177" s="25"/>
    </row>
    <row r="178" spans="1:26">
      <c r="A178" s="12"/>
      <c r="B178" s="61" t="s">
        <v>268</v>
      </c>
      <c r="C178" s="16"/>
      <c r="D178" s="38"/>
      <c r="E178" s="39">
        <v>138</v>
      </c>
      <c r="F178" s="28"/>
      <c r="G178" s="30"/>
      <c r="H178" s="38"/>
      <c r="I178" s="39">
        <v>0</v>
      </c>
      <c r="J178" s="28"/>
      <c r="K178" s="30"/>
      <c r="L178" s="38"/>
      <c r="M178" s="39">
        <v>0</v>
      </c>
      <c r="N178" s="28"/>
    </row>
    <row r="179" spans="1:26">
      <c r="A179" s="12"/>
      <c r="B179" s="40" t="s">
        <v>271</v>
      </c>
      <c r="C179" s="33"/>
      <c r="D179" s="100"/>
      <c r="E179" s="101">
        <v>6412</v>
      </c>
      <c r="F179" s="25"/>
      <c r="G179" s="35"/>
      <c r="H179" s="100"/>
      <c r="I179" s="101">
        <v>6915</v>
      </c>
      <c r="J179" s="25"/>
      <c r="K179" s="35"/>
      <c r="L179" s="100"/>
      <c r="M179" s="102">
        <v>37</v>
      </c>
      <c r="N179" s="25"/>
    </row>
    <row r="180" spans="1:26">
      <c r="A180" s="12"/>
      <c r="B180" s="16"/>
      <c r="C180" s="16"/>
      <c r="D180" s="103"/>
      <c r="E180" s="104"/>
      <c r="F180" s="28"/>
      <c r="G180" s="30"/>
      <c r="H180" s="103"/>
      <c r="I180" s="104"/>
      <c r="J180" s="28"/>
      <c r="K180" s="30"/>
      <c r="L180" s="103"/>
      <c r="M180" s="104"/>
      <c r="N180" s="28"/>
    </row>
    <row r="181" spans="1:26">
      <c r="A181" s="12"/>
      <c r="B181" s="33" t="s">
        <v>334</v>
      </c>
      <c r="C181" s="33"/>
      <c r="D181" s="25"/>
      <c r="E181" s="36"/>
      <c r="F181" s="25"/>
      <c r="G181" s="35"/>
      <c r="H181" s="25"/>
      <c r="I181" s="36"/>
      <c r="J181" s="25"/>
      <c r="K181" s="35"/>
      <c r="L181" s="25"/>
      <c r="M181" s="36"/>
      <c r="N181" s="25"/>
    </row>
    <row r="182" spans="1:26">
      <c r="A182" s="12"/>
      <c r="B182" s="61" t="s">
        <v>260</v>
      </c>
      <c r="C182" s="16"/>
      <c r="D182" s="28"/>
      <c r="E182" s="31"/>
      <c r="F182" s="28"/>
      <c r="G182" s="30"/>
      <c r="H182" s="28"/>
      <c r="I182" s="31"/>
      <c r="J182" s="28"/>
      <c r="K182" s="30"/>
      <c r="L182" s="28"/>
      <c r="M182" s="31"/>
      <c r="N182" s="28"/>
    </row>
    <row r="183" spans="1:26">
      <c r="A183" s="12"/>
      <c r="B183" s="75" t="s">
        <v>261</v>
      </c>
      <c r="C183" s="33"/>
      <c r="D183" s="25"/>
      <c r="E183" s="34">
        <v>2068</v>
      </c>
      <c r="F183" s="25"/>
      <c r="G183" s="35"/>
      <c r="H183" s="25"/>
      <c r="I183" s="34">
        <v>2498</v>
      </c>
      <c r="J183" s="25"/>
      <c r="K183" s="35"/>
      <c r="L183" s="25"/>
      <c r="M183" s="36">
        <v>25</v>
      </c>
      <c r="N183" s="25"/>
    </row>
    <row r="184" spans="1:26">
      <c r="A184" s="12"/>
      <c r="B184" s="99" t="s">
        <v>262</v>
      </c>
      <c r="C184" s="16"/>
      <c r="D184" s="28"/>
      <c r="E184" s="29">
        <v>1563</v>
      </c>
      <c r="F184" s="28"/>
      <c r="G184" s="30"/>
      <c r="H184" s="28"/>
      <c r="I184" s="29">
        <v>1612</v>
      </c>
      <c r="J184" s="28"/>
      <c r="K184" s="30"/>
      <c r="L184" s="28"/>
      <c r="M184" s="31">
        <v>20</v>
      </c>
      <c r="N184" s="28"/>
    </row>
    <row r="185" spans="1:26">
      <c r="A185" s="12"/>
      <c r="B185" s="40" t="s">
        <v>264</v>
      </c>
      <c r="C185" s="33"/>
      <c r="D185" s="25"/>
      <c r="E185" s="36">
        <v>413</v>
      </c>
      <c r="F185" s="25"/>
      <c r="G185" s="35"/>
      <c r="H185" s="25"/>
      <c r="I185" s="36">
        <v>253</v>
      </c>
      <c r="J185" s="25"/>
      <c r="K185" s="35"/>
      <c r="L185" s="25"/>
      <c r="M185" s="36">
        <v>1</v>
      </c>
      <c r="N185" s="25"/>
    </row>
    <row r="186" spans="1:26">
      <c r="A186" s="12"/>
      <c r="B186" s="61" t="s">
        <v>265</v>
      </c>
      <c r="C186" s="16"/>
      <c r="D186" s="28"/>
      <c r="E186" s="31"/>
      <c r="F186" s="28"/>
      <c r="G186" s="30"/>
      <c r="H186" s="28"/>
      <c r="I186" s="31"/>
      <c r="J186" s="28"/>
      <c r="K186" s="30"/>
      <c r="L186" s="28"/>
      <c r="M186" s="31"/>
      <c r="N186" s="28"/>
    </row>
    <row r="187" spans="1:26">
      <c r="A187" s="12"/>
      <c r="B187" s="75" t="s">
        <v>266</v>
      </c>
      <c r="C187" s="33"/>
      <c r="D187" s="25"/>
      <c r="E187" s="34">
        <v>1062</v>
      </c>
      <c r="F187" s="25"/>
      <c r="G187" s="35"/>
      <c r="H187" s="25"/>
      <c r="I187" s="36">
        <v>0</v>
      </c>
      <c r="J187" s="25"/>
      <c r="K187" s="35"/>
      <c r="L187" s="25"/>
      <c r="M187" s="36">
        <v>10</v>
      </c>
      <c r="N187" s="25"/>
    </row>
    <row r="188" spans="1:26">
      <c r="A188" s="12"/>
      <c r="B188" s="99" t="s">
        <v>267</v>
      </c>
      <c r="C188" s="16"/>
      <c r="D188" s="28"/>
      <c r="E188" s="31">
        <v>91</v>
      </c>
      <c r="F188" s="28"/>
      <c r="G188" s="30"/>
      <c r="H188" s="28"/>
      <c r="I188" s="31">
        <v>0</v>
      </c>
      <c r="J188" s="28"/>
      <c r="K188" s="30"/>
      <c r="L188" s="28"/>
      <c r="M188" s="31">
        <v>1</v>
      </c>
      <c r="N188" s="28"/>
    </row>
    <row r="189" spans="1:26">
      <c r="A189" s="12"/>
      <c r="B189" s="40" t="s">
        <v>268</v>
      </c>
      <c r="C189" s="33"/>
      <c r="D189" s="59"/>
      <c r="E189" s="60">
        <v>7</v>
      </c>
      <c r="F189" s="25"/>
      <c r="G189" s="35"/>
      <c r="H189" s="59"/>
      <c r="I189" s="60">
        <v>0</v>
      </c>
      <c r="J189" s="25"/>
      <c r="K189" s="35"/>
      <c r="L189" s="59"/>
      <c r="M189" s="60">
        <v>0</v>
      </c>
      <c r="N189" s="25"/>
    </row>
    <row r="190" spans="1:26">
      <c r="A190" s="12"/>
      <c r="B190" s="119" t="s">
        <v>271</v>
      </c>
      <c r="C190" s="14"/>
      <c r="D190" s="120"/>
      <c r="E190" s="121">
        <v>5204</v>
      </c>
      <c r="F190" s="15"/>
      <c r="G190" s="122"/>
      <c r="H190" s="120"/>
      <c r="I190" s="121">
        <v>4363</v>
      </c>
      <c r="J190" s="15"/>
      <c r="K190" s="122"/>
      <c r="L190" s="120"/>
      <c r="M190" s="123">
        <v>57</v>
      </c>
      <c r="N190" s="15"/>
    </row>
    <row r="191" spans="1:26" ht="15.75" thickBot="1">
      <c r="A191" s="12"/>
      <c r="B191" s="33" t="s">
        <v>223</v>
      </c>
      <c r="C191" s="33"/>
      <c r="D191" s="41" t="s">
        <v>189</v>
      </c>
      <c r="E191" s="42">
        <v>11616</v>
      </c>
      <c r="F191" s="25"/>
      <c r="G191" s="35"/>
      <c r="H191" s="41" t="s">
        <v>189</v>
      </c>
      <c r="I191" s="42">
        <v>11278</v>
      </c>
      <c r="J191" s="25"/>
      <c r="K191" s="35"/>
      <c r="L191" s="41" t="s">
        <v>189</v>
      </c>
      <c r="M191" s="43">
        <v>94</v>
      </c>
      <c r="N191" s="28"/>
    </row>
    <row r="192" spans="1:26" ht="15.75" thickTop="1">
      <c r="A192" s="12"/>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row>
    <row r="193" spans="1:26">
      <c r="A193" s="12"/>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row>
    <row r="194" spans="1:26">
      <c r="A194" s="12"/>
      <c r="B194" s="16"/>
      <c r="C194" s="18"/>
      <c r="D194" s="44" t="s">
        <v>338</v>
      </c>
      <c r="E194" s="44"/>
      <c r="F194" s="44"/>
      <c r="G194" s="44"/>
      <c r="H194" s="44"/>
      <c r="I194" s="44"/>
      <c r="J194" s="17"/>
      <c r="K194" s="18"/>
      <c r="L194" s="44" t="s">
        <v>339</v>
      </c>
      <c r="M194" s="44"/>
      <c r="N194" s="17"/>
    </row>
    <row r="195" spans="1:26">
      <c r="A195" s="12"/>
      <c r="B195" s="18"/>
      <c r="C195" s="18"/>
      <c r="D195" s="81" t="s">
        <v>341</v>
      </c>
      <c r="E195" s="81"/>
      <c r="F195" s="81"/>
      <c r="G195" s="81"/>
      <c r="H195" s="81"/>
      <c r="I195" s="81"/>
      <c r="J195" s="47"/>
      <c r="K195" s="46"/>
      <c r="L195" s="81" t="s">
        <v>341</v>
      </c>
      <c r="M195" s="81"/>
      <c r="N195" s="47"/>
    </row>
    <row r="196" spans="1:26">
      <c r="A196" s="12"/>
      <c r="B196" s="18" t="s">
        <v>181</v>
      </c>
      <c r="C196" s="18"/>
      <c r="D196" s="129">
        <v>2014</v>
      </c>
      <c r="E196" s="129"/>
      <c r="F196" s="47"/>
      <c r="G196" s="125"/>
      <c r="H196" s="129">
        <v>2013</v>
      </c>
      <c r="I196" s="129"/>
      <c r="J196" s="47"/>
      <c r="K196" s="46"/>
      <c r="L196" s="129">
        <v>2014</v>
      </c>
      <c r="M196" s="129"/>
      <c r="N196" s="17"/>
    </row>
    <row r="197" spans="1:26">
      <c r="A197" s="12"/>
      <c r="B197" s="33" t="s">
        <v>333</v>
      </c>
      <c r="C197" s="33"/>
      <c r="D197" s="23"/>
      <c r="E197" s="23"/>
      <c r="F197" s="25"/>
      <c r="G197" s="33"/>
      <c r="H197" s="23"/>
      <c r="I197" s="23"/>
      <c r="J197" s="25"/>
      <c r="K197" s="33"/>
      <c r="L197" s="23"/>
      <c r="M197" s="23"/>
      <c r="N197" s="25"/>
    </row>
    <row r="198" spans="1:26">
      <c r="A198" s="12"/>
      <c r="B198" s="61" t="s">
        <v>260</v>
      </c>
      <c r="C198" s="16"/>
      <c r="D198" s="28"/>
      <c r="E198" s="28"/>
      <c r="F198" s="28"/>
      <c r="G198" s="16"/>
      <c r="H198" s="28"/>
      <c r="I198" s="28"/>
      <c r="J198" s="28"/>
      <c r="K198" s="16"/>
      <c r="L198" s="28"/>
      <c r="M198" s="28"/>
      <c r="N198" s="28"/>
    </row>
    <row r="199" spans="1:26">
      <c r="A199" s="12"/>
      <c r="B199" s="75" t="s">
        <v>261</v>
      </c>
      <c r="C199" s="33"/>
      <c r="D199" s="25" t="s">
        <v>189</v>
      </c>
      <c r="E199" s="34">
        <v>2042</v>
      </c>
      <c r="F199" s="25"/>
      <c r="G199" s="35"/>
      <c r="H199" s="25" t="s">
        <v>189</v>
      </c>
      <c r="I199" s="34">
        <v>2533</v>
      </c>
      <c r="J199" s="25"/>
      <c r="K199" s="35"/>
      <c r="L199" s="25" t="s">
        <v>189</v>
      </c>
      <c r="M199" s="36">
        <v>20</v>
      </c>
      <c r="N199" s="25"/>
    </row>
    <row r="200" spans="1:26">
      <c r="A200" s="12"/>
      <c r="B200" s="99" t="s">
        <v>262</v>
      </c>
      <c r="C200" s="16"/>
      <c r="D200" s="28"/>
      <c r="E200" s="31">
        <v>399</v>
      </c>
      <c r="F200" s="28"/>
      <c r="G200" s="30"/>
      <c r="H200" s="28"/>
      <c r="I200" s="31">
        <v>454</v>
      </c>
      <c r="J200" s="28"/>
      <c r="K200" s="30"/>
      <c r="L200" s="28"/>
      <c r="M200" s="31">
        <v>14</v>
      </c>
      <c r="N200" s="28"/>
    </row>
    <row r="201" spans="1:26">
      <c r="A201" s="12"/>
      <c r="B201" s="40" t="s">
        <v>264</v>
      </c>
      <c r="C201" s="33"/>
      <c r="D201" s="25"/>
      <c r="E201" s="34">
        <v>1500</v>
      </c>
      <c r="F201" s="25"/>
      <c r="G201" s="35"/>
      <c r="H201" s="25"/>
      <c r="I201" s="34">
        <v>1485</v>
      </c>
      <c r="J201" s="25"/>
      <c r="K201" s="35"/>
      <c r="L201" s="25"/>
      <c r="M201" s="36">
        <v>13</v>
      </c>
      <c r="N201" s="25"/>
    </row>
    <row r="202" spans="1:26">
      <c r="A202" s="12"/>
      <c r="B202" s="61" t="s">
        <v>265</v>
      </c>
      <c r="C202" s="16"/>
      <c r="D202" s="28"/>
      <c r="E202" s="31"/>
      <c r="F202" s="28"/>
      <c r="G202" s="30"/>
      <c r="H202" s="28"/>
      <c r="I202" s="31"/>
      <c r="J202" s="28"/>
      <c r="K202" s="30"/>
      <c r="L202" s="28"/>
      <c r="M202" s="31"/>
      <c r="N202" s="28"/>
    </row>
    <row r="203" spans="1:26">
      <c r="A203" s="12"/>
      <c r="B203" s="75" t="s">
        <v>266</v>
      </c>
      <c r="C203" s="33"/>
      <c r="D203" s="25"/>
      <c r="E203" s="34">
        <v>1689</v>
      </c>
      <c r="F203" s="25"/>
      <c r="G203" s="35"/>
      <c r="H203" s="25"/>
      <c r="I203" s="34">
        <v>1349</v>
      </c>
      <c r="J203" s="25"/>
      <c r="K203" s="35"/>
      <c r="L203" s="25"/>
      <c r="M203" s="36">
        <v>44</v>
      </c>
      <c r="N203" s="25"/>
    </row>
    <row r="204" spans="1:26">
      <c r="A204" s="12"/>
      <c r="B204" s="99" t="s">
        <v>267</v>
      </c>
      <c r="C204" s="16"/>
      <c r="D204" s="28"/>
      <c r="E204" s="31">
        <v>269</v>
      </c>
      <c r="F204" s="28"/>
      <c r="G204" s="30"/>
      <c r="H204" s="28"/>
      <c r="I204" s="31">
        <v>192</v>
      </c>
      <c r="J204" s="28"/>
      <c r="K204" s="30"/>
      <c r="L204" s="28"/>
      <c r="M204" s="31">
        <v>6</v>
      </c>
      <c r="N204" s="28"/>
    </row>
    <row r="205" spans="1:26">
      <c r="A205" s="12"/>
      <c r="B205" s="40" t="s">
        <v>268</v>
      </c>
      <c r="C205" s="33"/>
      <c r="D205" s="59"/>
      <c r="E205" s="60">
        <v>185</v>
      </c>
      <c r="F205" s="25"/>
      <c r="G205" s="35"/>
      <c r="H205" s="59"/>
      <c r="I205" s="60">
        <v>0</v>
      </c>
      <c r="J205" s="25"/>
      <c r="K205" s="35"/>
      <c r="L205" s="59"/>
      <c r="M205" s="60">
        <v>0</v>
      </c>
      <c r="N205" s="25"/>
    </row>
    <row r="206" spans="1:26">
      <c r="A206" s="12"/>
      <c r="B206" s="61" t="s">
        <v>271</v>
      </c>
      <c r="C206" s="16"/>
      <c r="D206" s="105"/>
      <c r="E206" s="106">
        <v>6084</v>
      </c>
      <c r="F206" s="28"/>
      <c r="G206" s="30"/>
      <c r="H206" s="105"/>
      <c r="I206" s="106">
        <v>6013</v>
      </c>
      <c r="J206" s="28"/>
      <c r="K206" s="30"/>
      <c r="L206" s="105"/>
      <c r="M206" s="107">
        <v>97</v>
      </c>
      <c r="N206" s="28"/>
    </row>
    <row r="207" spans="1:26">
      <c r="A207" s="12"/>
      <c r="B207" s="33"/>
      <c r="C207" s="33"/>
      <c r="D207" s="23"/>
      <c r="E207" s="73"/>
      <c r="F207" s="25"/>
      <c r="G207" s="35"/>
      <c r="H207" s="23"/>
      <c r="I207" s="73"/>
      <c r="J207" s="25"/>
      <c r="K207" s="35"/>
      <c r="L207" s="23"/>
      <c r="M207" s="73"/>
      <c r="N207" s="25"/>
    </row>
    <row r="208" spans="1:26">
      <c r="A208" s="12"/>
      <c r="B208" s="16" t="s">
        <v>334</v>
      </c>
      <c r="C208" s="16"/>
      <c r="D208" s="28"/>
      <c r="E208" s="31"/>
      <c r="F208" s="28"/>
      <c r="G208" s="30"/>
      <c r="H208" s="28"/>
      <c r="I208" s="31"/>
      <c r="J208" s="28"/>
      <c r="K208" s="30"/>
      <c r="L208" s="28"/>
      <c r="M208" s="31"/>
      <c r="N208" s="28"/>
    </row>
    <row r="209" spans="1:26">
      <c r="A209" s="12"/>
      <c r="B209" s="40" t="s">
        <v>260</v>
      </c>
      <c r="C209" s="33"/>
      <c r="D209" s="25"/>
      <c r="E209" s="36"/>
      <c r="F209" s="25"/>
      <c r="G209" s="35"/>
      <c r="H209" s="25"/>
      <c r="I209" s="36"/>
      <c r="J209" s="25"/>
      <c r="K209" s="35"/>
      <c r="L209" s="25"/>
      <c r="M209" s="36"/>
      <c r="N209" s="25"/>
    </row>
    <row r="210" spans="1:26">
      <c r="A210" s="12"/>
      <c r="B210" s="99" t="s">
        <v>261</v>
      </c>
      <c r="C210" s="16"/>
      <c r="D210" s="28"/>
      <c r="E210" s="29">
        <v>1982</v>
      </c>
      <c r="F210" s="28"/>
      <c r="G210" s="30"/>
      <c r="H210" s="28"/>
      <c r="I210" s="29">
        <v>2714</v>
      </c>
      <c r="J210" s="28"/>
      <c r="K210" s="30"/>
      <c r="L210" s="28"/>
      <c r="M210" s="31">
        <v>76</v>
      </c>
      <c r="N210" s="28"/>
    </row>
    <row r="211" spans="1:26">
      <c r="A211" s="12"/>
      <c r="B211" s="75" t="s">
        <v>262</v>
      </c>
      <c r="C211" s="33"/>
      <c r="D211" s="25"/>
      <c r="E211" s="34">
        <v>1576</v>
      </c>
      <c r="F211" s="25"/>
      <c r="G211" s="35"/>
      <c r="H211" s="25"/>
      <c r="I211" s="34">
        <v>1816</v>
      </c>
      <c r="J211" s="25"/>
      <c r="K211" s="35"/>
      <c r="L211" s="25"/>
      <c r="M211" s="36">
        <v>61</v>
      </c>
      <c r="N211" s="25"/>
    </row>
    <row r="212" spans="1:26">
      <c r="A212" s="12"/>
      <c r="B212" s="61" t="s">
        <v>264</v>
      </c>
      <c r="C212" s="16"/>
      <c r="D212" s="28"/>
      <c r="E212" s="31">
        <v>632</v>
      </c>
      <c r="F212" s="28"/>
      <c r="G212" s="30"/>
      <c r="H212" s="28"/>
      <c r="I212" s="31">
        <v>295</v>
      </c>
      <c r="J212" s="28"/>
      <c r="K212" s="30"/>
      <c r="L212" s="28"/>
      <c r="M212" s="31">
        <v>3</v>
      </c>
      <c r="N212" s="28"/>
    </row>
    <row r="213" spans="1:26">
      <c r="A213" s="12"/>
      <c r="B213" s="40" t="s">
        <v>265</v>
      </c>
      <c r="C213" s="33"/>
      <c r="D213" s="25"/>
      <c r="E213" s="36"/>
      <c r="F213" s="25"/>
      <c r="G213" s="35"/>
      <c r="H213" s="25"/>
      <c r="I213" s="36"/>
      <c r="J213" s="25"/>
      <c r="K213" s="35"/>
      <c r="L213" s="25"/>
      <c r="M213" s="36"/>
      <c r="N213" s="25"/>
    </row>
    <row r="214" spans="1:26">
      <c r="A214" s="12"/>
      <c r="B214" s="99" t="s">
        <v>266</v>
      </c>
      <c r="C214" s="16"/>
      <c r="D214" s="28"/>
      <c r="E214" s="29">
        <v>1277</v>
      </c>
      <c r="F214" s="28"/>
      <c r="G214" s="30"/>
      <c r="H214" s="28"/>
      <c r="I214" s="31">
        <v>0</v>
      </c>
      <c r="J214" s="28"/>
      <c r="K214" s="30"/>
      <c r="L214" s="28"/>
      <c r="M214" s="31">
        <v>31</v>
      </c>
      <c r="N214" s="28"/>
    </row>
    <row r="215" spans="1:26">
      <c r="A215" s="12"/>
      <c r="B215" s="75" t="s">
        <v>267</v>
      </c>
      <c r="C215" s="33"/>
      <c r="D215" s="25"/>
      <c r="E215" s="36">
        <v>121</v>
      </c>
      <c r="F215" s="25"/>
      <c r="G215" s="35"/>
      <c r="H215" s="25"/>
      <c r="I215" s="36">
        <v>0</v>
      </c>
      <c r="J215" s="25"/>
      <c r="K215" s="35"/>
      <c r="L215" s="25"/>
      <c r="M215" s="36">
        <v>3</v>
      </c>
      <c r="N215" s="25"/>
    </row>
    <row r="216" spans="1:26">
      <c r="A216" s="12"/>
      <c r="B216" s="61" t="s">
        <v>268</v>
      </c>
      <c r="C216" s="16"/>
      <c r="D216" s="38"/>
      <c r="E216" s="39">
        <v>5</v>
      </c>
      <c r="F216" s="28"/>
      <c r="G216" s="30"/>
      <c r="H216" s="38"/>
      <c r="I216" s="39">
        <v>0</v>
      </c>
      <c r="J216" s="28"/>
      <c r="K216" s="30"/>
      <c r="L216" s="38"/>
      <c r="M216" s="39">
        <v>0</v>
      </c>
      <c r="N216" s="28"/>
    </row>
    <row r="217" spans="1:26">
      <c r="A217" s="12"/>
      <c r="B217" s="40" t="s">
        <v>271</v>
      </c>
      <c r="C217" s="33"/>
      <c r="D217" s="100"/>
      <c r="E217" s="101">
        <v>5593</v>
      </c>
      <c r="F217" s="25"/>
      <c r="G217" s="35"/>
      <c r="H217" s="100"/>
      <c r="I217" s="101">
        <v>4825</v>
      </c>
      <c r="J217" s="25"/>
      <c r="K217" s="35"/>
      <c r="L217" s="100"/>
      <c r="M217" s="102">
        <v>174</v>
      </c>
      <c r="N217" s="28"/>
    </row>
    <row r="218" spans="1:26" ht="15.75" thickBot="1">
      <c r="A218" s="12"/>
      <c r="B218" s="14" t="s">
        <v>223</v>
      </c>
      <c r="C218" s="14"/>
      <c r="D218" s="126" t="s">
        <v>189</v>
      </c>
      <c r="E218" s="127">
        <v>11677</v>
      </c>
      <c r="F218" s="15"/>
      <c r="G218" s="122"/>
      <c r="H218" s="126" t="s">
        <v>189</v>
      </c>
      <c r="I218" s="127">
        <v>10838</v>
      </c>
      <c r="J218" s="15"/>
      <c r="K218" s="122"/>
      <c r="L218" s="126" t="s">
        <v>189</v>
      </c>
      <c r="M218" s="128">
        <v>271</v>
      </c>
      <c r="N218" s="25"/>
    </row>
    <row r="219" spans="1:26" ht="16.5" thickTop="1">
      <c r="A219" s="12"/>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c r="A220" s="12"/>
      <c r="B220" s="67" t="s">
        <v>342</v>
      </c>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row>
    <row r="221" spans="1:26">
      <c r="A221" s="12"/>
      <c r="B221" s="67" t="s">
        <v>343</v>
      </c>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row>
    <row r="222" spans="1:26">
      <c r="A222" s="12"/>
      <c r="B222" s="67" t="s">
        <v>344</v>
      </c>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row>
    <row r="223" spans="1:26" ht="15.75">
      <c r="A223" s="12"/>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row>
    <row r="224" spans="1:26">
      <c r="A224" s="12"/>
      <c r="B224" s="16"/>
      <c r="C224" s="18"/>
      <c r="D224" s="51">
        <v>41912</v>
      </c>
      <c r="E224" s="51"/>
      <c r="F224" s="51"/>
      <c r="G224" s="51"/>
      <c r="H224" s="51"/>
      <c r="I224" s="51"/>
      <c r="J224" s="47"/>
      <c r="K224" s="46"/>
      <c r="L224" s="51">
        <v>41639</v>
      </c>
      <c r="M224" s="51"/>
      <c r="N224" s="51"/>
      <c r="O224" s="51"/>
      <c r="P224" s="51"/>
      <c r="Q224" s="51"/>
      <c r="R224" s="17"/>
    </row>
    <row r="225" spans="1:26">
      <c r="A225" s="12"/>
      <c r="B225" s="79" t="s">
        <v>181</v>
      </c>
      <c r="C225" s="79"/>
      <c r="D225" s="65" t="s">
        <v>345</v>
      </c>
      <c r="E225" s="65"/>
      <c r="F225" s="132"/>
      <c r="G225" s="65"/>
      <c r="H225" s="65" t="s">
        <v>346</v>
      </c>
      <c r="I225" s="65"/>
      <c r="J225" s="83"/>
      <c r="K225" s="44"/>
      <c r="L225" s="65" t="s">
        <v>345</v>
      </c>
      <c r="M225" s="65"/>
      <c r="N225" s="132"/>
      <c r="O225" s="65"/>
      <c r="P225" s="65" t="s">
        <v>346</v>
      </c>
      <c r="Q225" s="65"/>
      <c r="R225" s="83"/>
    </row>
    <row r="226" spans="1:26">
      <c r="A226" s="12"/>
      <c r="B226" s="79"/>
      <c r="C226" s="79"/>
      <c r="D226" s="131"/>
      <c r="E226" s="131"/>
      <c r="F226" s="83"/>
      <c r="G226" s="131"/>
      <c r="H226" s="44" t="s">
        <v>347</v>
      </c>
      <c r="I226" s="44"/>
      <c r="J226" s="83"/>
      <c r="K226" s="44"/>
      <c r="L226" s="131"/>
      <c r="M226" s="131"/>
      <c r="N226" s="83"/>
      <c r="O226" s="131"/>
      <c r="P226" s="44" t="s">
        <v>347</v>
      </c>
      <c r="Q226" s="44"/>
      <c r="R226" s="83"/>
    </row>
    <row r="227" spans="1:26">
      <c r="A227" s="12"/>
      <c r="B227" s="79"/>
      <c r="C227" s="79"/>
      <c r="D227" s="45"/>
      <c r="E227" s="45"/>
      <c r="F227" s="83"/>
      <c r="G227" s="131"/>
      <c r="H227" s="45" t="s">
        <v>348</v>
      </c>
      <c r="I227" s="45"/>
      <c r="J227" s="83"/>
      <c r="K227" s="44"/>
      <c r="L227" s="45"/>
      <c r="M227" s="45"/>
      <c r="N227" s="83"/>
      <c r="O227" s="131"/>
      <c r="P227" s="45" t="s">
        <v>348</v>
      </c>
      <c r="Q227" s="45"/>
      <c r="R227" s="83"/>
    </row>
    <row r="228" spans="1:26">
      <c r="A228" s="12"/>
      <c r="B228" s="16" t="s">
        <v>260</v>
      </c>
      <c r="C228" s="16"/>
      <c r="D228" s="103"/>
      <c r="E228" s="130"/>
      <c r="F228" s="28"/>
      <c r="G228" s="97"/>
      <c r="H228" s="103"/>
      <c r="I228" s="104"/>
      <c r="J228" s="28"/>
      <c r="K228" s="30"/>
      <c r="L228" s="103"/>
      <c r="M228" s="104"/>
      <c r="N228" s="28"/>
      <c r="O228" s="30"/>
      <c r="P228" s="103"/>
      <c r="Q228" s="104"/>
      <c r="R228" s="28"/>
    </row>
    <row r="229" spans="1:26">
      <c r="A229" s="12"/>
      <c r="B229" s="40" t="s">
        <v>261</v>
      </c>
      <c r="C229" s="33"/>
      <c r="D229" s="25" t="s">
        <v>189</v>
      </c>
      <c r="E229" s="34">
        <v>2181</v>
      </c>
      <c r="F229" s="25"/>
      <c r="G229" s="35"/>
      <c r="H229" s="25" t="s">
        <v>189</v>
      </c>
      <c r="I229" s="36">
        <v>0</v>
      </c>
      <c r="J229" s="25"/>
      <c r="K229" s="35"/>
      <c r="L229" s="25" t="s">
        <v>189</v>
      </c>
      <c r="M229" s="34">
        <v>2806</v>
      </c>
      <c r="N229" s="25"/>
      <c r="O229" s="35"/>
      <c r="P229" s="25" t="s">
        <v>189</v>
      </c>
      <c r="Q229" s="36">
        <v>0</v>
      </c>
      <c r="R229" s="25"/>
    </row>
    <row r="230" spans="1:26">
      <c r="A230" s="12"/>
      <c r="B230" s="61" t="s">
        <v>262</v>
      </c>
      <c r="C230" s="16"/>
      <c r="D230" s="28"/>
      <c r="E230" s="31">
        <v>44</v>
      </c>
      <c r="F230" s="28"/>
      <c r="G230" s="30"/>
      <c r="H230" s="28"/>
      <c r="I230" s="31">
        <v>0</v>
      </c>
      <c r="J230" s="28"/>
      <c r="K230" s="30"/>
      <c r="L230" s="28"/>
      <c r="M230" s="31">
        <v>405</v>
      </c>
      <c r="N230" s="28"/>
      <c r="O230" s="30"/>
      <c r="P230" s="28"/>
      <c r="Q230" s="31">
        <v>0</v>
      </c>
      <c r="R230" s="28"/>
    </row>
    <row r="231" spans="1:26">
      <c r="A231" s="12"/>
      <c r="B231" s="33" t="s">
        <v>264</v>
      </c>
      <c r="C231" s="33"/>
      <c r="D231" s="25"/>
      <c r="E231" s="34">
        <v>1454</v>
      </c>
      <c r="F231" s="25"/>
      <c r="G231" s="35"/>
      <c r="H231" s="25"/>
      <c r="I231" s="36">
        <v>0</v>
      </c>
      <c r="J231" s="25"/>
      <c r="K231" s="35"/>
      <c r="L231" s="25"/>
      <c r="M231" s="34">
        <v>1993</v>
      </c>
      <c r="N231" s="25"/>
      <c r="O231" s="35"/>
      <c r="P231" s="25"/>
      <c r="Q231" s="36">
        <v>13</v>
      </c>
      <c r="R231" s="25"/>
    </row>
    <row r="232" spans="1:26">
      <c r="A232" s="12"/>
      <c r="B232" s="16" t="s">
        <v>265</v>
      </c>
      <c r="C232" s="16"/>
      <c r="D232" s="28"/>
      <c r="E232" s="31"/>
      <c r="F232" s="28"/>
      <c r="G232" s="30"/>
      <c r="H232" s="28"/>
      <c r="I232" s="31"/>
      <c r="J232" s="28"/>
      <c r="K232" s="30"/>
      <c r="L232" s="28"/>
      <c r="M232" s="31"/>
      <c r="N232" s="28"/>
      <c r="O232" s="30"/>
      <c r="P232" s="28"/>
      <c r="Q232" s="31"/>
      <c r="R232" s="28"/>
    </row>
    <row r="233" spans="1:26">
      <c r="A233" s="12"/>
      <c r="B233" s="40" t="s">
        <v>266</v>
      </c>
      <c r="C233" s="33"/>
      <c r="D233" s="25"/>
      <c r="E233" s="34">
        <v>2974</v>
      </c>
      <c r="F233" s="25"/>
      <c r="G233" s="35"/>
      <c r="H233" s="25"/>
      <c r="I233" s="36">
        <v>113</v>
      </c>
      <c r="J233" s="25"/>
      <c r="K233" s="35"/>
      <c r="L233" s="25"/>
      <c r="M233" s="34">
        <v>2584</v>
      </c>
      <c r="N233" s="25"/>
      <c r="O233" s="35"/>
      <c r="P233" s="25"/>
      <c r="Q233" s="36">
        <v>526</v>
      </c>
      <c r="R233" s="25"/>
    </row>
    <row r="234" spans="1:26">
      <c r="A234" s="12"/>
      <c r="B234" s="61" t="s">
        <v>267</v>
      </c>
      <c r="C234" s="16"/>
      <c r="D234" s="28"/>
      <c r="E234" s="31">
        <v>146</v>
      </c>
      <c r="F234" s="28"/>
      <c r="G234" s="30"/>
      <c r="H234" s="28"/>
      <c r="I234" s="31">
        <v>0</v>
      </c>
      <c r="J234" s="28"/>
      <c r="K234" s="30"/>
      <c r="L234" s="28"/>
      <c r="M234" s="31">
        <v>280</v>
      </c>
      <c r="N234" s="28"/>
      <c r="O234" s="30"/>
      <c r="P234" s="28"/>
      <c r="Q234" s="31">
        <v>0</v>
      </c>
      <c r="R234" s="28"/>
    </row>
    <row r="235" spans="1:26">
      <c r="A235" s="12"/>
      <c r="B235" s="33" t="s">
        <v>268</v>
      </c>
      <c r="C235" s="33"/>
      <c r="D235" s="25"/>
      <c r="E235" s="36"/>
      <c r="F235" s="25"/>
      <c r="G235" s="35"/>
      <c r="H235" s="25"/>
      <c r="I235" s="36"/>
      <c r="J235" s="25"/>
      <c r="K235" s="35"/>
      <c r="L235" s="25"/>
      <c r="M235" s="36"/>
      <c r="N235" s="25"/>
      <c r="O235" s="35"/>
      <c r="P235" s="25"/>
      <c r="Q235" s="36"/>
      <c r="R235" s="25"/>
    </row>
    <row r="236" spans="1:26">
      <c r="A236" s="12"/>
      <c r="B236" s="61" t="s">
        <v>269</v>
      </c>
      <c r="C236" s="16"/>
      <c r="D236" s="28"/>
      <c r="E236" s="31">
        <v>114</v>
      </c>
      <c r="F236" s="28"/>
      <c r="G236" s="30"/>
      <c r="H236" s="28"/>
      <c r="I236" s="31">
        <v>148</v>
      </c>
      <c r="J236" s="28"/>
      <c r="K236" s="30"/>
      <c r="L236" s="28"/>
      <c r="M236" s="31">
        <v>308</v>
      </c>
      <c r="N236" s="28"/>
      <c r="O236" s="30"/>
      <c r="P236" s="28"/>
      <c r="Q236" s="31">
        <v>94</v>
      </c>
      <c r="R236" s="28"/>
    </row>
    <row r="237" spans="1:26">
      <c r="A237" s="12"/>
      <c r="B237" s="40" t="s">
        <v>270</v>
      </c>
      <c r="C237" s="33"/>
      <c r="D237" s="25"/>
      <c r="E237" s="36">
        <v>40</v>
      </c>
      <c r="F237" s="25"/>
      <c r="G237" s="35"/>
      <c r="H237" s="25"/>
      <c r="I237" s="36">
        <v>2</v>
      </c>
      <c r="J237" s="25"/>
      <c r="K237" s="35"/>
      <c r="L237" s="25"/>
      <c r="M237" s="36">
        <v>55</v>
      </c>
      <c r="N237" s="25"/>
      <c r="O237" s="35"/>
      <c r="P237" s="25"/>
      <c r="Q237" s="36">
        <v>3</v>
      </c>
      <c r="R237" s="25"/>
    </row>
    <row r="238" spans="1:26">
      <c r="A238" s="12"/>
      <c r="B238" s="61" t="s">
        <v>263</v>
      </c>
      <c r="C238" s="16"/>
      <c r="D238" s="38"/>
      <c r="E238" s="39">
        <v>0</v>
      </c>
      <c r="F238" s="28"/>
      <c r="G238" s="30"/>
      <c r="H238" s="38"/>
      <c r="I238" s="39">
        <v>2</v>
      </c>
      <c r="J238" s="28"/>
      <c r="K238" s="30"/>
      <c r="L238" s="38"/>
      <c r="M238" s="39">
        <v>0</v>
      </c>
      <c r="N238" s="28"/>
      <c r="O238" s="30"/>
      <c r="P238" s="38"/>
      <c r="Q238" s="39">
        <v>10</v>
      </c>
      <c r="R238" s="28"/>
    </row>
    <row r="239" spans="1:26" ht="15.75" thickBot="1">
      <c r="A239" s="12"/>
      <c r="B239" s="75" t="s">
        <v>223</v>
      </c>
      <c r="C239" s="33"/>
      <c r="D239" s="41" t="s">
        <v>189</v>
      </c>
      <c r="E239" s="42">
        <v>6953</v>
      </c>
      <c r="F239" s="25"/>
      <c r="G239" s="35"/>
      <c r="H239" s="41" t="s">
        <v>189</v>
      </c>
      <c r="I239" s="43">
        <v>265</v>
      </c>
      <c r="J239" s="25"/>
      <c r="K239" s="35"/>
      <c r="L239" s="41" t="s">
        <v>189</v>
      </c>
      <c r="M239" s="42">
        <v>8431</v>
      </c>
      <c r="N239" s="25"/>
      <c r="O239" s="35"/>
      <c r="P239" s="41" t="s">
        <v>189</v>
      </c>
      <c r="Q239" s="43">
        <v>646</v>
      </c>
      <c r="R239" s="25"/>
    </row>
    <row r="240" spans="1:26" ht="15.75" thickTop="1">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c r="A241" s="12"/>
      <c r="B241" s="67" t="s">
        <v>349</v>
      </c>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row>
    <row r="242" spans="1:26" ht="15.75">
      <c r="A242" s="12"/>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row>
    <row r="243" spans="1:26">
      <c r="A243" s="12"/>
      <c r="B243" s="79" t="s">
        <v>181</v>
      </c>
      <c r="C243" s="79"/>
      <c r="D243" s="44" t="s">
        <v>350</v>
      </c>
      <c r="E243" s="44"/>
      <c r="F243" s="83"/>
      <c r="G243" s="44"/>
      <c r="H243" s="44" t="s">
        <v>353</v>
      </c>
      <c r="I243" s="44"/>
      <c r="J243" s="83"/>
      <c r="K243" s="44"/>
      <c r="L243" s="44" t="s">
        <v>354</v>
      </c>
      <c r="M243" s="44"/>
      <c r="N243" s="83"/>
      <c r="O243" s="44"/>
      <c r="P243" s="44" t="s">
        <v>356</v>
      </c>
      <c r="Q243" s="44"/>
      <c r="R243" s="83"/>
      <c r="S243" s="44"/>
      <c r="T243" s="44" t="s">
        <v>357</v>
      </c>
      <c r="U243" s="44"/>
      <c r="V243" s="83"/>
      <c r="W243" s="44"/>
      <c r="X243" s="44" t="s">
        <v>223</v>
      </c>
      <c r="Y243" s="44"/>
      <c r="Z243" s="83"/>
    </row>
    <row r="244" spans="1:26">
      <c r="A244" s="12"/>
      <c r="B244" s="79"/>
      <c r="C244" s="79"/>
      <c r="D244" s="44" t="s">
        <v>351</v>
      </c>
      <c r="E244" s="44"/>
      <c r="F244" s="83"/>
      <c r="G244" s="44"/>
      <c r="H244" s="44" t="s">
        <v>351</v>
      </c>
      <c r="I244" s="44"/>
      <c r="J244" s="83"/>
      <c r="K244" s="44"/>
      <c r="L244" s="44" t="s">
        <v>355</v>
      </c>
      <c r="M244" s="44"/>
      <c r="N244" s="83"/>
      <c r="O244" s="44"/>
      <c r="P244" s="44" t="s">
        <v>352</v>
      </c>
      <c r="Q244" s="44"/>
      <c r="R244" s="83"/>
      <c r="S244" s="44"/>
      <c r="T244" s="44" t="s">
        <v>358</v>
      </c>
      <c r="U244" s="44"/>
      <c r="V244" s="83"/>
      <c r="W244" s="44"/>
      <c r="X244" s="44"/>
      <c r="Y244" s="44"/>
      <c r="Z244" s="83"/>
    </row>
    <row r="245" spans="1:26">
      <c r="A245" s="12"/>
      <c r="B245" s="79"/>
      <c r="C245" s="79"/>
      <c r="D245" s="45" t="s">
        <v>352</v>
      </c>
      <c r="E245" s="45"/>
      <c r="F245" s="83"/>
      <c r="G245" s="44"/>
      <c r="H245" s="45" t="s">
        <v>352</v>
      </c>
      <c r="I245" s="45"/>
      <c r="J245" s="83"/>
      <c r="K245" s="44"/>
      <c r="L245" s="113"/>
      <c r="M245" s="113"/>
      <c r="N245" s="83"/>
      <c r="O245" s="44"/>
      <c r="P245" s="113"/>
      <c r="Q245" s="113"/>
      <c r="R245" s="83"/>
      <c r="S245" s="44"/>
      <c r="T245" s="113"/>
      <c r="U245" s="113"/>
      <c r="V245" s="83"/>
      <c r="W245" s="44"/>
      <c r="X245" s="45"/>
      <c r="Y245" s="45"/>
      <c r="Z245" s="83"/>
    </row>
    <row r="246" spans="1:26">
      <c r="A246" s="12"/>
      <c r="B246" s="22">
        <v>41912</v>
      </c>
      <c r="C246" s="50"/>
      <c r="D246" s="23"/>
      <c r="E246" s="23"/>
      <c r="F246" s="25"/>
      <c r="G246" s="33"/>
      <c r="H246" s="23"/>
      <c r="I246" s="23"/>
      <c r="J246" s="25"/>
      <c r="K246" s="33"/>
      <c r="L246" s="23"/>
      <c r="M246" s="23"/>
      <c r="N246" s="25"/>
      <c r="O246" s="33"/>
      <c r="P246" s="23"/>
      <c r="Q246" s="23"/>
      <c r="R246" s="25"/>
      <c r="S246" s="33"/>
      <c r="T246" s="23"/>
      <c r="U246" s="23"/>
      <c r="V246" s="25"/>
      <c r="W246" s="33"/>
      <c r="X246" s="23"/>
      <c r="Y246" s="23"/>
      <c r="Z246" s="25"/>
    </row>
    <row r="247" spans="1:26">
      <c r="A247" s="12"/>
      <c r="B247" s="16" t="s">
        <v>260</v>
      </c>
      <c r="C247" s="16"/>
      <c r="D247" s="28"/>
      <c r="E247" s="31"/>
      <c r="F247" s="28"/>
      <c r="G247" s="30"/>
      <c r="H247" s="28"/>
      <c r="I247" s="31"/>
      <c r="J247" s="28"/>
      <c r="K247" s="30"/>
      <c r="L247" s="28"/>
      <c r="M247" s="31"/>
      <c r="N247" s="28"/>
      <c r="O247" s="30"/>
      <c r="P247" s="28"/>
      <c r="Q247" s="31"/>
      <c r="R247" s="28"/>
      <c r="S247" s="30"/>
      <c r="T247" s="28"/>
      <c r="U247" s="31"/>
      <c r="V247" s="28"/>
      <c r="W247" s="30"/>
      <c r="X247" s="28"/>
      <c r="Y247" s="31"/>
      <c r="Z247" s="28"/>
    </row>
    <row r="248" spans="1:26">
      <c r="A248" s="12"/>
      <c r="B248" s="40" t="s">
        <v>261</v>
      </c>
      <c r="C248" s="33"/>
      <c r="D248" s="25" t="s">
        <v>189</v>
      </c>
      <c r="E248" s="36">
        <v>44</v>
      </c>
      <c r="F248" s="25"/>
      <c r="G248" s="35"/>
      <c r="H248" s="25" t="s">
        <v>189</v>
      </c>
      <c r="I248" s="36">
        <v>0</v>
      </c>
      <c r="J248" s="25"/>
      <c r="K248" s="35"/>
      <c r="L248" s="25" t="s">
        <v>189</v>
      </c>
      <c r="M248" s="34">
        <v>2181</v>
      </c>
      <c r="N248" s="25"/>
      <c r="O248" s="35"/>
      <c r="P248" s="25" t="s">
        <v>189</v>
      </c>
      <c r="Q248" s="34">
        <v>2225</v>
      </c>
      <c r="R248" s="25"/>
      <c r="S248" s="35"/>
      <c r="T248" s="25" t="s">
        <v>189</v>
      </c>
      <c r="U248" s="34">
        <v>73451</v>
      </c>
      <c r="V248" s="25"/>
      <c r="W248" s="35"/>
      <c r="X248" s="25" t="s">
        <v>189</v>
      </c>
      <c r="Y248" s="34">
        <v>75676</v>
      </c>
      <c r="Z248" s="25"/>
    </row>
    <row r="249" spans="1:26">
      <c r="A249" s="12"/>
      <c r="B249" s="61" t="s">
        <v>262</v>
      </c>
      <c r="C249" s="16"/>
      <c r="D249" s="28"/>
      <c r="E249" s="31">
        <v>0</v>
      </c>
      <c r="F249" s="28"/>
      <c r="G249" s="30"/>
      <c r="H249" s="28"/>
      <c r="I249" s="31">
        <v>0</v>
      </c>
      <c r="J249" s="28"/>
      <c r="K249" s="30"/>
      <c r="L249" s="28"/>
      <c r="M249" s="31">
        <v>44</v>
      </c>
      <c r="N249" s="28"/>
      <c r="O249" s="30"/>
      <c r="P249" s="28"/>
      <c r="Q249" s="31">
        <v>44</v>
      </c>
      <c r="R249" s="28"/>
      <c r="S249" s="30"/>
      <c r="T249" s="28"/>
      <c r="U249" s="29">
        <v>115729</v>
      </c>
      <c r="V249" s="28"/>
      <c r="W249" s="30"/>
      <c r="X249" s="28"/>
      <c r="Y249" s="29">
        <v>115773</v>
      </c>
      <c r="Z249" s="28"/>
    </row>
    <row r="250" spans="1:26">
      <c r="A250" s="12"/>
      <c r="B250" s="40" t="s">
        <v>263</v>
      </c>
      <c r="C250" s="33"/>
      <c r="D250" s="25"/>
      <c r="E250" s="36">
        <v>0</v>
      </c>
      <c r="F250" s="25"/>
      <c r="G250" s="35"/>
      <c r="H250" s="25"/>
      <c r="I250" s="36">
        <v>0</v>
      </c>
      <c r="J250" s="25"/>
      <c r="K250" s="35"/>
      <c r="L250" s="25"/>
      <c r="M250" s="36">
        <v>0</v>
      </c>
      <c r="N250" s="25"/>
      <c r="O250" s="35"/>
      <c r="P250" s="25"/>
      <c r="Q250" s="36">
        <v>0</v>
      </c>
      <c r="R250" s="25"/>
      <c r="S250" s="35"/>
      <c r="T250" s="25"/>
      <c r="U250" s="34">
        <v>23023</v>
      </c>
      <c r="V250" s="25"/>
      <c r="W250" s="35"/>
      <c r="X250" s="25"/>
      <c r="Y250" s="34">
        <v>23023</v>
      </c>
      <c r="Z250" s="25"/>
    </row>
    <row r="251" spans="1:26">
      <c r="A251" s="12"/>
      <c r="B251" s="16" t="s">
        <v>264</v>
      </c>
      <c r="C251" s="16"/>
      <c r="D251" s="28"/>
      <c r="E251" s="31">
        <v>0</v>
      </c>
      <c r="F251" s="28"/>
      <c r="G251" s="30"/>
      <c r="H251" s="28"/>
      <c r="I251" s="31">
        <v>0</v>
      </c>
      <c r="J251" s="28"/>
      <c r="K251" s="30"/>
      <c r="L251" s="28"/>
      <c r="M251" s="29">
        <v>1454</v>
      </c>
      <c r="N251" s="28"/>
      <c r="O251" s="30"/>
      <c r="P251" s="28"/>
      <c r="Q251" s="29">
        <v>1454</v>
      </c>
      <c r="R251" s="28"/>
      <c r="S251" s="30"/>
      <c r="T251" s="28"/>
      <c r="U251" s="29">
        <v>113648</v>
      </c>
      <c r="V251" s="28"/>
      <c r="W251" s="30"/>
      <c r="X251" s="28"/>
      <c r="Y251" s="29">
        <v>115102</v>
      </c>
      <c r="Z251" s="28"/>
    </row>
    <row r="252" spans="1:26">
      <c r="A252" s="12"/>
      <c r="B252" s="33" t="s">
        <v>265</v>
      </c>
      <c r="C252" s="33"/>
      <c r="D252" s="25"/>
      <c r="E252" s="36"/>
      <c r="F252" s="25"/>
      <c r="G252" s="35"/>
      <c r="H252" s="25"/>
      <c r="I252" s="36"/>
      <c r="J252" s="25"/>
      <c r="K252" s="35"/>
      <c r="L252" s="25"/>
      <c r="M252" s="36"/>
      <c r="N252" s="25"/>
      <c r="O252" s="35"/>
      <c r="P252" s="25"/>
      <c r="Q252" s="36"/>
      <c r="R252" s="25"/>
      <c r="S252" s="35"/>
      <c r="T252" s="25"/>
      <c r="U252" s="36"/>
      <c r="V252" s="25"/>
      <c r="W252" s="35"/>
      <c r="X252" s="25"/>
      <c r="Y252" s="36"/>
      <c r="Z252" s="25"/>
    </row>
    <row r="253" spans="1:26">
      <c r="A253" s="12"/>
      <c r="B253" s="61" t="s">
        <v>266</v>
      </c>
      <c r="C253" s="16"/>
      <c r="D253" s="28"/>
      <c r="E253" s="29">
        <v>1637</v>
      </c>
      <c r="F253" s="28"/>
      <c r="G253" s="30"/>
      <c r="H253" s="28"/>
      <c r="I253" s="31">
        <v>321</v>
      </c>
      <c r="J253" s="28"/>
      <c r="K253" s="30"/>
      <c r="L253" s="28"/>
      <c r="M253" s="29">
        <v>3087</v>
      </c>
      <c r="N253" s="28"/>
      <c r="O253" s="30"/>
      <c r="P253" s="28"/>
      <c r="Q253" s="29">
        <v>5045</v>
      </c>
      <c r="R253" s="28"/>
      <c r="S253" s="30"/>
      <c r="T253" s="28"/>
      <c r="U253" s="29">
        <v>144068</v>
      </c>
      <c r="V253" s="28"/>
      <c r="W253" s="30"/>
      <c r="X253" s="28"/>
      <c r="Y253" s="29">
        <v>149113</v>
      </c>
      <c r="Z253" s="28"/>
    </row>
    <row r="254" spans="1:26">
      <c r="A254" s="12"/>
      <c r="B254" s="40" t="s">
        <v>267</v>
      </c>
      <c r="C254" s="33"/>
      <c r="D254" s="25"/>
      <c r="E254" s="36">
        <v>67</v>
      </c>
      <c r="F254" s="25"/>
      <c r="G254" s="35"/>
      <c r="H254" s="25"/>
      <c r="I254" s="36">
        <v>20</v>
      </c>
      <c r="J254" s="25"/>
      <c r="K254" s="35"/>
      <c r="L254" s="25"/>
      <c r="M254" s="36">
        <v>146</v>
      </c>
      <c r="N254" s="25"/>
      <c r="O254" s="35"/>
      <c r="P254" s="25"/>
      <c r="Q254" s="36">
        <v>233</v>
      </c>
      <c r="R254" s="25"/>
      <c r="S254" s="35"/>
      <c r="T254" s="25"/>
      <c r="U254" s="34">
        <v>29585</v>
      </c>
      <c r="V254" s="25"/>
      <c r="W254" s="35"/>
      <c r="X254" s="25"/>
      <c r="Y254" s="34">
        <v>29818</v>
      </c>
      <c r="Z254" s="25"/>
    </row>
    <row r="255" spans="1:26">
      <c r="A255" s="12"/>
      <c r="B255" s="16" t="s">
        <v>268</v>
      </c>
      <c r="C255" s="16"/>
      <c r="D255" s="28"/>
      <c r="E255" s="31"/>
      <c r="F255" s="28"/>
      <c r="G255" s="30"/>
      <c r="H255" s="28"/>
      <c r="I255" s="31"/>
      <c r="J255" s="28"/>
      <c r="K255" s="30"/>
      <c r="L255" s="28"/>
      <c r="M255" s="31"/>
      <c r="N255" s="28"/>
      <c r="O255" s="30"/>
      <c r="P255" s="28"/>
      <c r="Q255" s="31"/>
      <c r="R255" s="28"/>
      <c r="S255" s="30"/>
      <c r="T255" s="28"/>
      <c r="U255" s="31"/>
      <c r="V255" s="28"/>
      <c r="W255" s="30"/>
      <c r="X255" s="28"/>
      <c r="Y255" s="31"/>
      <c r="Z255" s="28"/>
    </row>
    <row r="256" spans="1:26">
      <c r="A256" s="12"/>
      <c r="B256" s="40" t="s">
        <v>269</v>
      </c>
      <c r="C256" s="33"/>
      <c r="D256" s="25"/>
      <c r="E256" s="34">
        <v>2165</v>
      </c>
      <c r="F256" s="25"/>
      <c r="G256" s="35"/>
      <c r="H256" s="25"/>
      <c r="I256" s="36">
        <v>530</v>
      </c>
      <c r="J256" s="25"/>
      <c r="K256" s="35"/>
      <c r="L256" s="25"/>
      <c r="M256" s="36">
        <v>262</v>
      </c>
      <c r="N256" s="25"/>
      <c r="O256" s="35"/>
      <c r="P256" s="25"/>
      <c r="Q256" s="34">
        <v>2957</v>
      </c>
      <c r="R256" s="25"/>
      <c r="S256" s="35"/>
      <c r="T256" s="25"/>
      <c r="U256" s="34">
        <v>122473</v>
      </c>
      <c r="V256" s="25"/>
      <c r="W256" s="35"/>
      <c r="X256" s="25"/>
      <c r="Y256" s="34">
        <v>125430</v>
      </c>
      <c r="Z256" s="25"/>
    </row>
    <row r="257" spans="1:26">
      <c r="A257" s="12"/>
      <c r="B257" s="61" t="s">
        <v>270</v>
      </c>
      <c r="C257" s="16"/>
      <c r="D257" s="28"/>
      <c r="E257" s="31">
        <v>135</v>
      </c>
      <c r="F257" s="28"/>
      <c r="G257" s="30"/>
      <c r="H257" s="28"/>
      <c r="I257" s="31">
        <v>7</v>
      </c>
      <c r="J257" s="28"/>
      <c r="K257" s="30"/>
      <c r="L257" s="28"/>
      <c r="M257" s="31">
        <v>42</v>
      </c>
      <c r="N257" s="28"/>
      <c r="O257" s="30"/>
      <c r="P257" s="28"/>
      <c r="Q257" s="31">
        <v>184</v>
      </c>
      <c r="R257" s="28"/>
      <c r="S257" s="30"/>
      <c r="T257" s="28"/>
      <c r="U257" s="29">
        <v>9539</v>
      </c>
      <c r="V257" s="28"/>
      <c r="W257" s="30"/>
      <c r="X257" s="28"/>
      <c r="Y257" s="29">
        <v>9723</v>
      </c>
      <c r="Z257" s="28"/>
    </row>
    <row r="258" spans="1:26">
      <c r="A258" s="12"/>
      <c r="B258" s="40" t="s">
        <v>263</v>
      </c>
      <c r="C258" s="33"/>
      <c r="D258" s="59"/>
      <c r="E258" s="60">
        <v>8</v>
      </c>
      <c r="F258" s="25"/>
      <c r="G258" s="35"/>
      <c r="H258" s="59"/>
      <c r="I258" s="60">
        <v>4</v>
      </c>
      <c r="J258" s="25"/>
      <c r="K258" s="35"/>
      <c r="L258" s="59"/>
      <c r="M258" s="60">
        <v>2</v>
      </c>
      <c r="N258" s="25"/>
      <c r="O258" s="35"/>
      <c r="P258" s="59"/>
      <c r="Q258" s="60">
        <v>14</v>
      </c>
      <c r="R258" s="25"/>
      <c r="S258" s="35"/>
      <c r="T258" s="59"/>
      <c r="U258" s="84">
        <v>3309</v>
      </c>
      <c r="V258" s="25"/>
      <c r="W258" s="35"/>
      <c r="X258" s="59"/>
      <c r="Y258" s="84">
        <v>3323</v>
      </c>
      <c r="Z258" s="25"/>
    </row>
    <row r="259" spans="1:26" ht="15.75" thickBot="1">
      <c r="A259" s="12"/>
      <c r="B259" s="99" t="s">
        <v>223</v>
      </c>
      <c r="C259" s="16"/>
      <c r="D259" s="62" t="s">
        <v>189</v>
      </c>
      <c r="E259" s="63">
        <v>4056</v>
      </c>
      <c r="F259" s="28"/>
      <c r="G259" s="30"/>
      <c r="H259" s="62" t="s">
        <v>189</v>
      </c>
      <c r="I259" s="64">
        <v>882</v>
      </c>
      <c r="J259" s="28"/>
      <c r="K259" s="30"/>
      <c r="L259" s="62" t="s">
        <v>189</v>
      </c>
      <c r="M259" s="63">
        <v>7218</v>
      </c>
      <c r="N259" s="28"/>
      <c r="O259" s="30"/>
      <c r="P259" s="62" t="s">
        <v>189</v>
      </c>
      <c r="Q259" s="63">
        <v>12156</v>
      </c>
      <c r="R259" s="28"/>
      <c r="S259" s="30"/>
      <c r="T259" s="62" t="s">
        <v>189</v>
      </c>
      <c r="U259" s="63">
        <v>634825</v>
      </c>
      <c r="V259" s="28"/>
      <c r="W259" s="30"/>
      <c r="X259" s="62" t="s">
        <v>189</v>
      </c>
      <c r="Y259" s="63">
        <v>646981</v>
      </c>
      <c r="Z259" s="28"/>
    </row>
    <row r="260" spans="1:26" ht="15.75" thickTop="1">
      <c r="A260" s="12"/>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row>
    <row r="261" spans="1:26">
      <c r="A261" s="12"/>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row>
    <row r="262" spans="1:26">
      <c r="A262" s="12"/>
      <c r="B262" s="79" t="s">
        <v>181</v>
      </c>
      <c r="C262" s="79"/>
      <c r="D262" s="44" t="s">
        <v>350</v>
      </c>
      <c r="E262" s="44"/>
      <c r="F262" s="83"/>
      <c r="G262" s="44"/>
      <c r="H262" s="44" t="s">
        <v>353</v>
      </c>
      <c r="I262" s="44"/>
      <c r="J262" s="83"/>
      <c r="K262" s="44"/>
      <c r="L262" s="44" t="s">
        <v>354</v>
      </c>
      <c r="M262" s="44"/>
      <c r="N262" s="83"/>
      <c r="O262" s="44"/>
      <c r="P262" s="44" t="s">
        <v>356</v>
      </c>
      <c r="Q262" s="44"/>
      <c r="R262" s="83"/>
      <c r="S262" s="44"/>
      <c r="T262" s="44" t="s">
        <v>357</v>
      </c>
      <c r="U262" s="44"/>
      <c r="V262" s="83"/>
      <c r="W262" s="44"/>
      <c r="X262" s="44" t="s">
        <v>223</v>
      </c>
      <c r="Y262" s="44"/>
      <c r="Z262" s="83"/>
    </row>
    <row r="263" spans="1:26">
      <c r="A263" s="12"/>
      <c r="B263" s="79"/>
      <c r="C263" s="79"/>
      <c r="D263" s="44" t="s">
        <v>351</v>
      </c>
      <c r="E263" s="44"/>
      <c r="F263" s="83"/>
      <c r="G263" s="44"/>
      <c r="H263" s="44" t="s">
        <v>351</v>
      </c>
      <c r="I263" s="44"/>
      <c r="J263" s="83"/>
      <c r="K263" s="44"/>
      <c r="L263" s="44" t="s">
        <v>355</v>
      </c>
      <c r="M263" s="44"/>
      <c r="N263" s="83"/>
      <c r="O263" s="44"/>
      <c r="P263" s="44" t="s">
        <v>352</v>
      </c>
      <c r="Q263" s="44"/>
      <c r="R263" s="83"/>
      <c r="S263" s="44"/>
      <c r="T263" s="44" t="s">
        <v>358</v>
      </c>
      <c r="U263" s="44"/>
      <c r="V263" s="83"/>
      <c r="W263" s="44"/>
      <c r="X263" s="44"/>
      <c r="Y263" s="44"/>
      <c r="Z263" s="83"/>
    </row>
    <row r="264" spans="1:26">
      <c r="A264" s="12"/>
      <c r="B264" s="79"/>
      <c r="C264" s="79"/>
      <c r="D264" s="45" t="s">
        <v>352</v>
      </c>
      <c r="E264" s="45"/>
      <c r="F264" s="83"/>
      <c r="G264" s="44"/>
      <c r="H264" s="45" t="s">
        <v>352</v>
      </c>
      <c r="I264" s="45"/>
      <c r="J264" s="83"/>
      <c r="K264" s="44"/>
      <c r="L264" s="113"/>
      <c r="M264" s="113"/>
      <c r="N264" s="83"/>
      <c r="O264" s="44"/>
      <c r="P264" s="113"/>
      <c r="Q264" s="113"/>
      <c r="R264" s="83"/>
      <c r="S264" s="44"/>
      <c r="T264" s="113"/>
      <c r="U264" s="113"/>
      <c r="V264" s="83"/>
      <c r="W264" s="44"/>
      <c r="X264" s="45"/>
      <c r="Y264" s="45"/>
      <c r="Z264" s="83"/>
    </row>
    <row r="265" spans="1:26">
      <c r="A265" s="12"/>
      <c r="B265" s="22">
        <v>41639</v>
      </c>
      <c r="C265" s="50"/>
      <c r="D265" s="23"/>
      <c r="E265" s="23"/>
      <c r="F265" s="25"/>
      <c r="G265" s="33"/>
      <c r="H265" s="23"/>
      <c r="I265" s="23"/>
      <c r="J265" s="25"/>
      <c r="K265" s="33"/>
      <c r="L265" s="23"/>
      <c r="M265" s="23"/>
      <c r="N265" s="25"/>
      <c r="O265" s="33"/>
      <c r="P265" s="23"/>
      <c r="Q265" s="23"/>
      <c r="R265" s="25"/>
      <c r="S265" s="33"/>
      <c r="T265" s="23"/>
      <c r="U265" s="23"/>
      <c r="V265" s="25"/>
      <c r="W265" s="33"/>
      <c r="X265" s="23"/>
      <c r="Y265" s="23"/>
      <c r="Z265" s="25"/>
    </row>
    <row r="266" spans="1:26">
      <c r="A266" s="12"/>
      <c r="B266" s="16" t="s">
        <v>260</v>
      </c>
      <c r="C266" s="16"/>
      <c r="D266" s="28"/>
      <c r="E266" s="31"/>
      <c r="F266" s="28"/>
      <c r="G266" s="30"/>
      <c r="H266" s="28"/>
      <c r="I266" s="31"/>
      <c r="J266" s="28"/>
      <c r="K266" s="30"/>
      <c r="L266" s="28"/>
      <c r="M266" s="31"/>
      <c r="N266" s="28"/>
      <c r="O266" s="30"/>
      <c r="P266" s="28"/>
      <c r="Q266" s="31"/>
      <c r="R266" s="28"/>
      <c r="S266" s="30"/>
      <c r="T266" s="28"/>
      <c r="U266" s="31"/>
      <c r="V266" s="28"/>
      <c r="W266" s="30"/>
      <c r="X266" s="28"/>
      <c r="Y266" s="31"/>
      <c r="Z266" s="28"/>
    </row>
    <row r="267" spans="1:26">
      <c r="A267" s="12"/>
      <c r="B267" s="40" t="s">
        <v>261</v>
      </c>
      <c r="C267" s="33"/>
      <c r="D267" s="25" t="s">
        <v>189</v>
      </c>
      <c r="E267" s="36">
        <v>48</v>
      </c>
      <c r="F267" s="25"/>
      <c r="G267" s="35"/>
      <c r="H267" s="25" t="s">
        <v>189</v>
      </c>
      <c r="I267" s="36">
        <v>0</v>
      </c>
      <c r="J267" s="25"/>
      <c r="K267" s="35"/>
      <c r="L267" s="25" t="s">
        <v>189</v>
      </c>
      <c r="M267" s="34">
        <v>2806</v>
      </c>
      <c r="N267" s="25"/>
      <c r="O267" s="35"/>
      <c r="P267" s="25" t="s">
        <v>189</v>
      </c>
      <c r="Q267" s="34">
        <v>2854</v>
      </c>
      <c r="R267" s="25"/>
      <c r="S267" s="35"/>
      <c r="T267" s="25" t="s">
        <v>189</v>
      </c>
      <c r="U267" s="34">
        <v>83065</v>
      </c>
      <c r="V267" s="25"/>
      <c r="W267" s="35"/>
      <c r="X267" s="25" t="s">
        <v>189</v>
      </c>
      <c r="Y267" s="34">
        <v>85919</v>
      </c>
      <c r="Z267" s="25"/>
    </row>
    <row r="268" spans="1:26">
      <c r="A268" s="12"/>
      <c r="B268" s="61" t="s">
        <v>262</v>
      </c>
      <c r="C268" s="16"/>
      <c r="D268" s="28"/>
      <c r="E268" s="31">
        <v>0</v>
      </c>
      <c r="F268" s="28"/>
      <c r="G268" s="30"/>
      <c r="H268" s="28"/>
      <c r="I268" s="31">
        <v>0</v>
      </c>
      <c r="J268" s="28"/>
      <c r="K268" s="30"/>
      <c r="L268" s="28"/>
      <c r="M268" s="31">
        <v>405</v>
      </c>
      <c r="N268" s="28"/>
      <c r="O268" s="30"/>
      <c r="P268" s="28"/>
      <c r="Q268" s="31">
        <v>405</v>
      </c>
      <c r="R268" s="28"/>
      <c r="S268" s="30"/>
      <c r="T268" s="28"/>
      <c r="U268" s="29">
        <v>106762</v>
      </c>
      <c r="V268" s="28"/>
      <c r="W268" s="30"/>
      <c r="X268" s="28"/>
      <c r="Y268" s="29">
        <v>107167</v>
      </c>
      <c r="Z268" s="28"/>
    </row>
    <row r="269" spans="1:26">
      <c r="A269" s="12"/>
      <c r="B269" s="40" t="s">
        <v>263</v>
      </c>
      <c r="C269" s="33"/>
      <c r="D269" s="25"/>
      <c r="E269" s="36">
        <v>0</v>
      </c>
      <c r="F269" s="25"/>
      <c r="G269" s="35"/>
      <c r="H269" s="25"/>
      <c r="I269" s="36">
        <v>0</v>
      </c>
      <c r="J269" s="25"/>
      <c r="K269" s="35"/>
      <c r="L269" s="25"/>
      <c r="M269" s="36">
        <v>0</v>
      </c>
      <c r="N269" s="25"/>
      <c r="O269" s="35"/>
      <c r="P269" s="25"/>
      <c r="Q269" s="36">
        <v>0</v>
      </c>
      <c r="R269" s="25"/>
      <c r="S269" s="35"/>
      <c r="T269" s="25"/>
      <c r="U269" s="34">
        <v>24276</v>
      </c>
      <c r="V269" s="25"/>
      <c r="W269" s="35"/>
      <c r="X269" s="25"/>
      <c r="Y269" s="34">
        <v>24276</v>
      </c>
      <c r="Z269" s="25"/>
    </row>
    <row r="270" spans="1:26">
      <c r="A270" s="12"/>
      <c r="B270" s="16" t="s">
        <v>264</v>
      </c>
      <c r="C270" s="16"/>
      <c r="D270" s="28"/>
      <c r="E270" s="31">
        <v>14</v>
      </c>
      <c r="F270" s="28"/>
      <c r="G270" s="30"/>
      <c r="H270" s="28"/>
      <c r="I270" s="31">
        <v>0</v>
      </c>
      <c r="J270" s="28"/>
      <c r="K270" s="30"/>
      <c r="L270" s="28"/>
      <c r="M270" s="29">
        <v>2006</v>
      </c>
      <c r="N270" s="28"/>
      <c r="O270" s="30"/>
      <c r="P270" s="28"/>
      <c r="Q270" s="29">
        <v>2020</v>
      </c>
      <c r="R270" s="28"/>
      <c r="S270" s="30"/>
      <c r="T270" s="28"/>
      <c r="U270" s="29">
        <v>103003</v>
      </c>
      <c r="V270" s="28"/>
      <c r="W270" s="30"/>
      <c r="X270" s="28"/>
      <c r="Y270" s="29">
        <v>105023</v>
      </c>
      <c r="Z270" s="28"/>
    </row>
    <row r="271" spans="1:26">
      <c r="A271" s="12"/>
      <c r="B271" s="33" t="s">
        <v>265</v>
      </c>
      <c r="C271" s="33"/>
      <c r="D271" s="25"/>
      <c r="E271" s="36"/>
      <c r="F271" s="25"/>
      <c r="G271" s="35"/>
      <c r="H271" s="25"/>
      <c r="I271" s="36"/>
      <c r="J271" s="25"/>
      <c r="K271" s="35"/>
      <c r="L271" s="25"/>
      <c r="M271" s="36"/>
      <c r="N271" s="25"/>
      <c r="O271" s="35"/>
      <c r="P271" s="25"/>
      <c r="Q271" s="36"/>
      <c r="R271" s="25"/>
      <c r="S271" s="35"/>
      <c r="T271" s="25"/>
      <c r="U271" s="36"/>
      <c r="V271" s="25"/>
      <c r="W271" s="35"/>
      <c r="X271" s="25"/>
      <c r="Y271" s="36"/>
      <c r="Z271" s="25"/>
    </row>
    <row r="272" spans="1:26">
      <c r="A272" s="12"/>
      <c r="B272" s="61" t="s">
        <v>266</v>
      </c>
      <c r="C272" s="16"/>
      <c r="D272" s="28"/>
      <c r="E272" s="31">
        <v>573</v>
      </c>
      <c r="F272" s="28"/>
      <c r="G272" s="30"/>
      <c r="H272" s="28"/>
      <c r="I272" s="31">
        <v>141</v>
      </c>
      <c r="J272" s="28"/>
      <c r="K272" s="30"/>
      <c r="L272" s="28"/>
      <c r="M272" s="29">
        <v>3110</v>
      </c>
      <c r="N272" s="28"/>
      <c r="O272" s="30"/>
      <c r="P272" s="28"/>
      <c r="Q272" s="29">
        <v>3824</v>
      </c>
      <c r="R272" s="28"/>
      <c r="S272" s="30"/>
      <c r="T272" s="28"/>
      <c r="U272" s="29">
        <v>139879</v>
      </c>
      <c r="V272" s="28"/>
      <c r="W272" s="30"/>
      <c r="X272" s="28"/>
      <c r="Y272" s="29">
        <v>143703</v>
      </c>
      <c r="Z272" s="28"/>
    </row>
    <row r="273" spans="1:26">
      <c r="A273" s="12"/>
      <c r="B273" s="40" t="s">
        <v>267</v>
      </c>
      <c r="C273" s="33"/>
      <c r="D273" s="25"/>
      <c r="E273" s="36">
        <v>35</v>
      </c>
      <c r="F273" s="25"/>
      <c r="G273" s="35"/>
      <c r="H273" s="25"/>
      <c r="I273" s="36">
        <v>0</v>
      </c>
      <c r="J273" s="25"/>
      <c r="K273" s="35"/>
      <c r="L273" s="25"/>
      <c r="M273" s="36">
        <v>280</v>
      </c>
      <c r="N273" s="25"/>
      <c r="O273" s="35"/>
      <c r="P273" s="25"/>
      <c r="Q273" s="36">
        <v>315</v>
      </c>
      <c r="R273" s="25"/>
      <c r="S273" s="35"/>
      <c r="T273" s="25"/>
      <c r="U273" s="34">
        <v>26133</v>
      </c>
      <c r="V273" s="25"/>
      <c r="W273" s="35"/>
      <c r="X273" s="25"/>
      <c r="Y273" s="34">
        <v>26448</v>
      </c>
      <c r="Z273" s="25"/>
    </row>
    <row r="274" spans="1:26">
      <c r="A274" s="12"/>
      <c r="B274" s="16" t="s">
        <v>268</v>
      </c>
      <c r="C274" s="16"/>
      <c r="D274" s="28"/>
      <c r="E274" s="31"/>
      <c r="F274" s="28"/>
      <c r="G274" s="30"/>
      <c r="H274" s="28"/>
      <c r="I274" s="31"/>
      <c r="J274" s="28"/>
      <c r="K274" s="30"/>
      <c r="L274" s="28"/>
      <c r="M274" s="31"/>
      <c r="N274" s="28"/>
      <c r="O274" s="30"/>
      <c r="P274" s="28"/>
      <c r="Q274" s="31"/>
      <c r="R274" s="28"/>
      <c r="S274" s="30"/>
      <c r="T274" s="28"/>
      <c r="U274" s="31"/>
      <c r="V274" s="28"/>
      <c r="W274" s="30"/>
      <c r="X274" s="28"/>
      <c r="Y274" s="31"/>
      <c r="Z274" s="28"/>
    </row>
    <row r="275" spans="1:26">
      <c r="A275" s="12"/>
      <c r="B275" s="40" t="s">
        <v>269</v>
      </c>
      <c r="C275" s="33"/>
      <c r="D275" s="25"/>
      <c r="E275" s="34">
        <v>2004</v>
      </c>
      <c r="F275" s="25"/>
      <c r="G275" s="35"/>
      <c r="H275" s="25"/>
      <c r="I275" s="36">
        <v>539</v>
      </c>
      <c r="J275" s="25"/>
      <c r="K275" s="35"/>
      <c r="L275" s="25"/>
      <c r="M275" s="36">
        <v>402</v>
      </c>
      <c r="N275" s="25"/>
      <c r="O275" s="35"/>
      <c r="P275" s="25"/>
      <c r="Q275" s="34">
        <v>2945</v>
      </c>
      <c r="R275" s="25"/>
      <c r="S275" s="35"/>
      <c r="T275" s="25"/>
      <c r="U275" s="34">
        <v>121935</v>
      </c>
      <c r="V275" s="25"/>
      <c r="W275" s="35"/>
      <c r="X275" s="25"/>
      <c r="Y275" s="34">
        <v>124880</v>
      </c>
      <c r="Z275" s="25"/>
    </row>
    <row r="276" spans="1:26">
      <c r="A276" s="12"/>
      <c r="B276" s="61" t="s">
        <v>270</v>
      </c>
      <c r="C276" s="16"/>
      <c r="D276" s="28"/>
      <c r="E276" s="31">
        <v>204</v>
      </c>
      <c r="F276" s="28"/>
      <c r="G276" s="30"/>
      <c r="H276" s="28"/>
      <c r="I276" s="31">
        <v>31</v>
      </c>
      <c r="J276" s="28"/>
      <c r="K276" s="30"/>
      <c r="L276" s="28"/>
      <c r="M276" s="31">
        <v>58</v>
      </c>
      <c r="N276" s="28"/>
      <c r="O276" s="30"/>
      <c r="P276" s="28"/>
      <c r="Q276" s="31">
        <v>293</v>
      </c>
      <c r="R276" s="28"/>
      <c r="S276" s="30"/>
      <c r="T276" s="28"/>
      <c r="U276" s="29">
        <v>9944</v>
      </c>
      <c r="V276" s="28"/>
      <c r="W276" s="30"/>
      <c r="X276" s="28"/>
      <c r="Y276" s="29">
        <v>10237</v>
      </c>
      <c r="Z276" s="28"/>
    </row>
    <row r="277" spans="1:26">
      <c r="A277" s="12"/>
      <c r="B277" s="40" t="s">
        <v>263</v>
      </c>
      <c r="C277" s="33"/>
      <c r="D277" s="59"/>
      <c r="E277" s="60">
        <v>63</v>
      </c>
      <c r="F277" s="25"/>
      <c r="G277" s="35"/>
      <c r="H277" s="59"/>
      <c r="I277" s="60">
        <v>6</v>
      </c>
      <c r="J277" s="25"/>
      <c r="K277" s="35"/>
      <c r="L277" s="59"/>
      <c r="M277" s="60">
        <v>10</v>
      </c>
      <c r="N277" s="25"/>
      <c r="O277" s="35"/>
      <c r="P277" s="59"/>
      <c r="Q277" s="60">
        <v>79</v>
      </c>
      <c r="R277" s="25"/>
      <c r="S277" s="35"/>
      <c r="T277" s="59"/>
      <c r="U277" s="84">
        <v>2952</v>
      </c>
      <c r="V277" s="25"/>
      <c r="W277" s="35"/>
      <c r="X277" s="59"/>
      <c r="Y277" s="84">
        <v>3031</v>
      </c>
      <c r="Z277" s="25"/>
    </row>
    <row r="278" spans="1:26" ht="15.75" thickBot="1">
      <c r="A278" s="12"/>
      <c r="B278" s="99" t="s">
        <v>223</v>
      </c>
      <c r="C278" s="16"/>
      <c r="D278" s="62" t="s">
        <v>189</v>
      </c>
      <c r="E278" s="63">
        <v>2941</v>
      </c>
      <c r="F278" s="28"/>
      <c r="G278" s="30"/>
      <c r="H278" s="62" t="s">
        <v>189</v>
      </c>
      <c r="I278" s="64">
        <v>717</v>
      </c>
      <c r="J278" s="28"/>
      <c r="K278" s="30"/>
      <c r="L278" s="62" t="s">
        <v>189</v>
      </c>
      <c r="M278" s="63">
        <v>9077</v>
      </c>
      <c r="N278" s="28"/>
      <c r="O278" s="30"/>
      <c r="P278" s="62" t="s">
        <v>189</v>
      </c>
      <c r="Q278" s="63">
        <v>12735</v>
      </c>
      <c r="R278" s="28"/>
      <c r="S278" s="30"/>
      <c r="T278" s="62" t="s">
        <v>189</v>
      </c>
      <c r="U278" s="63">
        <v>617949</v>
      </c>
      <c r="V278" s="28"/>
      <c r="W278" s="30"/>
      <c r="X278" s="62" t="s">
        <v>189</v>
      </c>
      <c r="Y278" s="63">
        <v>630684</v>
      </c>
      <c r="Z278" s="28"/>
    </row>
    <row r="279" spans="1:26" ht="15.75" thickTop="1">
      <c r="A279" s="12"/>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row>
  </sheetData>
  <mergeCells count="450">
    <mergeCell ref="B261:Z261"/>
    <mergeCell ref="B279:Z279"/>
    <mergeCell ref="B222:Z222"/>
    <mergeCell ref="B223:Z223"/>
    <mergeCell ref="B240:Z240"/>
    <mergeCell ref="B241:Z241"/>
    <mergeCell ref="B242:Z242"/>
    <mergeCell ref="B260:Z260"/>
    <mergeCell ref="B111:Z111"/>
    <mergeCell ref="B136:Z136"/>
    <mergeCell ref="B137:Z137"/>
    <mergeCell ref="B164:Z164"/>
    <mergeCell ref="B165:Z165"/>
    <mergeCell ref="B166:Z166"/>
    <mergeCell ref="B75:Z75"/>
    <mergeCell ref="B91:Z91"/>
    <mergeCell ref="B92:Z92"/>
    <mergeCell ref="B93:Z93"/>
    <mergeCell ref="B109:Z109"/>
    <mergeCell ref="B110:Z110"/>
    <mergeCell ref="B61:Z61"/>
    <mergeCell ref="B62:Z62"/>
    <mergeCell ref="B71:Z71"/>
    <mergeCell ref="B72:Z72"/>
    <mergeCell ref="B73:Z73"/>
    <mergeCell ref="B74:Z74"/>
    <mergeCell ref="B39:Z39"/>
    <mergeCell ref="B40:Z40"/>
    <mergeCell ref="B49:Z49"/>
    <mergeCell ref="B50:Z50"/>
    <mergeCell ref="B51:Z51"/>
    <mergeCell ref="B60:Z60"/>
    <mergeCell ref="B7:Z7"/>
    <mergeCell ref="B26:Z26"/>
    <mergeCell ref="B27:Z27"/>
    <mergeCell ref="B28:Z28"/>
    <mergeCell ref="B29:Z29"/>
    <mergeCell ref="B38:Z38"/>
    <mergeCell ref="X262:Y264"/>
    <mergeCell ref="Z262:Z264"/>
    <mergeCell ref="A1:A2"/>
    <mergeCell ref="B1:Z1"/>
    <mergeCell ref="B2:Z2"/>
    <mergeCell ref="B3:Z3"/>
    <mergeCell ref="A4:A279"/>
    <mergeCell ref="B4:Z4"/>
    <mergeCell ref="B5:Z5"/>
    <mergeCell ref="B6:Z6"/>
    <mergeCell ref="S262:S264"/>
    <mergeCell ref="T262:U262"/>
    <mergeCell ref="T263:U263"/>
    <mergeCell ref="T264:U264"/>
    <mergeCell ref="V262:V264"/>
    <mergeCell ref="W262:W264"/>
    <mergeCell ref="N262:N264"/>
    <mergeCell ref="O262:O264"/>
    <mergeCell ref="P262:Q262"/>
    <mergeCell ref="P263:Q263"/>
    <mergeCell ref="P264:Q264"/>
    <mergeCell ref="R262:R264"/>
    <mergeCell ref="H263:I263"/>
    <mergeCell ref="H264:I264"/>
    <mergeCell ref="J262:J264"/>
    <mergeCell ref="K262:K264"/>
    <mergeCell ref="L262:M262"/>
    <mergeCell ref="L263:M263"/>
    <mergeCell ref="L264:M264"/>
    <mergeCell ref="X243:Y245"/>
    <mergeCell ref="Z243:Z245"/>
    <mergeCell ref="B262:B264"/>
    <mergeCell ref="C262:C264"/>
    <mergeCell ref="D262:E262"/>
    <mergeCell ref="D263:E263"/>
    <mergeCell ref="D264:E264"/>
    <mergeCell ref="F262:F264"/>
    <mergeCell ref="G262:G264"/>
    <mergeCell ref="H262:I262"/>
    <mergeCell ref="S243:S245"/>
    <mergeCell ref="T243:U243"/>
    <mergeCell ref="T244:U244"/>
    <mergeCell ref="T245:U245"/>
    <mergeCell ref="V243:V245"/>
    <mergeCell ref="W243:W245"/>
    <mergeCell ref="N243:N245"/>
    <mergeCell ref="O243:O245"/>
    <mergeCell ref="P243:Q243"/>
    <mergeCell ref="P244:Q244"/>
    <mergeCell ref="P245:Q245"/>
    <mergeCell ref="R243:R245"/>
    <mergeCell ref="H245:I245"/>
    <mergeCell ref="J243:J245"/>
    <mergeCell ref="K243:K245"/>
    <mergeCell ref="L243:M243"/>
    <mergeCell ref="L244:M244"/>
    <mergeCell ref="L245:M245"/>
    <mergeCell ref="R225:R227"/>
    <mergeCell ref="B243:B245"/>
    <mergeCell ref="C243:C245"/>
    <mergeCell ref="D243:E243"/>
    <mergeCell ref="D244:E244"/>
    <mergeCell ref="D245:E245"/>
    <mergeCell ref="F243:F245"/>
    <mergeCell ref="G243:G245"/>
    <mergeCell ref="H243:I243"/>
    <mergeCell ref="H244:I244"/>
    <mergeCell ref="J225:J227"/>
    <mergeCell ref="K225:K227"/>
    <mergeCell ref="L225:M227"/>
    <mergeCell ref="N225:N227"/>
    <mergeCell ref="O225:O227"/>
    <mergeCell ref="P225:Q225"/>
    <mergeCell ref="P226:Q226"/>
    <mergeCell ref="P227:Q227"/>
    <mergeCell ref="B225:B227"/>
    <mergeCell ref="C225:C227"/>
    <mergeCell ref="D225:E227"/>
    <mergeCell ref="F225:F227"/>
    <mergeCell ref="G225:G227"/>
    <mergeCell ref="H225:I225"/>
    <mergeCell ref="H226:I226"/>
    <mergeCell ref="H227:I227"/>
    <mergeCell ref="D195:I195"/>
    <mergeCell ref="L195:M195"/>
    <mergeCell ref="D196:E196"/>
    <mergeCell ref="H196:I196"/>
    <mergeCell ref="L196:M196"/>
    <mergeCell ref="D224:I224"/>
    <mergeCell ref="L224:Q224"/>
    <mergeCell ref="B219:Z219"/>
    <mergeCell ref="B220:Z220"/>
    <mergeCell ref="B221:Z221"/>
    <mergeCell ref="D168:I168"/>
    <mergeCell ref="L168:M168"/>
    <mergeCell ref="D169:E169"/>
    <mergeCell ref="H169:I169"/>
    <mergeCell ref="L169:M169"/>
    <mergeCell ref="D194:I194"/>
    <mergeCell ref="L194:M194"/>
    <mergeCell ref="B192:Z192"/>
    <mergeCell ref="B193:Z193"/>
    <mergeCell ref="L138:M138"/>
    <mergeCell ref="L139:M139"/>
    <mergeCell ref="L140:M140"/>
    <mergeCell ref="N138:N140"/>
    <mergeCell ref="D167:I167"/>
    <mergeCell ref="L167:M167"/>
    <mergeCell ref="G138:G140"/>
    <mergeCell ref="H138:I138"/>
    <mergeCell ref="H139:I139"/>
    <mergeCell ref="H140:I140"/>
    <mergeCell ref="J138:J140"/>
    <mergeCell ref="K138:K140"/>
    <mergeCell ref="B138:B140"/>
    <mergeCell ref="C138:C140"/>
    <mergeCell ref="D138:E138"/>
    <mergeCell ref="D139:E139"/>
    <mergeCell ref="D140:E140"/>
    <mergeCell ref="F138:F140"/>
    <mergeCell ref="H113:I113"/>
    <mergeCell ref="J112:J113"/>
    <mergeCell ref="K112:K113"/>
    <mergeCell ref="L112:M112"/>
    <mergeCell ref="L113:M113"/>
    <mergeCell ref="N112:N113"/>
    <mergeCell ref="X106:X107"/>
    <mergeCell ref="Y106:Y107"/>
    <mergeCell ref="Z106:Z107"/>
    <mergeCell ref="B112:B113"/>
    <mergeCell ref="C112:C113"/>
    <mergeCell ref="D112:E112"/>
    <mergeCell ref="D113:E113"/>
    <mergeCell ref="F112:F113"/>
    <mergeCell ref="G112:G113"/>
    <mergeCell ref="H112:I112"/>
    <mergeCell ref="R106:R107"/>
    <mergeCell ref="S106:S107"/>
    <mergeCell ref="T106:T107"/>
    <mergeCell ref="U106:U107"/>
    <mergeCell ref="V106:V107"/>
    <mergeCell ref="W106:W107"/>
    <mergeCell ref="L106:L107"/>
    <mergeCell ref="M106:M107"/>
    <mergeCell ref="N106:N107"/>
    <mergeCell ref="O106:O107"/>
    <mergeCell ref="P106:P107"/>
    <mergeCell ref="Q106:Q107"/>
    <mergeCell ref="Z104:Z105"/>
    <mergeCell ref="C106:C107"/>
    <mergeCell ref="D106:D107"/>
    <mergeCell ref="E106:E107"/>
    <mergeCell ref="F106:F107"/>
    <mergeCell ref="G106:G107"/>
    <mergeCell ref="H106:H107"/>
    <mergeCell ref="I106:I107"/>
    <mergeCell ref="J106:J107"/>
    <mergeCell ref="K106:K10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V97:V98"/>
    <mergeCell ref="W97:W98"/>
    <mergeCell ref="X97:X98"/>
    <mergeCell ref="Y97:Y98"/>
    <mergeCell ref="Z97:Z98"/>
    <mergeCell ref="C104:C105"/>
    <mergeCell ref="D104:D105"/>
    <mergeCell ref="E104:E105"/>
    <mergeCell ref="F104:F105"/>
    <mergeCell ref="G104:G105"/>
    <mergeCell ref="P97:P98"/>
    <mergeCell ref="Q97:Q98"/>
    <mergeCell ref="R97:R98"/>
    <mergeCell ref="S97:S98"/>
    <mergeCell ref="T97:T98"/>
    <mergeCell ref="U97:U98"/>
    <mergeCell ref="J97:J98"/>
    <mergeCell ref="K97:K98"/>
    <mergeCell ref="L97:L98"/>
    <mergeCell ref="M97:M98"/>
    <mergeCell ref="N97:N98"/>
    <mergeCell ref="O97:O98"/>
    <mergeCell ref="W94:W95"/>
    <mergeCell ref="X94:Y95"/>
    <mergeCell ref="Z94:Z95"/>
    <mergeCell ref="C97:C98"/>
    <mergeCell ref="D97:D98"/>
    <mergeCell ref="E97:E98"/>
    <mergeCell ref="F97:F98"/>
    <mergeCell ref="G97:G98"/>
    <mergeCell ref="H97:H98"/>
    <mergeCell ref="I97:I98"/>
    <mergeCell ref="O94:O95"/>
    <mergeCell ref="P94:Q95"/>
    <mergeCell ref="R94:R95"/>
    <mergeCell ref="S94:S95"/>
    <mergeCell ref="T94:U95"/>
    <mergeCell ref="V94:V95"/>
    <mergeCell ref="H94:I95"/>
    <mergeCell ref="J94:J95"/>
    <mergeCell ref="K94:K95"/>
    <mergeCell ref="L94:M94"/>
    <mergeCell ref="L95:M95"/>
    <mergeCell ref="N94:N95"/>
    <mergeCell ref="B94:B95"/>
    <mergeCell ref="C94:C95"/>
    <mergeCell ref="D94:E94"/>
    <mergeCell ref="D95:E95"/>
    <mergeCell ref="F94:F95"/>
    <mergeCell ref="G94:G95"/>
    <mergeCell ref="U88:U89"/>
    <mergeCell ref="V88:V89"/>
    <mergeCell ref="W88:W89"/>
    <mergeCell ref="X88:X89"/>
    <mergeCell ref="Y88:Y89"/>
    <mergeCell ref="Z88:Z89"/>
    <mergeCell ref="O88:O89"/>
    <mergeCell ref="P88:P89"/>
    <mergeCell ref="Q88:Q89"/>
    <mergeCell ref="R88:R89"/>
    <mergeCell ref="S88:S89"/>
    <mergeCell ref="T88:T89"/>
    <mergeCell ref="I88:I89"/>
    <mergeCell ref="J88:J89"/>
    <mergeCell ref="K88:K89"/>
    <mergeCell ref="L88:L89"/>
    <mergeCell ref="M88:M89"/>
    <mergeCell ref="N88:N89"/>
    <mergeCell ref="C88:C89"/>
    <mergeCell ref="D88:D89"/>
    <mergeCell ref="E88:E89"/>
    <mergeCell ref="F88:F89"/>
    <mergeCell ref="G88:G89"/>
    <mergeCell ref="H88:H89"/>
    <mergeCell ref="U86:U87"/>
    <mergeCell ref="V86:V87"/>
    <mergeCell ref="W86:W87"/>
    <mergeCell ref="X86:X87"/>
    <mergeCell ref="Y86:Y87"/>
    <mergeCell ref="Z86:Z87"/>
    <mergeCell ref="O86:O87"/>
    <mergeCell ref="P86:P87"/>
    <mergeCell ref="Q86:Q87"/>
    <mergeCell ref="R86:R87"/>
    <mergeCell ref="S86:S87"/>
    <mergeCell ref="T86:T87"/>
    <mergeCell ref="I86:I87"/>
    <mergeCell ref="J86:J87"/>
    <mergeCell ref="K86:K87"/>
    <mergeCell ref="L86:L87"/>
    <mergeCell ref="M86:M87"/>
    <mergeCell ref="N86:N87"/>
    <mergeCell ref="W79:W80"/>
    <mergeCell ref="X79:X80"/>
    <mergeCell ref="Y79:Y80"/>
    <mergeCell ref="Z79:Z80"/>
    <mergeCell ref="C86:C87"/>
    <mergeCell ref="D86:D87"/>
    <mergeCell ref="E86:E87"/>
    <mergeCell ref="F86:F87"/>
    <mergeCell ref="G86:G87"/>
    <mergeCell ref="H86:H87"/>
    <mergeCell ref="Q79:Q80"/>
    <mergeCell ref="R79:R80"/>
    <mergeCell ref="S79:S80"/>
    <mergeCell ref="T79:T80"/>
    <mergeCell ref="U79:U80"/>
    <mergeCell ref="V79:V80"/>
    <mergeCell ref="K79:K80"/>
    <mergeCell ref="L79:L80"/>
    <mergeCell ref="M79:M80"/>
    <mergeCell ref="N79:N80"/>
    <mergeCell ref="O79:O80"/>
    <mergeCell ref="P79:P80"/>
    <mergeCell ref="X76:Y77"/>
    <mergeCell ref="Z76:Z77"/>
    <mergeCell ref="C79:C80"/>
    <mergeCell ref="D79:D80"/>
    <mergeCell ref="E79:E80"/>
    <mergeCell ref="F79:F80"/>
    <mergeCell ref="G79:G80"/>
    <mergeCell ref="H79:H80"/>
    <mergeCell ref="I79:I80"/>
    <mergeCell ref="J79:J80"/>
    <mergeCell ref="P76:Q77"/>
    <mergeCell ref="R76:R77"/>
    <mergeCell ref="S76:S77"/>
    <mergeCell ref="T76:U77"/>
    <mergeCell ref="V76:V77"/>
    <mergeCell ref="W76:W77"/>
    <mergeCell ref="J76:J77"/>
    <mergeCell ref="K76:K77"/>
    <mergeCell ref="L76:M76"/>
    <mergeCell ref="L77:M77"/>
    <mergeCell ref="N76:N77"/>
    <mergeCell ref="O76:O77"/>
    <mergeCell ref="W63:W64"/>
    <mergeCell ref="X63:Y64"/>
    <mergeCell ref="Z63:Z64"/>
    <mergeCell ref="B76:B77"/>
    <mergeCell ref="C76:C77"/>
    <mergeCell ref="D76:E76"/>
    <mergeCell ref="D77:E77"/>
    <mergeCell ref="F76:F77"/>
    <mergeCell ref="G76:G77"/>
    <mergeCell ref="H76:I77"/>
    <mergeCell ref="O63:O64"/>
    <mergeCell ref="P63:Q64"/>
    <mergeCell ref="R63:R64"/>
    <mergeCell ref="S63:S64"/>
    <mergeCell ref="T63:U64"/>
    <mergeCell ref="V63:V64"/>
    <mergeCell ref="H63:I64"/>
    <mergeCell ref="J63:J64"/>
    <mergeCell ref="K63:K64"/>
    <mergeCell ref="L63:M63"/>
    <mergeCell ref="L64:M64"/>
    <mergeCell ref="N63:N64"/>
    <mergeCell ref="B63:B64"/>
    <mergeCell ref="C63:C64"/>
    <mergeCell ref="D63:E63"/>
    <mergeCell ref="D64:E64"/>
    <mergeCell ref="F63:F64"/>
    <mergeCell ref="G63:G64"/>
    <mergeCell ref="S52:S53"/>
    <mergeCell ref="T52:U53"/>
    <mergeCell ref="V52:V53"/>
    <mergeCell ref="W52:W53"/>
    <mergeCell ref="X52:Y53"/>
    <mergeCell ref="Z52:Z53"/>
    <mergeCell ref="L52:M52"/>
    <mergeCell ref="L53:M53"/>
    <mergeCell ref="N52:N53"/>
    <mergeCell ref="O52:O53"/>
    <mergeCell ref="P52:Q53"/>
    <mergeCell ref="R52:R53"/>
    <mergeCell ref="Z41:Z42"/>
    <mergeCell ref="B52:B53"/>
    <mergeCell ref="C52:C53"/>
    <mergeCell ref="D52:E52"/>
    <mergeCell ref="D53:E53"/>
    <mergeCell ref="F52:F53"/>
    <mergeCell ref="G52:G53"/>
    <mergeCell ref="H52:I53"/>
    <mergeCell ref="J52:J53"/>
    <mergeCell ref="K52:K53"/>
    <mergeCell ref="R41:R42"/>
    <mergeCell ref="S41:S42"/>
    <mergeCell ref="T41:U42"/>
    <mergeCell ref="V41:V42"/>
    <mergeCell ref="W41:W42"/>
    <mergeCell ref="X41:Y42"/>
    <mergeCell ref="K41:K42"/>
    <mergeCell ref="L41:M41"/>
    <mergeCell ref="L42:M42"/>
    <mergeCell ref="N41:N42"/>
    <mergeCell ref="O41:O42"/>
    <mergeCell ref="P41:Q42"/>
    <mergeCell ref="X30:Y31"/>
    <mergeCell ref="Z30:Z31"/>
    <mergeCell ref="B41:B42"/>
    <mergeCell ref="C41:C42"/>
    <mergeCell ref="D41:E41"/>
    <mergeCell ref="D42:E42"/>
    <mergeCell ref="F41:F42"/>
    <mergeCell ref="G41:G42"/>
    <mergeCell ref="H41:I42"/>
    <mergeCell ref="J41:J42"/>
    <mergeCell ref="P30:Q31"/>
    <mergeCell ref="R30:R31"/>
    <mergeCell ref="S30:S31"/>
    <mergeCell ref="T30:U31"/>
    <mergeCell ref="V30:V31"/>
    <mergeCell ref="W30:W31"/>
    <mergeCell ref="J30:J31"/>
    <mergeCell ref="K30:K31"/>
    <mergeCell ref="L30:M30"/>
    <mergeCell ref="L31:M31"/>
    <mergeCell ref="N30:N31"/>
    <mergeCell ref="O30:O31"/>
    <mergeCell ref="H8:I8"/>
    <mergeCell ref="H9:I9"/>
    <mergeCell ref="J8:J9"/>
    <mergeCell ref="B30:B31"/>
    <mergeCell ref="C30:C31"/>
    <mergeCell ref="D30:E30"/>
    <mergeCell ref="D31:E31"/>
    <mergeCell ref="F30:F31"/>
    <mergeCell ref="G30:G31"/>
    <mergeCell ref="H30:I31"/>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Summary_of_Significant_Account</vt:lpstr>
      <vt:lpstr>Securities</vt:lpstr>
      <vt:lpstr>Loans</vt:lpstr>
      <vt:lpstr>Troubled_Debt_Restructurings</vt:lpstr>
      <vt:lpstr>Credit_Quality_Indicators</vt:lpstr>
      <vt:lpstr>InterestRate_Swaps</vt:lpstr>
      <vt:lpstr>Earnings_Per_Share</vt:lpstr>
      <vt:lpstr>Stock_Based_Compensation</vt:lpstr>
      <vt:lpstr>Other_Comprehensive_Income_Los</vt:lpstr>
      <vt:lpstr>Fair_Value</vt:lpstr>
      <vt:lpstr>Segment_Information</vt:lpstr>
      <vt:lpstr>Business_Combination</vt:lpstr>
      <vt:lpstr>Summary_of_Significant_Account1</vt:lpstr>
      <vt:lpstr>Securities_Tables</vt:lpstr>
      <vt:lpstr>Loans_Tables</vt:lpstr>
      <vt:lpstr>Troubled_Debt_Restructurings_T</vt:lpstr>
      <vt:lpstr>Credit_Quality_Indicators_Tabl</vt:lpstr>
      <vt:lpstr>InterestRate_Swaps_Tables</vt:lpstr>
      <vt:lpstr>Earnings_Per_Share_Tables</vt:lpstr>
      <vt:lpstr>Stock_Based_Compensation_Table</vt:lpstr>
      <vt:lpstr>Other_Comprehensive_Income_Los1</vt:lpstr>
      <vt:lpstr>Fair_Value_Tables</vt:lpstr>
      <vt:lpstr>Segment_Information_Tables</vt:lpstr>
      <vt:lpstr>Business_Combinations_Tables</vt:lpstr>
      <vt:lpstr>Summary_of_Significant_Account2</vt:lpstr>
      <vt:lpstr>Securities_Details</vt:lpstr>
      <vt:lpstr>Securities_Details_Textual</vt:lpstr>
      <vt:lpstr>Securities_Details_1</vt:lpstr>
      <vt:lpstr>Securities_Details_2</vt:lpstr>
      <vt:lpstr>Loans_Details</vt:lpstr>
      <vt:lpstr>Loans_Details_1</vt:lpstr>
      <vt:lpstr>Loans_Details_2</vt:lpstr>
      <vt:lpstr>Loans_Details_3</vt:lpstr>
      <vt:lpstr>Loans_Details_4</vt:lpstr>
      <vt:lpstr>Loans_Details_5</vt:lpstr>
      <vt:lpstr>Loans_Details_6</vt:lpstr>
      <vt:lpstr>Troubled_Debt_Restructurings_D</vt:lpstr>
      <vt:lpstr>Troubled_Debt_Restructurings_D1</vt:lpstr>
      <vt:lpstr>Credit_Quality_Indicators_Deta</vt:lpstr>
      <vt:lpstr>Credit_Quality_Indicators_Deta1</vt:lpstr>
      <vt:lpstr>Credit_Quality_Indicators_Deta2</vt:lpstr>
      <vt:lpstr>InterestRate_Swaps_Details</vt:lpstr>
      <vt:lpstr>InterestRate_Swaps_Details_Tex</vt:lpstr>
      <vt:lpstr>Earnings_Per_Share_Details</vt:lpstr>
      <vt:lpstr>Earnings_Per_Share_Details_Tex</vt:lpstr>
      <vt:lpstr>Stock_Based_Compensation_Detai</vt:lpstr>
      <vt:lpstr>Stock_Based_Compensation_Detai1</vt:lpstr>
      <vt:lpstr>Other_Comprehensive_Income_Los2</vt:lpstr>
      <vt:lpstr>Fair_Value_Details</vt:lpstr>
      <vt:lpstr>Fair_Value_Details_Textual</vt:lpstr>
      <vt:lpstr>Fair_Value_Details_1</vt:lpstr>
      <vt:lpstr>Fair_Value_Details_2</vt:lpstr>
      <vt:lpstr>Fair_Value_Details_3</vt:lpstr>
      <vt:lpstr>Fair_Value_Details_4</vt:lpstr>
      <vt:lpstr>Segment_Information_Details</vt:lpstr>
      <vt:lpstr>Business_Combination_Details_T</vt:lpstr>
      <vt:lpstr>Business_Combination_Details</vt:lpstr>
      <vt:lpstr>Business_Combination_Details_1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2014-11-06T21:34:24Z</dcterms:created>
  <dcterms:modified xsi:type="dcterms:W3CDTF">2014-11-06T21:34:24Z</dcterms:modified>
</cp:coreProperties>
</file>