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4" r:id="rId2"/>
    <sheet name="CONSOLIDATED_BALANCE_SHEETS_un1" sheetId="45" r:id="rId3"/>
    <sheet name="CONSOLIDATED_STATEMENTS_OF_INC" sheetId="4" r:id="rId4"/>
    <sheet name="CONSOLIDATED_STATEMENTS_OF_COM" sheetId="5" r:id="rId5"/>
    <sheet name="CONSOLIDATED_STATEMENTS_OF_STO" sheetId="46" r:id="rId6"/>
    <sheet name="CONSOLIDATED_STATEMENTS_OF_CAS" sheetId="7" r:id="rId7"/>
    <sheet name="Basis_of_Financial_Statement_P" sheetId="47" r:id="rId8"/>
    <sheet name="Earnings_Per_Share_EPS_and_Cas" sheetId="48" r:id="rId9"/>
    <sheet name="Trade_Receivables" sheetId="49" r:id="rId10"/>
    <sheet name="Inventories" sheetId="50" r:id="rId11"/>
    <sheet name="Accrued_Expenses_and_Other_Cur" sheetId="51" r:id="rId12"/>
    <sheet name="Line_of_Credit_and_LongTerm_De" sheetId="52" r:id="rId13"/>
    <sheet name="Fair_Value_Measurements" sheetId="53" r:id="rId14"/>
    <sheet name="Other_Charges" sheetId="54" r:id="rId15"/>
    <sheet name="Income_Taxes" sheetId="55" r:id="rId16"/>
    <sheet name="Equity_Award_Plans" sheetId="56" r:id="rId17"/>
    <sheet name="Recent_Accounting_Pronouncemen" sheetId="57" r:id="rId18"/>
    <sheet name="Commitments_and_Contingencies" sheetId="58" r:id="rId19"/>
    <sheet name="Segment_and_Enterprise_Wide_Di" sheetId="59" r:id="rId20"/>
    <sheet name="Interest_Expense_Net" sheetId="60" r:id="rId21"/>
    <sheet name="Earnings_Per_Share_EPS_and_Cas1" sheetId="61" r:id="rId22"/>
    <sheet name="Inventories_Tables" sheetId="62" r:id="rId23"/>
    <sheet name="Accrued_Expenses_and_Other_Cur1" sheetId="63" r:id="rId24"/>
    <sheet name="Other_Charges_Tables" sheetId="64" r:id="rId25"/>
    <sheet name="Equity_Award_Plans_Tables" sheetId="65" r:id="rId26"/>
    <sheet name="Segment_and_Enterprise_Wide_Di1" sheetId="66" r:id="rId27"/>
    <sheet name="Interest_Expense_Net_Tables" sheetId="67" r:id="rId28"/>
    <sheet name="Earnings_Per_Share_EPS_and_Cas2" sheetId="29" r:id="rId29"/>
    <sheet name="Earnings_Per_Share_EPS_and_Cas3" sheetId="30" r:id="rId30"/>
    <sheet name="Trade_Receivables_Additional_I" sheetId="68" r:id="rId31"/>
    <sheet name="Inventories_Details" sheetId="69" r:id="rId32"/>
    <sheet name="Accrued_Expenses_and_Other_Cur2" sheetId="70" r:id="rId33"/>
    <sheet name="Line_of_Credit_and_LongTerm_De1" sheetId="71" r:id="rId34"/>
    <sheet name="Fair_Value_Measurements_Additi" sheetId="72" r:id="rId35"/>
    <sheet name="Other_Charges_Additional_Infor" sheetId="36" r:id="rId36"/>
    <sheet name="Other_Charges_Schedule_of_Char" sheetId="37" r:id="rId37"/>
    <sheet name="Income_Taxes_Additional_Inform" sheetId="38" r:id="rId38"/>
    <sheet name="Equity_Award_Plans_Additional_" sheetId="73" r:id="rId39"/>
    <sheet name="Equity_Award_Plans_Summary_of_" sheetId="40" r:id="rId40"/>
    <sheet name="Segment_and_Enterprise_Wide_Di2" sheetId="74" r:id="rId41"/>
    <sheet name="Segment_and_Enterprise_Wide_Di3" sheetId="42" r:id="rId42"/>
    <sheet name="Interest_Expense_Net_Details"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<sst xmlns="http://schemas.openxmlformats.org/spreadsheetml/2006/main" count="976" uniqueCount="397">
  <si>
    <t>Document and Entity Information</t>
  </si>
  <si>
    <t>3 Months Ended</t>
  </si>
  <si>
    <t>Jun. 04, 2015</t>
  </si>
  <si>
    <t>Document And Entity Information [Abstract]</t>
  </si>
  <si>
    <t>Document Type</t>
  </si>
  <si>
    <t>10-Q</t>
  </si>
  <si>
    <t>Amendment Flag</t>
  </si>
  <si>
    <t>Document Period End Date</t>
  </si>
  <si>
    <t>Document Fiscal Year Focus</t>
  </si>
  <si>
    <t>Document Fiscal Period Focus</t>
  </si>
  <si>
    <t>Q1</t>
  </si>
  <si>
    <t>Trading Symbol</t>
  </si>
  <si>
    <t>DEST</t>
  </si>
  <si>
    <t>Entity Registrant Name</t>
  </si>
  <si>
    <t>Destination Maternity Corp</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</si>
  <si>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</si>
  <si>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</si>
  <si>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</si>
  <si>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</si>
  <si>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</si>
  <si>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</si>
  <si>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</si>
  <si>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Jan. 31, 2015</t>
  </si>
  <si>
    <t>Current assets:</t>
  </si>
  <si>
    <t>Cash and cash equivalents</t>
  </si>
  <si>
    <t>Trade receivables, net</t>
  </si>
  <si>
    <t>Inventories</t>
  </si>
  <si>
    <t>Deferred income taxes</t>
  </si>
  <si>
    <t>Prepaid expenses and other current assets</t>
  </si>
  <si>
    <t>Total current assets</t>
  </si>
  <si>
    <t>Property, plant and equipment, net of accumulated depreciation and amortization of $81,689 and $80,735</t>
  </si>
  <si>
    <t>Other assets:</t>
  </si>
  <si>
    <t>Deferred financing costs, net of accumulated amortization of $494 and $445</t>
  </si>
  <si>
    <t>Other intangible assets, net of accumulated amortization of $613 and $588</t>
  </si>
  <si>
    <t>Other non-current assets</t>
  </si>
  <si>
    <t>Total other assets</t>
  </si>
  <si>
    <t>Total assets</t>
  </si>
  <si>
    <t>Current liabilities:</t>
  </si>
  <si>
    <t>Line of credit borrowings</t>
  </si>
  <si>
    <t>Current portion of long-term debt</t>
  </si>
  <si>
    <t>Accounts payable</t>
  </si>
  <si>
    <t>Accrued expenses and other current liabilities</t>
  </si>
  <si>
    <t>Total current liabilities</t>
  </si>
  <si>
    <t>Long-term debt</t>
  </si>
  <si>
    <t>Deferred rent and other non-current liabilities</t>
  </si>
  <si>
    <t>Total liabilities</t>
  </si>
  <si>
    <t>Commitments and contingencies (Note 12)</t>
  </si>
  <si>
    <t>  </t>
  </si>
  <si>
    <t>Stockholdersâ€™ equity:</t>
  </si>
  <si>
    <t>Preferred stock, 1,656,381 shares authorized: Series B junior participating preferred stock, $.01 par value; 300,000 shares authorized, none outstanding</t>
  </si>
  <si>
    <t>Common stock, $.01 par value; 20,000,000 shares authorized, 13,859,038 and 13,807,124 shares issued and outstanding, respectively</t>
  </si>
  <si>
    <t>Additional paid-in capital</t>
  </si>
  <si>
    <t>Retained earnings</t>
  </si>
  <si>
    <t>Accumulated other comprehensive loss</t>
  </si>
  <si>
    <t>Total stockholdersâ€™ equity</t>
  </si>
  <si>
    <t>Total liabilities and stockholdersâ€™ equity</t>
  </si>
  <si>
    <t>CONSOLIDATED BALANCE SHEETS (unaudited) (Parenthetical) (USD $)</t>
  </si>
  <si>
    <t>In Thousands, except Share data, unless otherwise specified</t>
  </si>
  <si>
    <t>Property, plant and equipment, accumulated depreciation and amortization</t>
  </si>
  <si>
    <t>Deferred financing costs, accumulated amortization</t>
  </si>
  <si>
    <t>Other intangible assets, accumulated amortization</t>
  </si>
  <si>
    <t>Preferred stock, shares authorized</t>
  </si>
  <si>
    <t>Common stock, par value</t>
  </si>
  <si>
    <t>Common stock, shares authorized</t>
  </si>
  <si>
    <t>Common stock, shares issued</t>
  </si>
  <si>
    <t>Common stock, shares outstanding</t>
  </si>
  <si>
    <t>Series B junior participating preferred stock</t>
  </si>
  <si>
    <t>Series B junior participating preferred stock, par value</t>
  </si>
  <si>
    <t>Series B junior participating preferred stock, shares outstanding</t>
  </si>
  <si>
    <t>CONSOLIDATED STATEMENTS OF INCOME (unaudited) (USD $)</t>
  </si>
  <si>
    <t>In Thousands, except Per Share data, unless otherwise specified</t>
  </si>
  <si>
    <t>Income Statement [Abstract]</t>
  </si>
  <si>
    <t>Net sales</t>
  </si>
  <si>
    <t>Cost of goods sold</t>
  </si>
  <si>
    <t>Gross profit</t>
  </si>
  <si>
    <t>Selling, general and administrative expenses</t>
  </si>
  <si>
    <t>Store closing, asset impairment and asset disposal expenses</t>
  </si>
  <si>
    <t>Other charges</t>
  </si>
  <si>
    <t>Operating income</t>
  </si>
  <si>
    <t>Interest expense, net</t>
  </si>
  <si>
    <t>Income before income taxes</t>
  </si>
  <si>
    <t>Income tax provision</t>
  </si>
  <si>
    <t>Net income</t>
  </si>
  <si>
    <t>Net income per shareâ€”Basic</t>
  </si>
  <si>
    <t>Average shares outstandingâ€”Basic</t>
  </si>
  <si>
    <t>Net income per shareâ€”Diluted</t>
  </si>
  <si>
    <t>Average shares outstandingâ€”Diluted</t>
  </si>
  <si>
    <t>CONSOLIDATED STATEMENTS OF COMPREHENSIVE INCOME (unaudited) (USD $)</t>
  </si>
  <si>
    <t>Statement Of Income And Comprehensive Income [Abstract]</t>
  </si>
  <si>
    <t>Foreign currency translation adjustments</t>
  </si>
  <si>
    <t>Comprehensive income</t>
  </si>
  <si>
    <t>CONSOLIDATED STATEMENTS OF STOCKHOLDERS' EQUITY (unaudited) (USD $)</t>
  </si>
  <si>
    <t>In Thousands</t>
  </si>
  <si>
    <t>Total</t>
  </si>
  <si>
    <t>Common Stock</t>
  </si>
  <si>
    <t>Additional Paid-in Capital</t>
  </si>
  <si>
    <t>Retained Earnings</t>
  </si>
  <si>
    <t>Accumulated Other Comprehensive Loss</t>
  </si>
  <si>
    <t>Beginning Balance at Feb. 01, 2014</t>
  </si>
  <si>
    <t>Beginning Balance, shares at Feb. 01, 2014</t>
  </si>
  <si>
    <t>Cash dividends</t>
  </si>
  <si>
    <t>Stock-based compensation</t>
  </si>
  <si>
    <t>Stock-based compensation, shares</t>
  </si>
  <si>
    <t>Exercise of stock options, net</t>
  </si>
  <si>
    <t>Exercise of stock options, shares</t>
  </si>
  <si>
    <t>Excess tax benefit (shortfall) from stock option exercises and restricted stock vesting</t>
  </si>
  <si>
    <t>Repurchase and retirement of common stock</t>
  </si>
  <si>
    <t>Repurchase and retirement of common stock, shares</t>
  </si>
  <si>
    <t>Ending Balance at May. 03, 2014</t>
  </si>
  <si>
    <t>Ending Balance, shares at May. 03, 2014</t>
  </si>
  <si>
    <t>Beginning Balance at Jan. 31, 2015</t>
  </si>
  <si>
    <t>Beginning Balance, shares at Jan. 31, 2015</t>
  </si>
  <si>
    <t>Ending Balance at May. 02, 2015</t>
  </si>
  <si>
    <t>Ending Balance, shares at May. 02, 2015</t>
  </si>
  <si>
    <t>CONSOLIDATED STATEMENTS OF CASH FLOWS (unaudited) (USD $)</t>
  </si>
  <si>
    <t>Operating Activities</t>
  </si>
  <si>
    <t>Adjustments to reconcile net income to net cash provided by operating activities:</t>
  </si>
  <si>
    <t>Depreciation and amortization</t>
  </si>
  <si>
    <t>Stock-based compensation expense</t>
  </si>
  <si>
    <t>Loss on impairment of long-lived assets</t>
  </si>
  <si>
    <t>Loss (gain) on disposal of assets</t>
  </si>
  <si>
    <t>Deferred income tax benefit (provision)</t>
  </si>
  <si>
    <t>Amortization of deferred financing costs</t>
  </si>
  <si>
    <t>Decrease (increase) in:</t>
  </si>
  <si>
    <t>Trade receivables</t>
  </si>
  <si>
    <t>Increase (decrease) in:</t>
  </si>
  <si>
    <t>Accounts payable, accrued expenses and other current liabilities</t>
  </si>
  <si>
    <t>Net cash (used in) provided by operating activities</t>
  </si>
  <si>
    <t>Investing Activities</t>
  </si>
  <si>
    <t>Capital expenditures</t>
  </si>
  <si>
    <t>Proceeds from sale of property, plant and equipment</t>
  </si>
  <si>
    <t>Additions to intangible assets</t>
  </si>
  <si>
    <t>Net cash used in investing activities</t>
  </si>
  <si>
    <t>Financing Activities</t>
  </si>
  <si>
    <t>Increase (decrease) in cash overdraft</t>
  </si>
  <si>
    <t>Increase in line of credit borrowings</t>
  </si>
  <si>
    <t>Repayment of long-term debt</t>
  </si>
  <si>
    <t>Withholding taxes on stock-based compensation paid in connection with repurchase of common stock</t>
  </si>
  <si>
    <t>Cash dividends paid</t>
  </si>
  <si>
    <t>Proceeds from exercise of stock options</t>
  </si>
  <si>
    <t>Excess tax benefit from exercise of stock options and restricted stock vesting</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</si>
  <si>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</si>
  <si>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</si>
  <si>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</si>
  <si>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</si>
  <si>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</si>
  <si>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Disclosures of Cash Flow Information:</t>
  </si>
  <si>
    <t>Cash paid for interest</t>
  </si>
  <si>
    <t>Cash paid for income taxes</t>
  </si>
  <si>
    <t>Basis of Financial Statement Presentation</t>
  </si>
  <si>
    <t>Organization Consolidation And Presentation Of Financial Statements [Abstract]</t>
  </si>
  <si>
    <t>BASIS OF FINANCIAL STATEMENT PRESENTATION</t>
  </si>
  <si>
    <t>Destination Maternity Corporation and its subsidiaries (the “Company” or “Destination Maternity”) have historically operated on a fiscal year ending September 30 of each year. On December 4, 2014 the Company announced that its Board of Directors approved a change in its fiscal year end from September 30 to the Saturday nearest January 31 of each year. The fiscal year end change aligns the Company’s reporting cycle with the National Retail Federation (“NRF”) fiscal calendar. The change is effective with the Company’s fiscal year 2015, which began February 1, 2015 and will end January 30, 2016, and resulted in a four month transition period from October 1, 2014 to January 31, 2015. The accompanying unaudited consolidated financial statements for the three months ended May 2, 2015 and May 3, 2014 have been prepared in accordance with the requirements for Form 10-Q and Article 10 of Regulation S-X, and accordingly, certain information and footnote disclosures have been condensed or omitted. See the Company’s Annual Report on Form 10-K as of and for the year ended September 30, 2014 as filed with the Securities and Exchange Commission (“SEC”) for additional disclosures including a summary of the Company’s accounting policies.</t>
  </si>
  <si>
    <t>In the opinion of management, the consolidated financial statements contain all adjustments, consisting of normal recurring adjustments, necessary to present fairly the consolidated financial position, results of operations and cash flows of the Company for the periods presented. Since the Company’s operations are seasonal, the interim operating results of the Company may not be indicative of operating results for the full year.</t>
  </si>
  <si>
    <t>References to fiscal years of the Company prior to fiscal 2015 refer to the fiscal years ended on September 30 in those years, unless otherwise indicated. For example, the Company’s “fiscal 2014” ended on September 30, 2014. The Company now operates on a fiscal year ending on the Saturday nearest January 31 of each year. References to the Company’s fiscal 2015 refer to the fiscal year, or periods within such fiscal year, which began February 1, 2015 and will end January 30, 2016.</t>
  </si>
  <si>
    <t>Earnings Per Share ("EPS") and Cash Dividends</t>
  </si>
  <si>
    <t>Earnings Per Share [Abstract]</t>
  </si>
  <si>
    <t>EARNINGS PER SHARE (“EPS”) AND CASH DIVIDENDS</t>
  </si>
  <si>
    <t>Basic net income (or earnings) per share (“Basic EPS”) is computed by dividing net income by the weighted average number of common shares outstanding, excluding restricted stock awards for which the restrictions have not lapsed. Diluted net income (or earnings) per share (“Diluted EPS”) is computed by dividing net income by the weighted average number of common shares outstanding, after giving effect to the potential dilution, if applicable, from the assumed exercise of outstanding stock options and from the assumed lapse of restrictions on restricted stock awards. Common shares issuable in connection with the award of performance-based restricted stock units (“RSUs”) are excluded from the calculation of EPS until the RSUs’ performance conditions are achieved and the shares in respect of the RSUs become issuable (see Note 10).</t>
  </si>
  <si>
    <t>The following table summarizes the Basic EPS and Diluted EPS calculations (in thousands, except per share amounts):</t>
  </si>
  <si>
    <t>Three Months Ended</t>
  </si>
  <si>
    <t>Net</t>
  </si>
  <si>
    <t>Income</t>
  </si>
  <si>
    <t>Shares</t>
  </si>
  <si>
    <t>EPS</t>
  </si>
  <si>
    <t>Basic EPS</t>
  </si>
  <si>
    <t>$</t>
  </si>
  <si>
    <t>Incremental shares from the assumed exercise of outstanding stock options</t>
  </si>
  <si>
    <t>—</t>
  </si>
  <si>
    <t>Incremental shares from the assumed lapse of restrictions on restricted stock awards</t>
  </si>
  <si>
    <t>Diluted EPS</t>
  </si>
  <si>
    <t>In addition to performance-based RSUs, for the three months ended May 2, 2015 and May 3, 2014 stock options and unvested restricted stock totaling 801,502 and 149,052 shares, respectively, were excluded from the calculation of Diluted EPS as their effect would have been antidilutive.  </t>
  </si>
  <si>
    <t>During the three months ended May 2, 2015 and May 3, 2014 the Company paid cash dividends totaling $2,761,000 (or $0.20 per share) and $2,735,000 (or $0.20 per share), respectively. On May 28, 2015 the Company declared a quarterly cash dividend of $0.20 per share payable on July 23, 2015, which is projected to total approximately $2,770,000.</t>
  </si>
  <si>
    <t>Trade Receivables</t>
  </si>
  <si>
    <t>Receivables [Abstract]</t>
  </si>
  <si>
    <r>
      <t xml:space="preserve">TRADE </t>
    </r>
    <r>
      <rPr>
        <sz val="10"/>
        <color theme="1"/>
        <rFont val="Times New Roman"/>
        <family val="1"/>
      </rPr>
      <t>R</t>
    </r>
    <r>
      <rPr>
        <b/>
        <sz val="10"/>
        <color theme="1"/>
        <rFont val="Times New Roman"/>
        <family val="1"/>
      </rPr>
      <t>ECEIVABLES</t>
    </r>
  </si>
  <si>
    <t>Trade receivables are recorded based on revenue recognized for sales of the Company’s merchandise and for other revenue earned by the Company through its marketing partnership programs and international franchise agreements, and are non-interest bearing. The Company evaluates the collectability of trade receivables based on a combination of factors, including aging of trade receivables, write-off experience, analysis of historical trends and expectations of future performance. An allowance for doubtful accounts is recorded for the amount of trade receivables that are considered unlikely to be collected. When the Company’s collection efforts are unsuccessful, uncollectible trade receivables are charged against the allowance for doubtful accounts. As of May 2, 2015 and January 31, 2015 the Company’s trade receivables were net of allowance for doubtful accounts of $136,000 and $132,000, respectively.</t>
  </si>
  <si>
    <t>Inventory Disclosure [Abstract]</t>
  </si>
  <si>
    <t>INVENTORIES</t>
  </si>
  <si>
    <t>Inventories were comprised of the following (in thousands):</t>
  </si>
  <si>
    <t>May 2, 2015</t>
  </si>
  <si>
    <t>January 31, 2015</t>
  </si>
  <si>
    <t>Finished goods</t>
  </si>
  <si>
    <t>Work-in-progress</t>
  </si>
  <si>
    <t>Raw materials</t>
  </si>
  <si>
    <t>Accrued Expenses and Other Current Liabilities</t>
  </si>
  <si>
    <t>Payables And Accruals [Abstract]</t>
  </si>
  <si>
    <t>ACCRUED EXPENSES AND OTHER CURRENT LIABILITIES</t>
  </si>
  <si>
    <t>Accrued expenses and other current liabilities were comprised of the following (in thousands):</t>
  </si>
  <si>
    <t>Employee compensation and benefits</t>
  </si>
  <si>
    <t>Insurance, primarily self-insurance reserves</t>
  </si>
  <si>
    <t>Deferred rent</t>
  </si>
  <si>
    <t>Gift certificates and store credits</t>
  </si>
  <si>
    <t>Sales and use taxes</t>
  </si>
  <si>
    <t>Accrued property, plant and equipment additions</t>
  </si>
  <si>
    <t>Accounting and legal</t>
  </si>
  <si>
    <t>Product return reserve</t>
  </si>
  <si>
    <t>Income taxes payable</t>
  </si>
  <si>
    <t>Other</t>
  </si>
  <si>
    <t>Line of Credit and Long-Term Debt</t>
  </si>
  <si>
    <t>Debt Disclosure [Abstract]</t>
  </si>
  <si>
    <t>LINE OF CREDIT AND LONG-TERM DEBT</t>
  </si>
  <si>
    <t>On November 1, 2012 the Company entered into a five-year $61,000,000 senior secured revolving credit facility (the “Credit Facility”), which replaced the Company’s former $55,000,000 credit facility (the “Prior Credit Facility”). The Credit Facility consists of two tranches: 1) a senior secured revolving credit and letter of credit facility of up to $55,000,000 (“Tranche A”) and 2) a senior secured first-in, last-out revolving credit facility of up to $6,000,000 (“Tranche A-1”). The Credit Facility will mature on November 1, 2017. Upon the Company’s request and with the consent of the lender, permitted borrowings under Tranche A may be increased up to an additional $15,000,000, in increments of $2,500,000, up to a Tranche A maximum limit of $70,000,000. In accordance with the terms of the Credit Facility, effective June 3, 2015 the Company’s permitted borrowings under Tranche A of the Credit Facility were increased by $15,000,000 at the Company’s request. Proceeds from advances under the Credit Facility, with certain restrictions, were permitted to be used to repay then existing term loan or other debt, and may be used to provide financing for working capital, letters of credit, capital expenditures, dividends, share repurchases and other general corporate purposes. The Credit Facility contains various affirmative and negative covenants and representations and warranties. Under the Credit Facility, the Company is required to maintain minimum Excess Availability (as defined in the related Credit Facility agreement) equal to 10% of the Borrowing Base (as defined in the related Credit Facility agreement). The Credit Facility is secured by a security interest in the Company’s trade receivables, inventory, letter of credit rights, cash, intangibles and certain other assets. The interest rate on outstanding borrowings is equal to, at the Company’s election, either 1) the lender’s base rate plus the applicable margin, or 2) a LIBOR rate plus the applicable margin. The applicable margin for base rate borrowings is 0.50% for Tranche A borrowings and 2.00% for Tranche A-1 borrowings. The applicable margin for LIBOR rate borrowings is 1.50% for Tranche A borrowings and 3.00% for Tranche A-1 borrowings. Tranche A-1 borrowings are deemed to be the first loans made and the last loans repaid. The Company also pays an unused line fee under the Credit Facility of 0.25% per annum. In connection with the execution of the Credit Facility, the Company incurred deferred financing costs of $988,000.</t>
  </si>
  <si>
    <t>As of May 2, 2015 the Company had $18,700,000 outstanding borrowings under the Credit Facility, of which $12,700,000 were Tranche A borrowings and $6,000,000 were Tranche A-1 borrowings, and $7,374,000 in letters of credit, with $34,926,000 of availability under the Credit Facility. As of May 3, 2014 the Company had no outstanding borrowings under the Credit Facility and $7,211,000 in letters of credit, with $53,789,000 of availability under the Credit Facility. For the three months ended May 2, 2015 Tranche A borrowings had a weighted interest rate of 3.70%per annum, and Tranche A-1 borrowings had a weighted interest rate of 5.10%per annum. During the three months ended May 2, 2015 the Company’s average level of direct borrowings was $21,131,000, and the Company’s maximum borrowings at any time were $31,800,000. During the three months ended May 3, 2014 the Company did not have any direct borrowings under the Credit Facility.</t>
  </si>
  <si>
    <t>During the four month transition period ended January 31, 2015 the Company received $15,000,000 proceeds from a five-year equipment financing arrangement with its Credit Facility bank. The equipment note bears annual interest at 3.38%, with payments of $272,000 (including interest) due monthly through December 2019.  The equipment note is collateralized by substantially all of the material handling equipment currently being installed and tested at the Company’s nearly completed distribution facility in Florence, New Jersey (see Note 8). As of May 2, 2015 there was $14,077,000 outstanding under the equipment note.</t>
  </si>
  <si>
    <t>Fair Value Measurements</t>
  </si>
  <si>
    <t>Fair Value Disclosures [Abstract]</t>
  </si>
  <si>
    <t>FAIR VALUE MEASUREMENTS</t>
  </si>
  <si>
    <t>The accounting standard for fair value measurements defines fair value as the price that would be received to sell an asset or paid to transfer a liability in an orderly transaction between market participants at the measurement date. The standard establishes a framework for measuring fair value focused on exit price and creates a fair value hierarchy in order to increase the consistency and comparability of fair value measurements as follows:</t>
  </si>
  <si>
    <t>Level 1 – Quoted market prices in active markets for identical assets or liabilities</t>
  </si>
  <si>
    <t>Level 2 – Observable market-based inputs or inputs that are corroborated by observable market data</t>
  </si>
  <si>
    <t>Level 3 – Unobservable inputs that are not corroborated by market data</t>
  </si>
  <si>
    <t>At both May 2, 2015 and January 31, 2015 the Company had cash equivalents of $4,000. The Company’s cash equivalents consist of investments in money market funds for which the carrying value approximates fair value (based on Level 1 inputs) due to the short-term nature of those instruments. The carrying values of trade receivables and accounts payable approximate fair value due to the short-term nature of those instruments.</t>
  </si>
  <si>
    <t>The Company’s Credit Facility has variable interest rates that are tied to market indices. As of May 2, 2015 the Company had $18,700,000 of direct borrowings outstanding under the Credit Facility. The carrying value of the Company’s Credit Facility borrowings approximates fair value as the variable interest rates approximate current market rates, which the Company considers to be Level 2 inputs.</t>
  </si>
  <si>
    <t>The Company’s long-term debt bears interest at a fixed rate.  The fair value of the Company’s debt was determined using a discounted cash flow analysis based on interest rates currently available to the Company, which the Company considers to be Level 2 inputs. The difference between the carrying value and fair value of long-term debt held by the Company with a fixed rate of interest is not material.</t>
  </si>
  <si>
    <t>Other Charges</t>
  </si>
  <si>
    <t>Facilities Relocation And Management And Organizational Changes And Fiscal Year Change [Abstract]</t>
  </si>
  <si>
    <t>OTHER CHARGES</t>
  </si>
  <si>
    <t>In September 2013 the Company announced plans to relocate its corporate headquarters and distribution operations from Philadelphia, Pennsylvania to southern New Jersey. In January 2015 the Company completed the relocation of its corporate headquarters to Moorestown, New Jersey and expects to complete the relocation of its distribution operations to Florence, New Jersey in mid-calendar 2015. In December 2014 the Company received notice of substantial completion and lease commencement from the landlord for the Florence distribution center building. Accordingly, the Florence lease, which has a 15-year term, commenced effective January 1, 2015, with the first rent payment due March 1, 2015. The Company is currently installing and testing its material handling equipment at the facility. During the three months ended May 2, 2015 and May 3, 2014 the Company incurred $1,007,000 and $531,000, respectively, of charges related to the closure of its existing facilities and the preparation for occupancy of its new facilities.</t>
  </si>
  <si>
    <t>On August 11, 2014 the Company announced the appointment of Anthony M. Romano as the Company’s new Chief Executive Officer (“CEO”).  Subsequent to the CEO change, the Company commenced a program to evaluate its business processes, key management personnel and planning resources. In connection with this evaluation, the Company announced a change in its fiscal year (see below) and has started to implement changes to certain business processes, resulting in replacement of certain key management personnel and some reductions in headcount. The Company also implemented an improved product life cycle calendar and terminated an e-commerce development contract as it continues to improve its planning and allocation methodologies and e-commerce platform. During the three months ended May 2, 2015 the Company incurred $801,000 of charges related to these management and organizational changes.</t>
  </si>
  <si>
    <t>On December 4, 2014 the Company announced that its Board of Directors approved a change in its fiscal year end from September 30 to the Saturday nearest January 31 of each year. The fiscal year end change will align the Company’s reporting cycle with the traditional 4-5-4 NRF calendar ending with January. The fiscal year change is expected to benefit the Company by providing a framework for more consistent product decisions, improved planning of marketing and promotional activities, and faster assimilation of new experienced retail hires.</t>
  </si>
  <si>
    <t>A summary of the charges incurred in connection with the facilities relocations, management and organizational changes, and fiscal year change is as follows (in thousands):</t>
  </si>
  <si>
    <t>Facilities Relocations</t>
  </si>
  <si>
    <t>Pre-opening rent expense on new corporate headquarters and distribution facility</t>
  </si>
  <si>
    <t>Accelerated depreciation and amortization expense</t>
  </si>
  <si>
    <t>Total facilities relocations</t>
  </si>
  <si>
    <t>Management and Organizational Changes</t>
  </si>
  <si>
    <t>Consulting fees</t>
  </si>
  <si>
    <t>Severance and related benefits</t>
  </si>
  <si>
    <t>Total management and organizational changes</t>
  </si>
  <si>
    <t>Total other charges</t>
  </si>
  <si>
    <t>Income Taxes</t>
  </si>
  <si>
    <t>Income Tax Disclosure [Abstract]</t>
  </si>
  <si>
    <t>INCOME TAXES</t>
  </si>
  <si>
    <t>As of May 2, 2015 the Company had $1,572,000 of unrecognized tax benefits related to uncertain income tax positions, including accrued interest and penalties of $516,000. The Company records interest and penalties related to unrecognized tax benefits in its income tax provision. If recognized, the portion of the liabilities for unrecognized tax benefits that would impact the Company’s effective tax rate was $988,000, net of federal benefit.</t>
  </si>
  <si>
    <t>During the 12 months subsequent to May 2, 2015 it is reasonably possible that the gross unrecognized tax benefits could potentially decrease by $524,000 (of which $252,000 would affect the effective tax rate, net of federal benefit) for uncertain tax positions, including the continued effect of interest on unrecognized tax benefits and limitations on certain potential tax credits, offset by the effect of expiring statutes of limitations and settlements.</t>
  </si>
  <si>
    <t>The Company’s United States Federal income tax returns for years ended September 30, 2011 and thereafter remain subject to examination by the United States Internal Revenue Service (“IRS”). The Company also files tax returns in Canada, India, Kuwait and numerous United States state jurisdictions, which have varying statutes of limitations. Generally, Canadian tax returns for tax years ended September 30, 2008 and thereafter, Indian tax returns for tax years ended March 31, 2010 and thereafter, Kuwaiti tax returns for tax years ended September 30, 2013 and thereafter, and United States state tax returns for tax years ended September 30, 2010 and thereafter, depending upon the jurisdiction, remain subject to examination. However, the statutes of limitations on certain of the Company’s United States state tax returns remain open for years prior to fiscal 2010.</t>
  </si>
  <si>
    <t>Equity Award Plans</t>
  </si>
  <si>
    <t>Disclosure Of Compensation Related Costs Sharebased Payments [Abstract]</t>
  </si>
  <si>
    <t>EQUITY AWARD PLANS</t>
  </si>
  <si>
    <t>The Compensation Committee of the Company’s Board of Directors established performance goals for the award of performance-based RSUs for four executive officers, under the Amended and Restated Destination Maternity Corporation 2005 Equity Incentive Plan, in each of April 2015 (the “Fiscal 2015 Awards”), December 2013 (the “Fiscal 2014 Awards”) and November 2012 (the “Fiscal 2013 Awards”). The RSUs earned, if any, under the awards will be based on the Company’s cumulative operating income, as defined in the applicable award agreement (“RSU Operating Income”) for a specified three-year period (“Performance Period”). The grant of any RSUs under these awards will generally be further contingent on the continued employment of the executive officers with the Company through the dates on which the shares in respect of these RSUs, if any, are issued following the end of the applicable Performance Periods, as well as the achievement of certain minimum levels of RSU Operating Income in the final fiscal year of each applicable Performance Period. Any dividends declared on the shares of the Company’s common stock underlying the RSUs will be credited as additional RSUs based on the fair market value of the Company’s common stock on the dividend record date. The additional RSUs, if any, will be earned on the same terms as the original RSUs.</t>
  </si>
  <si>
    <t>The following table sets forth the aggregate minimum, target and maximum RSUs, excluding RSUs from dividends declared, that may be earned by the executive officers for each fiscal year award cycle.  </t>
  </si>
  <si>
    <t>Awards</t>
  </si>
  <si>
    <t>Performance Period</t>
  </si>
  <si>
    <t>Minimum RSUs</t>
  </si>
  <si>
    <t>Target RSUs</t>
  </si>
  <si>
    <t>Maximum RSUs</t>
  </si>
  <si>
    <t>Fiscal 2015 Awards</t>
  </si>
  <si>
    <t>February 2, 2015 to January 28, 2017</t>
  </si>
  <si>
    <t>Fiscal 2014 Awards</t>
  </si>
  <si>
    <t>October 1, 2013 to September 30, 2016</t>
  </si>
  <si>
    <t>Fiscal 2013 Awards</t>
  </si>
  <si>
    <t>October 1, 2012 to September 30, 2015</t>
  </si>
  <si>
    <t>During fiscal 2014, the Company determined that the Fiscal 2014 Awards and the Fiscal 2013 Awards were unlikely to be earned, even at the minimum level.</t>
  </si>
  <si>
    <t>During the three months ended May 2, 2015 and May 3, 2014 certain stock option exercises and vesting restricted stock awards were net-share settled by the Company such that the Company withheld shares of the Company’s common stock, which had a fair market value equivalent to the minimum statutory obligation for the applicable income and employment taxes for the awards, and the Company remitted the cash value to the appropriate taxing authorities. The total shares withheld, which were 3,090 and 4,073 shares, respectively, during the three months ended May 2, 2015 and May 3, 2014, are reflected as repurchase of common stock in the accompanying financial statements, and were based on the value of the Company’s common stock on the exercise or vesting date. The remaining shares, net of those withheld, were delivered to the award holders. Total payments for tax obligations to the tax authorities were $51,000 and $115,000 for the three months ended May 2, 2015 and May 3, 2014, respectively.</t>
  </si>
  <si>
    <t>Recent Accounting Pronouncements</t>
  </si>
  <si>
    <t>New Accounting Pronouncements And Changes In Accounting Principles [Abstract]</t>
  </si>
  <si>
    <t>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</si>
  <si>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 (Topic 606)</t>
    </r>
    <r>
      <rPr>
        <sz val="10"/>
        <color theme="1"/>
        <rFont val="Times New Roman"/>
        <family val="1"/>
      </rPr>
      <t>. ASU No. 2014-09 requires an entity to recognize revenue for the amount of consideration to which it expects to be entitled for the transfer of promised goods or services to customers. Additionally, ASU No. 2014-09 requires improved disclosures to help users of financial statements better understand the nature, amount, timing, and uncertainty of revenue that is recognized. The standard will replace most existing revenue recognition guidance in generally accepted accounting principles in the United States (“GAAP”) when it becomes effective. ASU No. 2014-09 is effective for financial statements issued for annual reporting periods beginning after December 15, 2016 and interim periods within those years. Early adoption is not permitted. The impact from adoption of the new requirements of ASU No. 2014-09 on the Company’s consolidated financial position or results of operations has not yet been determined.</t>
    </r>
  </si>
  <si>
    <r>
      <t xml:space="preserve">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ASU No. 2014-08 changes the requirements for reporting discontinued operations and improves the definition of discontinued operations</t>
    </r>
  </si>
  <si>
    <t>by limiting discontinued operations reporting to disposals of components of an entity that represent strategic shifts that have (or will have) a major effect on an entity’s operations and financial results. ASU No. 2014-08 also requires expanded disclosures for discontinued operations to provide users of financial statements with more information about the assets, liabilities, revenues, and expenses of discontinued operations. ASU No. 2014-08 is effective for all disposals (or classifications as held for sale) of components of an entity that occur within annual periods beginning on or after December 15, 2014, and interim periods within annual periods beginning on or after December 15, 2015. Early adoption is permitted, but only for disposals (or classifications as held for sale) that have not been reported in financial statements previously issued or available for issuance. Adoption of the new requirements of ASU No. 2014-08 is not expected to have a material impact on the Company’s consolidated financial position or results of operations.</t>
  </si>
  <si>
    <t>Commitments and Contingencies</t>
  </si>
  <si>
    <t>Commitments And Contingencies Disclosure [Abstract]</t>
  </si>
  <si>
    <t>COMMITMENTS AND CONTINGENCIES</t>
  </si>
  <si>
    <t>From time to time, the Company is named as a defendant in legal actions arising from normal business activities. Litigation is inherently unpredictable, and although the amount of any liability that could arise with respect to currently pending actions cannot be accurately predicted, the Company does not believe that the resolution of any pending action will have a material adverse effect on its financial position, results of operations or liquidity.</t>
  </si>
  <si>
    <t>Segment and Enterprise Wide Disclosures</t>
  </si>
  <si>
    <t>Segment Reporting [Abstract]</t>
  </si>
  <si>
    <t>SEGMENT AND ENTERPRISE WIDE DISCLOSURES</t>
  </si>
  <si>
    <r>
      <t>Operating Segment</t>
    </r>
    <r>
      <rPr>
        <sz val="10"/>
        <color theme="1"/>
        <rFont val="Times New Roman"/>
        <family val="1"/>
      </rPr>
      <t xml:space="preserve">. For purposes of the disclosure requirements for segments of a business enterprise, the Company has determined that its business is comprised of one operating segment: the design, manufacture and sale of maternity apparel and related accessories. While the Company offers a wide range of products for sale, the substantial portion of its products are initially distributed through the same distribution facilities, many of the Company’s products are manufactured at common contract manufacturer production facilities, the Company’s products are marketed through a common marketing department, and these products are sold to a similar customer base, consisting of expectant mothers. </t>
    </r>
  </si>
  <si>
    <r>
      <t>Geographic Information</t>
    </r>
    <r>
      <rPr>
        <sz val="10"/>
        <color theme="1"/>
        <rFont val="Times New Roman"/>
        <family val="1"/>
      </rPr>
      <t xml:space="preserve">. Geographic revenue information is allocated based on the country in which the products or services are sold, and in the case of international franchise revenues, on the location of the customer. Information concerning the Company’s operations by geographic area was as follows (in thousands): </t>
    </r>
  </si>
  <si>
    <t>Net Sales to Unaffiliated Customers</t>
  </si>
  <si>
    <t>United States</t>
  </si>
  <si>
    <t>Foreign</t>
  </si>
  <si>
    <t>Long-Lived Assets</t>
  </si>
  <si>
    <r>
      <t>Major Customers</t>
    </r>
    <r>
      <rPr>
        <b/>
        <sz val="10"/>
        <color theme="1"/>
        <rFont val="Times New Roman"/>
        <family val="1"/>
      </rPr>
      <t xml:space="preserve">. </t>
    </r>
    <r>
      <rPr>
        <sz val="10"/>
        <color theme="1"/>
        <rFont val="Times New Roman"/>
        <family val="1"/>
      </rPr>
      <t>For the periods presented, the Company did not have any one customer who represented more than 10% of its net sales.</t>
    </r>
  </si>
  <si>
    <t>Interest Expense, Net</t>
  </si>
  <si>
    <t>Banking And Thrift Interest [Abstract]</t>
  </si>
  <si>
    <t>INTEREST EXPENSE, NET</t>
  </si>
  <si>
    <t>Interest expense, net was comprised of the following (in thousands):</t>
  </si>
  <si>
    <t>Interest expense</t>
  </si>
  <si>
    <t>Interest income</t>
  </si>
  <si>
    <t>(1</t>
  </si>
  <si>
    <t>)</t>
  </si>
  <si>
    <t>(3</t>
  </si>
  <si>
    <t>Earnings Per Share ("EPS") and Cash Dividends (Tables)</t>
  </si>
  <si>
    <t>Summary of Basic EPS and Diluted EPS Calculations</t>
  </si>
  <si>
    <t>Inventories (Tables)</t>
  </si>
  <si>
    <t>Accrued Expenses and Other Current Liabilities (Tables)</t>
  </si>
  <si>
    <t>Other Charges (Tables)</t>
  </si>
  <si>
    <t>Schedule of Charges Incurred In Facilities Relocations, Management and Organizational Changes, and Fiscal Year Change</t>
  </si>
  <si>
    <t>Equity Award Plans (Tables)</t>
  </si>
  <si>
    <t>Summary of Cumulative Minimum and Maximum RSUs Award Activity</t>
  </si>
  <si>
    <t>Segment and Enterprise Wide Disclosures (Tables)</t>
  </si>
  <si>
    <t>Operations by Geographic Area</t>
  </si>
  <si>
    <t>Interest Expense, Net (Tables)</t>
  </si>
  <si>
    <t>Earnings Per Share ("EPS") and Cash Dividends - Summary of Basic EPS and Diluted EPS Calculations (Details) (USD $)</t>
  </si>
  <si>
    <t>Earnings Per Share Diluted [Line Items]</t>
  </si>
  <si>
    <t>Basic shares</t>
  </si>
  <si>
    <t>Diluted shares</t>
  </si>
  <si>
    <t>Stock Options</t>
  </si>
  <si>
    <t>Incremental shares from the assumed exercise of outstanding stock options and lapse of restrictions on restricted stock awards</t>
  </si>
  <si>
    <t>Restricted Stock</t>
  </si>
  <si>
    <t>Earnings Per Share ("EPS") and Cash Dividends - Additional Information (Details) (USD $)</t>
  </si>
  <si>
    <t>0 Months Ended</t>
  </si>
  <si>
    <t>Options and unvested restricted stock</t>
  </si>
  <si>
    <t>Company paid cash dividends</t>
  </si>
  <si>
    <t>Company paid cash dividends per share</t>
  </si>
  <si>
    <t>Subsequent Event</t>
  </si>
  <si>
    <t>Cash dividends declared per share</t>
  </si>
  <si>
    <t>Cash Dividend, Payable Date</t>
  </si>
  <si>
    <t>Cash dividends declared</t>
  </si>
  <si>
    <t>Trade Receivables - Additional Information (Details) (USD $)</t>
  </si>
  <si>
    <t>Inventories (Details) (USD $)</t>
  </si>
  <si>
    <t>Accrued Expenses and Other Current Liabilities - Accrued Expenses and Other Current Liabilities (Details) (USD $)</t>
  </si>
  <si>
    <t>Payables and Accruals [Abstract]</t>
  </si>
  <si>
    <t>Total accrued expenses and other current liabilities</t>
  </si>
  <si>
    <t>Line of Credit and Long-Term Debt - Additional Information (Details) (USD $)</t>
  </si>
  <si>
    <t>4 Months Ended</t>
  </si>
  <si>
    <t>Jun. 03, 2015</t>
  </si>
  <si>
    <t>Nov. 01, 2012</t>
  </si>
  <si>
    <t>Tranches</t>
  </si>
  <si>
    <t>Debt Instrument [Line Items]</t>
  </si>
  <si>
    <t>Senior secured revolving credit facility</t>
  </si>
  <si>
    <t>Line of credit maturity date</t>
  </si>
  <si>
    <t>Additional permitted borrowings under Tranche A</t>
  </si>
  <si>
    <t>Increments of additional permitted borrowings under Tranche A</t>
  </si>
  <si>
    <t>Credit Facility extended maximum limit</t>
  </si>
  <si>
    <t>Credit Facility Tranches</t>
  </si>
  <si>
    <t>Revolving credit facility period</t>
  </si>
  <si>
    <t>5 years</t>
  </si>
  <si>
    <t>Minimum excess availability on borrowing base</t>
  </si>
  <si>
    <t>Unused line fee under the Credit Facility</t>
  </si>
  <si>
    <t>Credit Facility Description of Variable Rate Basis</t>
  </si>
  <si>
    <t>The interest rate on outstanding borrowings is equal to, at the Companyâ€™s election, either 1) the lenderâ€™s base rate plus the applicable margin, or 2) a LIBOR rate plus the applicable margin. The applicable margin for base rate borrowings is 0.50% for Tranche A borrowings and 2.00% for Tranche A-1 borrowings. The applicable margin for LIBOR rate borrowings is 1.50% for Tranche A borrowings and 3.00% for Tranche A-1 borrowings. Tranche A-1 borrowings are deemed to be the first loans made and the last loans repaid.</t>
  </si>
  <si>
    <t>Deferred financing costs</t>
  </si>
  <si>
    <t>Outstanding borrowings under Credit Facility</t>
  </si>
  <si>
    <t>Letters of credit</t>
  </si>
  <si>
    <t>Line of credit availability</t>
  </si>
  <si>
    <t>Line of credit, outstanding borrowings</t>
  </si>
  <si>
    <t>Line of credit borrowings during period</t>
  </si>
  <si>
    <t>Tranche A-1</t>
  </si>
  <si>
    <t>Borrowings interest rate</t>
  </si>
  <si>
    <t>Tranche A-1 | Base Rate</t>
  </si>
  <si>
    <t>Applicable margin rate</t>
  </si>
  <si>
    <t>Tranche A-1 | London Interbank Offered Rate (LIBOR)</t>
  </si>
  <si>
    <t>Tranche A</t>
  </si>
  <si>
    <t>Tranche A | Base Rate</t>
  </si>
  <si>
    <t>Tranche A | London Interbank Offered Rate (LIBOR)</t>
  </si>
  <si>
    <t>Equipment Loan</t>
  </si>
  <si>
    <t>Proceeds from equipment financing arrangement</t>
  </si>
  <si>
    <t>Percentage of interest on equipment financing arrangement</t>
  </si>
  <si>
    <t>Monthly payments for equipment financing arrangement</t>
  </si>
  <si>
    <t>Debt instrument maturity date</t>
  </si>
  <si>
    <t>Prior Credit Facility</t>
  </si>
  <si>
    <t>Fair Value Measurements - Additional Information (Details) (USD $)</t>
  </si>
  <si>
    <t>Cash equivalents held by the Company</t>
  </si>
  <si>
    <t>Other Charges - Additional Information (Details) (USD $)</t>
  </si>
  <si>
    <t>Facilities Relocation And Management And Organizational Changes And Fiscal Year Change [Line Items]</t>
  </si>
  <si>
    <t>Charges related to relocations of facilities</t>
  </si>
  <si>
    <t>Charges Related to Management and Organizational Changes</t>
  </si>
  <si>
    <t>Florence Lease</t>
  </si>
  <si>
    <t>Lease term</t>
  </si>
  <si>
    <t>15 years</t>
  </si>
  <si>
    <t>Operating lease effective date</t>
  </si>
  <si>
    <t>Operating lease first payment due date</t>
  </si>
  <si>
    <t>Other Charges - Schedule of Charges Incurred In Facilities Relocations, Management and Organizational Changes, and Fiscal Year Change (Details) (USD $)</t>
  </si>
  <si>
    <t>Income Taxes - Additional Information (Details) (USD $)</t>
  </si>
  <si>
    <t>Unrecognized tax benefits related to uncertain income tax positions</t>
  </si>
  <si>
    <t>Unrecognized tax benefits related to uncertain income tax position accrued interest and penalties</t>
  </si>
  <si>
    <t>Recognized liabilities for unrecognized tax benefits that impact effective tax rate</t>
  </si>
  <si>
    <t>Gross unrecognized tax benefits decrease for uncertain tax positions</t>
  </si>
  <si>
    <t>Approximate gross unrecognized tax benefit that would impact the effective tax rate</t>
  </si>
  <si>
    <t>Equity Award Plans - Additional Information (Details) (USD $)</t>
  </si>
  <si>
    <t>Executives</t>
  </si>
  <si>
    <t>Number of executive officers granted performance based RSU</t>
  </si>
  <si>
    <t>Performance period</t>
  </si>
  <si>
    <t>3 years</t>
  </si>
  <si>
    <t>Repurchase of common stock, shares</t>
  </si>
  <si>
    <t>Payments for tax obligation to the tax authorities on exercise or vesting date</t>
  </si>
  <si>
    <t>Equity Award Plans - Summary of Cumulative Minimum, Target and Maximum Restricted Stock Units Award Activity (Details) (Executive Officer, Restricted Stock Units (RSUs))</t>
  </si>
  <si>
    <t>2015 Awards | Performance Period February 2, 2015 to January 28, 2017</t>
  </si>
  <si>
    <t>Deferred Compensation Arrangement With Individual Share Based Payments [Line Items]</t>
  </si>
  <si>
    <t>Minimum cumulative restricted stock units available for future declaration</t>
  </si>
  <si>
    <t>Target cumulative restricted stock units available for future declaration</t>
  </si>
  <si>
    <t>Maximum cumulative restricted stock units available for future declaration</t>
  </si>
  <si>
    <t>2014 Awards | Performance Period October 1, 2013 to September 30, 2016</t>
  </si>
  <si>
    <t>2013 Awards | Performance Period October 1, 2012 to September 30, 2015</t>
  </si>
  <si>
    <t>Segment and Enterprise Wide Disclosures - Additional Information (Details)</t>
  </si>
  <si>
    <t>Customer</t>
  </si>
  <si>
    <t>Segment</t>
  </si>
  <si>
    <t>Entity Wide Revenue Major Customer [Line Items]</t>
  </si>
  <si>
    <t>Number of operating segment</t>
  </si>
  <si>
    <t>Number of customer who represented more than 10% of net sales</t>
  </si>
  <si>
    <t>Sales Revenue Net | Customer Concentration Risk</t>
  </si>
  <si>
    <t>Percentage of contribution</t>
  </si>
  <si>
    <t>Segment and Enterprise Wide Disclosures - Operations by Geographic Area (Details) (USD $)</t>
  </si>
  <si>
    <t>Interest Expense, Net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</si>
</sst>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sz val="8"/>
      <color theme="1"/>
      <name val="Times New Roman"/>
      <family val="1"/>
    </font>
    <font>
      <b/>
      <sz val="8"/>
      <color theme="1"/>
      <name val="Times New Roman"/>
      <family val="1"/>
    </font>
    <font>
      <sz val="10"/>
      <color theme="1"/>
      <name val="Calibri"/>
      <family val="2"/>
      <scheme val="minor"/>
    </font>
    <font>
      <sz val="8"/>
      <color theme="1"/>
      <name val="Calibri"/>
      <family val="2"/>
      <scheme val="minor"/>
    </font>
    <font>
      <b/>
      <sz val="8"/>
      <color theme="1"/>
      <name val="Calibri"/>
      <family val="2"/>
      <scheme val="minor"/>
    </font>
    <font>
      <b/>
      <u/>
      <sz val="8"/>
      <color theme="1"/>
      <name val="Times New Roman"/>
      <family val="1"/>
    </font>
    <font>
      <sz val="1"/>
      <color theme="1"/>
      <name val="Calibri"/>
      <family val="2"/>
      <scheme val="minor"/>
    </font>
    <font>
      <sz val="12"/>
      <color theme="1"/>
      <name val="Calibri"/>
      <family val="2"/>
      <scheme val="minor"/>
    </font>
    <font>
      <b/>
      <sz val="8"/>
      <color theme="1"/>
      <name val="Times New Roman Bold"/>
    </font>
    <font>
      <sz val="9"/>
      <color theme="1"/>
      <name val="Calibri"/>
      <family val="2"/>
      <scheme val="minor"/>
    </font>
    <font>
      <sz val="9"/>
      <color theme="1"/>
      <name val="Times New Roman"/>
      <family val="1"/>
    </font>
    <font>
      <i/>
      <sz val="10"/>
      <color theme="1"/>
      <name val="Times New Roman"/>
      <family val="1"/>
    </font>
    <font>
      <b/>
      <i/>
      <sz val="10"/>
      <color theme="1"/>
      <name val="Times New Roman"/>
      <family val="1"/>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2" fillId="0" borderId="10"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horizontal="left" wrapText="1" indent="1"/>
    </xf>
    <xf numFmtId="0" fontId="23" fillId="0" borderId="0" xfId="0" applyFont="1" applyAlignment="1">
      <alignment wrapText="1"/>
    </xf>
    <xf numFmtId="0" fontId="19" fillId="0" borderId="0" xfId="0" applyFont="1"/>
    <xf numFmtId="0" fontId="19" fillId="0" borderId="11" xfId="0" applyFont="1" applyBorder="1" applyAlignment="1">
      <alignment wrapText="1"/>
    </xf>
    <xf numFmtId="0" fontId="19" fillId="0" borderId="11" xfId="0" applyFont="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center" wrapText="1"/>
    </xf>
    <xf numFmtId="0" fontId="19" fillId="33" borderId="0" xfId="0" applyFont="1" applyFill="1"/>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right"/>
    </xf>
    <xf numFmtId="0" fontId="19" fillId="0" borderId="0" xfId="0" applyFont="1" applyAlignment="1">
      <alignment horizontal="right" wrapText="1"/>
    </xf>
    <xf numFmtId="0" fontId="19" fillId="33" borderId="10" xfId="0" applyFont="1" applyFill="1" applyBorder="1"/>
    <xf numFmtId="0" fontId="19" fillId="33" borderId="10" xfId="0" applyFont="1" applyFill="1" applyBorder="1" applyAlignment="1">
      <alignment horizontal="right"/>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22" fillId="0" borderId="10" xfId="0" applyFont="1" applyBorder="1" applyAlignment="1">
      <alignment horizontal="center" wrapText="1"/>
    </xf>
    <xf numFmtId="15" fontId="22" fillId="0" borderId="12" xfId="0" applyNumberFormat="1" applyFont="1" applyBorder="1" applyAlignment="1">
      <alignment horizontal="center" wrapText="1"/>
    </xf>
    <xf numFmtId="0" fontId="21" fillId="0" borderId="0" xfId="0" applyFont="1" applyAlignment="1">
      <alignment wrapText="1"/>
    </xf>
    <xf numFmtId="0" fontId="22" fillId="0" borderId="11" xfId="0"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0" fillId="0" borderId="0" xfId="0" applyFont="1" applyAlignment="1">
      <alignment wrapText="1"/>
    </xf>
    <xf numFmtId="3" fontId="19"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24" fillId="0" borderId="0" xfId="0" applyFont="1" applyAlignment="1">
      <alignmen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0" xfId="0" applyFont="1" applyAlignment="1">
      <alignment vertical="top" wrapText="1"/>
    </xf>
    <xf numFmtId="0" fontId="25" fillId="0" borderId="0" xfId="0" applyFont="1" applyAlignment="1">
      <alignment wrapText="1"/>
    </xf>
    <xf numFmtId="0" fontId="25" fillId="0" borderId="11" xfId="0" applyFont="1" applyBorder="1" applyAlignment="1">
      <alignment wrapText="1"/>
    </xf>
    <xf numFmtId="0" fontId="26" fillId="33" borderId="0" xfId="0" applyFont="1" applyFill="1" applyAlignment="1">
      <alignment horizontal="left" wrapText="1" indent="1"/>
    </xf>
    <xf numFmtId="0" fontId="19" fillId="0" borderId="10" xfId="0" applyFont="1" applyBorder="1" applyAlignment="1">
      <alignment horizontal="right" wrapText="1"/>
    </xf>
    <xf numFmtId="0" fontId="19" fillId="33" borderId="0" xfId="0" applyFont="1" applyFill="1" applyAlignment="1">
      <alignment horizontal="left" wrapText="1" indent="3"/>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26" fillId="0" borderId="0" xfId="0" applyFont="1" applyAlignment="1">
      <alignment horizontal="left" wrapText="1" indent="1"/>
    </xf>
    <xf numFmtId="0" fontId="19" fillId="0" borderId="0" xfId="0" applyFont="1" applyAlignment="1">
      <alignment horizontal="left" wrapText="1" indent="3"/>
    </xf>
    <xf numFmtId="0" fontId="19" fillId="0" borderId="13" xfId="0" applyFont="1" applyBorder="1" applyAlignment="1">
      <alignment horizontal="right" wrapText="1"/>
    </xf>
    <xf numFmtId="0" fontId="27" fillId="0" borderId="0" xfId="0" applyFont="1" applyAlignment="1">
      <alignment wrapText="1"/>
    </xf>
    <xf numFmtId="0" fontId="22" fillId="0" borderId="10" xfId="0" applyFont="1" applyBorder="1" applyAlignment="1">
      <alignment wrapText="1"/>
    </xf>
    <xf numFmtId="0" fontId="25" fillId="0" borderId="0" xfId="0" applyFont="1" applyAlignment="1">
      <alignment horizontal="center" vertical="top" wrapText="1"/>
    </xf>
    <xf numFmtId="0" fontId="29" fillId="0" borderId="10" xfId="0" applyFont="1" applyBorder="1" applyAlignment="1">
      <alignment horizontal="center" wrapText="1"/>
    </xf>
    <xf numFmtId="0" fontId="19" fillId="0" borderId="0" xfId="0" applyFont="1" applyAlignment="1">
      <alignment horizontal="center" vertical="top" wrapText="1"/>
    </xf>
    <xf numFmtId="0" fontId="30" fillId="0" borderId="11" xfId="0" applyFont="1" applyBorder="1" applyAlignment="1">
      <alignment vertical="top" wrapText="1"/>
    </xf>
    <xf numFmtId="0" fontId="19" fillId="0" borderId="11" xfId="0" applyFont="1" applyBorder="1" applyAlignment="1">
      <alignment vertical="top" wrapText="1"/>
    </xf>
    <xf numFmtId="0" fontId="30" fillId="33" borderId="0" xfId="0" applyFont="1" applyFill="1" applyAlignment="1">
      <alignment vertical="top" wrapText="1"/>
    </xf>
    <xf numFmtId="0" fontId="19" fillId="33" borderId="0" xfId="0" applyFont="1" applyFill="1" applyAlignment="1">
      <alignment horizontal="center" wrapText="1"/>
    </xf>
    <xf numFmtId="0" fontId="31" fillId="33" borderId="0" xfId="0" applyFont="1" applyFill="1" applyAlignment="1">
      <alignment horizontal="center" vertical="top" wrapText="1"/>
    </xf>
    <xf numFmtId="3" fontId="19" fillId="33" borderId="0" xfId="0" applyNumberFormat="1" applyFont="1" applyFill="1" applyAlignment="1">
      <alignment horizontal="center" vertical="top" wrapText="1"/>
    </xf>
    <xf numFmtId="0" fontId="30" fillId="0" borderId="0" xfId="0" applyFont="1" applyAlignment="1">
      <alignment vertical="top" wrapText="1"/>
    </xf>
    <xf numFmtId="0" fontId="19" fillId="0" borderId="0" xfId="0" applyFont="1" applyAlignment="1">
      <alignment horizontal="center" wrapText="1"/>
    </xf>
    <xf numFmtId="0" fontId="31" fillId="0" borderId="0" xfId="0" applyFont="1" applyAlignment="1">
      <alignment horizontal="center" vertical="top" wrapText="1"/>
    </xf>
    <xf numFmtId="3" fontId="19" fillId="0" borderId="0" xfId="0" applyNumberFormat="1" applyFont="1" applyAlignment="1">
      <alignment horizontal="center" vertical="top" wrapText="1"/>
    </xf>
    <xf numFmtId="0" fontId="28" fillId="0" borderId="0" xfId="0" applyFont="1" applyAlignment="1">
      <alignment wrapText="1"/>
    </xf>
    <xf numFmtId="0" fontId="21" fillId="34" borderId="0" xfId="0" applyFont="1" applyFill="1" applyAlignment="1">
      <alignment wrapText="1"/>
    </xf>
    <xf numFmtId="0" fontId="34" fillId="34" borderId="0" xfId="0" applyFont="1" applyFill="1" applyAlignment="1">
      <alignment horizontal="left" wrapText="1" indent="1"/>
    </xf>
    <xf numFmtId="0" fontId="23" fillId="34" borderId="0" xfId="0" applyFont="1" applyFill="1" applyAlignment="1">
      <alignment wrapText="1"/>
    </xf>
    <xf numFmtId="0" fontId="23" fillId="34" borderId="11" xfId="0" applyFont="1" applyFill="1" applyBorder="1" applyAlignment="1">
      <alignment wrapText="1"/>
    </xf>
    <xf numFmtId="0" fontId="23" fillId="33" borderId="0" xfId="0" applyFont="1" applyFill="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15" fontId="22" fillId="34" borderId="10" xfId="0" applyNumberFormat="1" applyFont="1" applyFill="1" applyBorder="1" applyAlignment="1">
      <alignment horizontal="center" wrapText="1"/>
    </xf>
    <xf numFmtId="0" fontId="22" fillId="34" borderId="10" xfId="0" applyFont="1" applyFill="1" applyBorder="1" applyAlignment="1">
      <alignment horizontal="center" wrapText="1"/>
    </xf>
    <xf numFmtId="0" fontId="33" fillId="0" borderId="0" xfId="0" applyFont="1" applyAlignment="1">
      <alignment wrapText="1"/>
    </xf>
    <xf numFmtId="0" fontId="24" fillId="0" borderId="11" xfId="0" applyFont="1" applyBorder="1" applyAlignment="1">
      <alignmen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 bestFit="1" customWidth="1"/>
  </cols>
  <sheetData>
    <row r="1" spans="1:3" x14ac:dyDescent="0.25">
      <c r="A1" s="8" t="s">
        <v>0</v>
      </c>
      <c r="B1" s="1" t="s">
        <v>1</v>
      </c>
      <c r="C1" s="1"/>
    </row>
    <row r="2" spans="1:3" x14ac:dyDescent="0.25">
      <c r="A2" s="8"/>
      <c r="B2" s="2">
        <v>42126</v>
      </c>
      <c r="C2" s="1" t="s">
        <v>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42126</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896985</v>
      </c>
      <c r="C11" s="5"/>
    </row>
    <row r="12" spans="1:3" x14ac:dyDescent="0.25">
      <c r="A12" s="3" t="s">
        <v>16</v>
      </c>
      <c r="B12" s="5">
        <f>--1-30</f>
        <v>-29</v>
      </c>
      <c r="C12" s="5"/>
    </row>
    <row r="13" spans="1:3" x14ac:dyDescent="0.25">
      <c r="A13" s="3" t="s">
        <v>17</v>
      </c>
      <c r="B13" s="5" t="s">
        <v>18</v>
      </c>
      <c r="C13" s="5"/>
    </row>
    <row r="14" spans="1:3" ht="30" x14ac:dyDescent="0.25">
      <c r="A14" s="3" t="s">
        <v>19</v>
      </c>
      <c r="B14" s="5"/>
      <c r="C14" s="7">
        <v>13857554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1" bestFit="1" customWidth="1"/>
    <col min="2" max="2" width="4.5703125" customWidth="1"/>
    <col min="3" max="3" width="36.5703125" customWidth="1"/>
  </cols>
  <sheetData>
    <row r="1" spans="1:3" ht="15" customHeight="1" x14ac:dyDescent="0.25">
      <c r="A1" s="8" t="s">
        <v>173</v>
      </c>
      <c r="B1" s="8" t="s">
        <v>1</v>
      </c>
      <c r="C1" s="8"/>
    </row>
    <row r="2" spans="1:3" ht="15" customHeight="1" x14ac:dyDescent="0.25">
      <c r="A2" s="8"/>
      <c r="B2" s="10">
        <v>42126</v>
      </c>
      <c r="C2" s="10"/>
    </row>
    <row r="3" spans="1:3" x14ac:dyDescent="0.25">
      <c r="A3" s="4" t="s">
        <v>174</v>
      </c>
      <c r="B3" s="16"/>
      <c r="C3" s="16"/>
    </row>
    <row r="4" spans="1:3" x14ac:dyDescent="0.25">
      <c r="A4" s="17" t="s">
        <v>173</v>
      </c>
      <c r="B4" s="13">
        <v>3</v>
      </c>
      <c r="C4" s="14" t="s">
        <v>175</v>
      </c>
    </row>
    <row r="5" spans="1:3" ht="242.25" customHeight="1" x14ac:dyDescent="0.25">
      <c r="A5" s="17"/>
      <c r="B5" s="18" t="s">
        <v>176</v>
      </c>
      <c r="C5" s="18"/>
    </row>
  </sheetData>
  <mergeCells count="6">
    <mergeCell ref="A1:A2"/>
    <mergeCell ref="B1:C1"/>
    <mergeCell ref="B2:C2"/>
    <mergeCell ref="B3:C3"/>
    <mergeCell ref="A4:A5"/>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6" bestFit="1" customWidth="1"/>
    <col min="3" max="3" width="13.140625" bestFit="1" customWidth="1"/>
    <col min="4" max="4" width="2.28515625" customWidth="1"/>
    <col min="5" max="5" width="7.140625" customWidth="1"/>
    <col min="6" max="7" width="1.85546875" bestFit="1" customWidth="1"/>
    <col min="8" max="8" width="3.28515625" customWidth="1"/>
    <col min="9" max="9" width="10.140625" customWidth="1"/>
    <col min="10" max="10" width="1.85546875" bestFit="1" customWidth="1"/>
  </cols>
  <sheetData>
    <row r="1" spans="1:10" ht="15" customHeight="1" x14ac:dyDescent="0.25">
      <c r="A1" s="8" t="s">
        <v>26</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177</v>
      </c>
      <c r="B3" s="16"/>
      <c r="C3" s="16"/>
      <c r="D3" s="16"/>
      <c r="E3" s="16"/>
      <c r="F3" s="16"/>
      <c r="G3" s="16"/>
      <c r="H3" s="16"/>
      <c r="I3" s="16"/>
      <c r="J3" s="16"/>
    </row>
    <row r="4" spans="1:10" x14ac:dyDescent="0.25">
      <c r="A4" s="17" t="s">
        <v>26</v>
      </c>
      <c r="B4" s="13">
        <v>4</v>
      </c>
      <c r="C4" s="14" t="s">
        <v>178</v>
      </c>
    </row>
    <row r="5" spans="1:10" x14ac:dyDescent="0.25">
      <c r="A5" s="17"/>
      <c r="B5" s="18" t="s">
        <v>179</v>
      </c>
      <c r="C5" s="18"/>
      <c r="D5" s="18"/>
      <c r="E5" s="18"/>
      <c r="F5" s="18"/>
      <c r="G5" s="18"/>
      <c r="H5" s="18"/>
      <c r="I5" s="18"/>
      <c r="J5" s="18"/>
    </row>
    <row r="6" spans="1:10" ht="15.75" x14ac:dyDescent="0.25">
      <c r="A6" s="17"/>
      <c r="B6" s="48"/>
      <c r="C6" s="48"/>
      <c r="D6" s="48"/>
      <c r="E6" s="48"/>
      <c r="F6" s="48"/>
      <c r="G6" s="48"/>
      <c r="H6" s="48"/>
      <c r="I6" s="48"/>
      <c r="J6" s="48"/>
    </row>
    <row r="7" spans="1:10" x14ac:dyDescent="0.25">
      <c r="A7" s="17"/>
      <c r="B7" s="19"/>
      <c r="C7" s="19" t="s">
        <v>47</v>
      </c>
      <c r="D7" s="42" t="s">
        <v>180</v>
      </c>
      <c r="E7" s="42"/>
      <c r="F7" s="19"/>
      <c r="G7" s="19" t="s">
        <v>47</v>
      </c>
      <c r="H7" s="42" t="s">
        <v>181</v>
      </c>
      <c r="I7" s="42"/>
      <c r="J7" s="19"/>
    </row>
    <row r="8" spans="1:10" x14ac:dyDescent="0.25">
      <c r="A8" s="17"/>
      <c r="B8" s="22"/>
      <c r="C8" s="23"/>
      <c r="D8" s="25"/>
      <c r="E8" s="26"/>
      <c r="F8" s="24"/>
      <c r="G8" s="23"/>
      <c r="H8" s="25"/>
      <c r="I8" s="26"/>
      <c r="J8" s="24"/>
    </row>
    <row r="9" spans="1:10" x14ac:dyDescent="0.25">
      <c r="A9" s="17"/>
      <c r="B9" s="27" t="s">
        <v>182</v>
      </c>
      <c r="C9" s="28" t="s">
        <v>47</v>
      </c>
      <c r="D9" s="28" t="s">
        <v>166</v>
      </c>
      <c r="E9" s="31">
        <v>76594</v>
      </c>
      <c r="F9" s="30" t="s">
        <v>47</v>
      </c>
      <c r="G9" s="28" t="s">
        <v>47</v>
      </c>
      <c r="H9" s="28" t="s">
        <v>166</v>
      </c>
      <c r="I9" s="31">
        <v>69455</v>
      </c>
      <c r="J9" s="30" t="s">
        <v>47</v>
      </c>
    </row>
    <row r="10" spans="1:10" x14ac:dyDescent="0.25">
      <c r="A10" s="17"/>
      <c r="B10" s="33" t="s">
        <v>183</v>
      </c>
      <c r="C10" s="15" t="s">
        <v>47</v>
      </c>
      <c r="D10" s="15"/>
      <c r="E10" s="49">
        <v>1320</v>
      </c>
      <c r="F10" s="24" t="s">
        <v>47</v>
      </c>
      <c r="G10" s="15" t="s">
        <v>47</v>
      </c>
      <c r="H10" s="15"/>
      <c r="I10" s="49">
        <v>2414</v>
      </c>
      <c r="J10" s="24" t="s">
        <v>47</v>
      </c>
    </row>
    <row r="11" spans="1:10" x14ac:dyDescent="0.25">
      <c r="A11" s="17"/>
      <c r="B11" s="27" t="s">
        <v>184</v>
      </c>
      <c r="C11" s="28" t="s">
        <v>47</v>
      </c>
      <c r="D11" s="38"/>
      <c r="E11" s="50">
        <v>3042</v>
      </c>
      <c r="F11" s="30" t="s">
        <v>47</v>
      </c>
      <c r="G11" s="28" t="s">
        <v>47</v>
      </c>
      <c r="H11" s="38"/>
      <c r="I11" s="50">
        <v>3890</v>
      </c>
      <c r="J11" s="30" t="s">
        <v>47</v>
      </c>
    </row>
    <row r="12" spans="1:10" ht="15.75" thickBot="1" x14ac:dyDescent="0.3">
      <c r="A12" s="17"/>
      <c r="B12" s="15"/>
      <c r="C12" s="15" t="s">
        <v>47</v>
      </c>
      <c r="D12" s="40" t="s">
        <v>166</v>
      </c>
      <c r="E12" s="41">
        <v>80956</v>
      </c>
      <c r="F12" s="24" t="s">
        <v>47</v>
      </c>
      <c r="G12" s="15" t="s">
        <v>47</v>
      </c>
      <c r="H12" s="40" t="s">
        <v>166</v>
      </c>
      <c r="I12" s="41">
        <v>75759</v>
      </c>
      <c r="J12" s="24" t="s">
        <v>47</v>
      </c>
    </row>
    <row r="13" spans="1:10" ht="15.75" thickTop="1" x14ac:dyDescent="0.25">
      <c r="A13" s="17"/>
      <c r="B13" s="51"/>
      <c r="C13" s="51"/>
      <c r="D13" s="51"/>
      <c r="E13" s="51"/>
      <c r="F13" s="51"/>
      <c r="G13" s="51"/>
      <c r="H13" s="51"/>
      <c r="I13" s="51"/>
      <c r="J13" s="51"/>
    </row>
    <row r="14" spans="1:10" x14ac:dyDescent="0.25">
      <c r="A14" s="17"/>
      <c r="B14" s="18"/>
      <c r="C14" s="18"/>
      <c r="D14" s="18"/>
      <c r="E14" s="18"/>
      <c r="F14" s="18"/>
      <c r="G14" s="18"/>
      <c r="H14" s="18"/>
      <c r="I14" s="18"/>
      <c r="J14" s="18"/>
    </row>
  </sheetData>
  <mergeCells count="11">
    <mergeCell ref="B14:J14"/>
    <mergeCell ref="D7:E7"/>
    <mergeCell ref="H7:I7"/>
    <mergeCell ref="A1:A2"/>
    <mergeCell ref="B1:J1"/>
    <mergeCell ref="B2:J2"/>
    <mergeCell ref="B3:J3"/>
    <mergeCell ref="A4:A14"/>
    <mergeCell ref="B5:J5"/>
    <mergeCell ref="B6:J6"/>
    <mergeCell ref="B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28515625" customWidth="1"/>
    <col min="5" max="5" width="7.140625" customWidth="1"/>
    <col min="6" max="7" width="1.85546875" bestFit="1" customWidth="1"/>
    <col min="8" max="8" width="3.28515625" customWidth="1"/>
    <col min="9" max="9" width="10.140625" customWidth="1"/>
    <col min="10" max="10" width="1.85546875" bestFit="1" customWidth="1"/>
  </cols>
  <sheetData>
    <row r="1" spans="1:10" ht="15" customHeight="1" x14ac:dyDescent="0.25">
      <c r="A1" s="8" t="s">
        <v>185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186</v>
      </c>
      <c r="B3" s="16"/>
      <c r="C3" s="16"/>
      <c r="D3" s="16"/>
      <c r="E3" s="16"/>
      <c r="F3" s="16"/>
      <c r="G3" s="16"/>
      <c r="H3" s="16"/>
      <c r="I3" s="16"/>
      <c r="J3" s="16"/>
    </row>
    <row r="4" spans="1:10" ht="25.5" x14ac:dyDescent="0.25">
      <c r="A4" s="17" t="s">
        <v>185</v>
      </c>
      <c r="B4" s="13">
        <v>5</v>
      </c>
      <c r="C4" s="14" t="s">
        <v>187</v>
      </c>
    </row>
    <row r="5" spans="1:10" x14ac:dyDescent="0.25">
      <c r="A5" s="17"/>
      <c r="B5" s="18" t="s">
        <v>188</v>
      </c>
      <c r="C5" s="18"/>
      <c r="D5" s="18"/>
      <c r="E5" s="18"/>
      <c r="F5" s="18"/>
      <c r="G5" s="18"/>
      <c r="H5" s="18"/>
      <c r="I5" s="18"/>
      <c r="J5" s="18"/>
    </row>
    <row r="6" spans="1:10" ht="15.75" x14ac:dyDescent="0.25">
      <c r="A6" s="17"/>
      <c r="B6" s="48"/>
      <c r="C6" s="48"/>
      <c r="D6" s="48"/>
      <c r="E6" s="48"/>
      <c r="F6" s="48"/>
      <c r="G6" s="48"/>
      <c r="H6" s="48"/>
      <c r="I6" s="48"/>
      <c r="J6" s="48"/>
    </row>
    <row r="7" spans="1:10" x14ac:dyDescent="0.25">
      <c r="A7" s="17"/>
      <c r="B7" s="19"/>
      <c r="C7" s="19" t="s">
        <v>47</v>
      </c>
      <c r="D7" s="42" t="s">
        <v>180</v>
      </c>
      <c r="E7" s="42"/>
      <c r="F7" s="19"/>
      <c r="G7" s="19" t="s">
        <v>47</v>
      </c>
      <c r="H7" s="42" t="s">
        <v>181</v>
      </c>
      <c r="I7" s="42"/>
      <c r="J7" s="19"/>
    </row>
    <row r="8" spans="1:10" x14ac:dyDescent="0.25">
      <c r="A8" s="17"/>
      <c r="B8" s="22"/>
      <c r="C8" s="23"/>
      <c r="D8" s="25"/>
      <c r="E8" s="26"/>
      <c r="F8" s="24"/>
      <c r="G8" s="23"/>
      <c r="H8" s="25"/>
      <c r="I8" s="26"/>
      <c r="J8" s="24"/>
    </row>
    <row r="9" spans="1:10" x14ac:dyDescent="0.25">
      <c r="A9" s="17"/>
      <c r="B9" s="27" t="s">
        <v>189</v>
      </c>
      <c r="C9" s="28" t="s">
        <v>47</v>
      </c>
      <c r="D9" s="28" t="s">
        <v>166</v>
      </c>
      <c r="E9" s="31">
        <v>11277</v>
      </c>
      <c r="F9" s="30" t="s">
        <v>47</v>
      </c>
      <c r="G9" s="28" t="s">
        <v>47</v>
      </c>
      <c r="H9" s="28" t="s">
        <v>166</v>
      </c>
      <c r="I9" s="31">
        <v>10593</v>
      </c>
      <c r="J9" s="30" t="s">
        <v>47</v>
      </c>
    </row>
    <row r="10" spans="1:10" x14ac:dyDescent="0.25">
      <c r="A10" s="17"/>
      <c r="B10" s="33" t="s">
        <v>190</v>
      </c>
      <c r="C10" s="15" t="s">
        <v>47</v>
      </c>
      <c r="D10" s="15"/>
      <c r="E10" s="49">
        <v>6218</v>
      </c>
      <c r="F10" s="24" t="s">
        <v>47</v>
      </c>
      <c r="G10" s="15" t="s">
        <v>47</v>
      </c>
      <c r="H10" s="15"/>
      <c r="I10" s="49">
        <v>5888</v>
      </c>
      <c r="J10" s="24" t="s">
        <v>47</v>
      </c>
    </row>
    <row r="11" spans="1:10" x14ac:dyDescent="0.25">
      <c r="A11" s="17"/>
      <c r="B11" s="27" t="s">
        <v>191</v>
      </c>
      <c r="C11" s="28" t="s">
        <v>47</v>
      </c>
      <c r="D11" s="28"/>
      <c r="E11" s="31">
        <v>3689</v>
      </c>
      <c r="F11" s="30" t="s">
        <v>47</v>
      </c>
      <c r="G11" s="28" t="s">
        <v>47</v>
      </c>
      <c r="H11" s="28"/>
      <c r="I11" s="31">
        <v>3824</v>
      </c>
      <c r="J11" s="30" t="s">
        <v>47</v>
      </c>
    </row>
    <row r="12" spans="1:10" x14ac:dyDescent="0.25">
      <c r="A12" s="17"/>
      <c r="B12" s="33" t="s">
        <v>192</v>
      </c>
      <c r="C12" s="15" t="s">
        <v>47</v>
      </c>
      <c r="D12" s="15"/>
      <c r="E12" s="49">
        <v>3688</v>
      </c>
      <c r="F12" s="24" t="s">
        <v>47</v>
      </c>
      <c r="G12" s="15" t="s">
        <v>47</v>
      </c>
      <c r="H12" s="15"/>
      <c r="I12" s="49">
        <v>4704</v>
      </c>
      <c r="J12" s="24" t="s">
        <v>47</v>
      </c>
    </row>
    <row r="13" spans="1:10" x14ac:dyDescent="0.25">
      <c r="A13" s="17"/>
      <c r="B13" s="27" t="s">
        <v>193</v>
      </c>
      <c r="C13" s="28" t="s">
        <v>47</v>
      </c>
      <c r="D13" s="28"/>
      <c r="E13" s="31">
        <v>3246</v>
      </c>
      <c r="F13" s="30" t="s">
        <v>47</v>
      </c>
      <c r="G13" s="28" t="s">
        <v>47</v>
      </c>
      <c r="H13" s="28"/>
      <c r="I13" s="31">
        <v>3112</v>
      </c>
      <c r="J13" s="30" t="s">
        <v>47</v>
      </c>
    </row>
    <row r="14" spans="1:10" ht="26.25" x14ac:dyDescent="0.25">
      <c r="A14" s="17"/>
      <c r="B14" s="33" t="s">
        <v>194</v>
      </c>
      <c r="C14" s="15" t="s">
        <v>47</v>
      </c>
      <c r="D14" s="15"/>
      <c r="E14" s="49">
        <v>2457</v>
      </c>
      <c r="F14" s="24" t="s">
        <v>47</v>
      </c>
      <c r="G14" s="15" t="s">
        <v>47</v>
      </c>
      <c r="H14" s="15"/>
      <c r="I14" s="49">
        <v>3619</v>
      </c>
      <c r="J14" s="24" t="s">
        <v>47</v>
      </c>
    </row>
    <row r="15" spans="1:10" x14ac:dyDescent="0.25">
      <c r="A15" s="17"/>
      <c r="B15" s="27" t="s">
        <v>195</v>
      </c>
      <c r="C15" s="28" t="s">
        <v>47</v>
      </c>
      <c r="D15" s="28"/>
      <c r="E15" s="31">
        <v>2124</v>
      </c>
      <c r="F15" s="30" t="s">
        <v>47</v>
      </c>
      <c r="G15" s="28" t="s">
        <v>47</v>
      </c>
      <c r="H15" s="28"/>
      <c r="I15" s="31">
        <v>1998</v>
      </c>
      <c r="J15" s="30"/>
    </row>
    <row r="16" spans="1:10" x14ac:dyDescent="0.25">
      <c r="A16" s="17"/>
      <c r="B16" s="33" t="s">
        <v>196</v>
      </c>
      <c r="C16" s="23"/>
      <c r="D16" s="15"/>
      <c r="E16" s="49">
        <v>2099</v>
      </c>
      <c r="F16" s="24"/>
      <c r="G16" s="23"/>
      <c r="H16" s="15"/>
      <c r="I16" s="49">
        <v>2084</v>
      </c>
      <c r="J16" s="24" t="s">
        <v>47</v>
      </c>
    </row>
    <row r="17" spans="1:10" x14ac:dyDescent="0.25">
      <c r="A17" s="17"/>
      <c r="B17" s="27" t="s">
        <v>197</v>
      </c>
      <c r="C17" s="28" t="s">
        <v>47</v>
      </c>
      <c r="D17" s="28"/>
      <c r="E17" s="32" t="s">
        <v>168</v>
      </c>
      <c r="F17" s="30" t="s">
        <v>47</v>
      </c>
      <c r="G17" s="28" t="s">
        <v>47</v>
      </c>
      <c r="H17" s="28"/>
      <c r="I17" s="32">
        <v>129</v>
      </c>
      <c r="J17" s="30" t="s">
        <v>47</v>
      </c>
    </row>
    <row r="18" spans="1:10" x14ac:dyDescent="0.25">
      <c r="A18" s="17"/>
      <c r="B18" s="33" t="s">
        <v>198</v>
      </c>
      <c r="C18" s="15" t="s">
        <v>47</v>
      </c>
      <c r="D18" s="52"/>
      <c r="E18" s="53">
        <v>8751</v>
      </c>
      <c r="F18" s="24" t="s">
        <v>47</v>
      </c>
      <c r="G18" s="15" t="s">
        <v>47</v>
      </c>
      <c r="H18" s="52"/>
      <c r="I18" s="53">
        <v>10911</v>
      </c>
      <c r="J18" s="24" t="s">
        <v>47</v>
      </c>
    </row>
    <row r="19" spans="1:10" ht="15.75" thickBot="1" x14ac:dyDescent="0.3">
      <c r="A19" s="17"/>
      <c r="B19" s="15"/>
      <c r="C19" s="15" t="s">
        <v>47</v>
      </c>
      <c r="D19" s="40" t="s">
        <v>166</v>
      </c>
      <c r="E19" s="41">
        <v>43549</v>
      </c>
      <c r="F19" s="24" t="s">
        <v>47</v>
      </c>
      <c r="G19" s="15" t="s">
        <v>47</v>
      </c>
      <c r="H19" s="40" t="s">
        <v>166</v>
      </c>
      <c r="I19" s="41">
        <v>46862</v>
      </c>
      <c r="J19" s="24" t="s">
        <v>47</v>
      </c>
    </row>
    <row r="20" spans="1:10" ht="15.75" thickTop="1" x14ac:dyDescent="0.25">
      <c r="A20" s="17"/>
      <c r="B20" s="18"/>
      <c r="C20" s="18"/>
      <c r="D20" s="18"/>
      <c r="E20" s="18"/>
      <c r="F20" s="18"/>
      <c r="G20" s="18"/>
      <c r="H20" s="18"/>
      <c r="I20" s="18"/>
      <c r="J20" s="18"/>
    </row>
  </sheetData>
  <mergeCells count="10">
    <mergeCell ref="D7:E7"/>
    <mergeCell ref="H7:I7"/>
    <mergeCell ref="A1:A2"/>
    <mergeCell ref="B1:J1"/>
    <mergeCell ref="B2:J2"/>
    <mergeCell ref="B3:J3"/>
    <mergeCell ref="A4:A20"/>
    <mergeCell ref="B5:J5"/>
    <mergeCell ref="B6:J6"/>
    <mergeCell ref="B20:J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2" width="2" customWidth="1"/>
    <col min="3" max="3" width="36.28515625" customWidth="1"/>
  </cols>
  <sheetData>
    <row r="1" spans="1:3" ht="15" customHeight="1" x14ac:dyDescent="0.25">
      <c r="A1" s="8" t="s">
        <v>199</v>
      </c>
      <c r="B1" s="8" t="s">
        <v>1</v>
      </c>
      <c r="C1" s="8"/>
    </row>
    <row r="2" spans="1:3" ht="15" customHeight="1" x14ac:dyDescent="0.25">
      <c r="A2" s="8"/>
      <c r="B2" s="10">
        <v>42126</v>
      </c>
      <c r="C2" s="10"/>
    </row>
    <row r="3" spans="1:3" x14ac:dyDescent="0.25">
      <c r="A3" s="4" t="s">
        <v>200</v>
      </c>
      <c r="B3" s="16"/>
      <c r="C3" s="16"/>
    </row>
    <row r="4" spans="1:3" x14ac:dyDescent="0.25">
      <c r="A4" s="17" t="s">
        <v>199</v>
      </c>
      <c r="B4" s="13">
        <v>6</v>
      </c>
      <c r="C4" s="14" t="s">
        <v>201</v>
      </c>
    </row>
    <row r="5" spans="1:3" ht="409.6" customHeight="1" x14ac:dyDescent="0.25">
      <c r="A5" s="17"/>
      <c r="B5" s="18" t="s">
        <v>202</v>
      </c>
      <c r="C5" s="18"/>
    </row>
    <row r="6" spans="1:3" ht="267.75" customHeight="1" x14ac:dyDescent="0.25">
      <c r="A6" s="17"/>
      <c r="B6" s="18" t="s">
        <v>203</v>
      </c>
      <c r="C6" s="18"/>
    </row>
    <row r="7" spans="1:3" ht="178.5" customHeight="1" x14ac:dyDescent="0.25">
      <c r="A7" s="17"/>
      <c r="B7" s="18" t="s">
        <v>204</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2" width="3" customWidth="1"/>
    <col min="3" max="3" width="36.5703125" bestFit="1" customWidth="1"/>
  </cols>
  <sheetData>
    <row r="1" spans="1:3" ht="15" customHeight="1" x14ac:dyDescent="0.25">
      <c r="A1" s="8" t="s">
        <v>205</v>
      </c>
      <c r="B1" s="8" t="s">
        <v>1</v>
      </c>
      <c r="C1" s="8"/>
    </row>
    <row r="2" spans="1:3" ht="15" customHeight="1" x14ac:dyDescent="0.25">
      <c r="A2" s="8"/>
      <c r="B2" s="10">
        <v>42126</v>
      </c>
      <c r="C2" s="10"/>
    </row>
    <row r="3" spans="1:3" x14ac:dyDescent="0.25">
      <c r="A3" s="4" t="s">
        <v>206</v>
      </c>
      <c r="B3" s="16"/>
      <c r="C3" s="16"/>
    </row>
    <row r="4" spans="1:3" x14ac:dyDescent="0.25">
      <c r="A4" s="17" t="s">
        <v>205</v>
      </c>
      <c r="B4" s="13">
        <v>7</v>
      </c>
      <c r="C4" s="14" t="s">
        <v>207</v>
      </c>
    </row>
    <row r="5" spans="1:3" ht="127.5" customHeight="1" x14ac:dyDescent="0.25">
      <c r="A5" s="17"/>
      <c r="B5" s="18" t="s">
        <v>208</v>
      </c>
      <c r="C5" s="18"/>
    </row>
    <row r="6" spans="1:3" ht="25.5" x14ac:dyDescent="0.25">
      <c r="A6" s="17"/>
      <c r="B6" s="12" t="s">
        <v>168</v>
      </c>
      <c r="C6" s="54" t="s">
        <v>209</v>
      </c>
    </row>
    <row r="7" spans="1:3" ht="38.25" x14ac:dyDescent="0.25">
      <c r="A7" s="17"/>
      <c r="B7" s="12" t="s">
        <v>168</v>
      </c>
      <c r="C7" s="54" t="s">
        <v>210</v>
      </c>
    </row>
    <row r="8" spans="1:3" ht="25.5" x14ac:dyDescent="0.25">
      <c r="A8" s="17"/>
      <c r="B8" s="12" t="s">
        <v>168</v>
      </c>
      <c r="C8" s="54" t="s">
        <v>211</v>
      </c>
    </row>
    <row r="9" spans="1:3" ht="127.5" customHeight="1" x14ac:dyDescent="0.25">
      <c r="A9" s="17"/>
      <c r="B9" s="18" t="s">
        <v>212</v>
      </c>
      <c r="C9" s="18"/>
    </row>
    <row r="10" spans="1:3" ht="114.75" customHeight="1" x14ac:dyDescent="0.25">
      <c r="A10" s="17"/>
      <c r="B10" s="18" t="s">
        <v>213</v>
      </c>
      <c r="C10" s="18"/>
    </row>
    <row r="11" spans="1:3" ht="114.75" customHeight="1" x14ac:dyDescent="0.25">
      <c r="A11" s="17"/>
      <c r="B11" s="18" t="s">
        <v>214</v>
      </c>
      <c r="C11" s="18"/>
    </row>
  </sheetData>
  <mergeCells count="9">
    <mergeCell ref="A1:A2"/>
    <mergeCell ref="B1:C1"/>
    <mergeCell ref="B2:C2"/>
    <mergeCell ref="B3:C3"/>
    <mergeCell ref="A4:A11"/>
    <mergeCell ref="B5:C5"/>
    <mergeCell ref="B9:C9"/>
    <mergeCell ref="B10:C10"/>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6.5703125" customWidth="1"/>
    <col min="4" max="4" width="4.7109375" customWidth="1"/>
    <col min="5" max="5" width="12.42578125" customWidth="1"/>
    <col min="6" max="7" width="23.28515625" customWidth="1"/>
    <col min="8" max="8" width="4.7109375" customWidth="1"/>
    <col min="9" max="9" width="9.140625" customWidth="1"/>
    <col min="10" max="10" width="23.28515625" customWidth="1"/>
  </cols>
  <sheetData>
    <row r="1" spans="1:10" ht="15" customHeight="1" x14ac:dyDescent="0.25">
      <c r="A1" s="8" t="s">
        <v>215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ht="45" x14ac:dyDescent="0.25">
      <c r="A3" s="4" t="s">
        <v>216</v>
      </c>
      <c r="B3" s="16"/>
      <c r="C3" s="16"/>
      <c r="D3" s="16"/>
      <c r="E3" s="16"/>
      <c r="F3" s="16"/>
      <c r="G3" s="16"/>
      <c r="H3" s="16"/>
      <c r="I3" s="16"/>
      <c r="J3" s="16"/>
    </row>
    <row r="4" spans="1:10" x14ac:dyDescent="0.25">
      <c r="A4" s="17" t="s">
        <v>215</v>
      </c>
      <c r="B4" s="13">
        <v>8</v>
      </c>
      <c r="C4" s="14" t="s">
        <v>217</v>
      </c>
    </row>
    <row r="5" spans="1:10" ht="63.75" customHeight="1" x14ac:dyDescent="0.25">
      <c r="A5" s="17"/>
      <c r="B5" s="18" t="s">
        <v>218</v>
      </c>
      <c r="C5" s="18"/>
      <c r="D5" s="18"/>
      <c r="E5" s="18"/>
      <c r="F5" s="18"/>
      <c r="G5" s="18"/>
      <c r="H5" s="18"/>
      <c r="I5" s="18"/>
      <c r="J5" s="18"/>
    </row>
    <row r="6" spans="1:10" ht="63.75" customHeight="1" x14ac:dyDescent="0.25">
      <c r="A6" s="17"/>
      <c r="B6" s="18" t="s">
        <v>219</v>
      </c>
      <c r="C6" s="18"/>
      <c r="D6" s="18"/>
      <c r="E6" s="18"/>
      <c r="F6" s="18"/>
      <c r="G6" s="18"/>
      <c r="H6" s="18"/>
      <c r="I6" s="18"/>
      <c r="J6" s="18"/>
    </row>
    <row r="7" spans="1:10" ht="38.25" customHeight="1" x14ac:dyDescent="0.25">
      <c r="A7" s="17"/>
      <c r="B7" s="18" t="s">
        <v>220</v>
      </c>
      <c r="C7" s="18"/>
      <c r="D7" s="18"/>
      <c r="E7" s="18"/>
      <c r="F7" s="18"/>
      <c r="G7" s="18"/>
      <c r="H7" s="18"/>
      <c r="I7" s="18"/>
      <c r="J7" s="18"/>
    </row>
    <row r="8" spans="1:10" x14ac:dyDescent="0.25">
      <c r="A8" s="17"/>
      <c r="B8" s="18" t="s">
        <v>221</v>
      </c>
      <c r="C8" s="18"/>
      <c r="D8" s="18"/>
      <c r="E8" s="18"/>
      <c r="F8" s="18"/>
      <c r="G8" s="18"/>
      <c r="H8" s="18"/>
      <c r="I8" s="18"/>
      <c r="J8" s="18"/>
    </row>
    <row r="9" spans="1:10" ht="15.75" x14ac:dyDescent="0.25">
      <c r="A9" s="17"/>
      <c r="B9" s="48"/>
      <c r="C9" s="48"/>
      <c r="D9" s="48"/>
      <c r="E9" s="48"/>
      <c r="F9" s="48"/>
      <c r="G9" s="48"/>
      <c r="H9" s="48"/>
      <c r="I9" s="48"/>
      <c r="J9" s="48"/>
    </row>
    <row r="10" spans="1:10" x14ac:dyDescent="0.25">
      <c r="A10" s="17"/>
      <c r="B10" s="55"/>
      <c r="C10" s="55"/>
      <c r="D10" s="42" t="s">
        <v>160</v>
      </c>
      <c r="E10" s="42"/>
      <c r="F10" s="42"/>
      <c r="G10" s="42"/>
      <c r="H10" s="42"/>
      <c r="I10" s="42"/>
      <c r="J10" s="55"/>
    </row>
    <row r="11" spans="1:10" x14ac:dyDescent="0.25">
      <c r="A11" s="17"/>
      <c r="B11" s="55"/>
      <c r="C11" s="55"/>
      <c r="D11" s="43">
        <v>42126</v>
      </c>
      <c r="E11" s="43"/>
      <c r="F11" s="25"/>
      <c r="G11" s="56"/>
      <c r="H11" s="43">
        <v>41762</v>
      </c>
      <c r="I11" s="43"/>
      <c r="J11" s="55"/>
    </row>
    <row r="12" spans="1:10" x14ac:dyDescent="0.25">
      <c r="A12" s="17"/>
      <c r="B12" s="33"/>
      <c r="C12" s="15"/>
      <c r="D12" s="15"/>
      <c r="E12" s="35"/>
      <c r="F12" s="15"/>
      <c r="G12" s="15"/>
      <c r="H12" s="15"/>
      <c r="I12" s="35"/>
      <c r="J12" s="15"/>
    </row>
    <row r="13" spans="1:10" x14ac:dyDescent="0.25">
      <c r="A13" s="17"/>
      <c r="B13" s="57" t="s">
        <v>222</v>
      </c>
      <c r="C13" s="28"/>
      <c r="D13" s="28"/>
      <c r="E13" s="32"/>
      <c r="F13" s="28"/>
      <c r="G13" s="28"/>
      <c r="H13" s="28"/>
      <c r="I13" s="32"/>
      <c r="J13" s="28"/>
    </row>
    <row r="14" spans="1:10" ht="26.25" x14ac:dyDescent="0.25">
      <c r="A14" s="17"/>
      <c r="B14" s="33" t="s">
        <v>223</v>
      </c>
      <c r="C14" s="15"/>
      <c r="D14" s="15" t="s">
        <v>166</v>
      </c>
      <c r="E14" s="35">
        <v>819</v>
      </c>
      <c r="F14" s="15"/>
      <c r="G14" s="15"/>
      <c r="H14" s="15" t="s">
        <v>166</v>
      </c>
      <c r="I14" s="35">
        <v>240</v>
      </c>
      <c r="J14" s="15"/>
    </row>
    <row r="15" spans="1:10" ht="26.25" x14ac:dyDescent="0.25">
      <c r="A15" s="17"/>
      <c r="B15" s="27" t="s">
        <v>224</v>
      </c>
      <c r="C15" s="28"/>
      <c r="D15" s="28"/>
      <c r="E15" s="32">
        <v>140</v>
      </c>
      <c r="F15" s="28"/>
      <c r="G15" s="28"/>
      <c r="H15" s="28"/>
      <c r="I15" s="32">
        <v>281</v>
      </c>
      <c r="J15" s="28"/>
    </row>
    <row r="16" spans="1:10" x14ac:dyDescent="0.25">
      <c r="A16" s="17"/>
      <c r="B16" s="33" t="s">
        <v>198</v>
      </c>
      <c r="C16" s="15"/>
      <c r="D16" s="52"/>
      <c r="E16" s="58">
        <v>48</v>
      </c>
      <c r="F16" s="15"/>
      <c r="G16" s="15"/>
      <c r="H16" s="52"/>
      <c r="I16" s="58">
        <v>10</v>
      </c>
      <c r="J16" s="15"/>
    </row>
    <row r="17" spans="1:10" x14ac:dyDescent="0.25">
      <c r="A17" s="17"/>
      <c r="B17" s="59" t="s">
        <v>225</v>
      </c>
      <c r="C17" s="28"/>
      <c r="D17" s="60"/>
      <c r="E17" s="61">
        <v>1007</v>
      </c>
      <c r="F17" s="28"/>
      <c r="G17" s="28"/>
      <c r="H17" s="60"/>
      <c r="I17" s="62">
        <v>531</v>
      </c>
      <c r="J17" s="28"/>
    </row>
    <row r="18" spans="1:10" x14ac:dyDescent="0.25">
      <c r="A18" s="17"/>
      <c r="B18" s="33"/>
      <c r="C18" s="15"/>
      <c r="D18" s="25"/>
      <c r="E18" s="26"/>
      <c r="F18" s="15"/>
      <c r="G18" s="15"/>
      <c r="H18" s="25"/>
      <c r="I18" s="26"/>
      <c r="J18" s="15"/>
    </row>
    <row r="19" spans="1:10" x14ac:dyDescent="0.25">
      <c r="A19" s="17"/>
      <c r="B19" s="63" t="s">
        <v>226</v>
      </c>
      <c r="C19" s="15"/>
      <c r="D19" s="15"/>
      <c r="E19" s="35"/>
      <c r="F19" s="15"/>
      <c r="G19" s="15"/>
      <c r="H19" s="15"/>
      <c r="I19" s="35"/>
      <c r="J19" s="15"/>
    </row>
    <row r="20" spans="1:10" x14ac:dyDescent="0.25">
      <c r="A20" s="17"/>
      <c r="B20" s="27" t="s">
        <v>227</v>
      </c>
      <c r="C20" s="28"/>
      <c r="D20" s="28"/>
      <c r="E20" s="32">
        <v>711</v>
      </c>
      <c r="F20" s="28"/>
      <c r="G20" s="28"/>
      <c r="H20" s="28"/>
      <c r="I20" s="32" t="s">
        <v>168</v>
      </c>
      <c r="J20" s="28"/>
    </row>
    <row r="21" spans="1:10" x14ac:dyDescent="0.25">
      <c r="A21" s="17"/>
      <c r="B21" s="33" t="s">
        <v>228</v>
      </c>
      <c r="C21" s="15"/>
      <c r="D21" s="52"/>
      <c r="E21" s="58">
        <v>90</v>
      </c>
      <c r="F21" s="15"/>
      <c r="G21" s="15"/>
      <c r="H21" s="52"/>
      <c r="I21" s="58" t="s">
        <v>168</v>
      </c>
      <c r="J21" s="15"/>
    </row>
    <row r="22" spans="1:10" ht="26.25" x14ac:dyDescent="0.25">
      <c r="A22" s="17"/>
      <c r="B22" s="59" t="s">
        <v>229</v>
      </c>
      <c r="C22" s="28"/>
      <c r="D22" s="60"/>
      <c r="E22" s="62">
        <v>801</v>
      </c>
      <c r="F22" s="28"/>
      <c r="G22" s="28"/>
      <c r="H22" s="60"/>
      <c r="I22" s="62" t="s">
        <v>168</v>
      </c>
      <c r="J22" s="28"/>
    </row>
    <row r="23" spans="1:10" x14ac:dyDescent="0.25">
      <c r="A23" s="17"/>
      <c r="B23" s="15"/>
      <c r="C23" s="15"/>
      <c r="D23" s="15"/>
      <c r="E23" s="35"/>
      <c r="F23" s="15"/>
      <c r="G23" s="15"/>
      <c r="H23" s="15"/>
      <c r="I23" s="35"/>
      <c r="J23" s="15"/>
    </row>
    <row r="24" spans="1:10" ht="15.75" thickBot="1" x14ac:dyDescent="0.3">
      <c r="A24" s="17"/>
      <c r="B24" s="64" t="s">
        <v>230</v>
      </c>
      <c r="C24" s="15"/>
      <c r="D24" s="40" t="s">
        <v>166</v>
      </c>
      <c r="E24" s="41">
        <v>1808</v>
      </c>
      <c r="F24" s="15"/>
      <c r="G24" s="15"/>
      <c r="H24" s="40" t="s">
        <v>166</v>
      </c>
      <c r="I24" s="65">
        <v>531</v>
      </c>
      <c r="J24" s="15"/>
    </row>
    <row r="25" spans="1:10" ht="15.75" thickTop="1" x14ac:dyDescent="0.25">
      <c r="A25" s="17"/>
      <c r="B25" s="66"/>
      <c r="C25" s="66"/>
      <c r="D25" s="66"/>
      <c r="E25" s="66"/>
      <c r="F25" s="66"/>
      <c r="G25" s="66"/>
      <c r="H25" s="66"/>
      <c r="I25" s="66"/>
      <c r="J25" s="66"/>
    </row>
  </sheetData>
  <mergeCells count="14">
    <mergeCell ref="B7:J7"/>
    <mergeCell ref="B8:J8"/>
    <mergeCell ref="B9:J9"/>
    <mergeCell ref="B25:J25"/>
    <mergeCell ref="D10:I10"/>
    <mergeCell ref="D11:E11"/>
    <mergeCell ref="H11:I11"/>
    <mergeCell ref="A1:A2"/>
    <mergeCell ref="B1:J1"/>
    <mergeCell ref="B2:J2"/>
    <mergeCell ref="B3:J3"/>
    <mergeCell ref="A4:A25"/>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6.7109375" customWidth="1"/>
    <col min="3" max="3" width="36.5703125" customWidth="1"/>
  </cols>
  <sheetData>
    <row r="1" spans="1:3" ht="15" customHeight="1" x14ac:dyDescent="0.25">
      <c r="A1" s="8" t="s">
        <v>231</v>
      </c>
      <c r="B1" s="8" t="s">
        <v>1</v>
      </c>
      <c r="C1" s="8"/>
    </row>
    <row r="2" spans="1:3" ht="15" customHeight="1" x14ac:dyDescent="0.25">
      <c r="A2" s="8"/>
      <c r="B2" s="10">
        <v>42126</v>
      </c>
      <c r="C2" s="10"/>
    </row>
    <row r="3" spans="1:3" x14ac:dyDescent="0.25">
      <c r="A3" s="4" t="s">
        <v>232</v>
      </c>
      <c r="B3" s="16"/>
      <c r="C3" s="16"/>
    </row>
    <row r="4" spans="1:3" x14ac:dyDescent="0.25">
      <c r="A4" s="17" t="s">
        <v>231</v>
      </c>
      <c r="B4" s="13">
        <v>9</v>
      </c>
      <c r="C4" s="14" t="s">
        <v>233</v>
      </c>
    </row>
    <row r="5" spans="1:3" ht="114.75" customHeight="1" x14ac:dyDescent="0.25">
      <c r="A5" s="17"/>
      <c r="B5" s="18" t="s">
        <v>234</v>
      </c>
      <c r="C5" s="18"/>
    </row>
    <row r="6" spans="1:3" ht="114.75" customHeight="1" x14ac:dyDescent="0.25">
      <c r="A6" s="17"/>
      <c r="B6" s="18" t="s">
        <v>235</v>
      </c>
      <c r="C6" s="18"/>
    </row>
    <row r="7" spans="1:3" ht="216.75" customHeight="1" x14ac:dyDescent="0.25">
      <c r="A7" s="17"/>
      <c r="B7" s="18" t="s">
        <v>236</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5.28515625" customWidth="1"/>
    <col min="3" max="3" width="34.7109375" customWidth="1"/>
    <col min="4" max="4" width="36.5703125" customWidth="1"/>
    <col min="5" max="5" width="14.5703125" customWidth="1"/>
    <col min="6" max="6" width="20.5703125" customWidth="1"/>
    <col min="7" max="7" width="14.5703125" customWidth="1"/>
    <col min="8" max="8" width="16.140625" customWidth="1"/>
    <col min="9" max="9" width="14.5703125" customWidth="1"/>
    <col min="10" max="10" width="21" customWidth="1"/>
    <col min="11" max="11" width="14.5703125" customWidth="1"/>
  </cols>
  <sheetData>
    <row r="1" spans="1:11" ht="15" customHeight="1" x14ac:dyDescent="0.25">
      <c r="A1" s="8" t="s">
        <v>237</v>
      </c>
      <c r="B1" s="8" t="s">
        <v>1</v>
      </c>
      <c r="C1" s="8"/>
      <c r="D1" s="8"/>
      <c r="E1" s="8"/>
      <c r="F1" s="8"/>
      <c r="G1" s="8"/>
      <c r="H1" s="8"/>
      <c r="I1" s="8"/>
      <c r="J1" s="8"/>
      <c r="K1" s="8"/>
    </row>
    <row r="2" spans="1:11" ht="15" customHeight="1" x14ac:dyDescent="0.25">
      <c r="A2" s="8"/>
      <c r="B2" s="10">
        <v>42126</v>
      </c>
      <c r="C2" s="10"/>
      <c r="D2" s="10"/>
      <c r="E2" s="10"/>
      <c r="F2" s="10"/>
      <c r="G2" s="10"/>
      <c r="H2" s="10"/>
      <c r="I2" s="10"/>
      <c r="J2" s="10"/>
      <c r="K2" s="10"/>
    </row>
    <row r="3" spans="1:11" ht="30" x14ac:dyDescent="0.25">
      <c r="A3" s="4" t="s">
        <v>238</v>
      </c>
      <c r="B3" s="16"/>
      <c r="C3" s="16"/>
      <c r="D3" s="16"/>
      <c r="E3" s="16"/>
      <c r="F3" s="16"/>
      <c r="G3" s="16"/>
      <c r="H3" s="16"/>
      <c r="I3" s="16"/>
      <c r="J3" s="16"/>
      <c r="K3" s="16"/>
    </row>
    <row r="4" spans="1:11" x14ac:dyDescent="0.25">
      <c r="A4" s="17" t="s">
        <v>237</v>
      </c>
      <c r="B4" s="13">
        <v>10</v>
      </c>
      <c r="C4" s="14" t="s">
        <v>239</v>
      </c>
    </row>
    <row r="5" spans="1:11" ht="63.75" customHeight="1" x14ac:dyDescent="0.25">
      <c r="A5" s="17"/>
      <c r="B5" s="18" t="s">
        <v>240</v>
      </c>
      <c r="C5" s="18"/>
      <c r="D5" s="18"/>
      <c r="E5" s="18"/>
      <c r="F5" s="18"/>
      <c r="G5" s="18"/>
      <c r="H5" s="18"/>
      <c r="I5" s="18"/>
      <c r="J5" s="18"/>
      <c r="K5" s="18"/>
    </row>
    <row r="6" spans="1:11" x14ac:dyDescent="0.25">
      <c r="A6" s="17"/>
      <c r="B6" s="18" t="s">
        <v>241</v>
      </c>
      <c r="C6" s="18"/>
      <c r="D6" s="18"/>
      <c r="E6" s="18"/>
      <c r="F6" s="18"/>
      <c r="G6" s="18"/>
      <c r="H6" s="18"/>
      <c r="I6" s="18"/>
      <c r="J6" s="18"/>
      <c r="K6" s="18"/>
    </row>
    <row r="7" spans="1:11" ht="15.75" x14ac:dyDescent="0.25">
      <c r="A7" s="17"/>
      <c r="B7" s="81"/>
      <c r="C7" s="81"/>
      <c r="D7" s="81"/>
      <c r="E7" s="81"/>
      <c r="F7" s="81"/>
      <c r="G7" s="81"/>
      <c r="H7" s="81"/>
      <c r="I7" s="81"/>
      <c r="J7" s="81"/>
      <c r="K7" s="81"/>
    </row>
    <row r="8" spans="1:11" x14ac:dyDescent="0.25">
      <c r="A8" s="17"/>
      <c r="B8" s="67" t="s">
        <v>242</v>
      </c>
      <c r="C8" s="54"/>
      <c r="D8" s="20" t="s">
        <v>243</v>
      </c>
      <c r="E8" s="68"/>
      <c r="F8" s="20" t="s">
        <v>244</v>
      </c>
      <c r="G8" s="54"/>
      <c r="H8" s="69" t="s">
        <v>245</v>
      </c>
      <c r="I8" s="70"/>
      <c r="J8" s="20" t="s">
        <v>246</v>
      </c>
      <c r="K8" s="68"/>
    </row>
    <row r="9" spans="1:11" x14ac:dyDescent="0.25">
      <c r="A9" s="17"/>
      <c r="B9" s="71"/>
      <c r="C9" s="54"/>
      <c r="D9" s="72"/>
      <c r="E9" s="54"/>
      <c r="F9" s="72"/>
      <c r="G9" s="54"/>
      <c r="H9" s="72"/>
      <c r="I9" s="54"/>
      <c r="J9" s="72"/>
      <c r="K9" s="54"/>
    </row>
    <row r="10" spans="1:11" x14ac:dyDescent="0.25">
      <c r="A10" s="17"/>
      <c r="B10" s="28" t="s">
        <v>247</v>
      </c>
      <c r="C10" s="73"/>
      <c r="D10" s="74" t="s">
        <v>248</v>
      </c>
      <c r="E10" s="75"/>
      <c r="F10" s="76">
        <v>23253</v>
      </c>
      <c r="G10" s="73"/>
      <c r="H10" s="76">
        <v>46504</v>
      </c>
      <c r="I10" s="73"/>
      <c r="J10" s="76">
        <v>69757</v>
      </c>
      <c r="K10" s="75"/>
    </row>
    <row r="11" spans="1:11" x14ac:dyDescent="0.25">
      <c r="A11" s="17"/>
      <c r="B11" s="15" t="s">
        <v>249</v>
      </c>
      <c r="C11" s="77"/>
      <c r="D11" s="78" t="s">
        <v>250</v>
      </c>
      <c r="E11" s="79"/>
      <c r="F11" s="80">
        <v>15113</v>
      </c>
      <c r="G11" s="77"/>
      <c r="H11" s="80">
        <v>30224</v>
      </c>
      <c r="I11" s="77"/>
      <c r="J11" s="80">
        <v>45337</v>
      </c>
      <c r="K11" s="79"/>
    </row>
    <row r="12" spans="1:11" x14ac:dyDescent="0.25">
      <c r="A12" s="17"/>
      <c r="B12" s="28" t="s">
        <v>251</v>
      </c>
      <c r="C12" s="73"/>
      <c r="D12" s="74" t="s">
        <v>252</v>
      </c>
      <c r="E12" s="75"/>
      <c r="F12" s="76">
        <v>18541</v>
      </c>
      <c r="G12" s="73"/>
      <c r="H12" s="76">
        <v>37080</v>
      </c>
      <c r="I12" s="73"/>
      <c r="J12" s="76">
        <v>55621</v>
      </c>
      <c r="K12" s="75"/>
    </row>
    <row r="13" spans="1:11" x14ac:dyDescent="0.25">
      <c r="A13" s="17"/>
      <c r="B13" s="18" t="s">
        <v>253</v>
      </c>
      <c r="C13" s="18"/>
      <c r="D13" s="18"/>
      <c r="E13" s="18"/>
      <c r="F13" s="18"/>
      <c r="G13" s="18"/>
      <c r="H13" s="18"/>
      <c r="I13" s="18"/>
      <c r="J13" s="18"/>
      <c r="K13" s="18"/>
    </row>
    <row r="14" spans="1:11" ht="51" customHeight="1" x14ac:dyDescent="0.25">
      <c r="A14" s="17"/>
      <c r="B14" s="18" t="s">
        <v>254</v>
      </c>
      <c r="C14" s="18"/>
      <c r="D14" s="18"/>
      <c r="E14" s="18"/>
      <c r="F14" s="18"/>
      <c r="G14" s="18"/>
      <c r="H14" s="18"/>
      <c r="I14" s="18"/>
      <c r="J14" s="18"/>
      <c r="K14" s="18"/>
    </row>
  </sheetData>
  <mergeCells count="10">
    <mergeCell ref="A1:A2"/>
    <mergeCell ref="B1:K1"/>
    <mergeCell ref="B2:K2"/>
    <mergeCell ref="B3:K3"/>
    <mergeCell ref="A4:A14"/>
    <mergeCell ref="B5:K5"/>
    <mergeCell ref="B6:K6"/>
    <mergeCell ref="B7:K7"/>
    <mergeCell ref="B13:K13"/>
    <mergeCell ref="B14:K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255</v>
      </c>
      <c r="B1" s="8" t="s">
        <v>1</v>
      </c>
      <c r="C1" s="8"/>
    </row>
    <row r="2" spans="1:3" ht="15" customHeight="1" x14ac:dyDescent="0.25">
      <c r="A2" s="8"/>
      <c r="B2" s="10">
        <v>42126</v>
      </c>
      <c r="C2" s="10"/>
    </row>
    <row r="3" spans="1:3" ht="45" x14ac:dyDescent="0.25">
      <c r="A3" s="4" t="s">
        <v>256</v>
      </c>
      <c r="B3" s="16"/>
      <c r="C3" s="16"/>
    </row>
    <row r="4" spans="1:3" ht="25.5" x14ac:dyDescent="0.25">
      <c r="A4" s="17" t="s">
        <v>255</v>
      </c>
      <c r="B4" s="13">
        <v>11</v>
      </c>
      <c r="C4" s="14" t="s">
        <v>257</v>
      </c>
    </row>
    <row r="5" spans="1:3" ht="293.25" customHeight="1" x14ac:dyDescent="0.25">
      <c r="A5" s="17"/>
      <c r="B5" s="18" t="s">
        <v>258</v>
      </c>
      <c r="C5" s="18"/>
    </row>
    <row r="6" spans="1:3" ht="102" customHeight="1" x14ac:dyDescent="0.25">
      <c r="A6" s="17"/>
      <c r="B6" s="18" t="s">
        <v>259</v>
      </c>
      <c r="C6" s="18"/>
    </row>
    <row r="7" spans="1:3" ht="280.5" customHeight="1" x14ac:dyDescent="0.25">
      <c r="A7" s="17"/>
      <c r="B7" s="18" t="s">
        <v>260</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8" t="s">
        <v>261</v>
      </c>
      <c r="B1" s="8" t="s">
        <v>1</v>
      </c>
      <c r="C1" s="8"/>
    </row>
    <row r="2" spans="1:3" ht="15" customHeight="1" x14ac:dyDescent="0.25">
      <c r="A2" s="8"/>
      <c r="B2" s="10">
        <v>42126</v>
      </c>
      <c r="C2" s="10"/>
    </row>
    <row r="3" spans="1:3" ht="30" x14ac:dyDescent="0.25">
      <c r="A3" s="4" t="s">
        <v>262</v>
      </c>
      <c r="B3" s="16"/>
      <c r="C3" s="16"/>
    </row>
    <row r="4" spans="1:3" x14ac:dyDescent="0.25">
      <c r="A4" s="17" t="s">
        <v>261</v>
      </c>
      <c r="B4" s="13">
        <v>12</v>
      </c>
      <c r="C4" s="14" t="s">
        <v>263</v>
      </c>
    </row>
    <row r="5" spans="1:3" ht="127.5" customHeight="1" x14ac:dyDescent="0.25">
      <c r="A5" s="17"/>
      <c r="B5" s="18" t="s">
        <v>264</v>
      </c>
      <c r="C5" s="18"/>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20</v>
      </c>
      <c r="B1" s="10">
        <v>42126</v>
      </c>
      <c r="C1" s="8" t="s">
        <v>22</v>
      </c>
    </row>
    <row r="2" spans="1:3" ht="30" x14ac:dyDescent="0.25">
      <c r="A2" s="1" t="s">
        <v>21</v>
      </c>
      <c r="B2" s="10"/>
      <c r="C2" s="8"/>
    </row>
    <row r="3" spans="1:3" x14ac:dyDescent="0.25">
      <c r="A3" s="4" t="s">
        <v>23</v>
      </c>
      <c r="B3" s="5"/>
      <c r="C3" s="5"/>
    </row>
    <row r="4" spans="1:3" x14ac:dyDescent="0.25">
      <c r="A4" s="3" t="s">
        <v>24</v>
      </c>
      <c r="B4" s="9">
        <v>1978</v>
      </c>
      <c r="C4" s="9">
        <v>1349</v>
      </c>
    </row>
    <row r="5" spans="1:3" x14ac:dyDescent="0.25">
      <c r="A5" s="3" t="s">
        <v>25</v>
      </c>
      <c r="B5" s="7">
        <v>13348</v>
      </c>
      <c r="C5" s="7">
        <v>9203</v>
      </c>
    </row>
    <row r="6" spans="1:3" x14ac:dyDescent="0.25">
      <c r="A6" s="3" t="s">
        <v>26</v>
      </c>
      <c r="B6" s="7">
        <v>80956</v>
      </c>
      <c r="C6" s="7">
        <v>75759</v>
      </c>
    </row>
    <row r="7" spans="1:3" x14ac:dyDescent="0.25">
      <c r="A7" s="3" t="s">
        <v>27</v>
      </c>
      <c r="B7" s="7">
        <v>12820</v>
      </c>
      <c r="C7" s="7">
        <v>14281</v>
      </c>
    </row>
    <row r="8" spans="1:3" ht="30" x14ac:dyDescent="0.25">
      <c r="A8" s="3" t="s">
        <v>28</v>
      </c>
      <c r="B8" s="7">
        <v>17246</v>
      </c>
      <c r="C8" s="7">
        <v>12986</v>
      </c>
    </row>
    <row r="9" spans="1:3" x14ac:dyDescent="0.25">
      <c r="A9" s="3" t="s">
        <v>29</v>
      </c>
      <c r="B9" s="7">
        <v>126348</v>
      </c>
      <c r="C9" s="7">
        <v>113578</v>
      </c>
    </row>
    <row r="10" spans="1:3" ht="45" x14ac:dyDescent="0.25">
      <c r="A10" s="3" t="s">
        <v>30</v>
      </c>
      <c r="B10" s="7">
        <v>92578</v>
      </c>
      <c r="C10" s="7">
        <v>90135</v>
      </c>
    </row>
    <row r="11" spans="1:3" x14ac:dyDescent="0.25">
      <c r="A11" s="4" t="s">
        <v>31</v>
      </c>
      <c r="B11" s="5"/>
      <c r="C11" s="5"/>
    </row>
    <row r="12" spans="1:3" ht="45" x14ac:dyDescent="0.25">
      <c r="A12" s="3" t="s">
        <v>32</v>
      </c>
      <c r="B12" s="5">
        <v>494</v>
      </c>
      <c r="C12" s="5">
        <v>543</v>
      </c>
    </row>
    <row r="13" spans="1:3" ht="45" x14ac:dyDescent="0.25">
      <c r="A13" s="3" t="s">
        <v>33</v>
      </c>
      <c r="B13" s="7">
        <v>1128</v>
      </c>
      <c r="C13" s="7">
        <v>1128</v>
      </c>
    </row>
    <row r="14" spans="1:3" x14ac:dyDescent="0.25">
      <c r="A14" s="3" t="s">
        <v>27</v>
      </c>
      <c r="B14" s="7">
        <v>14440</v>
      </c>
      <c r="C14" s="7">
        <v>13704</v>
      </c>
    </row>
    <row r="15" spans="1:3" x14ac:dyDescent="0.25">
      <c r="A15" s="3" t="s">
        <v>34</v>
      </c>
      <c r="B15" s="5">
        <v>790</v>
      </c>
      <c r="C15" s="5">
        <v>972</v>
      </c>
    </row>
    <row r="16" spans="1:3" x14ac:dyDescent="0.25">
      <c r="A16" s="3" t="s">
        <v>35</v>
      </c>
      <c r="B16" s="7">
        <v>16852</v>
      </c>
      <c r="C16" s="7">
        <v>16347</v>
      </c>
    </row>
    <row r="17" spans="1:3" x14ac:dyDescent="0.25">
      <c r="A17" s="3" t="s">
        <v>36</v>
      </c>
      <c r="B17" s="7">
        <v>235778</v>
      </c>
      <c r="C17" s="7">
        <v>220060</v>
      </c>
    </row>
    <row r="18" spans="1:3" x14ac:dyDescent="0.25">
      <c r="A18" s="4" t="s">
        <v>37</v>
      </c>
      <c r="B18" s="5"/>
      <c r="C18" s="5"/>
    </row>
    <row r="19" spans="1:3" x14ac:dyDescent="0.25">
      <c r="A19" s="3" t="s">
        <v>38</v>
      </c>
      <c r="B19" s="7">
        <v>18700</v>
      </c>
      <c r="C19" s="5"/>
    </row>
    <row r="20" spans="1:3" x14ac:dyDescent="0.25">
      <c r="A20" s="3" t="s">
        <v>39</v>
      </c>
      <c r="B20" s="7">
        <v>2593</v>
      </c>
      <c r="C20" s="7">
        <v>2801</v>
      </c>
    </row>
    <row r="21" spans="1:3" x14ac:dyDescent="0.25">
      <c r="A21" s="3" t="s">
        <v>40</v>
      </c>
      <c r="B21" s="7">
        <v>26717</v>
      </c>
      <c r="C21" s="7">
        <v>26482</v>
      </c>
    </row>
    <row r="22" spans="1:3" ht="30" x14ac:dyDescent="0.25">
      <c r="A22" s="3" t="s">
        <v>41</v>
      </c>
      <c r="B22" s="7">
        <v>43549</v>
      </c>
      <c r="C22" s="7">
        <v>46862</v>
      </c>
    </row>
    <row r="23" spans="1:3" x14ac:dyDescent="0.25">
      <c r="A23" s="3" t="s">
        <v>42</v>
      </c>
      <c r="B23" s="7">
        <v>91559</v>
      </c>
      <c r="C23" s="7">
        <v>76145</v>
      </c>
    </row>
    <row r="24" spans="1:3" x14ac:dyDescent="0.25">
      <c r="A24" s="3" t="s">
        <v>43</v>
      </c>
      <c r="B24" s="7">
        <v>11484</v>
      </c>
      <c r="C24" s="7">
        <v>12199</v>
      </c>
    </row>
    <row r="25" spans="1:3" ht="30" x14ac:dyDescent="0.25">
      <c r="A25" s="3" t="s">
        <v>44</v>
      </c>
      <c r="B25" s="7">
        <v>26141</v>
      </c>
      <c r="C25" s="7">
        <v>25714</v>
      </c>
    </row>
    <row r="26" spans="1:3" x14ac:dyDescent="0.25">
      <c r="A26" s="3" t="s">
        <v>45</v>
      </c>
      <c r="B26" s="7">
        <v>129184</v>
      </c>
      <c r="C26" s="7">
        <v>114058</v>
      </c>
    </row>
    <row r="27" spans="1:3" ht="30" x14ac:dyDescent="0.25">
      <c r="A27" s="3" t="s">
        <v>46</v>
      </c>
      <c r="B27" s="5" t="s">
        <v>47</v>
      </c>
      <c r="C27" s="5" t="s">
        <v>47</v>
      </c>
    </row>
    <row r="28" spans="1:3" x14ac:dyDescent="0.25">
      <c r="A28" s="4" t="s">
        <v>48</v>
      </c>
      <c r="B28" s="5"/>
      <c r="C28" s="5"/>
    </row>
    <row r="29" spans="1:3" ht="75" x14ac:dyDescent="0.25">
      <c r="A29" s="3" t="s">
        <v>49</v>
      </c>
      <c r="B29" s="5" t="s">
        <v>47</v>
      </c>
      <c r="C29" s="5" t="s">
        <v>47</v>
      </c>
    </row>
    <row r="30" spans="1:3" ht="60" x14ac:dyDescent="0.25">
      <c r="A30" s="3" t="s">
        <v>50</v>
      </c>
      <c r="B30" s="5">
        <v>139</v>
      </c>
      <c r="C30" s="5">
        <v>138</v>
      </c>
    </row>
    <row r="31" spans="1:3" x14ac:dyDescent="0.25">
      <c r="A31" s="3" t="s">
        <v>51</v>
      </c>
      <c r="B31" s="7">
        <v>103190</v>
      </c>
      <c r="C31" s="7">
        <v>102370</v>
      </c>
    </row>
    <row r="32" spans="1:3" x14ac:dyDescent="0.25">
      <c r="A32" s="3" t="s">
        <v>52</v>
      </c>
      <c r="B32" s="7">
        <v>3332</v>
      </c>
      <c r="C32" s="7">
        <v>3558</v>
      </c>
    </row>
    <row r="33" spans="1:3" ht="30" x14ac:dyDescent="0.25">
      <c r="A33" s="3" t="s">
        <v>53</v>
      </c>
      <c r="B33" s="5">
        <v>-67</v>
      </c>
      <c r="C33" s="5">
        <v>-64</v>
      </c>
    </row>
    <row r="34" spans="1:3" x14ac:dyDescent="0.25">
      <c r="A34" s="3" t="s">
        <v>54</v>
      </c>
      <c r="B34" s="7">
        <v>106594</v>
      </c>
      <c r="C34" s="7">
        <v>106002</v>
      </c>
    </row>
    <row r="35" spans="1:3" ht="30" x14ac:dyDescent="0.25">
      <c r="A35" s="3" t="s">
        <v>55</v>
      </c>
      <c r="B35" s="9">
        <v>235778</v>
      </c>
      <c r="C35" s="9">
        <v>220060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6.28515625" customWidth="1"/>
    <col min="6" max="6" width="22.7109375" customWidth="1"/>
    <col min="7" max="8" width="4.5703125" customWidth="1"/>
    <col min="9" max="9" width="16.28515625" customWidth="1"/>
    <col min="10" max="10" width="22.7109375" customWidth="1"/>
  </cols>
  <sheetData>
    <row r="1" spans="1:10" ht="15" customHeight="1" x14ac:dyDescent="0.25">
      <c r="A1" s="8" t="s">
        <v>265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266</v>
      </c>
      <c r="B3" s="16"/>
      <c r="C3" s="16"/>
      <c r="D3" s="16"/>
      <c r="E3" s="16"/>
      <c r="F3" s="16"/>
      <c r="G3" s="16"/>
      <c r="H3" s="16"/>
      <c r="I3" s="16"/>
      <c r="J3" s="16"/>
    </row>
    <row r="4" spans="1:10" ht="25.5" x14ac:dyDescent="0.25">
      <c r="A4" s="17" t="s">
        <v>265</v>
      </c>
      <c r="B4" s="13">
        <v>13</v>
      </c>
      <c r="C4" s="14" t="s">
        <v>267</v>
      </c>
    </row>
    <row r="5" spans="1:10" ht="51.75" customHeight="1" x14ac:dyDescent="0.25">
      <c r="A5" s="17"/>
      <c r="B5" s="93" t="s">
        <v>268</v>
      </c>
      <c r="C5" s="93"/>
      <c r="D5" s="93"/>
      <c r="E5" s="93"/>
      <c r="F5" s="93"/>
      <c r="G5" s="93"/>
      <c r="H5" s="93"/>
      <c r="I5" s="93"/>
      <c r="J5" s="93"/>
    </row>
    <row r="6" spans="1:10" ht="26.25" customHeight="1" x14ac:dyDescent="0.25">
      <c r="A6" s="17"/>
      <c r="B6" s="93" t="s">
        <v>269</v>
      </c>
      <c r="C6" s="93"/>
      <c r="D6" s="93"/>
      <c r="E6" s="93"/>
      <c r="F6" s="93"/>
      <c r="G6" s="93"/>
      <c r="H6" s="93"/>
      <c r="I6" s="93"/>
      <c r="J6" s="93"/>
    </row>
    <row r="7" spans="1:10" ht="15.75" x14ac:dyDescent="0.25">
      <c r="A7" s="17"/>
      <c r="B7" s="48"/>
      <c r="C7" s="48"/>
      <c r="D7" s="48"/>
      <c r="E7" s="48"/>
      <c r="F7" s="48"/>
      <c r="G7" s="48"/>
      <c r="H7" s="48"/>
      <c r="I7" s="48"/>
      <c r="J7" s="48"/>
    </row>
    <row r="8" spans="1:10" x14ac:dyDescent="0.25">
      <c r="A8" s="17"/>
      <c r="B8" s="55"/>
      <c r="C8" s="55"/>
      <c r="D8" s="42" t="s">
        <v>160</v>
      </c>
      <c r="E8" s="42"/>
      <c r="F8" s="42"/>
      <c r="G8" s="42"/>
      <c r="H8" s="42"/>
      <c r="I8" s="42"/>
      <c r="J8" s="55"/>
    </row>
    <row r="9" spans="1:10" x14ac:dyDescent="0.25">
      <c r="A9" s="17"/>
      <c r="B9" s="55"/>
      <c r="C9" s="55"/>
      <c r="D9" s="43">
        <v>42126</v>
      </c>
      <c r="E9" s="43"/>
      <c r="F9" s="25"/>
      <c r="G9" s="56"/>
      <c r="H9" s="43">
        <v>41762</v>
      </c>
      <c r="I9" s="43"/>
      <c r="J9" s="55"/>
    </row>
    <row r="10" spans="1:10" x14ac:dyDescent="0.25">
      <c r="A10" s="17"/>
      <c r="B10" s="33"/>
      <c r="C10" s="15"/>
      <c r="D10" s="15"/>
      <c r="E10" s="35"/>
      <c r="F10" s="15"/>
      <c r="G10" s="15"/>
      <c r="H10" s="15"/>
      <c r="I10" s="35"/>
      <c r="J10" s="15"/>
    </row>
    <row r="11" spans="1:10" x14ac:dyDescent="0.25">
      <c r="A11" s="17"/>
      <c r="B11" s="57" t="s">
        <v>270</v>
      </c>
      <c r="C11" s="28"/>
      <c r="D11" s="28"/>
      <c r="E11" s="32"/>
      <c r="F11" s="28"/>
      <c r="G11" s="28"/>
      <c r="H11" s="28"/>
      <c r="I11" s="32"/>
      <c r="J11" s="28"/>
    </row>
    <row r="12" spans="1:10" x14ac:dyDescent="0.25">
      <c r="A12" s="17"/>
      <c r="B12" s="33" t="s">
        <v>271</v>
      </c>
      <c r="C12" s="15"/>
      <c r="D12" s="15" t="s">
        <v>166</v>
      </c>
      <c r="E12" s="49">
        <v>132924</v>
      </c>
      <c r="F12" s="15"/>
      <c r="G12" s="15"/>
      <c r="H12" s="15" t="s">
        <v>166</v>
      </c>
      <c r="I12" s="49">
        <v>137158</v>
      </c>
      <c r="J12" s="15"/>
    </row>
    <row r="13" spans="1:10" x14ac:dyDescent="0.25">
      <c r="A13" s="17"/>
      <c r="B13" s="27" t="s">
        <v>272</v>
      </c>
      <c r="C13" s="28"/>
      <c r="D13" s="28"/>
      <c r="E13" s="31">
        <v>8688</v>
      </c>
      <c r="F13" s="28"/>
      <c r="G13" s="28"/>
      <c r="H13" s="28"/>
      <c r="I13" s="31">
        <v>6318</v>
      </c>
      <c r="J13" s="28"/>
    </row>
    <row r="14" spans="1:10" ht="15.75" x14ac:dyDescent="0.25">
      <c r="A14" s="17"/>
      <c r="B14" s="81"/>
      <c r="C14" s="81"/>
      <c r="D14" s="81"/>
      <c r="E14" s="81"/>
      <c r="F14" s="81"/>
      <c r="G14" s="81"/>
      <c r="H14" s="81"/>
      <c r="I14" s="81"/>
      <c r="J14" s="81"/>
    </row>
    <row r="15" spans="1:10" x14ac:dyDescent="0.25">
      <c r="A15" s="17"/>
      <c r="B15" s="82"/>
      <c r="C15" s="82" t="s">
        <v>47</v>
      </c>
      <c r="D15" s="91">
        <v>42126</v>
      </c>
      <c r="E15" s="91"/>
      <c r="F15" s="82"/>
      <c r="G15" s="82" t="s">
        <v>47</v>
      </c>
      <c r="H15" s="92" t="s">
        <v>181</v>
      </c>
      <c r="I15" s="92"/>
      <c r="J15" s="82"/>
    </row>
    <row r="16" spans="1:10" x14ac:dyDescent="0.25">
      <c r="A16" s="17"/>
      <c r="B16" s="83"/>
      <c r="C16" s="84"/>
      <c r="D16" s="85"/>
      <c r="E16" s="85"/>
      <c r="F16" s="84"/>
      <c r="G16" s="84"/>
      <c r="H16" s="85"/>
      <c r="I16" s="85"/>
      <c r="J16" s="84"/>
    </row>
    <row r="17" spans="1:10" x14ac:dyDescent="0.25">
      <c r="A17" s="17"/>
      <c r="B17" s="57" t="s">
        <v>273</v>
      </c>
      <c r="C17" s="86"/>
      <c r="D17" s="86"/>
      <c r="E17" s="86"/>
      <c r="F17" s="86"/>
      <c r="G17" s="86"/>
      <c r="H17" s="86"/>
      <c r="I17" s="86"/>
      <c r="J17" s="86"/>
    </row>
    <row r="18" spans="1:10" x14ac:dyDescent="0.25">
      <c r="A18" s="17"/>
      <c r="B18" s="87" t="s">
        <v>271</v>
      </c>
      <c r="C18" s="88"/>
      <c r="D18" s="88" t="s">
        <v>166</v>
      </c>
      <c r="E18" s="89">
        <v>90430</v>
      </c>
      <c r="F18" s="90"/>
      <c r="G18" s="84"/>
      <c r="H18" s="88" t="s">
        <v>166</v>
      </c>
      <c r="I18" s="89">
        <v>88120</v>
      </c>
      <c r="J18" s="90"/>
    </row>
    <row r="19" spans="1:10" x14ac:dyDescent="0.25">
      <c r="A19" s="17"/>
      <c r="B19" s="27" t="s">
        <v>272</v>
      </c>
      <c r="C19" s="86"/>
      <c r="D19" s="28"/>
      <c r="E19" s="31">
        <v>3276</v>
      </c>
      <c r="F19" s="30"/>
      <c r="G19" s="86"/>
      <c r="H19" s="28"/>
      <c r="I19" s="31">
        <v>3143</v>
      </c>
      <c r="J19" s="30"/>
    </row>
    <row r="20" spans="1:10" x14ac:dyDescent="0.25">
      <c r="A20" s="17"/>
      <c r="B20" s="93" t="s">
        <v>274</v>
      </c>
      <c r="C20" s="93"/>
      <c r="D20" s="93"/>
      <c r="E20" s="93"/>
      <c r="F20" s="93"/>
      <c r="G20" s="93"/>
      <c r="H20" s="93"/>
      <c r="I20" s="93"/>
      <c r="J20" s="93"/>
    </row>
  </sheetData>
  <mergeCells count="15">
    <mergeCell ref="B5:J5"/>
    <mergeCell ref="B6:J6"/>
    <mergeCell ref="B7:J7"/>
    <mergeCell ref="B14:J14"/>
    <mergeCell ref="B20:J20"/>
    <mergeCell ref="D8:I8"/>
    <mergeCell ref="D9:E9"/>
    <mergeCell ref="H9:I9"/>
    <mergeCell ref="D15:E15"/>
    <mergeCell ref="H15:I15"/>
    <mergeCell ref="A1:A2"/>
    <mergeCell ref="B1:J1"/>
    <mergeCell ref="B2:J2"/>
    <mergeCell ref="B3:J3"/>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16.85546875" bestFit="1" customWidth="1"/>
    <col min="3" max="3" width="22.5703125" bestFit="1" customWidth="1"/>
    <col min="4" max="4" width="2.5703125" customWidth="1"/>
    <col min="5" max="5" width="5" customWidth="1"/>
    <col min="6" max="6" width="1.5703125" bestFit="1" customWidth="1"/>
    <col min="8" max="8" width="2.5703125" customWidth="1"/>
    <col min="9" max="9" width="5" customWidth="1"/>
    <col min="10" max="10" width="1.5703125" bestFit="1" customWidth="1"/>
  </cols>
  <sheetData>
    <row r="1" spans="1:10" ht="15" customHeight="1" x14ac:dyDescent="0.25">
      <c r="A1" s="8" t="s">
        <v>275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276</v>
      </c>
      <c r="B3" s="16"/>
      <c r="C3" s="16"/>
      <c r="D3" s="16"/>
      <c r="E3" s="16"/>
      <c r="F3" s="16"/>
      <c r="G3" s="16"/>
      <c r="H3" s="16"/>
      <c r="I3" s="16"/>
      <c r="J3" s="16"/>
    </row>
    <row r="4" spans="1:10" x14ac:dyDescent="0.25">
      <c r="A4" s="17" t="s">
        <v>275</v>
      </c>
      <c r="B4" s="13">
        <v>14</v>
      </c>
      <c r="C4" s="14" t="s">
        <v>277</v>
      </c>
    </row>
    <row r="5" spans="1:10" x14ac:dyDescent="0.25">
      <c r="A5" s="17"/>
      <c r="B5" s="18" t="s">
        <v>278</v>
      </c>
      <c r="C5" s="18"/>
      <c r="D5" s="18"/>
      <c r="E5" s="18"/>
      <c r="F5" s="18"/>
      <c r="G5" s="18"/>
      <c r="H5" s="18"/>
      <c r="I5" s="18"/>
      <c r="J5" s="18"/>
    </row>
    <row r="6" spans="1:10" ht="15.75" x14ac:dyDescent="0.25">
      <c r="A6" s="17"/>
      <c r="B6" s="48"/>
      <c r="C6" s="48"/>
      <c r="D6" s="48"/>
      <c r="E6" s="48"/>
      <c r="F6" s="48"/>
      <c r="G6" s="48"/>
      <c r="H6" s="48"/>
      <c r="I6" s="48"/>
      <c r="J6" s="48"/>
    </row>
    <row r="7" spans="1:10" x14ac:dyDescent="0.25">
      <c r="A7" s="17"/>
      <c r="B7" s="55"/>
      <c r="C7" s="55"/>
      <c r="D7" s="42" t="s">
        <v>160</v>
      </c>
      <c r="E7" s="42"/>
      <c r="F7" s="42"/>
      <c r="G7" s="42"/>
      <c r="H7" s="42"/>
      <c r="I7" s="42"/>
      <c r="J7" s="55"/>
    </row>
    <row r="8" spans="1:10" x14ac:dyDescent="0.25">
      <c r="A8" s="17"/>
      <c r="B8" s="55"/>
      <c r="C8" s="55"/>
      <c r="D8" s="43">
        <v>42126</v>
      </c>
      <c r="E8" s="43"/>
      <c r="F8" s="94"/>
      <c r="G8" s="56"/>
      <c r="H8" s="43">
        <v>41762</v>
      </c>
      <c r="I8" s="43"/>
      <c r="J8" s="55"/>
    </row>
    <row r="9" spans="1:10" x14ac:dyDescent="0.25">
      <c r="A9" s="17"/>
      <c r="B9" s="33"/>
      <c r="C9" s="15"/>
      <c r="D9" s="15"/>
      <c r="E9" s="35"/>
      <c r="F9" s="15"/>
      <c r="G9" s="15"/>
      <c r="H9" s="15"/>
      <c r="I9" s="35"/>
      <c r="J9" s="15"/>
    </row>
    <row r="10" spans="1:10" x14ac:dyDescent="0.25">
      <c r="A10" s="17"/>
      <c r="B10" s="28" t="s">
        <v>279</v>
      </c>
      <c r="C10" s="28"/>
      <c r="D10" s="28" t="s">
        <v>166</v>
      </c>
      <c r="E10" s="32">
        <v>430</v>
      </c>
      <c r="F10" s="28"/>
      <c r="G10" s="28"/>
      <c r="H10" s="28" t="s">
        <v>166</v>
      </c>
      <c r="I10" s="32">
        <v>104</v>
      </c>
      <c r="J10" s="28"/>
    </row>
    <row r="11" spans="1:10" x14ac:dyDescent="0.25">
      <c r="A11" s="17"/>
      <c r="B11" s="15" t="s">
        <v>280</v>
      </c>
      <c r="C11" s="15"/>
      <c r="D11" s="52"/>
      <c r="E11" s="58" t="s">
        <v>281</v>
      </c>
      <c r="F11" s="15" t="s">
        <v>282</v>
      </c>
      <c r="G11" s="15"/>
      <c r="H11" s="52"/>
      <c r="I11" s="58" t="s">
        <v>283</v>
      </c>
      <c r="J11" s="15" t="s">
        <v>282</v>
      </c>
    </row>
    <row r="12" spans="1:10" ht="15.75" thickBot="1" x14ac:dyDescent="0.3">
      <c r="A12" s="17"/>
      <c r="B12" s="28" t="s">
        <v>79</v>
      </c>
      <c r="C12" s="28"/>
      <c r="D12" s="95" t="s">
        <v>166</v>
      </c>
      <c r="E12" s="96">
        <v>429</v>
      </c>
      <c r="F12" s="28"/>
      <c r="G12" s="28"/>
      <c r="H12" s="95" t="s">
        <v>166</v>
      </c>
      <c r="I12" s="96">
        <v>101</v>
      </c>
      <c r="J12" s="28"/>
    </row>
    <row r="13" spans="1:10" ht="15.75" thickTop="1" x14ac:dyDescent="0.25">
      <c r="A13" s="17"/>
      <c r="B13" s="18"/>
      <c r="C13" s="18"/>
      <c r="D13" s="18"/>
      <c r="E13" s="18"/>
      <c r="F13" s="18"/>
      <c r="G13" s="18"/>
      <c r="H13" s="18"/>
      <c r="I13" s="18"/>
      <c r="J13" s="18"/>
    </row>
  </sheetData>
  <mergeCells count="11">
    <mergeCell ref="B13:J13"/>
    <mergeCell ref="D7:I7"/>
    <mergeCell ref="D8:E8"/>
    <mergeCell ref="H8:I8"/>
    <mergeCell ref="A1:A2"/>
    <mergeCell ref="B1:J1"/>
    <mergeCell ref="B2:J2"/>
    <mergeCell ref="B3:J3"/>
    <mergeCell ref="A4:A13"/>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7" width="1.85546875" bestFit="1" customWidth="1"/>
    <col min="9" max="9" width="5.7109375" bestFit="1" customWidth="1"/>
    <col min="10" max="12" width="1.85546875" bestFit="1" customWidth="1"/>
    <col min="13" max="13" width="4.42578125" bestFit="1" customWidth="1"/>
    <col min="14" max="16" width="1.85546875" bestFit="1" customWidth="1"/>
    <col min="17" max="17" width="4.85546875" bestFit="1" customWidth="1"/>
    <col min="18" max="19" width="1.85546875" bestFit="1" customWidth="1"/>
    <col min="21" max="21" width="5.7109375" bestFit="1" customWidth="1"/>
    <col min="22" max="24" width="1.85546875" bestFit="1" customWidth="1"/>
    <col min="25" max="25" width="4.42578125" bestFit="1" customWidth="1"/>
    <col min="26" max="26" width="1.85546875" bestFit="1" customWidth="1"/>
  </cols>
  <sheetData>
    <row r="1" spans="1:26" ht="15" customHeight="1" x14ac:dyDescent="0.25">
      <c r="A1" s="8" t="s">
        <v>284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156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285</v>
      </c>
      <c r="B4" s="18" t="s">
        <v>159</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7"/>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7"/>
      <c r="B6" s="19"/>
      <c r="C6" s="19" t="s">
        <v>47</v>
      </c>
      <c r="D6" s="42" t="s">
        <v>160</v>
      </c>
      <c r="E6" s="42"/>
      <c r="F6" s="42"/>
      <c r="G6" s="42"/>
      <c r="H6" s="42"/>
      <c r="I6" s="42"/>
      <c r="J6" s="42"/>
      <c r="K6" s="42"/>
      <c r="L6" s="42"/>
      <c r="M6" s="42"/>
      <c r="N6" s="42"/>
      <c r="O6" s="42"/>
      <c r="P6" s="42"/>
      <c r="Q6" s="42"/>
      <c r="R6" s="42"/>
      <c r="S6" s="42"/>
      <c r="T6" s="42"/>
      <c r="U6" s="42"/>
      <c r="V6" s="42"/>
      <c r="W6" s="42"/>
      <c r="X6" s="42"/>
      <c r="Y6" s="42"/>
      <c r="Z6" s="19"/>
    </row>
    <row r="7" spans="1:26" x14ac:dyDescent="0.25">
      <c r="A7" s="17"/>
      <c r="B7" s="19"/>
      <c r="C7" s="19" t="s">
        <v>47</v>
      </c>
      <c r="D7" s="43">
        <v>42126</v>
      </c>
      <c r="E7" s="43"/>
      <c r="F7" s="43"/>
      <c r="G7" s="43"/>
      <c r="H7" s="43"/>
      <c r="I7" s="43"/>
      <c r="J7" s="43"/>
      <c r="K7" s="43"/>
      <c r="L7" s="43"/>
      <c r="M7" s="43"/>
      <c r="N7" s="21"/>
      <c r="O7" s="21" t="s">
        <v>47</v>
      </c>
      <c r="P7" s="43">
        <v>41762</v>
      </c>
      <c r="Q7" s="43"/>
      <c r="R7" s="43"/>
      <c r="S7" s="43"/>
      <c r="T7" s="43"/>
      <c r="U7" s="43"/>
      <c r="V7" s="43"/>
      <c r="W7" s="43"/>
      <c r="X7" s="43"/>
      <c r="Y7" s="43"/>
      <c r="Z7" s="19"/>
    </row>
    <row r="8" spans="1:26" x14ac:dyDescent="0.25">
      <c r="A8" s="17"/>
      <c r="B8" s="44"/>
      <c r="C8" s="44" t="s">
        <v>47</v>
      </c>
      <c r="D8" s="45" t="s">
        <v>161</v>
      </c>
      <c r="E8" s="45"/>
      <c r="F8" s="46"/>
      <c r="G8" s="46" t="s">
        <v>47</v>
      </c>
      <c r="H8" s="45" t="s">
        <v>163</v>
      </c>
      <c r="I8" s="45"/>
      <c r="J8" s="46"/>
      <c r="K8" s="46" t="s">
        <v>47</v>
      </c>
      <c r="L8" s="45" t="s">
        <v>164</v>
      </c>
      <c r="M8" s="45"/>
      <c r="N8" s="44"/>
      <c r="O8" s="44" t="s">
        <v>47</v>
      </c>
      <c r="P8" s="45" t="s">
        <v>161</v>
      </c>
      <c r="Q8" s="45"/>
      <c r="R8" s="46"/>
      <c r="S8" s="46" t="s">
        <v>47</v>
      </c>
      <c r="T8" s="45" t="s">
        <v>163</v>
      </c>
      <c r="U8" s="45"/>
      <c r="V8" s="46"/>
      <c r="W8" s="46" t="s">
        <v>47</v>
      </c>
      <c r="X8" s="45" t="s">
        <v>164</v>
      </c>
      <c r="Y8" s="45"/>
      <c r="Z8" s="44"/>
    </row>
    <row r="9" spans="1:26" x14ac:dyDescent="0.25">
      <c r="A9" s="17"/>
      <c r="B9" s="44"/>
      <c r="C9" s="44"/>
      <c r="D9" s="42" t="s">
        <v>162</v>
      </c>
      <c r="E9" s="42"/>
      <c r="F9" s="47"/>
      <c r="G9" s="47"/>
      <c r="H9" s="42"/>
      <c r="I9" s="42"/>
      <c r="J9" s="47"/>
      <c r="K9" s="47"/>
      <c r="L9" s="42"/>
      <c r="M9" s="42"/>
      <c r="N9" s="44"/>
      <c r="O9" s="44"/>
      <c r="P9" s="42" t="s">
        <v>162</v>
      </c>
      <c r="Q9" s="42"/>
      <c r="R9" s="47"/>
      <c r="S9" s="47"/>
      <c r="T9" s="42"/>
      <c r="U9" s="42"/>
      <c r="V9" s="47"/>
      <c r="W9" s="47"/>
      <c r="X9" s="42"/>
      <c r="Y9" s="42"/>
      <c r="Z9" s="44"/>
    </row>
    <row r="10" spans="1:26" x14ac:dyDescent="0.25">
      <c r="A10" s="17"/>
      <c r="B10" s="22"/>
      <c r="C10" s="23"/>
      <c r="D10" s="25"/>
      <c r="E10" s="26"/>
      <c r="F10" s="24"/>
      <c r="G10" s="23"/>
      <c r="H10" s="25"/>
      <c r="I10" s="26"/>
      <c r="J10" s="24"/>
      <c r="K10" s="23"/>
      <c r="L10" s="25"/>
      <c r="M10" s="26"/>
      <c r="N10" s="24"/>
      <c r="O10" s="23"/>
      <c r="P10" s="25"/>
      <c r="Q10" s="26"/>
      <c r="R10" s="24"/>
      <c r="S10" s="23"/>
      <c r="T10" s="25"/>
      <c r="U10" s="26"/>
      <c r="V10" s="24"/>
      <c r="W10" s="23"/>
      <c r="X10" s="25"/>
      <c r="Y10" s="26"/>
      <c r="Z10" s="24"/>
    </row>
    <row r="11" spans="1:26" x14ac:dyDescent="0.25">
      <c r="A11" s="17"/>
      <c r="B11" s="27" t="s">
        <v>165</v>
      </c>
      <c r="C11" s="28" t="s">
        <v>47</v>
      </c>
      <c r="D11" s="28" t="s">
        <v>166</v>
      </c>
      <c r="E11" s="29">
        <v>2535</v>
      </c>
      <c r="F11" s="30" t="s">
        <v>47</v>
      </c>
      <c r="G11" s="28" t="s">
        <v>47</v>
      </c>
      <c r="H11" s="28"/>
      <c r="I11" s="31">
        <v>13581</v>
      </c>
      <c r="J11" s="30" t="s">
        <v>47</v>
      </c>
      <c r="K11" s="28" t="s">
        <v>47</v>
      </c>
      <c r="L11" s="28" t="s">
        <v>166</v>
      </c>
      <c r="M11" s="32">
        <v>0.19</v>
      </c>
      <c r="N11" s="30" t="s">
        <v>47</v>
      </c>
      <c r="O11" s="28" t="s">
        <v>47</v>
      </c>
      <c r="P11" s="28" t="s">
        <v>166</v>
      </c>
      <c r="Q11" s="31">
        <v>7710</v>
      </c>
      <c r="R11" s="30" t="s">
        <v>47</v>
      </c>
      <c r="S11" s="28" t="s">
        <v>47</v>
      </c>
      <c r="T11" s="28"/>
      <c r="U11" s="31">
        <v>13472</v>
      </c>
      <c r="V11" s="30" t="s">
        <v>47</v>
      </c>
      <c r="W11" s="28" t="s">
        <v>47</v>
      </c>
      <c r="X11" s="28" t="s">
        <v>166</v>
      </c>
      <c r="Y11" s="32">
        <v>0.56999999999999995</v>
      </c>
      <c r="Z11" s="30" t="s">
        <v>47</v>
      </c>
    </row>
    <row r="12" spans="1:26" ht="26.25" x14ac:dyDescent="0.25">
      <c r="A12" s="17"/>
      <c r="B12" s="33" t="s">
        <v>167</v>
      </c>
      <c r="C12" s="15" t="s">
        <v>47</v>
      </c>
      <c r="D12" s="24"/>
      <c r="E12" s="34" t="s">
        <v>168</v>
      </c>
      <c r="F12" s="24" t="s">
        <v>47</v>
      </c>
      <c r="G12" s="15" t="s">
        <v>47</v>
      </c>
      <c r="H12" s="15"/>
      <c r="I12" s="35">
        <v>24</v>
      </c>
      <c r="J12" s="24" t="s">
        <v>47</v>
      </c>
      <c r="K12" s="15" t="s">
        <v>47</v>
      </c>
      <c r="L12" s="15"/>
      <c r="M12" s="15"/>
      <c r="N12" s="15"/>
      <c r="O12" s="15" t="s">
        <v>47</v>
      </c>
      <c r="P12" s="24"/>
      <c r="Q12" s="34" t="s">
        <v>168</v>
      </c>
      <c r="R12" s="24" t="s">
        <v>47</v>
      </c>
      <c r="S12" s="15" t="s">
        <v>47</v>
      </c>
      <c r="T12" s="15"/>
      <c r="U12" s="35">
        <v>68</v>
      </c>
      <c r="V12" s="24" t="s">
        <v>47</v>
      </c>
      <c r="W12" s="15" t="s">
        <v>47</v>
      </c>
      <c r="X12" s="15"/>
      <c r="Y12" s="15"/>
      <c r="Z12" s="15"/>
    </row>
    <row r="13" spans="1:26" ht="26.25" x14ac:dyDescent="0.25">
      <c r="A13" s="17"/>
      <c r="B13" s="27" t="s">
        <v>169</v>
      </c>
      <c r="C13" s="28" t="s">
        <v>47</v>
      </c>
      <c r="D13" s="36"/>
      <c r="E13" s="37" t="s">
        <v>168</v>
      </c>
      <c r="F13" s="30" t="s">
        <v>47</v>
      </c>
      <c r="G13" s="28" t="s">
        <v>47</v>
      </c>
      <c r="H13" s="38"/>
      <c r="I13" s="39">
        <v>19</v>
      </c>
      <c r="J13" s="30" t="s">
        <v>47</v>
      </c>
      <c r="K13" s="28" t="s">
        <v>47</v>
      </c>
      <c r="L13" s="28"/>
      <c r="M13" s="28"/>
      <c r="N13" s="28"/>
      <c r="O13" s="28" t="s">
        <v>47</v>
      </c>
      <c r="P13" s="36"/>
      <c r="Q13" s="37" t="s">
        <v>168</v>
      </c>
      <c r="R13" s="30" t="s">
        <v>47</v>
      </c>
      <c r="S13" s="28" t="s">
        <v>47</v>
      </c>
      <c r="T13" s="38"/>
      <c r="U13" s="39">
        <v>35</v>
      </c>
      <c r="V13" s="30" t="s">
        <v>47</v>
      </c>
      <c r="W13" s="28" t="s">
        <v>47</v>
      </c>
      <c r="X13" s="28"/>
      <c r="Y13" s="28"/>
      <c r="Z13" s="28"/>
    </row>
    <row r="14" spans="1:26" ht="15.75" thickBot="1" x14ac:dyDescent="0.3">
      <c r="A14" s="17"/>
      <c r="B14" s="33" t="s">
        <v>170</v>
      </c>
      <c r="C14" s="15" t="s">
        <v>47</v>
      </c>
      <c r="D14" s="40" t="s">
        <v>166</v>
      </c>
      <c r="E14" s="41">
        <v>2535</v>
      </c>
      <c r="F14" s="24" t="s">
        <v>47</v>
      </c>
      <c r="G14" s="15" t="s">
        <v>47</v>
      </c>
      <c r="H14" s="40"/>
      <c r="I14" s="41">
        <v>13624</v>
      </c>
      <c r="J14" s="24" t="s">
        <v>47</v>
      </c>
      <c r="K14" s="15" t="s">
        <v>47</v>
      </c>
      <c r="L14" s="15" t="s">
        <v>166</v>
      </c>
      <c r="M14" s="35">
        <v>0.19</v>
      </c>
      <c r="N14" s="24" t="s">
        <v>47</v>
      </c>
      <c r="O14" s="15" t="s">
        <v>47</v>
      </c>
      <c r="P14" s="40" t="s">
        <v>166</v>
      </c>
      <c r="Q14" s="41">
        <v>7710</v>
      </c>
      <c r="R14" s="24" t="s">
        <v>47</v>
      </c>
      <c r="S14" s="15" t="s">
        <v>47</v>
      </c>
      <c r="T14" s="40"/>
      <c r="U14" s="41">
        <v>13575</v>
      </c>
      <c r="V14" s="24" t="s">
        <v>47</v>
      </c>
      <c r="W14" s="15" t="s">
        <v>47</v>
      </c>
      <c r="X14" s="15" t="s">
        <v>166</v>
      </c>
      <c r="Y14" s="35">
        <v>0.56999999999999995</v>
      </c>
      <c r="Z14" s="24" t="s">
        <v>47</v>
      </c>
    </row>
    <row r="15" spans="1:26" ht="15.75" thickTop="1" x14ac:dyDescent="0.25">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sheetData>
  <mergeCells count="32">
    <mergeCell ref="Z8:Z9"/>
    <mergeCell ref="A1:A2"/>
    <mergeCell ref="B1:Z1"/>
    <mergeCell ref="B2:Z2"/>
    <mergeCell ref="B3:Z3"/>
    <mergeCell ref="A4:A15"/>
    <mergeCell ref="B4:Z4"/>
    <mergeCell ref="B5:Z5"/>
    <mergeCell ref="B15:Z15"/>
    <mergeCell ref="R8:R9"/>
    <mergeCell ref="S8:S9"/>
    <mergeCell ref="T8:U9"/>
    <mergeCell ref="V8:V9"/>
    <mergeCell ref="W8:W9"/>
    <mergeCell ref="X8:Y9"/>
    <mergeCell ref="J8:J9"/>
    <mergeCell ref="K8:K9"/>
    <mergeCell ref="L8:M9"/>
    <mergeCell ref="N8:N9"/>
    <mergeCell ref="O8:O9"/>
    <mergeCell ref="P8:Q8"/>
    <mergeCell ref="P9:Q9"/>
    <mergeCell ref="D6:Y6"/>
    <mergeCell ref="D7:M7"/>
    <mergeCell ref="P7:Y7"/>
    <mergeCell ref="B8:B9"/>
    <mergeCell ref="C8:C9"/>
    <mergeCell ref="D8:E8"/>
    <mergeCell ref="D9:E9"/>
    <mergeCell ref="F8:F9"/>
    <mergeCell ref="G8:G9"/>
    <mergeCell ref="H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9.7109375" customWidth="1"/>
    <col min="3" max="4" width="2.28515625" customWidth="1"/>
    <col min="5" max="5" width="7.140625" customWidth="1"/>
    <col min="6" max="7" width="2.28515625" customWidth="1"/>
    <col min="8" max="8" width="3.28515625" customWidth="1"/>
    <col min="9" max="9" width="10.140625" customWidth="1"/>
    <col min="10" max="10" width="2.28515625" customWidth="1"/>
  </cols>
  <sheetData>
    <row r="1" spans="1:10" ht="15" customHeight="1" x14ac:dyDescent="0.25">
      <c r="A1" s="8" t="s">
        <v>286</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177</v>
      </c>
      <c r="B3" s="16"/>
      <c r="C3" s="16"/>
      <c r="D3" s="16"/>
      <c r="E3" s="16"/>
      <c r="F3" s="16"/>
      <c r="G3" s="16"/>
      <c r="H3" s="16"/>
      <c r="I3" s="16"/>
      <c r="J3" s="16"/>
    </row>
    <row r="4" spans="1:10" x14ac:dyDescent="0.25">
      <c r="A4" s="17" t="s">
        <v>26</v>
      </c>
      <c r="B4" s="18" t="s">
        <v>179</v>
      </c>
      <c r="C4" s="18"/>
      <c r="D4" s="18"/>
      <c r="E4" s="18"/>
      <c r="F4" s="18"/>
      <c r="G4" s="18"/>
      <c r="H4" s="18"/>
      <c r="I4" s="18"/>
      <c r="J4" s="18"/>
    </row>
    <row r="5" spans="1:10" ht="15.75" x14ac:dyDescent="0.25">
      <c r="A5" s="17"/>
      <c r="B5" s="48"/>
      <c r="C5" s="48"/>
      <c r="D5" s="48"/>
      <c r="E5" s="48"/>
      <c r="F5" s="48"/>
      <c r="G5" s="48"/>
      <c r="H5" s="48"/>
      <c r="I5" s="48"/>
      <c r="J5" s="48"/>
    </row>
    <row r="6" spans="1:10" x14ac:dyDescent="0.25">
      <c r="A6" s="17"/>
      <c r="B6" s="19"/>
      <c r="C6" s="19" t="s">
        <v>47</v>
      </c>
      <c r="D6" s="42" t="s">
        <v>180</v>
      </c>
      <c r="E6" s="42"/>
      <c r="F6" s="19"/>
      <c r="G6" s="19" t="s">
        <v>47</v>
      </c>
      <c r="H6" s="42" t="s">
        <v>181</v>
      </c>
      <c r="I6" s="42"/>
      <c r="J6" s="19"/>
    </row>
    <row r="7" spans="1:10" x14ac:dyDescent="0.25">
      <c r="A7" s="17"/>
      <c r="B7" s="22"/>
      <c r="C7" s="23"/>
      <c r="D7" s="25"/>
      <c r="E7" s="26"/>
      <c r="F7" s="24"/>
      <c r="G7" s="23"/>
      <c r="H7" s="25"/>
      <c r="I7" s="26"/>
      <c r="J7" s="24"/>
    </row>
    <row r="8" spans="1:10" x14ac:dyDescent="0.25">
      <c r="A8" s="17"/>
      <c r="B8" s="27" t="s">
        <v>182</v>
      </c>
      <c r="C8" s="28" t="s">
        <v>47</v>
      </c>
      <c r="D8" s="28" t="s">
        <v>166</v>
      </c>
      <c r="E8" s="31">
        <v>76594</v>
      </c>
      <c r="F8" s="30" t="s">
        <v>47</v>
      </c>
      <c r="G8" s="28" t="s">
        <v>47</v>
      </c>
      <c r="H8" s="28" t="s">
        <v>166</v>
      </c>
      <c r="I8" s="31">
        <v>69455</v>
      </c>
      <c r="J8" s="30" t="s">
        <v>47</v>
      </c>
    </row>
    <row r="9" spans="1:10" x14ac:dyDescent="0.25">
      <c r="A9" s="17"/>
      <c r="B9" s="33" t="s">
        <v>183</v>
      </c>
      <c r="C9" s="15" t="s">
        <v>47</v>
      </c>
      <c r="D9" s="15"/>
      <c r="E9" s="49">
        <v>1320</v>
      </c>
      <c r="F9" s="24" t="s">
        <v>47</v>
      </c>
      <c r="G9" s="15" t="s">
        <v>47</v>
      </c>
      <c r="H9" s="15"/>
      <c r="I9" s="49">
        <v>2414</v>
      </c>
      <c r="J9" s="24" t="s">
        <v>47</v>
      </c>
    </row>
    <row r="10" spans="1:10" x14ac:dyDescent="0.25">
      <c r="A10" s="17"/>
      <c r="B10" s="27" t="s">
        <v>184</v>
      </c>
      <c r="C10" s="28" t="s">
        <v>47</v>
      </c>
      <c r="D10" s="38"/>
      <c r="E10" s="50">
        <v>3042</v>
      </c>
      <c r="F10" s="30" t="s">
        <v>47</v>
      </c>
      <c r="G10" s="28" t="s">
        <v>47</v>
      </c>
      <c r="H10" s="38"/>
      <c r="I10" s="50">
        <v>3890</v>
      </c>
      <c r="J10" s="30" t="s">
        <v>47</v>
      </c>
    </row>
    <row r="11" spans="1:10" ht="15.75" thickBot="1" x14ac:dyDescent="0.3">
      <c r="A11" s="17"/>
      <c r="B11" s="15"/>
      <c r="C11" s="15" t="s">
        <v>47</v>
      </c>
      <c r="D11" s="40" t="s">
        <v>166</v>
      </c>
      <c r="E11" s="41">
        <v>80956</v>
      </c>
      <c r="F11" s="24" t="s">
        <v>47</v>
      </c>
      <c r="G11" s="15" t="s">
        <v>47</v>
      </c>
      <c r="H11" s="40" t="s">
        <v>166</v>
      </c>
      <c r="I11" s="41">
        <v>75759</v>
      </c>
      <c r="J11" s="24" t="s">
        <v>47</v>
      </c>
    </row>
    <row r="12" spans="1:10" ht="15.75" thickTop="1" x14ac:dyDescent="0.25">
      <c r="A12" s="17"/>
      <c r="B12" s="18"/>
      <c r="C12" s="18"/>
      <c r="D12" s="18"/>
      <c r="E12" s="18"/>
      <c r="F12" s="18"/>
      <c r="G12" s="18"/>
      <c r="H12" s="18"/>
      <c r="I12" s="18"/>
      <c r="J12" s="18"/>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28515625" customWidth="1"/>
    <col min="5" max="5" width="7.140625" customWidth="1"/>
    <col min="6" max="7" width="2.28515625" customWidth="1"/>
    <col min="8" max="8" width="3.28515625" customWidth="1"/>
    <col min="9" max="9" width="10.140625" customWidth="1"/>
    <col min="10" max="10" width="2.28515625" customWidth="1"/>
  </cols>
  <sheetData>
    <row r="1" spans="1:10" ht="15" customHeight="1" x14ac:dyDescent="0.25">
      <c r="A1" s="8" t="s">
        <v>287</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186</v>
      </c>
      <c r="B3" s="16"/>
      <c r="C3" s="16"/>
      <c r="D3" s="16"/>
      <c r="E3" s="16"/>
      <c r="F3" s="16"/>
      <c r="G3" s="16"/>
      <c r="H3" s="16"/>
      <c r="I3" s="16"/>
      <c r="J3" s="16"/>
    </row>
    <row r="4" spans="1:10" ht="25.5" customHeight="1" x14ac:dyDescent="0.25">
      <c r="A4" s="17" t="s">
        <v>185</v>
      </c>
      <c r="B4" s="18" t="s">
        <v>188</v>
      </c>
      <c r="C4" s="18"/>
      <c r="D4" s="18"/>
      <c r="E4" s="18"/>
      <c r="F4" s="18"/>
      <c r="G4" s="18"/>
      <c r="H4" s="18"/>
      <c r="I4" s="18"/>
      <c r="J4" s="18"/>
    </row>
    <row r="5" spans="1:10" ht="15.75" x14ac:dyDescent="0.25">
      <c r="A5" s="17"/>
      <c r="B5" s="48"/>
      <c r="C5" s="48"/>
      <c r="D5" s="48"/>
      <c r="E5" s="48"/>
      <c r="F5" s="48"/>
      <c r="G5" s="48"/>
      <c r="H5" s="48"/>
      <c r="I5" s="48"/>
      <c r="J5" s="48"/>
    </row>
    <row r="6" spans="1:10" x14ac:dyDescent="0.25">
      <c r="A6" s="17"/>
      <c r="B6" s="19"/>
      <c r="C6" s="19" t="s">
        <v>47</v>
      </c>
      <c r="D6" s="42" t="s">
        <v>180</v>
      </c>
      <c r="E6" s="42"/>
      <c r="F6" s="19"/>
      <c r="G6" s="19" t="s">
        <v>47</v>
      </c>
      <c r="H6" s="42" t="s">
        <v>181</v>
      </c>
      <c r="I6" s="42"/>
      <c r="J6" s="19"/>
    </row>
    <row r="7" spans="1:10" x14ac:dyDescent="0.25">
      <c r="A7" s="17"/>
      <c r="B7" s="22"/>
      <c r="C7" s="23"/>
      <c r="D7" s="25"/>
      <c r="E7" s="26"/>
      <c r="F7" s="24"/>
      <c r="G7" s="23"/>
      <c r="H7" s="25"/>
      <c r="I7" s="26"/>
      <c r="J7" s="24"/>
    </row>
    <row r="8" spans="1:10" x14ac:dyDescent="0.25">
      <c r="A8" s="17"/>
      <c r="B8" s="27" t="s">
        <v>189</v>
      </c>
      <c r="C8" s="28" t="s">
        <v>47</v>
      </c>
      <c r="D8" s="28" t="s">
        <v>166</v>
      </c>
      <c r="E8" s="31">
        <v>11277</v>
      </c>
      <c r="F8" s="30" t="s">
        <v>47</v>
      </c>
      <c r="G8" s="28" t="s">
        <v>47</v>
      </c>
      <c r="H8" s="28" t="s">
        <v>166</v>
      </c>
      <c r="I8" s="31">
        <v>10593</v>
      </c>
      <c r="J8" s="30" t="s">
        <v>47</v>
      </c>
    </row>
    <row r="9" spans="1:10" x14ac:dyDescent="0.25">
      <c r="A9" s="17"/>
      <c r="B9" s="33" t="s">
        <v>190</v>
      </c>
      <c r="C9" s="15" t="s">
        <v>47</v>
      </c>
      <c r="D9" s="15"/>
      <c r="E9" s="49">
        <v>6218</v>
      </c>
      <c r="F9" s="24" t="s">
        <v>47</v>
      </c>
      <c r="G9" s="15" t="s">
        <v>47</v>
      </c>
      <c r="H9" s="15"/>
      <c r="I9" s="49">
        <v>5888</v>
      </c>
      <c r="J9" s="24" t="s">
        <v>47</v>
      </c>
    </row>
    <row r="10" spans="1:10" x14ac:dyDescent="0.25">
      <c r="A10" s="17"/>
      <c r="B10" s="27" t="s">
        <v>191</v>
      </c>
      <c r="C10" s="28" t="s">
        <v>47</v>
      </c>
      <c r="D10" s="28"/>
      <c r="E10" s="31">
        <v>3689</v>
      </c>
      <c r="F10" s="30" t="s">
        <v>47</v>
      </c>
      <c r="G10" s="28" t="s">
        <v>47</v>
      </c>
      <c r="H10" s="28"/>
      <c r="I10" s="31">
        <v>3824</v>
      </c>
      <c r="J10" s="30" t="s">
        <v>47</v>
      </c>
    </row>
    <row r="11" spans="1:10" x14ac:dyDescent="0.25">
      <c r="A11" s="17"/>
      <c r="B11" s="33" t="s">
        <v>192</v>
      </c>
      <c r="C11" s="15" t="s">
        <v>47</v>
      </c>
      <c r="D11" s="15"/>
      <c r="E11" s="49">
        <v>3688</v>
      </c>
      <c r="F11" s="24" t="s">
        <v>47</v>
      </c>
      <c r="G11" s="15" t="s">
        <v>47</v>
      </c>
      <c r="H11" s="15"/>
      <c r="I11" s="49">
        <v>4704</v>
      </c>
      <c r="J11" s="24" t="s">
        <v>47</v>
      </c>
    </row>
    <row r="12" spans="1:10" x14ac:dyDescent="0.25">
      <c r="A12" s="17"/>
      <c r="B12" s="27" t="s">
        <v>193</v>
      </c>
      <c r="C12" s="28" t="s">
        <v>47</v>
      </c>
      <c r="D12" s="28"/>
      <c r="E12" s="31">
        <v>3246</v>
      </c>
      <c r="F12" s="30" t="s">
        <v>47</v>
      </c>
      <c r="G12" s="28" t="s">
        <v>47</v>
      </c>
      <c r="H12" s="28"/>
      <c r="I12" s="31">
        <v>3112</v>
      </c>
      <c r="J12" s="30" t="s">
        <v>47</v>
      </c>
    </row>
    <row r="13" spans="1:10" ht="26.25" x14ac:dyDescent="0.25">
      <c r="A13" s="17"/>
      <c r="B13" s="33" t="s">
        <v>194</v>
      </c>
      <c r="C13" s="15" t="s">
        <v>47</v>
      </c>
      <c r="D13" s="15"/>
      <c r="E13" s="49">
        <v>2457</v>
      </c>
      <c r="F13" s="24" t="s">
        <v>47</v>
      </c>
      <c r="G13" s="15" t="s">
        <v>47</v>
      </c>
      <c r="H13" s="15"/>
      <c r="I13" s="49">
        <v>3619</v>
      </c>
      <c r="J13" s="24" t="s">
        <v>47</v>
      </c>
    </row>
    <row r="14" spans="1:10" x14ac:dyDescent="0.25">
      <c r="A14" s="17"/>
      <c r="B14" s="27" t="s">
        <v>195</v>
      </c>
      <c r="C14" s="28" t="s">
        <v>47</v>
      </c>
      <c r="D14" s="28"/>
      <c r="E14" s="31">
        <v>2124</v>
      </c>
      <c r="F14" s="30" t="s">
        <v>47</v>
      </c>
      <c r="G14" s="28" t="s">
        <v>47</v>
      </c>
      <c r="H14" s="28"/>
      <c r="I14" s="31">
        <v>1998</v>
      </c>
      <c r="J14" s="30"/>
    </row>
    <row r="15" spans="1:10" x14ac:dyDescent="0.25">
      <c r="A15" s="17"/>
      <c r="B15" s="33" t="s">
        <v>196</v>
      </c>
      <c r="C15" s="23"/>
      <c r="D15" s="15"/>
      <c r="E15" s="49">
        <v>2099</v>
      </c>
      <c r="F15" s="24"/>
      <c r="G15" s="23"/>
      <c r="H15" s="15"/>
      <c r="I15" s="49">
        <v>2084</v>
      </c>
      <c r="J15" s="24" t="s">
        <v>47</v>
      </c>
    </row>
    <row r="16" spans="1:10" x14ac:dyDescent="0.25">
      <c r="A16" s="17"/>
      <c r="B16" s="27" t="s">
        <v>197</v>
      </c>
      <c r="C16" s="28" t="s">
        <v>47</v>
      </c>
      <c r="D16" s="28"/>
      <c r="E16" s="32" t="s">
        <v>168</v>
      </c>
      <c r="F16" s="30" t="s">
        <v>47</v>
      </c>
      <c r="G16" s="28" t="s">
        <v>47</v>
      </c>
      <c r="H16" s="28"/>
      <c r="I16" s="32">
        <v>129</v>
      </c>
      <c r="J16" s="30" t="s">
        <v>47</v>
      </c>
    </row>
    <row r="17" spans="1:10" x14ac:dyDescent="0.25">
      <c r="A17" s="17"/>
      <c r="B17" s="33" t="s">
        <v>198</v>
      </c>
      <c r="C17" s="15" t="s">
        <v>47</v>
      </c>
      <c r="D17" s="52"/>
      <c r="E17" s="53">
        <v>8751</v>
      </c>
      <c r="F17" s="24" t="s">
        <v>47</v>
      </c>
      <c r="G17" s="15" t="s">
        <v>47</v>
      </c>
      <c r="H17" s="52"/>
      <c r="I17" s="53">
        <v>10911</v>
      </c>
      <c r="J17" s="24" t="s">
        <v>47</v>
      </c>
    </row>
    <row r="18" spans="1:10" ht="15.75" thickBot="1" x14ac:dyDescent="0.3">
      <c r="A18" s="17"/>
      <c r="B18" s="15"/>
      <c r="C18" s="15" t="s">
        <v>47</v>
      </c>
      <c r="D18" s="40" t="s">
        <v>166</v>
      </c>
      <c r="E18" s="41">
        <v>43549</v>
      </c>
      <c r="F18" s="24" t="s">
        <v>47</v>
      </c>
      <c r="G18" s="15" t="s">
        <v>47</v>
      </c>
      <c r="H18" s="40" t="s">
        <v>166</v>
      </c>
      <c r="I18" s="41">
        <v>46862</v>
      </c>
      <c r="J18" s="24" t="s">
        <v>47</v>
      </c>
    </row>
    <row r="19" spans="1:10" ht="15.75" thickTop="1" x14ac:dyDescent="0.25">
      <c r="A19" s="17"/>
      <c r="B19" s="18"/>
      <c r="C19" s="18"/>
      <c r="D19" s="18"/>
      <c r="E19" s="18"/>
      <c r="F19" s="18"/>
      <c r="G19" s="18"/>
      <c r="H19" s="18"/>
      <c r="I19" s="18"/>
      <c r="J19" s="18"/>
    </row>
  </sheetData>
  <mergeCells count="10">
    <mergeCell ref="D6:E6"/>
    <mergeCell ref="H6:I6"/>
    <mergeCell ref="A1:A2"/>
    <mergeCell ref="B1:J1"/>
    <mergeCell ref="B2:J2"/>
    <mergeCell ref="B3:J3"/>
    <mergeCell ref="A4:A19"/>
    <mergeCell ref="B4:J4"/>
    <mergeCell ref="B5:J5"/>
    <mergeCell ref="B19:J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4.5703125" customWidth="1"/>
    <col min="4" max="4" width="2.85546875" customWidth="1"/>
    <col min="5" max="5" width="7.7109375" customWidth="1"/>
    <col min="6" max="7" width="14.5703125" customWidth="1"/>
    <col min="8" max="8" width="2.85546875" customWidth="1"/>
    <col min="9" max="9" width="5.5703125" customWidth="1"/>
    <col min="10" max="10" width="14.5703125" customWidth="1"/>
  </cols>
  <sheetData>
    <row r="1" spans="1:10" ht="15" customHeight="1" x14ac:dyDescent="0.25">
      <c r="A1" s="8" t="s">
        <v>288</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ht="45" x14ac:dyDescent="0.25">
      <c r="A3" s="4" t="s">
        <v>216</v>
      </c>
      <c r="B3" s="16"/>
      <c r="C3" s="16"/>
      <c r="D3" s="16"/>
      <c r="E3" s="16"/>
      <c r="F3" s="16"/>
      <c r="G3" s="16"/>
      <c r="H3" s="16"/>
      <c r="I3" s="16"/>
      <c r="J3" s="16"/>
    </row>
    <row r="4" spans="1:10" ht="25.5" customHeight="1" x14ac:dyDescent="0.25">
      <c r="A4" s="17" t="s">
        <v>289</v>
      </c>
      <c r="B4" s="18" t="s">
        <v>221</v>
      </c>
      <c r="C4" s="18"/>
      <c r="D4" s="18"/>
      <c r="E4" s="18"/>
      <c r="F4" s="18"/>
      <c r="G4" s="18"/>
      <c r="H4" s="18"/>
      <c r="I4" s="18"/>
      <c r="J4" s="18"/>
    </row>
    <row r="5" spans="1:10" ht="15.75" x14ac:dyDescent="0.25">
      <c r="A5" s="17"/>
      <c r="B5" s="48"/>
      <c r="C5" s="48"/>
      <c r="D5" s="48"/>
      <c r="E5" s="48"/>
      <c r="F5" s="48"/>
      <c r="G5" s="48"/>
      <c r="H5" s="48"/>
      <c r="I5" s="48"/>
      <c r="J5" s="48"/>
    </row>
    <row r="6" spans="1:10" x14ac:dyDescent="0.25">
      <c r="A6" s="17"/>
      <c r="B6" s="55"/>
      <c r="C6" s="55"/>
      <c r="D6" s="42" t="s">
        <v>160</v>
      </c>
      <c r="E6" s="42"/>
      <c r="F6" s="42"/>
      <c r="G6" s="42"/>
      <c r="H6" s="42"/>
      <c r="I6" s="42"/>
      <c r="J6" s="55"/>
    </row>
    <row r="7" spans="1:10" x14ac:dyDescent="0.25">
      <c r="A7" s="17"/>
      <c r="B7" s="55"/>
      <c r="C7" s="55"/>
      <c r="D7" s="43">
        <v>42126</v>
      </c>
      <c r="E7" s="43"/>
      <c r="F7" s="25"/>
      <c r="G7" s="56"/>
      <c r="H7" s="43">
        <v>41762</v>
      </c>
      <c r="I7" s="43"/>
      <c r="J7" s="55"/>
    </row>
    <row r="8" spans="1:10" x14ac:dyDescent="0.25">
      <c r="A8" s="17"/>
      <c r="B8" s="33"/>
      <c r="C8" s="15"/>
      <c r="D8" s="15"/>
      <c r="E8" s="35"/>
      <c r="F8" s="15"/>
      <c r="G8" s="15"/>
      <c r="H8" s="15"/>
      <c r="I8" s="35"/>
      <c r="J8" s="15"/>
    </row>
    <row r="9" spans="1:10" x14ac:dyDescent="0.25">
      <c r="A9" s="17"/>
      <c r="B9" s="57" t="s">
        <v>222</v>
      </c>
      <c r="C9" s="28"/>
      <c r="D9" s="28"/>
      <c r="E9" s="32"/>
      <c r="F9" s="28"/>
      <c r="G9" s="28"/>
      <c r="H9" s="28"/>
      <c r="I9" s="32"/>
      <c r="J9" s="28"/>
    </row>
    <row r="10" spans="1:10" ht="26.25" x14ac:dyDescent="0.25">
      <c r="A10" s="17"/>
      <c r="B10" s="33" t="s">
        <v>223</v>
      </c>
      <c r="C10" s="15"/>
      <c r="D10" s="15" t="s">
        <v>166</v>
      </c>
      <c r="E10" s="35">
        <v>819</v>
      </c>
      <c r="F10" s="15"/>
      <c r="G10" s="15"/>
      <c r="H10" s="15" t="s">
        <v>166</v>
      </c>
      <c r="I10" s="35">
        <v>240</v>
      </c>
      <c r="J10" s="15"/>
    </row>
    <row r="11" spans="1:10" ht="26.25" x14ac:dyDescent="0.25">
      <c r="A11" s="17"/>
      <c r="B11" s="27" t="s">
        <v>224</v>
      </c>
      <c r="C11" s="28"/>
      <c r="D11" s="28"/>
      <c r="E11" s="32">
        <v>140</v>
      </c>
      <c r="F11" s="28"/>
      <c r="G11" s="28"/>
      <c r="H11" s="28"/>
      <c r="I11" s="32">
        <v>281</v>
      </c>
      <c r="J11" s="28"/>
    </row>
    <row r="12" spans="1:10" x14ac:dyDescent="0.25">
      <c r="A12" s="17"/>
      <c r="B12" s="33" t="s">
        <v>198</v>
      </c>
      <c r="C12" s="15"/>
      <c r="D12" s="52"/>
      <c r="E12" s="58">
        <v>48</v>
      </c>
      <c r="F12" s="15"/>
      <c r="G12" s="15"/>
      <c r="H12" s="52"/>
      <c r="I12" s="58">
        <v>10</v>
      </c>
      <c r="J12" s="15"/>
    </row>
    <row r="13" spans="1:10" x14ac:dyDescent="0.25">
      <c r="A13" s="17"/>
      <c r="B13" s="59" t="s">
        <v>225</v>
      </c>
      <c r="C13" s="28"/>
      <c r="D13" s="60"/>
      <c r="E13" s="61">
        <v>1007</v>
      </c>
      <c r="F13" s="28"/>
      <c r="G13" s="28"/>
      <c r="H13" s="60"/>
      <c r="I13" s="62">
        <v>531</v>
      </c>
      <c r="J13" s="28"/>
    </row>
    <row r="14" spans="1:10" x14ac:dyDescent="0.25">
      <c r="A14" s="17"/>
      <c r="B14" s="33"/>
      <c r="C14" s="15"/>
      <c r="D14" s="25"/>
      <c r="E14" s="26"/>
      <c r="F14" s="15"/>
      <c r="G14" s="15"/>
      <c r="H14" s="25"/>
      <c r="I14" s="26"/>
      <c r="J14" s="15"/>
    </row>
    <row r="15" spans="1:10" x14ac:dyDescent="0.25">
      <c r="A15" s="17"/>
      <c r="B15" s="63" t="s">
        <v>226</v>
      </c>
      <c r="C15" s="15"/>
      <c r="D15" s="15"/>
      <c r="E15" s="35"/>
      <c r="F15" s="15"/>
      <c r="G15" s="15"/>
      <c r="H15" s="15"/>
      <c r="I15" s="35"/>
      <c r="J15" s="15"/>
    </row>
    <row r="16" spans="1:10" x14ac:dyDescent="0.25">
      <c r="A16" s="17"/>
      <c r="B16" s="27" t="s">
        <v>227</v>
      </c>
      <c r="C16" s="28"/>
      <c r="D16" s="28"/>
      <c r="E16" s="32">
        <v>711</v>
      </c>
      <c r="F16" s="28"/>
      <c r="G16" s="28"/>
      <c r="H16" s="28"/>
      <c r="I16" s="32" t="s">
        <v>168</v>
      </c>
      <c r="J16" s="28"/>
    </row>
    <row r="17" spans="1:10" x14ac:dyDescent="0.25">
      <c r="A17" s="17"/>
      <c r="B17" s="33" t="s">
        <v>228</v>
      </c>
      <c r="C17" s="15"/>
      <c r="D17" s="52"/>
      <c r="E17" s="58">
        <v>90</v>
      </c>
      <c r="F17" s="15"/>
      <c r="G17" s="15"/>
      <c r="H17" s="52"/>
      <c r="I17" s="58" t="s">
        <v>168</v>
      </c>
      <c r="J17" s="15"/>
    </row>
    <row r="18" spans="1:10" ht="26.25" x14ac:dyDescent="0.25">
      <c r="A18" s="17"/>
      <c r="B18" s="59" t="s">
        <v>229</v>
      </c>
      <c r="C18" s="28"/>
      <c r="D18" s="60"/>
      <c r="E18" s="62">
        <v>801</v>
      </c>
      <c r="F18" s="28"/>
      <c r="G18" s="28"/>
      <c r="H18" s="60"/>
      <c r="I18" s="62" t="s">
        <v>168</v>
      </c>
      <c r="J18" s="28"/>
    </row>
    <row r="19" spans="1:10" x14ac:dyDescent="0.25">
      <c r="A19" s="17"/>
      <c r="B19" s="15"/>
      <c r="C19" s="15"/>
      <c r="D19" s="15"/>
      <c r="E19" s="35"/>
      <c r="F19" s="15"/>
      <c r="G19" s="15"/>
      <c r="H19" s="15"/>
      <c r="I19" s="35"/>
      <c r="J19" s="15"/>
    </row>
    <row r="20" spans="1:10" ht="15.75" thickBot="1" x14ac:dyDescent="0.3">
      <c r="A20" s="17"/>
      <c r="B20" s="64" t="s">
        <v>230</v>
      </c>
      <c r="C20" s="15"/>
      <c r="D20" s="40" t="s">
        <v>166</v>
      </c>
      <c r="E20" s="41">
        <v>1808</v>
      </c>
      <c r="F20" s="15"/>
      <c r="G20" s="15"/>
      <c r="H20" s="40" t="s">
        <v>166</v>
      </c>
      <c r="I20" s="65">
        <v>531</v>
      </c>
      <c r="J20" s="15"/>
    </row>
    <row r="21" spans="1:10" ht="15.75" thickTop="1" x14ac:dyDescent="0.25">
      <c r="A21" s="17"/>
      <c r="B21" s="18"/>
      <c r="C21" s="18"/>
      <c r="D21" s="18"/>
      <c r="E21" s="18"/>
      <c r="F21" s="18"/>
      <c r="G21" s="18"/>
      <c r="H21" s="18"/>
      <c r="I21" s="18"/>
      <c r="J21" s="18"/>
    </row>
  </sheetData>
  <mergeCells count="11">
    <mergeCell ref="B21:J21"/>
    <mergeCell ref="D6:I6"/>
    <mergeCell ref="D7:E7"/>
    <mergeCell ref="H7:I7"/>
    <mergeCell ref="A1:A2"/>
    <mergeCell ref="B1:J1"/>
    <mergeCell ref="B2:J2"/>
    <mergeCell ref="B3:J3"/>
    <mergeCell ref="A4:A21"/>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9.5703125" customWidth="1"/>
    <col min="3" max="3" width="11.28515625" customWidth="1"/>
    <col min="4" max="4" width="36.5703125" customWidth="1"/>
    <col min="5" max="5" width="11.28515625" customWidth="1"/>
    <col min="6" max="6" width="15.85546875" customWidth="1"/>
    <col min="7" max="7" width="11.28515625" customWidth="1"/>
    <col min="8" max="8" width="12.42578125" customWidth="1"/>
    <col min="9" max="9" width="11.28515625" customWidth="1"/>
    <col min="10" max="10" width="16.140625" customWidth="1"/>
    <col min="11" max="11" width="11.28515625" customWidth="1"/>
  </cols>
  <sheetData>
    <row r="1" spans="1:11" ht="15" customHeight="1" x14ac:dyDescent="0.25">
      <c r="A1" s="8" t="s">
        <v>290</v>
      </c>
      <c r="B1" s="8" t="s">
        <v>1</v>
      </c>
      <c r="C1" s="8"/>
      <c r="D1" s="8"/>
      <c r="E1" s="8"/>
      <c r="F1" s="8"/>
      <c r="G1" s="8"/>
      <c r="H1" s="8"/>
      <c r="I1" s="8"/>
      <c r="J1" s="8"/>
      <c r="K1" s="8"/>
    </row>
    <row r="2" spans="1:11" ht="15" customHeight="1" x14ac:dyDescent="0.25">
      <c r="A2" s="8"/>
      <c r="B2" s="10">
        <v>42126</v>
      </c>
      <c r="C2" s="10"/>
      <c r="D2" s="10"/>
      <c r="E2" s="10"/>
      <c r="F2" s="10"/>
      <c r="G2" s="10"/>
      <c r="H2" s="10"/>
      <c r="I2" s="10"/>
      <c r="J2" s="10"/>
      <c r="K2" s="10"/>
    </row>
    <row r="3" spans="1:11" ht="30" x14ac:dyDescent="0.25">
      <c r="A3" s="4" t="s">
        <v>238</v>
      </c>
      <c r="B3" s="16"/>
      <c r="C3" s="16"/>
      <c r="D3" s="16"/>
      <c r="E3" s="16"/>
      <c r="F3" s="16"/>
      <c r="G3" s="16"/>
      <c r="H3" s="16"/>
      <c r="I3" s="16"/>
      <c r="J3" s="16"/>
      <c r="K3" s="16"/>
    </row>
    <row r="4" spans="1:11" x14ac:dyDescent="0.25">
      <c r="A4" s="17" t="s">
        <v>291</v>
      </c>
      <c r="B4" s="18" t="s">
        <v>241</v>
      </c>
      <c r="C4" s="18"/>
      <c r="D4" s="18"/>
      <c r="E4" s="18"/>
      <c r="F4" s="18"/>
      <c r="G4" s="18"/>
      <c r="H4" s="18"/>
      <c r="I4" s="18"/>
      <c r="J4" s="18"/>
      <c r="K4" s="18"/>
    </row>
    <row r="5" spans="1:11" ht="15.75" x14ac:dyDescent="0.25">
      <c r="A5" s="17"/>
      <c r="B5" s="81"/>
      <c r="C5" s="81"/>
      <c r="D5" s="81"/>
      <c r="E5" s="81"/>
      <c r="F5" s="81"/>
      <c r="G5" s="81"/>
      <c r="H5" s="81"/>
      <c r="I5" s="81"/>
      <c r="J5" s="81"/>
      <c r="K5" s="81"/>
    </row>
    <row r="6" spans="1:11" x14ac:dyDescent="0.25">
      <c r="A6" s="17"/>
      <c r="B6" s="67" t="s">
        <v>242</v>
      </c>
      <c r="C6" s="54"/>
      <c r="D6" s="20" t="s">
        <v>243</v>
      </c>
      <c r="E6" s="68"/>
      <c r="F6" s="20" t="s">
        <v>244</v>
      </c>
      <c r="G6" s="54"/>
      <c r="H6" s="69" t="s">
        <v>245</v>
      </c>
      <c r="I6" s="70"/>
      <c r="J6" s="20" t="s">
        <v>246</v>
      </c>
      <c r="K6" s="68"/>
    </row>
    <row r="7" spans="1:11" x14ac:dyDescent="0.25">
      <c r="A7" s="17"/>
      <c r="B7" s="71"/>
      <c r="C7" s="54"/>
      <c r="D7" s="72"/>
      <c r="E7" s="54"/>
      <c r="F7" s="72"/>
      <c r="G7" s="54"/>
      <c r="H7" s="72"/>
      <c r="I7" s="54"/>
      <c r="J7" s="72"/>
      <c r="K7" s="54"/>
    </row>
    <row r="8" spans="1:11" x14ac:dyDescent="0.25">
      <c r="A8" s="17"/>
      <c r="B8" s="28" t="s">
        <v>247</v>
      </c>
      <c r="C8" s="73"/>
      <c r="D8" s="74" t="s">
        <v>248</v>
      </c>
      <c r="E8" s="75"/>
      <c r="F8" s="76">
        <v>23253</v>
      </c>
      <c r="G8" s="73"/>
      <c r="H8" s="76">
        <v>46504</v>
      </c>
      <c r="I8" s="73"/>
      <c r="J8" s="76">
        <v>69757</v>
      </c>
      <c r="K8" s="75"/>
    </row>
    <row r="9" spans="1:11" x14ac:dyDescent="0.25">
      <c r="A9" s="17"/>
      <c r="B9" s="15" t="s">
        <v>249</v>
      </c>
      <c r="C9" s="77"/>
      <c r="D9" s="78" t="s">
        <v>250</v>
      </c>
      <c r="E9" s="79"/>
      <c r="F9" s="80">
        <v>15113</v>
      </c>
      <c r="G9" s="77"/>
      <c r="H9" s="80">
        <v>30224</v>
      </c>
      <c r="I9" s="77"/>
      <c r="J9" s="80">
        <v>45337</v>
      </c>
      <c r="K9" s="79"/>
    </row>
    <row r="10" spans="1:11" x14ac:dyDescent="0.25">
      <c r="A10" s="17"/>
      <c r="B10" s="28" t="s">
        <v>251</v>
      </c>
      <c r="C10" s="73"/>
      <c r="D10" s="74" t="s">
        <v>252</v>
      </c>
      <c r="E10" s="75"/>
      <c r="F10" s="76">
        <v>18541</v>
      </c>
      <c r="G10" s="73"/>
      <c r="H10" s="76">
        <v>37080</v>
      </c>
      <c r="I10" s="73"/>
      <c r="J10" s="76">
        <v>55621</v>
      </c>
      <c r="K10" s="75"/>
    </row>
    <row r="11" spans="1:11" x14ac:dyDescent="0.25">
      <c r="A11" s="17"/>
      <c r="B11" s="18"/>
      <c r="C11" s="18"/>
      <c r="D11" s="18"/>
      <c r="E11" s="18"/>
      <c r="F11" s="18"/>
      <c r="G11" s="18"/>
      <c r="H11" s="18"/>
      <c r="I11" s="18"/>
      <c r="J11" s="18"/>
      <c r="K11" s="18"/>
    </row>
  </sheetData>
  <mergeCells count="8">
    <mergeCell ref="A1:A2"/>
    <mergeCell ref="B1:K1"/>
    <mergeCell ref="B2:K2"/>
    <mergeCell ref="B3:K3"/>
    <mergeCell ref="A4:A11"/>
    <mergeCell ref="B4:K4"/>
    <mergeCell ref="B5:K5"/>
    <mergeCell ref="B11:K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6.85546875" customWidth="1"/>
    <col min="5" max="5" width="24.140625" customWidth="1"/>
    <col min="6" max="6" width="33.7109375" customWidth="1"/>
    <col min="7" max="8" width="6.85546875" customWidth="1"/>
    <col min="9" max="9" width="24.140625" customWidth="1"/>
    <col min="10" max="10" width="33.7109375" customWidth="1"/>
  </cols>
  <sheetData>
    <row r="1" spans="1:10" ht="15" customHeight="1" x14ac:dyDescent="0.25">
      <c r="A1" s="8" t="s">
        <v>292</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266</v>
      </c>
      <c r="B3" s="16"/>
      <c r="C3" s="16"/>
      <c r="D3" s="16"/>
      <c r="E3" s="16"/>
      <c r="F3" s="16"/>
      <c r="G3" s="16"/>
      <c r="H3" s="16"/>
      <c r="I3" s="16"/>
      <c r="J3" s="16"/>
    </row>
    <row r="4" spans="1:10" ht="26.25" customHeight="1" x14ac:dyDescent="0.25">
      <c r="A4" s="17" t="s">
        <v>293</v>
      </c>
      <c r="B4" s="93" t="s">
        <v>269</v>
      </c>
      <c r="C4" s="93"/>
      <c r="D4" s="93"/>
      <c r="E4" s="93"/>
      <c r="F4" s="93"/>
      <c r="G4" s="93"/>
      <c r="H4" s="93"/>
      <c r="I4" s="93"/>
      <c r="J4" s="93"/>
    </row>
    <row r="5" spans="1:10" ht="15.75" x14ac:dyDescent="0.25">
      <c r="A5" s="17"/>
      <c r="B5" s="48"/>
      <c r="C5" s="48"/>
      <c r="D5" s="48"/>
      <c r="E5" s="48"/>
      <c r="F5" s="48"/>
      <c r="G5" s="48"/>
      <c r="H5" s="48"/>
      <c r="I5" s="48"/>
      <c r="J5" s="48"/>
    </row>
    <row r="6" spans="1:10" x14ac:dyDescent="0.25">
      <c r="A6" s="17"/>
      <c r="B6" s="55"/>
      <c r="C6" s="55"/>
      <c r="D6" s="42" t="s">
        <v>160</v>
      </c>
      <c r="E6" s="42"/>
      <c r="F6" s="42"/>
      <c r="G6" s="42"/>
      <c r="H6" s="42"/>
      <c r="I6" s="42"/>
      <c r="J6" s="55"/>
    </row>
    <row r="7" spans="1:10" x14ac:dyDescent="0.25">
      <c r="A7" s="17"/>
      <c r="B7" s="55"/>
      <c r="C7" s="55"/>
      <c r="D7" s="43">
        <v>42126</v>
      </c>
      <c r="E7" s="43"/>
      <c r="F7" s="25"/>
      <c r="G7" s="56"/>
      <c r="H7" s="43">
        <v>41762</v>
      </c>
      <c r="I7" s="43"/>
      <c r="J7" s="55"/>
    </row>
    <row r="8" spans="1:10" x14ac:dyDescent="0.25">
      <c r="A8" s="17"/>
      <c r="B8" s="33"/>
      <c r="C8" s="15"/>
      <c r="D8" s="15"/>
      <c r="E8" s="35"/>
      <c r="F8" s="15"/>
      <c r="G8" s="15"/>
      <c r="H8" s="15"/>
      <c r="I8" s="35"/>
      <c r="J8" s="15"/>
    </row>
    <row r="9" spans="1:10" x14ac:dyDescent="0.25">
      <c r="A9" s="17"/>
      <c r="B9" s="57" t="s">
        <v>270</v>
      </c>
      <c r="C9" s="28"/>
      <c r="D9" s="28"/>
      <c r="E9" s="32"/>
      <c r="F9" s="28"/>
      <c r="G9" s="28"/>
      <c r="H9" s="28"/>
      <c r="I9" s="32"/>
      <c r="J9" s="28"/>
    </row>
    <row r="10" spans="1:10" x14ac:dyDescent="0.25">
      <c r="A10" s="17"/>
      <c r="B10" s="33" t="s">
        <v>271</v>
      </c>
      <c r="C10" s="15"/>
      <c r="D10" s="15" t="s">
        <v>166</v>
      </c>
      <c r="E10" s="49">
        <v>132924</v>
      </c>
      <c r="F10" s="15"/>
      <c r="G10" s="15"/>
      <c r="H10" s="15" t="s">
        <v>166</v>
      </c>
      <c r="I10" s="49">
        <v>137158</v>
      </c>
      <c r="J10" s="15"/>
    </row>
    <row r="11" spans="1:10" x14ac:dyDescent="0.25">
      <c r="A11" s="17"/>
      <c r="B11" s="27" t="s">
        <v>272</v>
      </c>
      <c r="C11" s="28"/>
      <c r="D11" s="28"/>
      <c r="E11" s="31">
        <v>8688</v>
      </c>
      <c r="F11" s="28"/>
      <c r="G11" s="28"/>
      <c r="H11" s="28"/>
      <c r="I11" s="31">
        <v>6318</v>
      </c>
      <c r="J11" s="28"/>
    </row>
    <row r="12" spans="1:10" ht="15.75" x14ac:dyDescent="0.25">
      <c r="A12" s="17"/>
      <c r="B12" s="81"/>
      <c r="C12" s="81"/>
      <c r="D12" s="81"/>
      <c r="E12" s="81"/>
      <c r="F12" s="81"/>
      <c r="G12" s="81"/>
      <c r="H12" s="81"/>
      <c r="I12" s="81"/>
      <c r="J12" s="81"/>
    </row>
    <row r="13" spans="1:10" x14ac:dyDescent="0.25">
      <c r="A13" s="17"/>
      <c r="B13" s="82"/>
      <c r="C13" s="82" t="s">
        <v>47</v>
      </c>
      <c r="D13" s="91">
        <v>42126</v>
      </c>
      <c r="E13" s="91"/>
      <c r="F13" s="82"/>
      <c r="G13" s="82" t="s">
        <v>47</v>
      </c>
      <c r="H13" s="92" t="s">
        <v>181</v>
      </c>
      <c r="I13" s="92"/>
      <c r="J13" s="82"/>
    </row>
    <row r="14" spans="1:10" x14ac:dyDescent="0.25">
      <c r="A14" s="17"/>
      <c r="B14" s="83"/>
      <c r="C14" s="84"/>
      <c r="D14" s="85"/>
      <c r="E14" s="85"/>
      <c r="F14" s="84"/>
      <c r="G14" s="84"/>
      <c r="H14" s="85"/>
      <c r="I14" s="85"/>
      <c r="J14" s="84"/>
    </row>
    <row r="15" spans="1:10" x14ac:dyDescent="0.25">
      <c r="A15" s="17"/>
      <c r="B15" s="57" t="s">
        <v>273</v>
      </c>
      <c r="C15" s="86"/>
      <c r="D15" s="86"/>
      <c r="E15" s="86"/>
      <c r="F15" s="86"/>
      <c r="G15" s="86"/>
      <c r="H15" s="86"/>
      <c r="I15" s="86"/>
      <c r="J15" s="86"/>
    </row>
    <row r="16" spans="1:10" x14ac:dyDescent="0.25">
      <c r="A16" s="17"/>
      <c r="B16" s="87" t="s">
        <v>271</v>
      </c>
      <c r="C16" s="88"/>
      <c r="D16" s="88" t="s">
        <v>166</v>
      </c>
      <c r="E16" s="89">
        <v>90430</v>
      </c>
      <c r="F16" s="90"/>
      <c r="G16" s="84"/>
      <c r="H16" s="88" t="s">
        <v>166</v>
      </c>
      <c r="I16" s="89">
        <v>88120</v>
      </c>
      <c r="J16" s="90"/>
    </row>
    <row r="17" spans="1:10" x14ac:dyDescent="0.25">
      <c r="A17" s="17"/>
      <c r="B17" s="27" t="s">
        <v>272</v>
      </c>
      <c r="C17" s="86"/>
      <c r="D17" s="28"/>
      <c r="E17" s="31">
        <v>3276</v>
      </c>
      <c r="F17" s="30"/>
      <c r="G17" s="86"/>
      <c r="H17" s="28"/>
      <c r="I17" s="31">
        <v>3143</v>
      </c>
      <c r="J17" s="30"/>
    </row>
    <row r="18" spans="1:10" x14ac:dyDescent="0.25">
      <c r="A18" s="17"/>
      <c r="B18" s="18"/>
      <c r="C18" s="18"/>
      <c r="D18" s="18"/>
      <c r="E18" s="18"/>
      <c r="F18" s="18"/>
      <c r="G18" s="18"/>
      <c r="H18" s="18"/>
      <c r="I18" s="18"/>
      <c r="J18" s="18"/>
    </row>
  </sheetData>
  <mergeCells count="14">
    <mergeCell ref="B4:J4"/>
    <mergeCell ref="B5:J5"/>
    <mergeCell ref="B12:J12"/>
    <mergeCell ref="B18:J18"/>
    <mergeCell ref="D6:I6"/>
    <mergeCell ref="D7:E7"/>
    <mergeCell ref="H7:I7"/>
    <mergeCell ref="D13:E13"/>
    <mergeCell ref="H13:I13"/>
    <mergeCell ref="A1:A2"/>
    <mergeCell ref="B1:J1"/>
    <mergeCell ref="B2:J2"/>
    <mergeCell ref="B3:J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7109375" bestFit="1" customWidth="1"/>
    <col min="2" max="2" width="18.5703125" customWidth="1"/>
    <col min="3" max="3" width="10" customWidth="1"/>
    <col min="4" max="4" width="2.5703125" customWidth="1"/>
    <col min="5" max="5" width="5" customWidth="1"/>
    <col min="6" max="6" width="1.7109375" customWidth="1"/>
    <col min="7" max="7" width="10" customWidth="1"/>
    <col min="8" max="8" width="2.5703125" customWidth="1"/>
    <col min="9" max="9" width="5" customWidth="1"/>
    <col min="10" max="10" width="1.7109375" customWidth="1"/>
  </cols>
  <sheetData>
    <row r="1" spans="1:10" ht="15" customHeight="1" x14ac:dyDescent="0.25">
      <c r="A1" s="8" t="s">
        <v>294</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276</v>
      </c>
      <c r="B3" s="16"/>
      <c r="C3" s="16"/>
      <c r="D3" s="16"/>
      <c r="E3" s="16"/>
      <c r="F3" s="16"/>
      <c r="G3" s="16"/>
      <c r="H3" s="16"/>
      <c r="I3" s="16"/>
      <c r="J3" s="16"/>
    </row>
    <row r="4" spans="1:10" x14ac:dyDescent="0.25">
      <c r="A4" s="17" t="s">
        <v>275</v>
      </c>
      <c r="B4" s="18" t="s">
        <v>278</v>
      </c>
      <c r="C4" s="18"/>
      <c r="D4" s="18"/>
      <c r="E4" s="18"/>
      <c r="F4" s="18"/>
      <c r="G4" s="18"/>
      <c r="H4" s="18"/>
      <c r="I4" s="18"/>
      <c r="J4" s="18"/>
    </row>
    <row r="5" spans="1:10" ht="15.75" x14ac:dyDescent="0.25">
      <c r="A5" s="17"/>
      <c r="B5" s="48"/>
      <c r="C5" s="48"/>
      <c r="D5" s="48"/>
      <c r="E5" s="48"/>
      <c r="F5" s="48"/>
      <c r="G5" s="48"/>
      <c r="H5" s="48"/>
      <c r="I5" s="48"/>
      <c r="J5" s="48"/>
    </row>
    <row r="6" spans="1:10" x14ac:dyDescent="0.25">
      <c r="A6" s="17"/>
      <c r="B6" s="55"/>
      <c r="C6" s="55"/>
      <c r="D6" s="42" t="s">
        <v>160</v>
      </c>
      <c r="E6" s="42"/>
      <c r="F6" s="42"/>
      <c r="G6" s="42"/>
      <c r="H6" s="42"/>
      <c r="I6" s="42"/>
      <c r="J6" s="55"/>
    </row>
    <row r="7" spans="1:10" x14ac:dyDescent="0.25">
      <c r="A7" s="17"/>
      <c r="B7" s="55"/>
      <c r="C7" s="55"/>
      <c r="D7" s="43">
        <v>42126</v>
      </c>
      <c r="E7" s="43"/>
      <c r="F7" s="94"/>
      <c r="G7" s="56"/>
      <c r="H7" s="43">
        <v>41762</v>
      </c>
      <c r="I7" s="43"/>
      <c r="J7" s="55"/>
    </row>
    <row r="8" spans="1:10" x14ac:dyDescent="0.25">
      <c r="A8" s="17"/>
      <c r="B8" s="33"/>
      <c r="C8" s="15"/>
      <c r="D8" s="15"/>
      <c r="E8" s="35"/>
      <c r="F8" s="15"/>
      <c r="G8" s="15"/>
      <c r="H8" s="15"/>
      <c r="I8" s="35"/>
      <c r="J8" s="15"/>
    </row>
    <row r="9" spans="1:10" x14ac:dyDescent="0.25">
      <c r="A9" s="17"/>
      <c r="B9" s="28" t="s">
        <v>279</v>
      </c>
      <c r="C9" s="28"/>
      <c r="D9" s="28" t="s">
        <v>166</v>
      </c>
      <c r="E9" s="32">
        <v>430</v>
      </c>
      <c r="F9" s="28"/>
      <c r="G9" s="28"/>
      <c r="H9" s="28" t="s">
        <v>166</v>
      </c>
      <c r="I9" s="32">
        <v>104</v>
      </c>
      <c r="J9" s="28"/>
    </row>
    <row r="10" spans="1:10" x14ac:dyDescent="0.25">
      <c r="A10" s="17"/>
      <c r="B10" s="15" t="s">
        <v>280</v>
      </c>
      <c r="C10" s="15"/>
      <c r="D10" s="52"/>
      <c r="E10" s="58" t="s">
        <v>281</v>
      </c>
      <c r="F10" s="15" t="s">
        <v>282</v>
      </c>
      <c r="G10" s="15"/>
      <c r="H10" s="52"/>
      <c r="I10" s="58" t="s">
        <v>283</v>
      </c>
      <c r="J10" s="15" t="s">
        <v>282</v>
      </c>
    </row>
    <row r="11" spans="1:10" ht="15.75" thickBot="1" x14ac:dyDescent="0.3">
      <c r="A11" s="17"/>
      <c r="B11" s="28" t="s">
        <v>79</v>
      </c>
      <c r="C11" s="28"/>
      <c r="D11" s="95" t="s">
        <v>166</v>
      </c>
      <c r="E11" s="96">
        <v>429</v>
      </c>
      <c r="F11" s="28"/>
      <c r="G11" s="28"/>
      <c r="H11" s="95" t="s">
        <v>166</v>
      </c>
      <c r="I11" s="96">
        <v>101</v>
      </c>
      <c r="J11" s="28"/>
    </row>
    <row r="12" spans="1:10" ht="15.75" thickTop="1" x14ac:dyDescent="0.25">
      <c r="A12" s="17"/>
      <c r="B12" s="18"/>
      <c r="C12" s="18"/>
      <c r="D12" s="18"/>
      <c r="E12" s="18"/>
      <c r="F12" s="18"/>
      <c r="G12" s="18"/>
      <c r="H12" s="18"/>
      <c r="I12" s="18"/>
      <c r="J12" s="18"/>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295</v>
      </c>
      <c r="B1" s="8" t="s">
        <v>1</v>
      </c>
      <c r="C1" s="8"/>
    </row>
    <row r="2" spans="1:3" ht="30" x14ac:dyDescent="0.25">
      <c r="A2" s="1" t="s">
        <v>70</v>
      </c>
      <c r="B2" s="2">
        <v>42126</v>
      </c>
      <c r="C2" s="2">
        <v>41762</v>
      </c>
    </row>
    <row r="3" spans="1:3" x14ac:dyDescent="0.25">
      <c r="A3" s="4" t="s">
        <v>296</v>
      </c>
      <c r="B3" s="5"/>
      <c r="C3" s="5"/>
    </row>
    <row r="4" spans="1:3" x14ac:dyDescent="0.25">
      <c r="A4" s="3" t="s">
        <v>82</v>
      </c>
      <c r="B4" s="9">
        <v>2535</v>
      </c>
      <c r="C4" s="9">
        <v>7710</v>
      </c>
    </row>
    <row r="5" spans="1:3" x14ac:dyDescent="0.25">
      <c r="A5" s="3" t="s">
        <v>297</v>
      </c>
      <c r="B5" s="7">
        <v>13581</v>
      </c>
      <c r="C5" s="7">
        <v>13472</v>
      </c>
    </row>
    <row r="6" spans="1:3" x14ac:dyDescent="0.25">
      <c r="A6" s="3" t="s">
        <v>298</v>
      </c>
      <c r="B6" s="7">
        <v>13624</v>
      </c>
      <c r="C6" s="7">
        <v>13575</v>
      </c>
    </row>
    <row r="7" spans="1:3" x14ac:dyDescent="0.25">
      <c r="A7" s="3" t="s">
        <v>165</v>
      </c>
      <c r="B7" s="11">
        <v>0.19</v>
      </c>
      <c r="C7" s="11">
        <v>0.56999999999999995</v>
      </c>
    </row>
    <row r="8" spans="1:3" x14ac:dyDescent="0.25">
      <c r="A8" s="3" t="s">
        <v>170</v>
      </c>
      <c r="B8" s="11">
        <v>0.19</v>
      </c>
      <c r="C8" s="11">
        <v>0.56999999999999995</v>
      </c>
    </row>
    <row r="9" spans="1:3" x14ac:dyDescent="0.25">
      <c r="A9" s="3" t="s">
        <v>299</v>
      </c>
      <c r="B9" s="5"/>
      <c r="C9" s="5"/>
    </row>
    <row r="10" spans="1:3" x14ac:dyDescent="0.25">
      <c r="A10" s="4" t="s">
        <v>296</v>
      </c>
      <c r="B10" s="5"/>
      <c r="C10" s="5"/>
    </row>
    <row r="11" spans="1:3" ht="60" x14ac:dyDescent="0.25">
      <c r="A11" s="3" t="s">
        <v>300</v>
      </c>
      <c r="B11" s="5">
        <v>24</v>
      </c>
      <c r="C11" s="5">
        <v>68</v>
      </c>
    </row>
    <row r="12" spans="1:3" x14ac:dyDescent="0.25">
      <c r="A12" s="3" t="s">
        <v>301</v>
      </c>
      <c r="B12" s="5"/>
      <c r="C12" s="5"/>
    </row>
    <row r="13" spans="1:3" x14ac:dyDescent="0.25">
      <c r="A13" s="4" t="s">
        <v>296</v>
      </c>
      <c r="B13" s="5"/>
      <c r="C13" s="5"/>
    </row>
    <row r="14" spans="1:3" ht="60" x14ac:dyDescent="0.25">
      <c r="A14" s="3" t="s">
        <v>300</v>
      </c>
      <c r="B14" s="5">
        <v>19</v>
      </c>
      <c r="C14" s="5">
        <v>35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0.140625" bestFit="1" customWidth="1"/>
    <col min="3" max="3" width="11.85546875" bestFit="1" customWidth="1"/>
  </cols>
  <sheetData>
    <row r="1" spans="1:3" ht="30" x14ac:dyDescent="0.25">
      <c r="A1" s="1" t="s">
        <v>56</v>
      </c>
      <c r="B1" s="10">
        <v>42126</v>
      </c>
      <c r="C1" s="8" t="s">
        <v>22</v>
      </c>
    </row>
    <row r="2" spans="1:3" ht="30" x14ac:dyDescent="0.25">
      <c r="A2" s="1" t="s">
        <v>57</v>
      </c>
      <c r="B2" s="10"/>
      <c r="C2" s="8"/>
    </row>
    <row r="3" spans="1:3" ht="45" x14ac:dyDescent="0.25">
      <c r="A3" s="3" t="s">
        <v>58</v>
      </c>
      <c r="B3" s="9">
        <v>81689</v>
      </c>
      <c r="C3" s="9">
        <v>80735</v>
      </c>
    </row>
    <row r="4" spans="1:3" ht="30" x14ac:dyDescent="0.25">
      <c r="A4" s="3" t="s">
        <v>59</v>
      </c>
      <c r="B4" s="5">
        <v>494</v>
      </c>
      <c r="C4" s="5">
        <v>445</v>
      </c>
    </row>
    <row r="5" spans="1:3" ht="30" x14ac:dyDescent="0.25">
      <c r="A5" s="3" t="s">
        <v>60</v>
      </c>
      <c r="B5" s="9">
        <v>613</v>
      </c>
      <c r="C5" s="9">
        <v>588</v>
      </c>
    </row>
    <row r="6" spans="1:3" x14ac:dyDescent="0.25">
      <c r="A6" s="3" t="s">
        <v>61</v>
      </c>
      <c r="B6" s="7">
        <v>1656381</v>
      </c>
      <c r="C6" s="7">
        <v>1656381</v>
      </c>
    </row>
    <row r="7" spans="1:3" x14ac:dyDescent="0.25">
      <c r="A7" s="3" t="s">
        <v>62</v>
      </c>
      <c r="B7" s="11">
        <v>0.01</v>
      </c>
      <c r="C7" s="11">
        <v>0.01</v>
      </c>
    </row>
    <row r="8" spans="1:3" x14ac:dyDescent="0.25">
      <c r="A8" s="3" t="s">
        <v>63</v>
      </c>
      <c r="B8" s="7">
        <v>20000000</v>
      </c>
      <c r="C8" s="7">
        <v>20000000</v>
      </c>
    </row>
    <row r="9" spans="1:3" x14ac:dyDescent="0.25">
      <c r="A9" s="3" t="s">
        <v>64</v>
      </c>
      <c r="B9" s="7">
        <v>13859038</v>
      </c>
      <c r="C9" s="7">
        <v>13807124</v>
      </c>
    </row>
    <row r="10" spans="1:3" x14ac:dyDescent="0.25">
      <c r="A10" s="3" t="s">
        <v>65</v>
      </c>
      <c r="B10" s="7">
        <v>13859038</v>
      </c>
      <c r="C10" s="7">
        <v>13807124</v>
      </c>
    </row>
    <row r="11" spans="1:3" ht="30" x14ac:dyDescent="0.25">
      <c r="A11" s="3" t="s">
        <v>66</v>
      </c>
      <c r="B11" s="5"/>
      <c r="C11" s="5"/>
    </row>
    <row r="12" spans="1:3" x14ac:dyDescent="0.25">
      <c r="A12" s="3" t="s">
        <v>61</v>
      </c>
      <c r="B12" s="7">
        <v>300000</v>
      </c>
      <c r="C12" s="7">
        <v>300000</v>
      </c>
    </row>
    <row r="13" spans="1:3" ht="30" x14ac:dyDescent="0.25">
      <c r="A13" s="3" t="s">
        <v>67</v>
      </c>
      <c r="B13" s="11">
        <v>0.01</v>
      </c>
      <c r="C13" s="11">
        <v>0.01</v>
      </c>
    </row>
    <row r="14" spans="1:3" ht="30" x14ac:dyDescent="0.25">
      <c r="A14" s="3" t="s">
        <v>68</v>
      </c>
      <c r="B14" s="5">
        <v>0</v>
      </c>
      <c r="C14"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9.28515625" bestFit="1" customWidth="1"/>
    <col min="4" max="4" width="15.42578125" bestFit="1" customWidth="1"/>
  </cols>
  <sheetData>
    <row r="1" spans="1:4" ht="15" customHeight="1" x14ac:dyDescent="0.25">
      <c r="A1" s="1" t="s">
        <v>302</v>
      </c>
      <c r="B1" s="8" t="s">
        <v>1</v>
      </c>
      <c r="C1" s="8"/>
      <c r="D1" s="1" t="s">
        <v>303</v>
      </c>
    </row>
    <row r="2" spans="1:4" ht="30" x14ac:dyDescent="0.25">
      <c r="A2" s="1" t="s">
        <v>57</v>
      </c>
      <c r="B2" s="2">
        <v>42126</v>
      </c>
      <c r="C2" s="2">
        <v>41762</v>
      </c>
      <c r="D2" s="2">
        <v>42152</v>
      </c>
    </row>
    <row r="3" spans="1:4" x14ac:dyDescent="0.25">
      <c r="A3" s="4" t="s">
        <v>296</v>
      </c>
      <c r="B3" s="5"/>
      <c r="C3" s="5"/>
      <c r="D3" s="5"/>
    </row>
    <row r="4" spans="1:4" x14ac:dyDescent="0.25">
      <c r="A4" s="3" t="s">
        <v>304</v>
      </c>
      <c r="B4" s="7">
        <v>801502</v>
      </c>
      <c r="C4" s="7">
        <v>149052</v>
      </c>
      <c r="D4" s="5"/>
    </row>
    <row r="5" spans="1:4" x14ac:dyDescent="0.25">
      <c r="A5" s="3" t="s">
        <v>305</v>
      </c>
      <c r="B5" s="9">
        <v>2761</v>
      </c>
      <c r="C5" s="9">
        <v>2735</v>
      </c>
      <c r="D5" s="5"/>
    </row>
    <row r="6" spans="1:4" x14ac:dyDescent="0.25">
      <c r="A6" s="3" t="s">
        <v>306</v>
      </c>
      <c r="B6" s="11">
        <v>0.2</v>
      </c>
      <c r="C6" s="11">
        <v>0.2</v>
      </c>
      <c r="D6" s="5"/>
    </row>
    <row r="7" spans="1:4" x14ac:dyDescent="0.25">
      <c r="A7" s="3" t="s">
        <v>307</v>
      </c>
      <c r="B7" s="5"/>
      <c r="C7" s="5"/>
      <c r="D7" s="5"/>
    </row>
    <row r="8" spans="1:4" x14ac:dyDescent="0.25">
      <c r="A8" s="4" t="s">
        <v>296</v>
      </c>
      <c r="B8" s="5"/>
      <c r="C8" s="5"/>
      <c r="D8" s="5"/>
    </row>
    <row r="9" spans="1:4" x14ac:dyDescent="0.25">
      <c r="A9" s="3" t="s">
        <v>308</v>
      </c>
      <c r="B9" s="5"/>
      <c r="C9" s="5"/>
      <c r="D9" s="11">
        <v>0.2</v>
      </c>
    </row>
    <row r="10" spans="1:4" x14ac:dyDescent="0.25">
      <c r="A10" s="3" t="s">
        <v>309</v>
      </c>
      <c r="B10" s="5"/>
      <c r="C10" s="5"/>
      <c r="D10" s="6">
        <v>42208</v>
      </c>
    </row>
    <row r="11" spans="1:4" x14ac:dyDescent="0.25">
      <c r="A11" s="3" t="s">
        <v>310</v>
      </c>
      <c r="B11" s="5"/>
      <c r="C11" s="5"/>
      <c r="D11" s="9">
        <v>2770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311</v>
      </c>
      <c r="B1" s="10">
        <v>42126</v>
      </c>
      <c r="C1" s="8" t="s">
        <v>22</v>
      </c>
    </row>
    <row r="2" spans="1:3" ht="30" x14ac:dyDescent="0.25">
      <c r="A2" s="1" t="s">
        <v>21</v>
      </c>
      <c r="B2" s="10"/>
      <c r="C2" s="8"/>
    </row>
    <row r="3" spans="1:3" x14ac:dyDescent="0.25">
      <c r="A3" s="4" t="s">
        <v>174</v>
      </c>
      <c r="B3" s="5"/>
      <c r="C3" s="5"/>
    </row>
    <row r="4" spans="1:3" x14ac:dyDescent="0.25">
      <c r="A4" s="3" t="s">
        <v>25</v>
      </c>
      <c r="B4" s="9">
        <v>136</v>
      </c>
      <c r="C4" s="9">
        <v>132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312</v>
      </c>
      <c r="B1" s="10">
        <v>42126</v>
      </c>
      <c r="C1" s="8" t="s">
        <v>22</v>
      </c>
    </row>
    <row r="2" spans="1:3" ht="30" x14ac:dyDescent="0.25">
      <c r="A2" s="1" t="s">
        <v>21</v>
      </c>
      <c r="B2" s="10"/>
      <c r="C2" s="8"/>
    </row>
    <row r="3" spans="1:3" x14ac:dyDescent="0.25">
      <c r="A3" s="4" t="s">
        <v>177</v>
      </c>
      <c r="B3" s="5"/>
      <c r="C3" s="5"/>
    </row>
    <row r="4" spans="1:3" x14ac:dyDescent="0.25">
      <c r="A4" s="3" t="s">
        <v>182</v>
      </c>
      <c r="B4" s="9">
        <v>76594</v>
      </c>
      <c r="C4" s="9">
        <v>69455</v>
      </c>
    </row>
    <row r="5" spans="1:3" x14ac:dyDescent="0.25">
      <c r="A5" s="3" t="s">
        <v>183</v>
      </c>
      <c r="B5" s="7">
        <v>1320</v>
      </c>
      <c r="C5" s="7">
        <v>2414</v>
      </c>
    </row>
    <row r="6" spans="1:3" x14ac:dyDescent="0.25">
      <c r="A6" s="3" t="s">
        <v>184</v>
      </c>
      <c r="B6" s="7">
        <v>3042</v>
      </c>
      <c r="C6" s="7">
        <v>3890</v>
      </c>
    </row>
    <row r="7" spans="1:3" x14ac:dyDescent="0.25">
      <c r="A7" s="3" t="s">
        <v>93</v>
      </c>
      <c r="B7" s="9">
        <v>80956</v>
      </c>
      <c r="C7" s="9">
        <v>75759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313</v>
      </c>
      <c r="B1" s="10">
        <v>42126</v>
      </c>
      <c r="C1" s="8" t="s">
        <v>22</v>
      </c>
    </row>
    <row r="2" spans="1:3" ht="30" x14ac:dyDescent="0.25">
      <c r="A2" s="1" t="s">
        <v>21</v>
      </c>
      <c r="B2" s="10"/>
      <c r="C2" s="8"/>
    </row>
    <row r="3" spans="1:3" x14ac:dyDescent="0.25">
      <c r="A3" s="4" t="s">
        <v>314</v>
      </c>
      <c r="B3" s="5"/>
      <c r="C3" s="5"/>
    </row>
    <row r="4" spans="1:3" x14ac:dyDescent="0.25">
      <c r="A4" s="3" t="s">
        <v>189</v>
      </c>
      <c r="B4" s="9">
        <v>11277</v>
      </c>
      <c r="C4" s="9">
        <v>10593</v>
      </c>
    </row>
    <row r="5" spans="1:3" ht="30" x14ac:dyDescent="0.25">
      <c r="A5" s="3" t="s">
        <v>190</v>
      </c>
      <c r="B5" s="7">
        <v>6218</v>
      </c>
      <c r="C5" s="7">
        <v>5888</v>
      </c>
    </row>
    <row r="6" spans="1:3" x14ac:dyDescent="0.25">
      <c r="A6" s="3" t="s">
        <v>191</v>
      </c>
      <c r="B6" s="7">
        <v>3689</v>
      </c>
      <c r="C6" s="7">
        <v>3824</v>
      </c>
    </row>
    <row r="7" spans="1:3" x14ac:dyDescent="0.25">
      <c r="A7" s="3" t="s">
        <v>192</v>
      </c>
      <c r="B7" s="7">
        <v>3688</v>
      </c>
      <c r="C7" s="7">
        <v>4704</v>
      </c>
    </row>
    <row r="8" spans="1:3" x14ac:dyDescent="0.25">
      <c r="A8" s="3" t="s">
        <v>193</v>
      </c>
      <c r="B8" s="7">
        <v>3246</v>
      </c>
      <c r="C8" s="7">
        <v>3112</v>
      </c>
    </row>
    <row r="9" spans="1:3" ht="30" x14ac:dyDescent="0.25">
      <c r="A9" s="3" t="s">
        <v>194</v>
      </c>
      <c r="B9" s="7">
        <v>2457</v>
      </c>
      <c r="C9" s="7">
        <v>3619</v>
      </c>
    </row>
    <row r="10" spans="1:3" x14ac:dyDescent="0.25">
      <c r="A10" s="3" t="s">
        <v>195</v>
      </c>
      <c r="B10" s="7">
        <v>2124</v>
      </c>
      <c r="C10" s="7">
        <v>1998</v>
      </c>
    </row>
    <row r="11" spans="1:3" x14ac:dyDescent="0.25">
      <c r="A11" s="3" t="s">
        <v>196</v>
      </c>
      <c r="B11" s="7">
        <v>2099</v>
      </c>
      <c r="C11" s="7">
        <v>2084</v>
      </c>
    </row>
    <row r="12" spans="1:3" x14ac:dyDescent="0.25">
      <c r="A12" s="3" t="s">
        <v>197</v>
      </c>
      <c r="B12" s="5"/>
      <c r="C12" s="5">
        <v>129</v>
      </c>
    </row>
    <row r="13" spans="1:3" x14ac:dyDescent="0.25">
      <c r="A13" s="3" t="s">
        <v>198</v>
      </c>
      <c r="B13" s="7">
        <v>8751</v>
      </c>
      <c r="C13" s="7">
        <v>10911</v>
      </c>
    </row>
    <row r="14" spans="1:3" ht="30" x14ac:dyDescent="0.25">
      <c r="A14" s="3" t="s">
        <v>315</v>
      </c>
      <c r="B14" s="9">
        <v>43549</v>
      </c>
      <c r="C14" s="9">
        <v>46862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36.5703125" bestFit="1" customWidth="1"/>
    <col min="5" max="5" width="15.42578125" bestFit="1" customWidth="1"/>
    <col min="6" max="6" width="10.140625" bestFit="1" customWidth="1"/>
  </cols>
  <sheetData>
    <row r="1" spans="1:6" ht="15" customHeight="1" x14ac:dyDescent="0.25">
      <c r="A1" s="8" t="s">
        <v>316</v>
      </c>
      <c r="B1" s="8" t="s">
        <v>303</v>
      </c>
      <c r="C1" s="8"/>
      <c r="D1" s="1" t="s">
        <v>1</v>
      </c>
      <c r="E1" s="1" t="s">
        <v>317</v>
      </c>
      <c r="F1" s="1"/>
    </row>
    <row r="2" spans="1:6" x14ac:dyDescent="0.25">
      <c r="A2" s="8"/>
      <c r="B2" s="8" t="s">
        <v>318</v>
      </c>
      <c r="C2" s="8" t="s">
        <v>319</v>
      </c>
      <c r="D2" s="2">
        <v>42126</v>
      </c>
      <c r="E2" s="8" t="s">
        <v>22</v>
      </c>
      <c r="F2" s="10">
        <v>41762</v>
      </c>
    </row>
    <row r="3" spans="1:6" x14ac:dyDescent="0.25">
      <c r="A3" s="8"/>
      <c r="B3" s="8"/>
      <c r="C3" s="8"/>
      <c r="D3" s="1" t="s">
        <v>320</v>
      </c>
      <c r="E3" s="8"/>
      <c r="F3" s="10"/>
    </row>
    <row r="4" spans="1:6" x14ac:dyDescent="0.25">
      <c r="A4" s="4" t="s">
        <v>321</v>
      </c>
      <c r="B4" s="5"/>
      <c r="C4" s="5"/>
      <c r="D4" s="5"/>
      <c r="E4" s="5"/>
      <c r="F4" s="5"/>
    </row>
    <row r="5" spans="1:6" x14ac:dyDescent="0.25">
      <c r="A5" s="3" t="s">
        <v>322</v>
      </c>
      <c r="B5" s="5"/>
      <c r="C5" s="9">
        <v>61000000</v>
      </c>
      <c r="D5" s="5"/>
      <c r="E5" s="5"/>
      <c r="F5" s="5"/>
    </row>
    <row r="6" spans="1:6" x14ac:dyDescent="0.25">
      <c r="A6" s="3" t="s">
        <v>323</v>
      </c>
      <c r="B6" s="5"/>
      <c r="C6" s="5"/>
      <c r="D6" s="6">
        <v>43040</v>
      </c>
      <c r="E6" s="5"/>
      <c r="F6" s="5"/>
    </row>
    <row r="7" spans="1:6" ht="30" x14ac:dyDescent="0.25">
      <c r="A7" s="3" t="s">
        <v>324</v>
      </c>
      <c r="B7" s="7">
        <v>15000000</v>
      </c>
      <c r="C7" s="7">
        <v>15000000</v>
      </c>
      <c r="D7" s="5"/>
      <c r="E7" s="5"/>
      <c r="F7" s="5"/>
    </row>
    <row r="8" spans="1:6" ht="30" x14ac:dyDescent="0.25">
      <c r="A8" s="3" t="s">
        <v>325</v>
      </c>
      <c r="B8" s="5"/>
      <c r="C8" s="7">
        <v>2500000</v>
      </c>
      <c r="D8" s="5"/>
      <c r="E8" s="5"/>
      <c r="F8" s="5"/>
    </row>
    <row r="9" spans="1:6" ht="30" x14ac:dyDescent="0.25">
      <c r="A9" s="3" t="s">
        <v>326</v>
      </c>
      <c r="B9" s="5"/>
      <c r="C9" s="7">
        <v>70000000</v>
      </c>
      <c r="D9" s="5"/>
      <c r="E9" s="5"/>
      <c r="F9" s="5"/>
    </row>
    <row r="10" spans="1:6" x14ac:dyDescent="0.25">
      <c r="A10" s="3" t="s">
        <v>327</v>
      </c>
      <c r="B10" s="5"/>
      <c r="C10" s="5"/>
      <c r="D10" s="5">
        <v>2</v>
      </c>
      <c r="E10" s="5"/>
      <c r="F10" s="5"/>
    </row>
    <row r="11" spans="1:6" x14ac:dyDescent="0.25">
      <c r="A11" s="3" t="s">
        <v>328</v>
      </c>
      <c r="B11" s="5"/>
      <c r="C11" s="5" t="s">
        <v>329</v>
      </c>
      <c r="D11" s="5"/>
      <c r="E11" s="5"/>
      <c r="F11" s="5"/>
    </row>
    <row r="12" spans="1:6" ht="30" x14ac:dyDescent="0.25">
      <c r="A12" s="3" t="s">
        <v>330</v>
      </c>
      <c r="B12" s="5"/>
      <c r="C12" s="97">
        <v>0.1</v>
      </c>
      <c r="D12" s="5"/>
      <c r="E12" s="5"/>
      <c r="F12" s="5"/>
    </row>
    <row r="13" spans="1:6" ht="30" x14ac:dyDescent="0.25">
      <c r="A13" s="3" t="s">
        <v>331</v>
      </c>
      <c r="B13" s="5"/>
      <c r="C13" s="97">
        <v>2.5000000000000001E-3</v>
      </c>
      <c r="D13" s="5"/>
      <c r="E13" s="5"/>
      <c r="F13" s="5"/>
    </row>
    <row r="14" spans="1:6" ht="225" x14ac:dyDescent="0.25">
      <c r="A14" s="3" t="s">
        <v>332</v>
      </c>
      <c r="B14" s="5"/>
      <c r="C14" s="5"/>
      <c r="D14" s="5" t="s">
        <v>333</v>
      </c>
      <c r="E14" s="5"/>
      <c r="F14" s="5"/>
    </row>
    <row r="15" spans="1:6" x14ac:dyDescent="0.25">
      <c r="A15" s="3" t="s">
        <v>334</v>
      </c>
      <c r="B15" s="5"/>
      <c r="C15" s="5"/>
      <c r="D15" s="7">
        <v>988000</v>
      </c>
      <c r="E15" s="5"/>
      <c r="F15" s="5"/>
    </row>
    <row r="16" spans="1:6" ht="30" x14ac:dyDescent="0.25">
      <c r="A16" s="3" t="s">
        <v>335</v>
      </c>
      <c r="B16" s="5"/>
      <c r="C16" s="5"/>
      <c r="D16" s="7">
        <v>18700000</v>
      </c>
      <c r="E16" s="5"/>
      <c r="F16" s="5">
        <v>0</v>
      </c>
    </row>
    <row r="17" spans="1:6" x14ac:dyDescent="0.25">
      <c r="A17" s="3" t="s">
        <v>336</v>
      </c>
      <c r="B17" s="5"/>
      <c r="C17" s="5"/>
      <c r="D17" s="7">
        <v>7374000</v>
      </c>
      <c r="E17" s="5"/>
      <c r="F17" s="7">
        <v>7211000</v>
      </c>
    </row>
    <row r="18" spans="1:6" x14ac:dyDescent="0.25">
      <c r="A18" s="3" t="s">
        <v>337</v>
      </c>
      <c r="B18" s="5"/>
      <c r="C18" s="5"/>
      <c r="D18" s="7">
        <v>34926000</v>
      </c>
      <c r="E18" s="5"/>
      <c r="F18" s="7">
        <v>53789000</v>
      </c>
    </row>
    <row r="19" spans="1:6" x14ac:dyDescent="0.25">
      <c r="A19" s="3" t="s">
        <v>338</v>
      </c>
      <c r="B19" s="5"/>
      <c r="C19" s="5"/>
      <c r="D19" s="7">
        <v>21131000</v>
      </c>
      <c r="E19" s="5"/>
      <c r="F19" s="5"/>
    </row>
    <row r="20" spans="1:6" x14ac:dyDescent="0.25">
      <c r="A20" s="3" t="s">
        <v>339</v>
      </c>
      <c r="B20" s="5"/>
      <c r="C20" s="5"/>
      <c r="D20" s="7">
        <v>31800000</v>
      </c>
      <c r="E20" s="5"/>
      <c r="F20" s="5"/>
    </row>
    <row r="21" spans="1:6" x14ac:dyDescent="0.25">
      <c r="A21" s="3" t="s">
        <v>340</v>
      </c>
      <c r="B21" s="5"/>
      <c r="C21" s="5"/>
      <c r="D21" s="5"/>
      <c r="E21" s="5"/>
      <c r="F21" s="5"/>
    </row>
    <row r="22" spans="1:6" x14ac:dyDescent="0.25">
      <c r="A22" s="4" t="s">
        <v>321</v>
      </c>
      <c r="B22" s="5"/>
      <c r="C22" s="5"/>
      <c r="D22" s="5"/>
      <c r="E22" s="5"/>
      <c r="F22" s="5"/>
    </row>
    <row r="23" spans="1:6" x14ac:dyDescent="0.25">
      <c r="A23" s="3" t="s">
        <v>322</v>
      </c>
      <c r="B23" s="5"/>
      <c r="C23" s="7">
        <v>6000000</v>
      </c>
      <c r="D23" s="5"/>
      <c r="E23" s="5"/>
      <c r="F23" s="5"/>
    </row>
    <row r="24" spans="1:6" ht="30" x14ac:dyDescent="0.25">
      <c r="A24" s="3" t="s">
        <v>335</v>
      </c>
      <c r="B24" s="5"/>
      <c r="C24" s="5"/>
      <c r="D24" s="7">
        <v>6000000</v>
      </c>
      <c r="E24" s="5"/>
      <c r="F24" s="5"/>
    </row>
    <row r="25" spans="1:6" x14ac:dyDescent="0.25">
      <c r="A25" s="3" t="s">
        <v>341</v>
      </c>
      <c r="B25" s="5"/>
      <c r="C25" s="5"/>
      <c r="D25" s="97">
        <v>5.0999999999999997E-2</v>
      </c>
      <c r="E25" s="5"/>
      <c r="F25" s="5"/>
    </row>
    <row r="26" spans="1:6" x14ac:dyDescent="0.25">
      <c r="A26" s="3" t="s">
        <v>342</v>
      </c>
      <c r="B26" s="5"/>
      <c r="C26" s="5"/>
      <c r="D26" s="5"/>
      <c r="E26" s="5"/>
      <c r="F26" s="5"/>
    </row>
    <row r="27" spans="1:6" x14ac:dyDescent="0.25">
      <c r="A27" s="4" t="s">
        <v>321</v>
      </c>
      <c r="B27" s="5"/>
      <c r="C27" s="5"/>
      <c r="D27" s="5"/>
      <c r="E27" s="5"/>
      <c r="F27" s="5"/>
    </row>
    <row r="28" spans="1:6" x14ac:dyDescent="0.25">
      <c r="A28" s="3" t="s">
        <v>343</v>
      </c>
      <c r="B28" s="5"/>
      <c r="C28" s="97">
        <v>0.02</v>
      </c>
      <c r="D28" s="5"/>
      <c r="E28" s="5"/>
      <c r="F28" s="5"/>
    </row>
    <row r="29" spans="1:6" ht="30" x14ac:dyDescent="0.25">
      <c r="A29" s="3" t="s">
        <v>344</v>
      </c>
      <c r="B29" s="5"/>
      <c r="C29" s="5"/>
      <c r="D29" s="5"/>
      <c r="E29" s="5"/>
      <c r="F29" s="5"/>
    </row>
    <row r="30" spans="1:6" x14ac:dyDescent="0.25">
      <c r="A30" s="4" t="s">
        <v>321</v>
      </c>
      <c r="B30" s="5"/>
      <c r="C30" s="5"/>
      <c r="D30" s="5"/>
      <c r="E30" s="5"/>
      <c r="F30" s="5"/>
    </row>
    <row r="31" spans="1:6" x14ac:dyDescent="0.25">
      <c r="A31" s="3" t="s">
        <v>343</v>
      </c>
      <c r="B31" s="5"/>
      <c r="C31" s="97">
        <v>0.03</v>
      </c>
      <c r="D31" s="5"/>
      <c r="E31" s="5"/>
      <c r="F31" s="5"/>
    </row>
    <row r="32" spans="1:6" x14ac:dyDescent="0.25">
      <c r="A32" s="3" t="s">
        <v>345</v>
      </c>
      <c r="B32" s="5"/>
      <c r="C32" s="5"/>
      <c r="D32" s="5"/>
      <c r="E32" s="5"/>
      <c r="F32" s="5"/>
    </row>
    <row r="33" spans="1:6" x14ac:dyDescent="0.25">
      <c r="A33" s="4" t="s">
        <v>321</v>
      </c>
      <c r="B33" s="5"/>
      <c r="C33" s="5"/>
      <c r="D33" s="5"/>
      <c r="E33" s="5"/>
      <c r="F33" s="5"/>
    </row>
    <row r="34" spans="1:6" x14ac:dyDescent="0.25">
      <c r="A34" s="3" t="s">
        <v>322</v>
      </c>
      <c r="B34" s="5"/>
      <c r="C34" s="7">
        <v>55000000</v>
      </c>
      <c r="D34" s="5"/>
      <c r="E34" s="5"/>
      <c r="F34" s="5"/>
    </row>
    <row r="35" spans="1:6" ht="30" x14ac:dyDescent="0.25">
      <c r="A35" s="3" t="s">
        <v>335</v>
      </c>
      <c r="B35" s="5"/>
      <c r="C35" s="5"/>
      <c r="D35" s="7">
        <v>12700000</v>
      </c>
      <c r="E35" s="5"/>
      <c r="F35" s="5"/>
    </row>
    <row r="36" spans="1:6" x14ac:dyDescent="0.25">
      <c r="A36" s="3" t="s">
        <v>341</v>
      </c>
      <c r="B36" s="5"/>
      <c r="C36" s="5"/>
      <c r="D36" s="97">
        <v>3.6999999999999998E-2</v>
      </c>
      <c r="E36" s="5"/>
      <c r="F36" s="5"/>
    </row>
    <row r="37" spans="1:6" x14ac:dyDescent="0.25">
      <c r="A37" s="3" t="s">
        <v>346</v>
      </c>
      <c r="B37" s="5"/>
      <c r="C37" s="5"/>
      <c r="D37" s="5"/>
      <c r="E37" s="5"/>
      <c r="F37" s="5"/>
    </row>
    <row r="38" spans="1:6" x14ac:dyDescent="0.25">
      <c r="A38" s="4" t="s">
        <v>321</v>
      </c>
      <c r="B38" s="5"/>
      <c r="C38" s="5"/>
      <c r="D38" s="5"/>
      <c r="E38" s="5"/>
      <c r="F38" s="5"/>
    </row>
    <row r="39" spans="1:6" x14ac:dyDescent="0.25">
      <c r="A39" s="3" t="s">
        <v>343</v>
      </c>
      <c r="B39" s="5"/>
      <c r="C39" s="97">
        <v>5.0000000000000001E-3</v>
      </c>
      <c r="D39" s="5"/>
      <c r="E39" s="5"/>
      <c r="F39" s="5"/>
    </row>
    <row r="40" spans="1:6" ht="30" x14ac:dyDescent="0.25">
      <c r="A40" s="3" t="s">
        <v>347</v>
      </c>
      <c r="B40" s="5"/>
      <c r="C40" s="5"/>
      <c r="D40" s="5"/>
      <c r="E40" s="5"/>
      <c r="F40" s="5"/>
    </row>
    <row r="41" spans="1:6" x14ac:dyDescent="0.25">
      <c r="A41" s="4" t="s">
        <v>321</v>
      </c>
      <c r="B41" s="5"/>
      <c r="C41" s="5"/>
      <c r="D41" s="5"/>
      <c r="E41" s="5"/>
      <c r="F41" s="5"/>
    </row>
    <row r="42" spans="1:6" x14ac:dyDescent="0.25">
      <c r="A42" s="3" t="s">
        <v>343</v>
      </c>
      <c r="B42" s="5"/>
      <c r="C42" s="97">
        <v>1.4999999999999999E-2</v>
      </c>
      <c r="D42" s="5"/>
      <c r="E42" s="5"/>
      <c r="F42" s="5"/>
    </row>
    <row r="43" spans="1:6" x14ac:dyDescent="0.25">
      <c r="A43" s="3" t="s">
        <v>348</v>
      </c>
      <c r="B43" s="5"/>
      <c r="C43" s="5"/>
      <c r="D43" s="5"/>
      <c r="E43" s="5"/>
      <c r="F43" s="5"/>
    </row>
    <row r="44" spans="1:6" x14ac:dyDescent="0.25">
      <c r="A44" s="4" t="s">
        <v>321</v>
      </c>
      <c r="B44" s="5"/>
      <c r="C44" s="5"/>
      <c r="D44" s="5"/>
      <c r="E44" s="5"/>
      <c r="F44" s="5"/>
    </row>
    <row r="45" spans="1:6" ht="30" x14ac:dyDescent="0.25">
      <c r="A45" s="3" t="s">
        <v>349</v>
      </c>
      <c r="B45" s="5"/>
      <c r="C45" s="5"/>
      <c r="D45" s="7">
        <v>14077000</v>
      </c>
      <c r="E45" s="7">
        <v>15000000</v>
      </c>
      <c r="F45" s="5"/>
    </row>
    <row r="46" spans="1:6" ht="30" x14ac:dyDescent="0.25">
      <c r="A46" s="3" t="s">
        <v>350</v>
      </c>
      <c r="B46" s="5"/>
      <c r="C46" s="5"/>
      <c r="D46" s="5"/>
      <c r="E46" s="97">
        <v>3.3799999999999997E-2</v>
      </c>
      <c r="F46" s="5"/>
    </row>
    <row r="47" spans="1:6" ht="30" x14ac:dyDescent="0.25">
      <c r="A47" s="3" t="s">
        <v>351</v>
      </c>
      <c r="B47" s="5"/>
      <c r="C47" s="5"/>
      <c r="D47" s="5"/>
      <c r="E47" s="7">
        <v>272000</v>
      </c>
      <c r="F47" s="5"/>
    </row>
    <row r="48" spans="1:6" x14ac:dyDescent="0.25">
      <c r="A48" s="3" t="s">
        <v>352</v>
      </c>
      <c r="B48" s="5"/>
      <c r="C48" s="5"/>
      <c r="D48" s="5"/>
      <c r="E48" s="6">
        <v>43830</v>
      </c>
      <c r="F48" s="5"/>
    </row>
    <row r="49" spans="1:6" x14ac:dyDescent="0.25">
      <c r="A49" s="3" t="s">
        <v>353</v>
      </c>
      <c r="B49" s="5"/>
      <c r="C49" s="5"/>
      <c r="D49" s="5"/>
      <c r="E49" s="5"/>
      <c r="F49" s="5"/>
    </row>
    <row r="50" spans="1:6" x14ac:dyDescent="0.25">
      <c r="A50" s="4" t="s">
        <v>321</v>
      </c>
      <c r="B50" s="5"/>
      <c r="C50" s="5"/>
      <c r="D50" s="5"/>
      <c r="E50" s="5"/>
      <c r="F50" s="5"/>
    </row>
    <row r="51" spans="1:6" x14ac:dyDescent="0.25">
      <c r="A51" s="3" t="s">
        <v>322</v>
      </c>
      <c r="B51" s="5"/>
      <c r="C51" s="9">
        <v>55000000</v>
      </c>
      <c r="D51" s="5"/>
      <c r="E51" s="5"/>
      <c r="F51" s="5"/>
    </row>
  </sheetData>
  <mergeCells count="6">
    <mergeCell ref="A1:A3"/>
    <mergeCell ref="B1:C1"/>
    <mergeCell ref="B2:B3"/>
    <mergeCell ref="C2:C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354</v>
      </c>
      <c r="B1" s="10">
        <v>42126</v>
      </c>
      <c r="C1" s="8" t="s">
        <v>22</v>
      </c>
      <c r="D1" s="10">
        <v>41762</v>
      </c>
    </row>
    <row r="2" spans="1:4" ht="30" x14ac:dyDescent="0.25">
      <c r="A2" s="1" t="s">
        <v>21</v>
      </c>
      <c r="B2" s="10"/>
      <c r="C2" s="8"/>
      <c r="D2" s="10"/>
    </row>
    <row r="3" spans="1:4" x14ac:dyDescent="0.25">
      <c r="A3" s="4" t="s">
        <v>206</v>
      </c>
      <c r="B3" s="5"/>
      <c r="C3" s="5"/>
      <c r="D3" s="5"/>
    </row>
    <row r="4" spans="1:4" x14ac:dyDescent="0.25">
      <c r="A4" s="3" t="s">
        <v>355</v>
      </c>
      <c r="B4" s="9">
        <v>4</v>
      </c>
      <c r="C4" s="9">
        <v>4</v>
      </c>
      <c r="D4" s="5"/>
    </row>
    <row r="5" spans="1:4" ht="30" x14ac:dyDescent="0.25">
      <c r="A5" s="3" t="s">
        <v>335</v>
      </c>
      <c r="B5" s="9">
        <v>18700</v>
      </c>
      <c r="C5" s="5"/>
      <c r="D5" s="9">
        <v>0</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356</v>
      </c>
      <c r="B1" s="8" t="s">
        <v>1</v>
      </c>
      <c r="C1" s="8"/>
    </row>
    <row r="2" spans="1:3" ht="30" x14ac:dyDescent="0.25">
      <c r="A2" s="1" t="s">
        <v>21</v>
      </c>
      <c r="B2" s="2">
        <v>42126</v>
      </c>
      <c r="C2" s="2">
        <v>41762</v>
      </c>
    </row>
    <row r="3" spans="1:3" ht="45" x14ac:dyDescent="0.25">
      <c r="A3" s="4" t="s">
        <v>357</v>
      </c>
      <c r="B3" s="5"/>
      <c r="C3" s="5"/>
    </row>
    <row r="4" spans="1:3" ht="30" x14ac:dyDescent="0.25">
      <c r="A4" s="3" t="s">
        <v>358</v>
      </c>
      <c r="B4" s="9">
        <v>1007</v>
      </c>
      <c r="C4" s="9">
        <v>531</v>
      </c>
    </row>
    <row r="5" spans="1:3" ht="30" x14ac:dyDescent="0.25">
      <c r="A5" s="3" t="s">
        <v>359</v>
      </c>
      <c r="B5" s="9">
        <v>801</v>
      </c>
      <c r="C5" s="5"/>
    </row>
    <row r="6" spans="1:3" x14ac:dyDescent="0.25">
      <c r="A6" s="3" t="s">
        <v>360</v>
      </c>
      <c r="B6" s="5"/>
      <c r="C6" s="5"/>
    </row>
    <row r="7" spans="1:3" ht="45" x14ac:dyDescent="0.25">
      <c r="A7" s="4" t="s">
        <v>357</v>
      </c>
      <c r="B7" s="5"/>
      <c r="C7" s="5"/>
    </row>
    <row r="8" spans="1:3" x14ac:dyDescent="0.25">
      <c r="A8" s="3" t="s">
        <v>361</v>
      </c>
      <c r="B8" s="5" t="s">
        <v>362</v>
      </c>
      <c r="C8" s="5"/>
    </row>
    <row r="9" spans="1:3" x14ac:dyDescent="0.25">
      <c r="A9" s="3" t="s">
        <v>363</v>
      </c>
      <c r="B9" s="6">
        <v>42005</v>
      </c>
      <c r="C9" s="5"/>
    </row>
    <row r="10" spans="1:3" x14ac:dyDescent="0.25">
      <c r="A10" s="3" t="s">
        <v>364</v>
      </c>
      <c r="B10" s="6">
        <v>42064</v>
      </c>
      <c r="C10"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365</v>
      </c>
      <c r="B1" s="8" t="s">
        <v>1</v>
      </c>
      <c r="C1" s="8"/>
    </row>
    <row r="2" spans="1:3" ht="30" x14ac:dyDescent="0.25">
      <c r="A2" s="1" t="s">
        <v>21</v>
      </c>
      <c r="B2" s="2">
        <v>42126</v>
      </c>
      <c r="C2" s="2">
        <v>41762</v>
      </c>
    </row>
    <row r="3" spans="1:3" x14ac:dyDescent="0.25">
      <c r="A3" s="4" t="s">
        <v>222</v>
      </c>
      <c r="B3" s="5"/>
      <c r="C3" s="5"/>
    </row>
    <row r="4" spans="1:3" ht="45" x14ac:dyDescent="0.25">
      <c r="A4" s="3" t="s">
        <v>223</v>
      </c>
      <c r="B4" s="9">
        <v>819</v>
      </c>
      <c r="C4" s="9">
        <v>240</v>
      </c>
    </row>
    <row r="5" spans="1:3" ht="30" x14ac:dyDescent="0.25">
      <c r="A5" s="3" t="s">
        <v>224</v>
      </c>
      <c r="B5" s="5">
        <v>140</v>
      </c>
      <c r="C5" s="5">
        <v>281</v>
      </c>
    </row>
    <row r="6" spans="1:3" x14ac:dyDescent="0.25">
      <c r="A6" s="3" t="s">
        <v>198</v>
      </c>
      <c r="B6" s="5">
        <v>48</v>
      </c>
      <c r="C6" s="5">
        <v>10</v>
      </c>
    </row>
    <row r="7" spans="1:3" x14ac:dyDescent="0.25">
      <c r="A7" s="3" t="s">
        <v>225</v>
      </c>
      <c r="B7" s="7">
        <v>1007</v>
      </c>
      <c r="C7" s="5">
        <v>531</v>
      </c>
    </row>
    <row r="8" spans="1:3" ht="30" x14ac:dyDescent="0.25">
      <c r="A8" s="4" t="s">
        <v>226</v>
      </c>
      <c r="B8" s="5"/>
      <c r="C8" s="5"/>
    </row>
    <row r="9" spans="1:3" x14ac:dyDescent="0.25">
      <c r="A9" s="3" t="s">
        <v>227</v>
      </c>
      <c r="B9" s="5">
        <v>711</v>
      </c>
      <c r="C9" s="5"/>
    </row>
    <row r="10" spans="1:3" x14ac:dyDescent="0.25">
      <c r="A10" s="3" t="s">
        <v>228</v>
      </c>
      <c r="B10" s="5">
        <v>90</v>
      </c>
      <c r="C10" s="5"/>
    </row>
    <row r="11" spans="1:3" ht="30" x14ac:dyDescent="0.25">
      <c r="A11" s="3" t="s">
        <v>229</v>
      </c>
      <c r="B11" s="5">
        <v>801</v>
      </c>
      <c r="C11" s="5"/>
    </row>
    <row r="12" spans="1:3" x14ac:dyDescent="0.25">
      <c r="A12" s="3" t="s">
        <v>230</v>
      </c>
      <c r="B12" s="9">
        <v>1808</v>
      </c>
      <c r="C12" s="9">
        <v>531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366</v>
      </c>
      <c r="B1" s="1" t="s">
        <v>1</v>
      </c>
    </row>
    <row r="2" spans="1:2" ht="30" x14ac:dyDescent="0.25">
      <c r="A2" s="1" t="s">
        <v>21</v>
      </c>
      <c r="B2" s="2">
        <v>42126</v>
      </c>
    </row>
    <row r="3" spans="1:2" x14ac:dyDescent="0.25">
      <c r="A3" s="4" t="s">
        <v>232</v>
      </c>
      <c r="B3" s="5"/>
    </row>
    <row r="4" spans="1:2" ht="30" x14ac:dyDescent="0.25">
      <c r="A4" s="3" t="s">
        <v>367</v>
      </c>
      <c r="B4" s="9">
        <v>1572</v>
      </c>
    </row>
    <row r="5" spans="1:2" ht="45" x14ac:dyDescent="0.25">
      <c r="A5" s="3" t="s">
        <v>368</v>
      </c>
      <c r="B5" s="5">
        <v>516</v>
      </c>
    </row>
    <row r="6" spans="1:2" ht="45" x14ac:dyDescent="0.25">
      <c r="A6" s="3" t="s">
        <v>369</v>
      </c>
      <c r="B6" s="5">
        <v>988</v>
      </c>
    </row>
    <row r="7" spans="1:2" ht="30" x14ac:dyDescent="0.25">
      <c r="A7" s="3" t="s">
        <v>370</v>
      </c>
      <c r="B7" s="5">
        <v>524</v>
      </c>
    </row>
    <row r="8" spans="1:2" ht="45" x14ac:dyDescent="0.25">
      <c r="A8" s="3" t="s">
        <v>371</v>
      </c>
      <c r="B8" s="9">
        <v>252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0.42578125" bestFit="1" customWidth="1"/>
    <col min="3" max="3" width="9.28515625" bestFit="1" customWidth="1"/>
  </cols>
  <sheetData>
    <row r="1" spans="1:3" ht="15" customHeight="1" x14ac:dyDescent="0.25">
      <c r="A1" s="1" t="s">
        <v>372</v>
      </c>
      <c r="B1" s="8" t="s">
        <v>1</v>
      </c>
      <c r="C1" s="8"/>
    </row>
    <row r="2" spans="1:3" ht="30" x14ac:dyDescent="0.25">
      <c r="A2" s="1" t="s">
        <v>57</v>
      </c>
      <c r="B2" s="2">
        <v>42126</v>
      </c>
      <c r="C2" s="10">
        <v>41762</v>
      </c>
    </row>
    <row r="3" spans="1:3" x14ac:dyDescent="0.25">
      <c r="A3" s="1"/>
      <c r="B3" s="1" t="s">
        <v>373</v>
      </c>
      <c r="C3" s="10"/>
    </row>
    <row r="4" spans="1:3" ht="30" x14ac:dyDescent="0.25">
      <c r="A4" s="4" t="s">
        <v>238</v>
      </c>
      <c r="B4" s="5"/>
      <c r="C4" s="5"/>
    </row>
    <row r="5" spans="1:3" ht="30" x14ac:dyDescent="0.25">
      <c r="A5" s="3" t="s">
        <v>374</v>
      </c>
      <c r="B5" s="5">
        <v>4</v>
      </c>
      <c r="C5" s="5"/>
    </row>
    <row r="6" spans="1:3" x14ac:dyDescent="0.25">
      <c r="A6" s="3" t="s">
        <v>375</v>
      </c>
      <c r="B6" s="5" t="s">
        <v>376</v>
      </c>
      <c r="C6" s="5"/>
    </row>
    <row r="7" spans="1:3" x14ac:dyDescent="0.25">
      <c r="A7" s="3" t="s">
        <v>377</v>
      </c>
      <c r="B7" s="7">
        <v>3090</v>
      </c>
      <c r="C7" s="7">
        <v>4073</v>
      </c>
    </row>
    <row r="8" spans="1:3" ht="30" x14ac:dyDescent="0.25">
      <c r="A8" s="3" t="s">
        <v>378</v>
      </c>
      <c r="B8" s="9">
        <v>51</v>
      </c>
      <c r="C8" s="9">
        <v>115</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69</v>
      </c>
      <c r="B1" s="8" t="s">
        <v>1</v>
      </c>
      <c r="C1" s="8"/>
    </row>
    <row r="2" spans="1:3" ht="30" x14ac:dyDescent="0.25">
      <c r="A2" s="1" t="s">
        <v>70</v>
      </c>
      <c r="B2" s="2">
        <v>42126</v>
      </c>
      <c r="C2" s="2">
        <v>41762</v>
      </c>
    </row>
    <row r="3" spans="1:3" x14ac:dyDescent="0.25">
      <c r="A3" s="4" t="s">
        <v>71</v>
      </c>
      <c r="B3" s="5"/>
      <c r="C3" s="5"/>
    </row>
    <row r="4" spans="1:3" x14ac:dyDescent="0.25">
      <c r="A4" s="3" t="s">
        <v>72</v>
      </c>
      <c r="B4" s="9">
        <v>141612</v>
      </c>
      <c r="C4" s="9">
        <v>143476</v>
      </c>
    </row>
    <row r="5" spans="1:3" x14ac:dyDescent="0.25">
      <c r="A5" s="3" t="s">
        <v>73</v>
      </c>
      <c r="B5" s="7">
        <v>70209</v>
      </c>
      <c r="C5" s="7">
        <v>65455</v>
      </c>
    </row>
    <row r="6" spans="1:3" x14ac:dyDescent="0.25">
      <c r="A6" s="3" t="s">
        <v>74</v>
      </c>
      <c r="B6" s="7">
        <v>71403</v>
      </c>
      <c r="C6" s="7">
        <v>78021</v>
      </c>
    </row>
    <row r="7" spans="1:3" ht="30" x14ac:dyDescent="0.25">
      <c r="A7" s="3" t="s">
        <v>75</v>
      </c>
      <c r="B7" s="7">
        <v>64036</v>
      </c>
      <c r="C7" s="7">
        <v>64519</v>
      </c>
    </row>
    <row r="8" spans="1:3" ht="30" x14ac:dyDescent="0.25">
      <c r="A8" s="3" t="s">
        <v>76</v>
      </c>
      <c r="B8" s="7">
        <v>1008</v>
      </c>
      <c r="C8" s="5">
        <v>333</v>
      </c>
    </row>
    <row r="9" spans="1:3" x14ac:dyDescent="0.25">
      <c r="A9" s="3" t="s">
        <v>77</v>
      </c>
      <c r="B9" s="7">
        <v>1808</v>
      </c>
      <c r="C9" s="5">
        <v>531</v>
      </c>
    </row>
    <row r="10" spans="1:3" x14ac:dyDescent="0.25">
      <c r="A10" s="3" t="s">
        <v>78</v>
      </c>
      <c r="B10" s="7">
        <v>4551</v>
      </c>
      <c r="C10" s="7">
        <v>12638</v>
      </c>
    </row>
    <row r="11" spans="1:3" x14ac:dyDescent="0.25">
      <c r="A11" s="3" t="s">
        <v>79</v>
      </c>
      <c r="B11" s="5">
        <v>429</v>
      </c>
      <c r="C11" s="5">
        <v>101</v>
      </c>
    </row>
    <row r="12" spans="1:3" x14ac:dyDescent="0.25">
      <c r="A12" s="3" t="s">
        <v>80</v>
      </c>
      <c r="B12" s="7">
        <v>4122</v>
      </c>
      <c r="C12" s="7">
        <v>12537</v>
      </c>
    </row>
    <row r="13" spans="1:3" x14ac:dyDescent="0.25">
      <c r="A13" s="3" t="s">
        <v>81</v>
      </c>
      <c r="B13" s="7">
        <v>1587</v>
      </c>
      <c r="C13" s="7">
        <v>4827</v>
      </c>
    </row>
    <row r="14" spans="1:3" x14ac:dyDescent="0.25">
      <c r="A14" s="3" t="s">
        <v>82</v>
      </c>
      <c r="B14" s="9">
        <v>2535</v>
      </c>
      <c r="C14" s="9">
        <v>7710</v>
      </c>
    </row>
    <row r="15" spans="1:3" x14ac:dyDescent="0.25">
      <c r="A15" s="3" t="s">
        <v>83</v>
      </c>
      <c r="B15" s="11">
        <v>0.19</v>
      </c>
      <c r="C15" s="11">
        <v>0.56999999999999995</v>
      </c>
    </row>
    <row r="16" spans="1:3" x14ac:dyDescent="0.25">
      <c r="A16" s="3" t="s">
        <v>84</v>
      </c>
      <c r="B16" s="7">
        <v>13581</v>
      </c>
      <c r="C16" s="7">
        <v>13472</v>
      </c>
    </row>
    <row r="17" spans="1:3" x14ac:dyDescent="0.25">
      <c r="A17" s="3" t="s">
        <v>85</v>
      </c>
      <c r="B17" s="11">
        <v>0.19</v>
      </c>
      <c r="C17" s="11">
        <v>0.56999999999999995</v>
      </c>
    </row>
    <row r="18" spans="1:3" x14ac:dyDescent="0.25">
      <c r="A18" s="3" t="s">
        <v>86</v>
      </c>
      <c r="B18" s="7">
        <v>13624</v>
      </c>
      <c r="C18" s="7">
        <v>13575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9.28515625" bestFit="1" customWidth="1"/>
  </cols>
  <sheetData>
    <row r="1" spans="1:2" ht="75" x14ac:dyDescent="0.25">
      <c r="A1" s="1" t="s">
        <v>379</v>
      </c>
      <c r="B1" s="2">
        <v>42126</v>
      </c>
    </row>
    <row r="2" spans="1:2" ht="30" x14ac:dyDescent="0.25">
      <c r="A2" s="3" t="s">
        <v>380</v>
      </c>
      <c r="B2" s="5"/>
    </row>
    <row r="3" spans="1:2" ht="45" x14ac:dyDescent="0.25">
      <c r="A3" s="4" t="s">
        <v>381</v>
      </c>
      <c r="B3" s="5"/>
    </row>
    <row r="4" spans="1:2" ht="30" x14ac:dyDescent="0.25">
      <c r="A4" s="3" t="s">
        <v>382</v>
      </c>
      <c r="B4" s="7">
        <v>23253</v>
      </c>
    </row>
    <row r="5" spans="1:2" ht="30" x14ac:dyDescent="0.25">
      <c r="A5" s="3" t="s">
        <v>383</v>
      </c>
      <c r="B5" s="7">
        <v>46504</v>
      </c>
    </row>
    <row r="6" spans="1:2" ht="30" x14ac:dyDescent="0.25">
      <c r="A6" s="3" t="s">
        <v>384</v>
      </c>
      <c r="B6" s="7">
        <v>69757</v>
      </c>
    </row>
    <row r="7" spans="1:2" ht="30" x14ac:dyDescent="0.25">
      <c r="A7" s="3" t="s">
        <v>385</v>
      </c>
      <c r="B7" s="5"/>
    </row>
    <row r="8" spans="1:2" ht="45" x14ac:dyDescent="0.25">
      <c r="A8" s="4" t="s">
        <v>381</v>
      </c>
      <c r="B8" s="5"/>
    </row>
    <row r="9" spans="1:2" ht="30" x14ac:dyDescent="0.25">
      <c r="A9" s="3" t="s">
        <v>382</v>
      </c>
      <c r="B9" s="7">
        <v>15113</v>
      </c>
    </row>
    <row r="10" spans="1:2" ht="30" x14ac:dyDescent="0.25">
      <c r="A10" s="3" t="s">
        <v>383</v>
      </c>
      <c r="B10" s="7">
        <v>30224</v>
      </c>
    </row>
    <row r="11" spans="1:2" ht="30" x14ac:dyDescent="0.25">
      <c r="A11" s="3" t="s">
        <v>384</v>
      </c>
      <c r="B11" s="7">
        <v>45337</v>
      </c>
    </row>
    <row r="12" spans="1:2" ht="30" x14ac:dyDescent="0.25">
      <c r="A12" s="3" t="s">
        <v>386</v>
      </c>
      <c r="B12" s="5"/>
    </row>
    <row r="13" spans="1:2" ht="45" x14ac:dyDescent="0.25">
      <c r="A13" s="4" t="s">
        <v>381</v>
      </c>
      <c r="B13" s="5"/>
    </row>
    <row r="14" spans="1:2" ht="30" x14ac:dyDescent="0.25">
      <c r="A14" s="3" t="s">
        <v>382</v>
      </c>
      <c r="B14" s="7">
        <v>18541</v>
      </c>
    </row>
    <row r="15" spans="1:2" ht="30" x14ac:dyDescent="0.25">
      <c r="A15" s="3" t="s">
        <v>383</v>
      </c>
      <c r="B15" s="7">
        <v>37080</v>
      </c>
    </row>
    <row r="16" spans="1:2" ht="30" x14ac:dyDescent="0.25">
      <c r="A16" s="3" t="s">
        <v>384</v>
      </c>
      <c r="B16" s="7">
        <v>55621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387</v>
      </c>
      <c r="B1" s="1" t="s">
        <v>1</v>
      </c>
    </row>
    <row r="2" spans="1:2" x14ac:dyDescent="0.25">
      <c r="A2" s="8"/>
      <c r="B2" s="2">
        <v>42126</v>
      </c>
    </row>
    <row r="3" spans="1:2" x14ac:dyDescent="0.25">
      <c r="A3" s="8"/>
      <c r="B3" s="1" t="s">
        <v>388</v>
      </c>
    </row>
    <row r="4" spans="1:2" x14ac:dyDescent="0.25">
      <c r="A4" s="8"/>
      <c r="B4" s="1" t="s">
        <v>389</v>
      </c>
    </row>
    <row r="5" spans="1:2" ht="30" x14ac:dyDescent="0.25">
      <c r="A5" s="4" t="s">
        <v>390</v>
      </c>
      <c r="B5" s="5"/>
    </row>
    <row r="6" spans="1:2" x14ac:dyDescent="0.25">
      <c r="A6" s="3" t="s">
        <v>391</v>
      </c>
      <c r="B6" s="5">
        <v>1</v>
      </c>
    </row>
    <row r="7" spans="1:2" ht="30" x14ac:dyDescent="0.25">
      <c r="A7" s="3" t="s">
        <v>392</v>
      </c>
      <c r="B7" s="5">
        <v>0</v>
      </c>
    </row>
    <row r="8" spans="1:2" ht="30" x14ac:dyDescent="0.25">
      <c r="A8" s="3" t="s">
        <v>393</v>
      </c>
      <c r="B8" s="5"/>
    </row>
    <row r="9" spans="1:2" ht="30" x14ac:dyDescent="0.25">
      <c r="A9" s="4" t="s">
        <v>390</v>
      </c>
      <c r="B9" s="5"/>
    </row>
    <row r="10" spans="1:2" x14ac:dyDescent="0.25">
      <c r="A10" s="3" t="s">
        <v>394</v>
      </c>
      <c r="B10" s="97">
        <v>0.1</v>
      </c>
    </row>
  </sheetData>
  <mergeCells count="1">
    <mergeCell ref="A1:A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395</v>
      </c>
      <c r="B1" s="8" t="s">
        <v>1</v>
      </c>
      <c r="C1" s="8"/>
      <c r="D1" s="1"/>
    </row>
    <row r="2" spans="1:4" ht="30" x14ac:dyDescent="0.25">
      <c r="A2" s="1" t="s">
        <v>21</v>
      </c>
      <c r="B2" s="2">
        <v>42126</v>
      </c>
      <c r="C2" s="2">
        <v>41762</v>
      </c>
      <c r="D2" s="1" t="s">
        <v>22</v>
      </c>
    </row>
    <row r="3" spans="1:4" x14ac:dyDescent="0.25">
      <c r="A3" s="4" t="s">
        <v>270</v>
      </c>
      <c r="B3" s="5"/>
      <c r="C3" s="5"/>
      <c r="D3" s="5"/>
    </row>
    <row r="4" spans="1:4" x14ac:dyDescent="0.25">
      <c r="A4" s="3" t="s">
        <v>72</v>
      </c>
      <c r="B4" s="9">
        <v>141612</v>
      </c>
      <c r="C4" s="9">
        <v>143476</v>
      </c>
      <c r="D4" s="5"/>
    </row>
    <row r="5" spans="1:4" x14ac:dyDescent="0.25">
      <c r="A5" s="3" t="s">
        <v>271</v>
      </c>
      <c r="B5" s="5"/>
      <c r="C5" s="5"/>
      <c r="D5" s="5"/>
    </row>
    <row r="6" spans="1:4" x14ac:dyDescent="0.25">
      <c r="A6" s="4" t="s">
        <v>270</v>
      </c>
      <c r="B6" s="5"/>
      <c r="C6" s="5"/>
      <c r="D6" s="5"/>
    </row>
    <row r="7" spans="1:4" x14ac:dyDescent="0.25">
      <c r="A7" s="3" t="s">
        <v>72</v>
      </c>
      <c r="B7" s="7">
        <v>132924</v>
      </c>
      <c r="C7" s="7">
        <v>137158</v>
      </c>
      <c r="D7" s="5"/>
    </row>
    <row r="8" spans="1:4" x14ac:dyDescent="0.25">
      <c r="A8" s="4" t="s">
        <v>273</v>
      </c>
      <c r="B8" s="5"/>
      <c r="C8" s="5"/>
      <c r="D8" s="5"/>
    </row>
    <row r="9" spans="1:4" x14ac:dyDescent="0.25">
      <c r="A9" s="3" t="s">
        <v>273</v>
      </c>
      <c r="B9" s="7">
        <v>90430</v>
      </c>
      <c r="C9" s="5"/>
      <c r="D9" s="7">
        <v>88120</v>
      </c>
    </row>
    <row r="10" spans="1:4" x14ac:dyDescent="0.25">
      <c r="A10" s="3" t="s">
        <v>272</v>
      </c>
      <c r="B10" s="5"/>
      <c r="C10" s="5"/>
      <c r="D10" s="5"/>
    </row>
    <row r="11" spans="1:4" x14ac:dyDescent="0.25">
      <c r="A11" s="4" t="s">
        <v>270</v>
      </c>
      <c r="B11" s="5"/>
      <c r="C11" s="5"/>
      <c r="D11" s="5"/>
    </row>
    <row r="12" spans="1:4" x14ac:dyDescent="0.25">
      <c r="A12" s="3" t="s">
        <v>72</v>
      </c>
      <c r="B12" s="7">
        <v>8688</v>
      </c>
      <c r="C12" s="7">
        <v>6318</v>
      </c>
      <c r="D12" s="5"/>
    </row>
    <row r="13" spans="1:4" x14ac:dyDescent="0.25">
      <c r="A13" s="4" t="s">
        <v>273</v>
      </c>
      <c r="B13" s="5"/>
      <c r="C13" s="5"/>
      <c r="D13" s="5"/>
    </row>
    <row r="14" spans="1:4" x14ac:dyDescent="0.25">
      <c r="A14" s="3" t="s">
        <v>273</v>
      </c>
      <c r="B14" s="9">
        <v>3276</v>
      </c>
      <c r="C14" s="5"/>
      <c r="D14" s="9">
        <v>3143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396</v>
      </c>
      <c r="B1" s="8" t="s">
        <v>1</v>
      </c>
      <c r="C1" s="8"/>
    </row>
    <row r="2" spans="1:3" ht="30" x14ac:dyDescent="0.25">
      <c r="A2" s="1" t="s">
        <v>21</v>
      </c>
      <c r="B2" s="2">
        <v>42126</v>
      </c>
      <c r="C2" s="2">
        <v>41762</v>
      </c>
    </row>
    <row r="3" spans="1:3" x14ac:dyDescent="0.25">
      <c r="A3" s="4" t="s">
        <v>79</v>
      </c>
      <c r="B3" s="5"/>
      <c r="C3" s="5"/>
    </row>
    <row r="4" spans="1:3" x14ac:dyDescent="0.25">
      <c r="A4" s="3" t="s">
        <v>279</v>
      </c>
      <c r="B4" s="9">
        <v>430</v>
      </c>
      <c r="C4" s="9">
        <v>104</v>
      </c>
    </row>
    <row r="5" spans="1:3" x14ac:dyDescent="0.25">
      <c r="A5" s="3" t="s">
        <v>280</v>
      </c>
      <c r="B5" s="5">
        <v>-1</v>
      </c>
      <c r="C5" s="5">
        <v>-3</v>
      </c>
    </row>
    <row r="6" spans="1:3" x14ac:dyDescent="0.25">
      <c r="A6" s="3" t="s">
        <v>79</v>
      </c>
      <c r="B6" s="9">
        <v>429</v>
      </c>
      <c r="C6" s="9">
        <v>101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87</v>
      </c>
      <c r="B1" s="8" t="s">
        <v>1</v>
      </c>
      <c r="C1" s="8"/>
    </row>
    <row r="2" spans="1:3" ht="30" x14ac:dyDescent="0.25">
      <c r="A2" s="1" t="s">
        <v>21</v>
      </c>
      <c r="B2" s="2">
        <v>42126</v>
      </c>
      <c r="C2" s="2">
        <v>41762</v>
      </c>
    </row>
    <row r="3" spans="1:3" ht="30" x14ac:dyDescent="0.25">
      <c r="A3" s="4" t="s">
        <v>88</v>
      </c>
      <c r="B3" s="5"/>
      <c r="C3" s="5"/>
    </row>
    <row r="4" spans="1:3" x14ac:dyDescent="0.25">
      <c r="A4" s="3" t="s">
        <v>82</v>
      </c>
      <c r="B4" s="9">
        <v>2535</v>
      </c>
      <c r="C4" s="9">
        <v>7710</v>
      </c>
    </row>
    <row r="5" spans="1:3" ht="30" x14ac:dyDescent="0.25">
      <c r="A5" s="3" t="s">
        <v>89</v>
      </c>
      <c r="B5" s="5">
        <v>-3</v>
      </c>
      <c r="C5" s="5">
        <v>6</v>
      </c>
    </row>
    <row r="6" spans="1:3" x14ac:dyDescent="0.25">
      <c r="A6" s="3" t="s">
        <v>90</v>
      </c>
      <c r="B6" s="9">
        <v>2532</v>
      </c>
      <c r="C6" s="9">
        <v>7716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45" x14ac:dyDescent="0.25">
      <c r="A1" s="1" t="s">
        <v>91</v>
      </c>
      <c r="B1" s="8" t="s">
        <v>93</v>
      </c>
      <c r="C1" s="8" t="s">
        <v>94</v>
      </c>
      <c r="D1" s="8" t="s">
        <v>95</v>
      </c>
      <c r="E1" s="8" t="s">
        <v>96</v>
      </c>
      <c r="F1" s="8" t="s">
        <v>97</v>
      </c>
    </row>
    <row r="2" spans="1:6" x14ac:dyDescent="0.25">
      <c r="A2" s="1" t="s">
        <v>92</v>
      </c>
      <c r="B2" s="8"/>
      <c r="C2" s="8"/>
      <c r="D2" s="8"/>
      <c r="E2" s="8"/>
      <c r="F2" s="8"/>
    </row>
    <row r="3" spans="1:6" x14ac:dyDescent="0.25">
      <c r="A3" s="3" t="s">
        <v>98</v>
      </c>
      <c r="B3" s="9">
        <v>124172</v>
      </c>
      <c r="C3" s="9">
        <v>137</v>
      </c>
      <c r="D3" s="9">
        <v>99527</v>
      </c>
      <c r="E3" s="9">
        <v>24574</v>
      </c>
      <c r="F3" s="9">
        <v>-66</v>
      </c>
    </row>
    <row r="4" spans="1:6" ht="30" x14ac:dyDescent="0.25">
      <c r="A4" s="3" t="s">
        <v>99</v>
      </c>
      <c r="B4" s="5"/>
      <c r="C4" s="7">
        <v>13712</v>
      </c>
      <c r="D4" s="5"/>
      <c r="E4" s="5"/>
      <c r="F4" s="5"/>
    </row>
    <row r="5" spans="1:6" x14ac:dyDescent="0.25">
      <c r="A5" s="3" t="s">
        <v>82</v>
      </c>
      <c r="B5" s="7">
        <v>7710</v>
      </c>
      <c r="C5" s="5"/>
      <c r="D5" s="5"/>
      <c r="E5" s="7">
        <v>7710</v>
      </c>
      <c r="F5" s="5"/>
    </row>
    <row r="6" spans="1:6" ht="30" x14ac:dyDescent="0.25">
      <c r="A6" s="3" t="s">
        <v>89</v>
      </c>
      <c r="B6" s="5">
        <v>6</v>
      </c>
      <c r="C6" s="5"/>
      <c r="D6" s="5"/>
      <c r="E6" s="5"/>
      <c r="F6" s="5">
        <v>6</v>
      </c>
    </row>
    <row r="7" spans="1:6" x14ac:dyDescent="0.25">
      <c r="A7" s="3" t="s">
        <v>100</v>
      </c>
      <c r="B7" s="7">
        <v>-2735</v>
      </c>
      <c r="C7" s="5"/>
      <c r="D7" s="5"/>
      <c r="E7" s="7">
        <v>-2735</v>
      </c>
      <c r="F7" s="5"/>
    </row>
    <row r="8" spans="1:6" x14ac:dyDescent="0.25">
      <c r="A8" s="3" t="s">
        <v>101</v>
      </c>
      <c r="B8" s="7">
        <v>1065</v>
      </c>
      <c r="C8" s="5"/>
      <c r="D8" s="7">
        <v>1065</v>
      </c>
      <c r="E8" s="5"/>
      <c r="F8" s="5"/>
    </row>
    <row r="9" spans="1:6" x14ac:dyDescent="0.25">
      <c r="A9" s="3" t="s">
        <v>102</v>
      </c>
      <c r="B9" s="5"/>
      <c r="C9" s="5">
        <v>-4</v>
      </c>
      <c r="D9" s="5"/>
      <c r="E9" s="5"/>
      <c r="F9" s="5"/>
    </row>
    <row r="10" spans="1:6" x14ac:dyDescent="0.25">
      <c r="A10" s="3" t="s">
        <v>103</v>
      </c>
      <c r="B10" s="5">
        <v>9</v>
      </c>
      <c r="C10" s="5"/>
      <c r="D10" s="5">
        <v>9</v>
      </c>
      <c r="E10" s="5"/>
      <c r="F10" s="5"/>
    </row>
    <row r="11" spans="1:6" x14ac:dyDescent="0.25">
      <c r="A11" s="3" t="s">
        <v>104</v>
      </c>
      <c r="B11" s="5"/>
      <c r="C11" s="5">
        <v>1</v>
      </c>
      <c r="D11" s="5"/>
      <c r="E11" s="5"/>
      <c r="F11" s="5"/>
    </row>
    <row r="12" spans="1:6" ht="45" x14ac:dyDescent="0.25">
      <c r="A12" s="3" t="s">
        <v>105</v>
      </c>
      <c r="B12" s="5">
        <v>99</v>
      </c>
      <c r="C12" s="5"/>
      <c r="D12" s="5">
        <v>99</v>
      </c>
      <c r="E12" s="5"/>
      <c r="F12" s="5"/>
    </row>
    <row r="13" spans="1:6" ht="30" x14ac:dyDescent="0.25">
      <c r="A13" s="3" t="s">
        <v>106</v>
      </c>
      <c r="B13" s="5">
        <v>-115</v>
      </c>
      <c r="C13" s="5"/>
      <c r="D13" s="5">
        <v>-115</v>
      </c>
      <c r="E13" s="5"/>
      <c r="F13" s="5"/>
    </row>
    <row r="14" spans="1:6" ht="30" x14ac:dyDescent="0.25">
      <c r="A14" s="3" t="s">
        <v>107</v>
      </c>
      <c r="B14" s="5"/>
      <c r="C14" s="5">
        <v>-4</v>
      </c>
      <c r="D14" s="5"/>
      <c r="E14" s="5"/>
      <c r="F14" s="5"/>
    </row>
    <row r="15" spans="1:6" x14ac:dyDescent="0.25">
      <c r="A15" s="3" t="s">
        <v>108</v>
      </c>
      <c r="B15" s="7">
        <v>130211</v>
      </c>
      <c r="C15" s="5">
        <v>137</v>
      </c>
      <c r="D15" s="7">
        <v>100585</v>
      </c>
      <c r="E15" s="7">
        <v>29549</v>
      </c>
      <c r="F15" s="5">
        <v>-60</v>
      </c>
    </row>
    <row r="16" spans="1:6" x14ac:dyDescent="0.25">
      <c r="A16" s="3" t="s">
        <v>109</v>
      </c>
      <c r="B16" s="5"/>
      <c r="C16" s="7">
        <v>13705</v>
      </c>
      <c r="D16" s="5"/>
      <c r="E16" s="5"/>
      <c r="F16" s="5"/>
    </row>
    <row r="17" spans="1:6" x14ac:dyDescent="0.25">
      <c r="A17" s="3" t="s">
        <v>110</v>
      </c>
      <c r="B17" s="7">
        <v>106002</v>
      </c>
      <c r="C17" s="5">
        <v>138</v>
      </c>
      <c r="D17" s="7">
        <v>102370</v>
      </c>
      <c r="E17" s="7">
        <v>3558</v>
      </c>
      <c r="F17" s="5">
        <v>-64</v>
      </c>
    </row>
    <row r="18" spans="1:6" ht="30" x14ac:dyDescent="0.25">
      <c r="A18" s="3" t="s">
        <v>111</v>
      </c>
      <c r="B18" s="5"/>
      <c r="C18" s="7">
        <v>13807</v>
      </c>
      <c r="D18" s="5"/>
      <c r="E18" s="5"/>
      <c r="F18" s="5"/>
    </row>
    <row r="19" spans="1:6" x14ac:dyDescent="0.25">
      <c r="A19" s="3" t="s">
        <v>82</v>
      </c>
      <c r="B19" s="7">
        <v>2535</v>
      </c>
      <c r="C19" s="5"/>
      <c r="D19" s="5"/>
      <c r="E19" s="7">
        <v>2535</v>
      </c>
      <c r="F19" s="5"/>
    </row>
    <row r="20" spans="1:6" ht="30" x14ac:dyDescent="0.25">
      <c r="A20" s="3" t="s">
        <v>89</v>
      </c>
      <c r="B20" s="5">
        <v>-3</v>
      </c>
      <c r="C20" s="5"/>
      <c r="D20" s="5"/>
      <c r="E20" s="5"/>
      <c r="F20" s="5">
        <v>-3</v>
      </c>
    </row>
    <row r="21" spans="1:6" x14ac:dyDescent="0.25">
      <c r="A21" s="3" t="s">
        <v>100</v>
      </c>
      <c r="B21" s="7">
        <v>-2761</v>
      </c>
      <c r="C21" s="5"/>
      <c r="D21" s="5"/>
      <c r="E21" s="7">
        <v>-2761</v>
      </c>
      <c r="F21" s="5"/>
    </row>
    <row r="22" spans="1:6" x14ac:dyDescent="0.25">
      <c r="A22" s="3" t="s">
        <v>101</v>
      </c>
      <c r="B22" s="5">
        <v>847</v>
      </c>
      <c r="C22" s="5">
        <v>1</v>
      </c>
      <c r="D22" s="5">
        <v>846</v>
      </c>
      <c r="E22" s="5"/>
      <c r="F22" s="5"/>
    </row>
    <row r="23" spans="1:6" x14ac:dyDescent="0.25">
      <c r="A23" s="3" t="s">
        <v>102</v>
      </c>
      <c r="B23" s="5"/>
      <c r="C23" s="5">
        <v>51</v>
      </c>
      <c r="D23" s="5"/>
      <c r="E23" s="5"/>
      <c r="F23" s="5"/>
    </row>
    <row r="24" spans="1:6" x14ac:dyDescent="0.25">
      <c r="A24" s="3" t="s">
        <v>103</v>
      </c>
      <c r="B24" s="5">
        <v>37</v>
      </c>
      <c r="C24" s="5"/>
      <c r="D24" s="5">
        <v>37</v>
      </c>
      <c r="E24" s="5"/>
      <c r="F24" s="5"/>
    </row>
    <row r="25" spans="1:6" x14ac:dyDescent="0.25">
      <c r="A25" s="3" t="s">
        <v>104</v>
      </c>
      <c r="B25" s="5"/>
      <c r="C25" s="5">
        <v>4</v>
      </c>
      <c r="D25" s="5"/>
      <c r="E25" s="5"/>
      <c r="F25" s="5"/>
    </row>
    <row r="26" spans="1:6" ht="45" x14ac:dyDescent="0.25">
      <c r="A26" s="3" t="s">
        <v>105</v>
      </c>
      <c r="B26" s="5">
        <v>-12</v>
      </c>
      <c r="C26" s="5"/>
      <c r="D26" s="5">
        <v>-12</v>
      </c>
      <c r="E26" s="5"/>
      <c r="F26" s="5"/>
    </row>
    <row r="27" spans="1:6" ht="30" x14ac:dyDescent="0.25">
      <c r="A27" s="3" t="s">
        <v>106</v>
      </c>
      <c r="B27" s="5">
        <v>-51</v>
      </c>
      <c r="C27" s="5"/>
      <c r="D27" s="5">
        <v>-51</v>
      </c>
      <c r="E27" s="5"/>
      <c r="F27" s="5"/>
    </row>
    <row r="28" spans="1:6" ht="30" x14ac:dyDescent="0.25">
      <c r="A28" s="3" t="s">
        <v>107</v>
      </c>
      <c r="B28" s="5"/>
      <c r="C28" s="5">
        <v>-3</v>
      </c>
      <c r="D28" s="5"/>
      <c r="E28" s="5"/>
      <c r="F28" s="5"/>
    </row>
    <row r="29" spans="1:6" x14ac:dyDescent="0.25">
      <c r="A29" s="3" t="s">
        <v>112</v>
      </c>
      <c r="B29" s="9">
        <v>106594</v>
      </c>
      <c r="C29" s="9">
        <v>139</v>
      </c>
      <c r="D29" s="9">
        <v>103190</v>
      </c>
      <c r="E29" s="9">
        <v>3332</v>
      </c>
      <c r="F29" s="9">
        <v>-67</v>
      </c>
    </row>
    <row r="30" spans="1:6" x14ac:dyDescent="0.25">
      <c r="A30" s="3" t="s">
        <v>113</v>
      </c>
      <c r="B30" s="5"/>
      <c r="C30" s="7">
        <v>13859</v>
      </c>
      <c r="D30" s="5"/>
      <c r="E30" s="5"/>
      <c r="F30"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114</v>
      </c>
      <c r="B1" s="8" t="s">
        <v>1</v>
      </c>
      <c r="C1" s="8"/>
    </row>
    <row r="2" spans="1:3" ht="30" x14ac:dyDescent="0.25">
      <c r="A2" s="1" t="s">
        <v>21</v>
      </c>
      <c r="B2" s="2">
        <v>42126</v>
      </c>
      <c r="C2" s="2">
        <v>41762</v>
      </c>
    </row>
    <row r="3" spans="1:3" x14ac:dyDescent="0.25">
      <c r="A3" s="4" t="s">
        <v>115</v>
      </c>
      <c r="B3" s="5"/>
      <c r="C3" s="5"/>
    </row>
    <row r="4" spans="1:3" x14ac:dyDescent="0.25">
      <c r="A4" s="3" t="s">
        <v>82</v>
      </c>
      <c r="B4" s="9">
        <v>2535</v>
      </c>
      <c r="C4" s="9">
        <v>7710</v>
      </c>
    </row>
    <row r="5" spans="1:3" ht="45" x14ac:dyDescent="0.25">
      <c r="A5" s="4" t="s">
        <v>116</v>
      </c>
      <c r="B5" s="5"/>
      <c r="C5" s="5"/>
    </row>
    <row r="6" spans="1:3" x14ac:dyDescent="0.25">
      <c r="A6" s="3" t="s">
        <v>117</v>
      </c>
      <c r="B6" s="7">
        <v>4010</v>
      </c>
      <c r="C6" s="7">
        <v>3870</v>
      </c>
    </row>
    <row r="7" spans="1:3" x14ac:dyDescent="0.25">
      <c r="A7" s="3" t="s">
        <v>118</v>
      </c>
      <c r="B7" s="5">
        <v>847</v>
      </c>
      <c r="C7" s="7">
        <v>1065</v>
      </c>
    </row>
    <row r="8" spans="1:3" ht="30" x14ac:dyDescent="0.25">
      <c r="A8" s="3" t="s">
        <v>119</v>
      </c>
      <c r="B8" s="5">
        <v>792</v>
      </c>
      <c r="C8" s="5">
        <v>315</v>
      </c>
    </row>
    <row r="9" spans="1:3" x14ac:dyDescent="0.25">
      <c r="A9" s="3" t="s">
        <v>120</v>
      </c>
      <c r="B9" s="5">
        <v>154</v>
      </c>
      <c r="C9" s="5">
        <v>-81</v>
      </c>
    </row>
    <row r="10" spans="1:3" ht="30" x14ac:dyDescent="0.25">
      <c r="A10" s="3" t="s">
        <v>121</v>
      </c>
      <c r="B10" s="5">
        <v>631</v>
      </c>
      <c r="C10" s="5">
        <v>-746</v>
      </c>
    </row>
    <row r="11" spans="1:3" ht="30" x14ac:dyDescent="0.25">
      <c r="A11" s="3" t="s">
        <v>122</v>
      </c>
      <c r="B11" s="5">
        <v>49</v>
      </c>
      <c r="C11" s="5">
        <v>50</v>
      </c>
    </row>
    <row r="12" spans="1:3" x14ac:dyDescent="0.25">
      <c r="A12" s="4" t="s">
        <v>123</v>
      </c>
      <c r="B12" s="5"/>
      <c r="C12" s="5"/>
    </row>
    <row r="13" spans="1:3" x14ac:dyDescent="0.25">
      <c r="A13" s="3" t="s">
        <v>124</v>
      </c>
      <c r="B13" s="7">
        <v>-4145</v>
      </c>
      <c r="C13" s="7">
        <v>-5693</v>
      </c>
    </row>
    <row r="14" spans="1:3" x14ac:dyDescent="0.25">
      <c r="A14" s="3" t="s">
        <v>26</v>
      </c>
      <c r="B14" s="7">
        <v>-5197</v>
      </c>
      <c r="C14" s="7">
        <v>-1939</v>
      </c>
    </row>
    <row r="15" spans="1:3" ht="30" x14ac:dyDescent="0.25">
      <c r="A15" s="3" t="s">
        <v>28</v>
      </c>
      <c r="B15" s="7">
        <v>-4260</v>
      </c>
      <c r="C15" s="7">
        <v>-4176</v>
      </c>
    </row>
    <row r="16" spans="1:3" x14ac:dyDescent="0.25">
      <c r="A16" s="3" t="s">
        <v>34</v>
      </c>
      <c r="B16" s="5">
        <v>182</v>
      </c>
      <c r="C16" s="5">
        <v>-35</v>
      </c>
    </row>
    <row r="17" spans="1:3" x14ac:dyDescent="0.25">
      <c r="A17" s="4" t="s">
        <v>125</v>
      </c>
      <c r="B17" s="5"/>
      <c r="C17" s="5"/>
    </row>
    <row r="18" spans="1:3" ht="30" x14ac:dyDescent="0.25">
      <c r="A18" s="3" t="s">
        <v>126</v>
      </c>
      <c r="B18" s="7">
        <v>-2990</v>
      </c>
      <c r="C18" s="7">
        <v>7932</v>
      </c>
    </row>
    <row r="19" spans="1:3" ht="30" x14ac:dyDescent="0.25">
      <c r="A19" s="3" t="s">
        <v>44</v>
      </c>
      <c r="B19" s="5">
        <v>331</v>
      </c>
      <c r="C19" s="7">
        <v>4368</v>
      </c>
    </row>
    <row r="20" spans="1:3" ht="30" x14ac:dyDescent="0.25">
      <c r="A20" s="3" t="s">
        <v>127</v>
      </c>
      <c r="B20" s="7">
        <v>-7061</v>
      </c>
      <c r="C20" s="7">
        <v>12640</v>
      </c>
    </row>
    <row r="21" spans="1:3" x14ac:dyDescent="0.25">
      <c r="A21" s="4" t="s">
        <v>128</v>
      </c>
      <c r="B21" s="5"/>
      <c r="C21" s="5"/>
    </row>
    <row r="22" spans="1:3" x14ac:dyDescent="0.25">
      <c r="A22" s="3" t="s">
        <v>129</v>
      </c>
      <c r="B22" s="7">
        <v>-12909</v>
      </c>
      <c r="C22" s="7">
        <v>-10335</v>
      </c>
    </row>
    <row r="23" spans="1:3" ht="30" x14ac:dyDescent="0.25">
      <c r="A23" s="3" t="s">
        <v>130</v>
      </c>
      <c r="B23" s="5">
        <v>8</v>
      </c>
      <c r="C23" s="5">
        <v>22</v>
      </c>
    </row>
    <row r="24" spans="1:3" x14ac:dyDescent="0.25">
      <c r="A24" s="3" t="s">
        <v>131</v>
      </c>
      <c r="B24" s="5">
        <v>-44</v>
      </c>
      <c r="C24" s="5">
        <v>-202</v>
      </c>
    </row>
    <row r="25" spans="1:3" x14ac:dyDescent="0.25">
      <c r="A25" s="3" t="s">
        <v>132</v>
      </c>
      <c r="B25" s="7">
        <v>-12945</v>
      </c>
      <c r="C25" s="7">
        <v>-10515</v>
      </c>
    </row>
    <row r="26" spans="1:3" x14ac:dyDescent="0.25">
      <c r="A26" s="4" t="s">
        <v>133</v>
      </c>
      <c r="B26" s="5"/>
      <c r="C26" s="5"/>
    </row>
    <row r="27" spans="1:3" x14ac:dyDescent="0.25">
      <c r="A27" s="3" t="s">
        <v>134</v>
      </c>
      <c r="B27" s="7">
        <v>5637</v>
      </c>
      <c r="C27" s="7">
        <v>-1758</v>
      </c>
    </row>
    <row r="28" spans="1:3" x14ac:dyDescent="0.25">
      <c r="A28" s="3" t="s">
        <v>135</v>
      </c>
      <c r="B28" s="7">
        <v>18700</v>
      </c>
      <c r="C28" s="5"/>
    </row>
    <row r="29" spans="1:3" x14ac:dyDescent="0.25">
      <c r="A29" s="3" t="s">
        <v>136</v>
      </c>
      <c r="B29" s="5">
        <v>-923</v>
      </c>
      <c r="C29" s="5"/>
    </row>
    <row r="30" spans="1:3" ht="45" x14ac:dyDescent="0.25">
      <c r="A30" s="3" t="s">
        <v>137</v>
      </c>
      <c r="B30" s="5">
        <v>-51</v>
      </c>
      <c r="C30" s="5">
        <v>-115</v>
      </c>
    </row>
    <row r="31" spans="1:3" x14ac:dyDescent="0.25">
      <c r="A31" s="3" t="s">
        <v>138</v>
      </c>
      <c r="B31" s="7">
        <v>-2761</v>
      </c>
      <c r="C31" s="7">
        <v>-2735</v>
      </c>
    </row>
    <row r="32" spans="1:3" ht="30" x14ac:dyDescent="0.25">
      <c r="A32" s="3" t="s">
        <v>139</v>
      </c>
      <c r="B32" s="5">
        <v>37</v>
      </c>
      <c r="C32" s="5">
        <v>9</v>
      </c>
    </row>
    <row r="33" spans="1:3" ht="45" x14ac:dyDescent="0.25">
      <c r="A33" s="3" t="s">
        <v>140</v>
      </c>
      <c r="B33" s="5"/>
      <c r="C33" s="5">
        <v>99</v>
      </c>
    </row>
    <row r="34" spans="1:3" ht="30" x14ac:dyDescent="0.25">
      <c r="A34" s="3" t="s">
        <v>141</v>
      </c>
      <c r="B34" s="7">
        <v>20639</v>
      </c>
      <c r="C34" s="7">
        <v>-4500</v>
      </c>
    </row>
    <row r="35" spans="1:3" ht="30" x14ac:dyDescent="0.25">
      <c r="A35" s="3" t="s">
        <v>142</v>
      </c>
      <c r="B35" s="5">
        <v>-4</v>
      </c>
      <c r="C35" s="5">
        <v>4</v>
      </c>
    </row>
    <row r="36" spans="1:3" ht="30" x14ac:dyDescent="0.25">
      <c r="A36" s="3" t="s">
        <v>143</v>
      </c>
      <c r="B36" s="5">
        <v>629</v>
      </c>
      <c r="C36" s="7">
        <v>-2371</v>
      </c>
    </row>
    <row r="37" spans="1:3" ht="30" x14ac:dyDescent="0.25">
      <c r="A37" s="3" t="s">
        <v>144</v>
      </c>
      <c r="B37" s="7">
        <v>1349</v>
      </c>
      <c r="C37" s="7">
        <v>17574</v>
      </c>
    </row>
    <row r="38" spans="1:3" ht="30" x14ac:dyDescent="0.25">
      <c r="A38" s="3" t="s">
        <v>145</v>
      </c>
      <c r="B38" s="7">
        <v>1978</v>
      </c>
      <c r="C38" s="7">
        <v>15203</v>
      </c>
    </row>
    <row r="39" spans="1:3" ht="30" x14ac:dyDescent="0.25">
      <c r="A39" s="4" t="s">
        <v>146</v>
      </c>
      <c r="B39" s="5"/>
      <c r="C39" s="5"/>
    </row>
    <row r="40" spans="1:3" x14ac:dyDescent="0.25">
      <c r="A40" s="3" t="s">
        <v>147</v>
      </c>
      <c r="B40" s="5">
        <v>455</v>
      </c>
      <c r="C40" s="5">
        <v>70</v>
      </c>
    </row>
    <row r="41" spans="1:3" x14ac:dyDescent="0.25">
      <c r="A41" s="3" t="s">
        <v>148</v>
      </c>
      <c r="B41" s="9">
        <v>56</v>
      </c>
      <c r="C41" s="9">
        <v>1196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149</v>
      </c>
      <c r="B1" s="8" t="s">
        <v>1</v>
      </c>
      <c r="C1" s="8"/>
    </row>
    <row r="2" spans="1:3" ht="15" customHeight="1" x14ac:dyDescent="0.25">
      <c r="A2" s="8"/>
      <c r="B2" s="10">
        <v>42126</v>
      </c>
      <c r="C2" s="10"/>
    </row>
    <row r="3" spans="1:3" ht="45" x14ac:dyDescent="0.25">
      <c r="A3" s="4" t="s">
        <v>150</v>
      </c>
      <c r="B3" s="16"/>
      <c r="C3" s="16"/>
    </row>
    <row r="4" spans="1:3" ht="25.5" x14ac:dyDescent="0.25">
      <c r="A4" s="17" t="s">
        <v>149</v>
      </c>
      <c r="B4" s="13">
        <v>1</v>
      </c>
      <c r="C4" s="14" t="s">
        <v>151</v>
      </c>
    </row>
    <row r="5" spans="1:3" ht="357" customHeight="1" x14ac:dyDescent="0.25">
      <c r="A5" s="17"/>
      <c r="B5" s="18" t="s">
        <v>152</v>
      </c>
      <c r="C5" s="18"/>
    </row>
    <row r="6" spans="1:3" ht="114.75" customHeight="1" x14ac:dyDescent="0.25">
      <c r="A6" s="17"/>
      <c r="B6" s="18" t="s">
        <v>153</v>
      </c>
      <c r="C6" s="18"/>
    </row>
    <row r="7" spans="1:3" ht="140.25" customHeight="1" x14ac:dyDescent="0.25">
      <c r="A7" s="17"/>
      <c r="B7" s="18" t="s">
        <v>154</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3" width="36.5703125" bestFit="1" customWidth="1"/>
    <col min="4" max="4" width="8.28515625" customWidth="1"/>
    <col min="5" max="5" width="21.7109375" customWidth="1"/>
    <col min="6" max="7" width="8.28515625" customWidth="1"/>
    <col min="8" max="8" width="36.5703125" customWidth="1"/>
    <col min="9" max="9" width="25.42578125" customWidth="1"/>
    <col min="10" max="12" width="8.28515625" customWidth="1"/>
    <col min="13" max="13" width="19.7109375" customWidth="1"/>
    <col min="14" max="16" width="8.28515625" customWidth="1"/>
    <col min="17" max="17" width="21.7109375" customWidth="1"/>
    <col min="18" max="19" width="8.28515625" customWidth="1"/>
    <col min="20" max="20" width="36.5703125" customWidth="1"/>
    <col min="21" max="21" width="25.42578125" customWidth="1"/>
    <col min="22" max="24" width="8.28515625" customWidth="1"/>
    <col min="25" max="25" width="19.7109375" customWidth="1"/>
    <col min="26" max="26" width="8.28515625" customWidth="1"/>
  </cols>
  <sheetData>
    <row r="1" spans="1:26" ht="15" customHeight="1" x14ac:dyDescent="0.25">
      <c r="A1" s="8" t="s">
        <v>155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156</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x14ac:dyDescent="0.25">
      <c r="A4" s="17" t="s">
        <v>155</v>
      </c>
      <c r="B4" s="13">
        <v>2</v>
      </c>
      <c r="C4" s="14" t="s">
        <v>157</v>
      </c>
    </row>
    <row r="5" spans="1:26" ht="25.5" customHeight="1" x14ac:dyDescent="0.25">
      <c r="A5" s="17"/>
      <c r="B5" s="18" t="s">
        <v>158</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7"/>
      <c r="B6" s="18" t="s">
        <v>159</v>
      </c>
      <c r="C6" s="18"/>
      <c r="D6" s="18"/>
      <c r="E6" s="18"/>
      <c r="F6" s="18"/>
      <c r="G6" s="18"/>
      <c r="H6" s="18"/>
      <c r="I6" s="18"/>
      <c r="J6" s="18"/>
      <c r="K6" s="18"/>
      <c r="L6" s="18"/>
      <c r="M6" s="18"/>
      <c r="N6" s="18"/>
      <c r="O6" s="18"/>
      <c r="P6" s="18"/>
      <c r="Q6" s="18"/>
      <c r="R6" s="18"/>
      <c r="S6" s="18"/>
      <c r="T6" s="18"/>
      <c r="U6" s="18"/>
      <c r="V6" s="18"/>
      <c r="W6" s="18"/>
      <c r="X6" s="18"/>
      <c r="Y6" s="18"/>
      <c r="Z6" s="18"/>
    </row>
    <row r="7" spans="1:26" ht="15.75" x14ac:dyDescent="0.25">
      <c r="A7" s="17"/>
      <c r="B7" s="48"/>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17"/>
      <c r="B8" s="19"/>
      <c r="C8" s="19" t="s">
        <v>47</v>
      </c>
      <c r="D8" s="42" t="s">
        <v>160</v>
      </c>
      <c r="E8" s="42"/>
      <c r="F8" s="42"/>
      <c r="G8" s="42"/>
      <c r="H8" s="42"/>
      <c r="I8" s="42"/>
      <c r="J8" s="42"/>
      <c r="K8" s="42"/>
      <c r="L8" s="42"/>
      <c r="M8" s="42"/>
      <c r="N8" s="42"/>
      <c r="O8" s="42"/>
      <c r="P8" s="42"/>
      <c r="Q8" s="42"/>
      <c r="R8" s="42"/>
      <c r="S8" s="42"/>
      <c r="T8" s="42"/>
      <c r="U8" s="42"/>
      <c r="V8" s="42"/>
      <c r="W8" s="42"/>
      <c r="X8" s="42"/>
      <c r="Y8" s="42"/>
      <c r="Z8" s="19"/>
    </row>
    <row r="9" spans="1:26" x14ac:dyDescent="0.25">
      <c r="A9" s="17"/>
      <c r="B9" s="19"/>
      <c r="C9" s="19" t="s">
        <v>47</v>
      </c>
      <c r="D9" s="43">
        <v>42126</v>
      </c>
      <c r="E9" s="43"/>
      <c r="F9" s="43"/>
      <c r="G9" s="43"/>
      <c r="H9" s="43"/>
      <c r="I9" s="43"/>
      <c r="J9" s="43"/>
      <c r="K9" s="43"/>
      <c r="L9" s="43"/>
      <c r="M9" s="43"/>
      <c r="N9" s="21"/>
      <c r="O9" s="21" t="s">
        <v>47</v>
      </c>
      <c r="P9" s="43">
        <v>41762</v>
      </c>
      <c r="Q9" s="43"/>
      <c r="R9" s="43"/>
      <c r="S9" s="43"/>
      <c r="T9" s="43"/>
      <c r="U9" s="43"/>
      <c r="V9" s="43"/>
      <c r="W9" s="43"/>
      <c r="X9" s="43"/>
      <c r="Y9" s="43"/>
      <c r="Z9" s="19"/>
    </row>
    <row r="10" spans="1:26" x14ac:dyDescent="0.25">
      <c r="A10" s="17"/>
      <c r="B10" s="44"/>
      <c r="C10" s="44" t="s">
        <v>47</v>
      </c>
      <c r="D10" s="45" t="s">
        <v>161</v>
      </c>
      <c r="E10" s="45"/>
      <c r="F10" s="46"/>
      <c r="G10" s="46" t="s">
        <v>47</v>
      </c>
      <c r="H10" s="45" t="s">
        <v>163</v>
      </c>
      <c r="I10" s="45"/>
      <c r="J10" s="46"/>
      <c r="K10" s="46" t="s">
        <v>47</v>
      </c>
      <c r="L10" s="45" t="s">
        <v>164</v>
      </c>
      <c r="M10" s="45"/>
      <c r="N10" s="44"/>
      <c r="O10" s="44" t="s">
        <v>47</v>
      </c>
      <c r="P10" s="45" t="s">
        <v>161</v>
      </c>
      <c r="Q10" s="45"/>
      <c r="R10" s="46"/>
      <c r="S10" s="46" t="s">
        <v>47</v>
      </c>
      <c r="T10" s="45" t="s">
        <v>163</v>
      </c>
      <c r="U10" s="45"/>
      <c r="V10" s="46"/>
      <c r="W10" s="46" t="s">
        <v>47</v>
      </c>
      <c r="X10" s="45" t="s">
        <v>164</v>
      </c>
      <c r="Y10" s="45"/>
      <c r="Z10" s="44"/>
    </row>
    <row r="11" spans="1:26" x14ac:dyDescent="0.25">
      <c r="A11" s="17"/>
      <c r="B11" s="44"/>
      <c r="C11" s="44"/>
      <c r="D11" s="42" t="s">
        <v>162</v>
      </c>
      <c r="E11" s="42"/>
      <c r="F11" s="47"/>
      <c r="G11" s="47"/>
      <c r="H11" s="42"/>
      <c r="I11" s="42"/>
      <c r="J11" s="47"/>
      <c r="K11" s="47"/>
      <c r="L11" s="42"/>
      <c r="M11" s="42"/>
      <c r="N11" s="44"/>
      <c r="O11" s="44"/>
      <c r="P11" s="42" t="s">
        <v>162</v>
      </c>
      <c r="Q11" s="42"/>
      <c r="R11" s="47"/>
      <c r="S11" s="47"/>
      <c r="T11" s="42"/>
      <c r="U11" s="42"/>
      <c r="V11" s="47"/>
      <c r="W11" s="47"/>
      <c r="X11" s="42"/>
      <c r="Y11" s="42"/>
      <c r="Z11" s="44"/>
    </row>
    <row r="12" spans="1:26" x14ac:dyDescent="0.25">
      <c r="A12" s="17"/>
      <c r="B12" s="22"/>
      <c r="C12" s="23"/>
      <c r="D12" s="25"/>
      <c r="E12" s="26"/>
      <c r="F12" s="24"/>
      <c r="G12" s="23"/>
      <c r="H12" s="25"/>
      <c r="I12" s="26"/>
      <c r="J12" s="24"/>
      <c r="K12" s="23"/>
      <c r="L12" s="25"/>
      <c r="M12" s="26"/>
      <c r="N12" s="24"/>
      <c r="O12" s="23"/>
      <c r="P12" s="25"/>
      <c r="Q12" s="26"/>
      <c r="R12" s="24"/>
      <c r="S12" s="23"/>
      <c r="T12" s="25"/>
      <c r="U12" s="26"/>
      <c r="V12" s="24"/>
      <c r="W12" s="23"/>
      <c r="X12" s="25"/>
      <c r="Y12" s="26"/>
      <c r="Z12" s="24"/>
    </row>
    <row r="13" spans="1:26" x14ac:dyDescent="0.25">
      <c r="A13" s="17"/>
      <c r="B13" s="27" t="s">
        <v>165</v>
      </c>
      <c r="C13" s="28" t="s">
        <v>47</v>
      </c>
      <c r="D13" s="28" t="s">
        <v>166</v>
      </c>
      <c r="E13" s="29">
        <v>2535</v>
      </c>
      <c r="F13" s="30" t="s">
        <v>47</v>
      </c>
      <c r="G13" s="28" t="s">
        <v>47</v>
      </c>
      <c r="H13" s="28"/>
      <c r="I13" s="31">
        <v>13581</v>
      </c>
      <c r="J13" s="30" t="s">
        <v>47</v>
      </c>
      <c r="K13" s="28" t="s">
        <v>47</v>
      </c>
      <c r="L13" s="28" t="s">
        <v>166</v>
      </c>
      <c r="M13" s="32">
        <v>0.19</v>
      </c>
      <c r="N13" s="30" t="s">
        <v>47</v>
      </c>
      <c r="O13" s="28" t="s">
        <v>47</v>
      </c>
      <c r="P13" s="28" t="s">
        <v>166</v>
      </c>
      <c r="Q13" s="31">
        <v>7710</v>
      </c>
      <c r="R13" s="30" t="s">
        <v>47</v>
      </c>
      <c r="S13" s="28" t="s">
        <v>47</v>
      </c>
      <c r="T13" s="28"/>
      <c r="U13" s="31">
        <v>13472</v>
      </c>
      <c r="V13" s="30" t="s">
        <v>47</v>
      </c>
      <c r="W13" s="28" t="s">
        <v>47</v>
      </c>
      <c r="X13" s="28" t="s">
        <v>166</v>
      </c>
      <c r="Y13" s="32">
        <v>0.56999999999999995</v>
      </c>
      <c r="Z13" s="30" t="s">
        <v>47</v>
      </c>
    </row>
    <row r="14" spans="1:26" ht="26.25" x14ac:dyDescent="0.25">
      <c r="A14" s="17"/>
      <c r="B14" s="33" t="s">
        <v>167</v>
      </c>
      <c r="C14" s="15" t="s">
        <v>47</v>
      </c>
      <c r="D14" s="24"/>
      <c r="E14" s="34" t="s">
        <v>168</v>
      </c>
      <c r="F14" s="24" t="s">
        <v>47</v>
      </c>
      <c r="G14" s="15" t="s">
        <v>47</v>
      </c>
      <c r="H14" s="15"/>
      <c r="I14" s="35">
        <v>24</v>
      </c>
      <c r="J14" s="24" t="s">
        <v>47</v>
      </c>
      <c r="K14" s="15" t="s">
        <v>47</v>
      </c>
      <c r="L14" s="15"/>
      <c r="M14" s="15"/>
      <c r="N14" s="15"/>
      <c r="O14" s="15" t="s">
        <v>47</v>
      </c>
      <c r="P14" s="24"/>
      <c r="Q14" s="34" t="s">
        <v>168</v>
      </c>
      <c r="R14" s="24" t="s">
        <v>47</v>
      </c>
      <c r="S14" s="15" t="s">
        <v>47</v>
      </c>
      <c r="T14" s="15"/>
      <c r="U14" s="35">
        <v>68</v>
      </c>
      <c r="V14" s="24" t="s">
        <v>47</v>
      </c>
      <c r="W14" s="15" t="s">
        <v>47</v>
      </c>
      <c r="X14" s="15"/>
      <c r="Y14" s="15"/>
      <c r="Z14" s="15"/>
    </row>
    <row r="15" spans="1:26" ht="26.25" x14ac:dyDescent="0.25">
      <c r="A15" s="17"/>
      <c r="B15" s="27" t="s">
        <v>169</v>
      </c>
      <c r="C15" s="28" t="s">
        <v>47</v>
      </c>
      <c r="D15" s="36"/>
      <c r="E15" s="37" t="s">
        <v>168</v>
      </c>
      <c r="F15" s="30" t="s">
        <v>47</v>
      </c>
      <c r="G15" s="28" t="s">
        <v>47</v>
      </c>
      <c r="H15" s="38"/>
      <c r="I15" s="39">
        <v>19</v>
      </c>
      <c r="J15" s="30" t="s">
        <v>47</v>
      </c>
      <c r="K15" s="28" t="s">
        <v>47</v>
      </c>
      <c r="L15" s="28"/>
      <c r="M15" s="28"/>
      <c r="N15" s="28"/>
      <c r="O15" s="28" t="s">
        <v>47</v>
      </c>
      <c r="P15" s="36"/>
      <c r="Q15" s="37" t="s">
        <v>168</v>
      </c>
      <c r="R15" s="30" t="s">
        <v>47</v>
      </c>
      <c r="S15" s="28" t="s">
        <v>47</v>
      </c>
      <c r="T15" s="38"/>
      <c r="U15" s="39">
        <v>35</v>
      </c>
      <c r="V15" s="30" t="s">
        <v>47</v>
      </c>
      <c r="W15" s="28" t="s">
        <v>47</v>
      </c>
      <c r="X15" s="28"/>
      <c r="Y15" s="28"/>
      <c r="Z15" s="28"/>
    </row>
    <row r="16" spans="1:26" ht="15.75" thickBot="1" x14ac:dyDescent="0.3">
      <c r="A16" s="17"/>
      <c r="B16" s="33" t="s">
        <v>170</v>
      </c>
      <c r="C16" s="15" t="s">
        <v>47</v>
      </c>
      <c r="D16" s="40" t="s">
        <v>166</v>
      </c>
      <c r="E16" s="41">
        <v>2535</v>
      </c>
      <c r="F16" s="24" t="s">
        <v>47</v>
      </c>
      <c r="G16" s="15" t="s">
        <v>47</v>
      </c>
      <c r="H16" s="40"/>
      <c r="I16" s="41">
        <v>13624</v>
      </c>
      <c r="J16" s="24" t="s">
        <v>47</v>
      </c>
      <c r="K16" s="15" t="s">
        <v>47</v>
      </c>
      <c r="L16" s="15" t="s">
        <v>166</v>
      </c>
      <c r="M16" s="35">
        <v>0.19</v>
      </c>
      <c r="N16" s="24" t="s">
        <v>47</v>
      </c>
      <c r="O16" s="15" t="s">
        <v>47</v>
      </c>
      <c r="P16" s="40" t="s">
        <v>166</v>
      </c>
      <c r="Q16" s="41">
        <v>7710</v>
      </c>
      <c r="R16" s="24" t="s">
        <v>47</v>
      </c>
      <c r="S16" s="15" t="s">
        <v>47</v>
      </c>
      <c r="T16" s="40"/>
      <c r="U16" s="41">
        <v>13575</v>
      </c>
      <c r="V16" s="24" t="s">
        <v>47</v>
      </c>
      <c r="W16" s="15" t="s">
        <v>47</v>
      </c>
      <c r="X16" s="15" t="s">
        <v>166</v>
      </c>
      <c r="Y16" s="35">
        <v>0.56999999999999995</v>
      </c>
      <c r="Z16" s="24" t="s">
        <v>47</v>
      </c>
    </row>
    <row r="17" spans="1:26" ht="16.5" thickTop="1" x14ac:dyDescent="0.25">
      <c r="A17" s="17"/>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17"/>
      <c r="B18" s="18" t="s">
        <v>171</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7"/>
      <c r="B19" s="18" t="s">
        <v>172</v>
      </c>
      <c r="C19" s="18"/>
      <c r="D19" s="18"/>
      <c r="E19" s="18"/>
      <c r="F19" s="18"/>
      <c r="G19" s="18"/>
      <c r="H19" s="18"/>
      <c r="I19" s="18"/>
      <c r="J19" s="18"/>
      <c r="K19" s="18"/>
      <c r="L19" s="18"/>
      <c r="M19" s="18"/>
      <c r="N19" s="18"/>
      <c r="O19" s="18"/>
      <c r="P19" s="18"/>
      <c r="Q19" s="18"/>
      <c r="R19" s="18"/>
      <c r="S19" s="18"/>
      <c r="T19" s="18"/>
      <c r="U19" s="18"/>
      <c r="V19" s="18"/>
      <c r="W19" s="18"/>
      <c r="X19" s="18"/>
      <c r="Y19" s="18"/>
      <c r="Z19" s="18"/>
    </row>
  </sheetData>
  <mergeCells count="35">
    <mergeCell ref="B18:Z18"/>
    <mergeCell ref="B19:Z19"/>
    <mergeCell ref="Z10:Z11"/>
    <mergeCell ref="A1:A2"/>
    <mergeCell ref="B1:Z1"/>
    <mergeCell ref="B2:Z2"/>
    <mergeCell ref="B3:Z3"/>
    <mergeCell ref="A4:A19"/>
    <mergeCell ref="B5:Z5"/>
    <mergeCell ref="B6:Z6"/>
    <mergeCell ref="B7:Z7"/>
    <mergeCell ref="B17:Z17"/>
    <mergeCell ref="R10:R11"/>
    <mergeCell ref="S10:S11"/>
    <mergeCell ref="T10:U11"/>
    <mergeCell ref="V10:V11"/>
    <mergeCell ref="W10:W11"/>
    <mergeCell ref="X10:Y11"/>
    <mergeCell ref="J10:J11"/>
    <mergeCell ref="K10:K11"/>
    <mergeCell ref="L10:M11"/>
    <mergeCell ref="N10:N11"/>
    <mergeCell ref="O10:O11"/>
    <mergeCell ref="P10:Q10"/>
    <mergeCell ref="P11:Q11"/>
    <mergeCell ref="D8:Y8"/>
    <mergeCell ref="D9:M9"/>
    <mergeCell ref="P9:Y9"/>
    <mergeCell ref="B10:B11"/>
    <mergeCell ref="C10:C11"/>
    <mergeCell ref="D10:E10"/>
    <mergeCell ref="D11:E11"/>
    <mergeCell ref="F10:F11"/>
    <mergeCell ref="G10:G11"/>
    <mergeCell ref="H10: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CONSOLIDATED_BALANCE_SHEETS_un</vt:lpstr>
      <vt:lpstr>CONSOLIDATED_BALANCE_SHEETS_un1</vt:lpstr>
      <vt:lpstr>CONSOLIDATED_STATEMENTS_OF_INC</vt:lpstr>
      <vt:lpstr>CONSOLIDATED_STATEMENTS_OF_COM</vt:lpstr>
      <vt:lpstr>CONSOLIDATED_STATEMENTS_OF_STO</vt:lpstr>
      <vt:lpstr>CONSOLIDATED_STATEMENTS_OF_CAS</vt:lpstr>
      <vt:lpstr>Basis_of_Financial_Statement_P</vt:lpstr>
      <vt:lpstr>Earnings_Per_Share_EPS_and_Cas</vt:lpstr>
      <vt:lpstr>Trade_Receivables</vt:lpstr>
      <vt:lpstr>Inventories</vt:lpstr>
      <vt:lpstr>Accrued_Expenses_and_Other_Cur</vt:lpstr>
      <vt:lpstr>Line_of_Credit_and_LongTerm_De</vt:lpstr>
      <vt:lpstr>Fair_Value_Measurements</vt:lpstr>
      <vt:lpstr>Other_Charges</vt:lpstr>
      <vt:lpstr>Income_Taxes</vt:lpstr>
      <vt:lpstr>Equity_Award_Plans</vt:lpstr>
      <vt:lpstr>Recent_Accounting_Pronouncemen</vt:lpstr>
      <vt:lpstr>Commitments_and_Contingencies</vt:lpstr>
      <vt:lpstr>Segment_and_Enterprise_Wide_Di</vt:lpstr>
      <vt:lpstr>Interest_Expense_Net</vt:lpstr>
      <vt:lpstr>Earnings_Per_Share_EPS_and_Cas1</vt:lpstr>
      <vt:lpstr>Inventories_Tables</vt:lpstr>
      <vt:lpstr>Accrued_Expenses_and_Other_Cur1</vt:lpstr>
      <vt:lpstr>Other_Charges_Tables</vt:lpstr>
      <vt:lpstr>Equity_Award_Plans_Tables</vt:lpstr>
      <vt:lpstr>Segment_and_Enterprise_Wide_Di1</vt:lpstr>
      <vt:lpstr>Interest_Expense_Net_Tables</vt:lpstr>
      <vt:lpstr>Earnings_Per_Share_EPS_and_Cas2</vt:lpstr>
      <vt:lpstr>Earnings_Per_Share_EPS_and_Cas3</vt:lpstr>
      <vt:lpstr>Trade_Receivables_Additional_I</vt:lpstr>
      <vt:lpstr>Inventories_Details</vt:lpstr>
      <vt:lpstr>Accrued_Expenses_and_Other_Cur2</vt:lpstr>
      <vt:lpstr>Line_of_Credit_and_LongTerm_De1</vt:lpstr>
      <vt:lpstr>Fair_Value_Measurements_Additi</vt:lpstr>
      <vt:lpstr>Other_Charges_Additional_Infor</vt:lpstr>
      <vt:lpstr>Other_Charges_Schedule_of_Char</vt:lpstr>
      <vt:lpstr>Income_Taxes_Additional_Inform</vt:lpstr>
      <vt:lpstr>Equity_Award_Plans_Additional_</vt:lpstr>
      <vt:lpstr>Equity_Award_Plans_Summary_of_</vt:lpstr>
      <vt:lpstr>Segment_and_Enterprise_Wide_Di2</vt:lpstr>
      <vt:lpstr>Segment_and_Enterprise_Wide_Di3</vt:lpstr>
      <vt:lpstr>Interest_Expense_Net_Details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2015-06-11T16:07:28Z</dcterms:created>
  <dcterms:modified xsi:type="dcterms:W3CDTF">2015-06-11T16:07:28Z</dcterms:modified>
</cp:coreProperties>
</file>