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ORGANIZATION_AND_NATURE_OF_BUS" sheetId="27" r:id="rId6"/>
    <sheet name="SIGNIFICANT_ACCOUNTING_POLICIE" sheetId="28" r:id="rId7"/>
    <sheet name="EXPLORATION_COSTS" sheetId="29" r:id="rId8"/>
    <sheet name="OIL_AND_NATURAL_GAS_PROPERTIES" sheetId="30" r:id="rId9"/>
    <sheet name="RELATED_PARTY_TRANSACTIONS" sheetId="31" r:id="rId10"/>
    <sheet name="COMMON_STOCKPAID_IN_CAPITAL" sheetId="32" r:id="rId11"/>
    <sheet name="STOCKBASED_COMPENSATION" sheetId="33" r:id="rId12"/>
    <sheet name="COMMITMENTS_AND_CONTINGENCIES" sheetId="34" r:id="rId13"/>
    <sheet name="SUBSEQUENT_EVENTS" sheetId="35" r:id="rId14"/>
    <sheet name="SIGNIFICANT_ACCOUNTING_POLICIE1" sheetId="36" r:id="rId15"/>
    <sheet name="STOCKBASED_COMPENSATION_Tables" sheetId="37" r:id="rId16"/>
    <sheet name="ORGANIZATION_AND_NATURE_OF_BUS1" sheetId="38" r:id="rId17"/>
    <sheet name="SIGNIFICANT_ACCOUNTING_POLICIE2" sheetId="18" r:id="rId18"/>
    <sheet name="EXPLORATION_COSTS_Details" sheetId="19" r:id="rId19"/>
    <sheet name="OIL_AND_NATURAL_GAS_PROPERTIES1" sheetId="20" r:id="rId20"/>
    <sheet name="RELATED_PARTY_TRANSACTIONS_Det" sheetId="21" r:id="rId21"/>
    <sheet name="COMMON_STOCKPAID_IN_CAPITAL_De" sheetId="22" r:id="rId22"/>
    <sheet name="STOCKBASED_COMPENSATION_Narrat" sheetId="23" r:id="rId23"/>
    <sheet name="STOCKBASED_COMPENSATION_Summar" sheetId="24" r:id="rId24"/>
    <sheet name="COMMITMENTS_AND_CONTINGENCIES_" sheetId="39" r:id="rId25"/>
    <sheet name="SUBSEQUENT_EVENTS_Details"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<sst xmlns="http://schemas.openxmlformats.org/spreadsheetml/2006/main" count="694" uniqueCount="354">
  <si>
    <t>Document and Entity Information</t>
  </si>
  <si>
    <t>6 Months Ended</t>
  </si>
  <si>
    <t>Mar. 31, 2015</t>
  </si>
  <si>
    <t>Document and Entity Information [Abstract]</t>
  </si>
  <si>
    <t>Document Type</t>
  </si>
  <si>
    <t>10-Q</t>
  </si>
  <si>
    <t>Amendment Flag</t>
  </si>
  <si>
    <t>Document Period End Date</t>
  </si>
  <si>
    <t>Entity Registrant Name</t>
  </si>
  <si>
    <t>GULFSLOPE ENERGY, INC.</t>
  </si>
  <si>
    <t>Entity Central Index Key</t>
  </si>
  <si>
    <t>Current Fiscal Year End Date</t>
  </si>
  <si>
    <t>Document Fiscal Period Focus</t>
  </si>
  <si>
    <t>Q2</t>
  </si>
  <si>
    <t>Document Fiscal Year Focus</t>
  </si>
  <si>
    <t>Entity Current Reporting Status</t>
  </si>
  <si>
    <t>Yes</t>
  </si>
  <si>
    <t>Entity Filer Category</t>
  </si>
  <si>
    <t>Accelerated Filer</t>
  </si>
  <si>
    <t>Entity Common Stock, Shares Outstanding</t>
  </si>
  <si>
    <t>Condensed Balance Sheets (USD $)</t>
  </si>
  <si>
    <t>Sep. 30, 2014</t>
  </si>
  <si>
    <t>Current Assets</t>
  </si>
  <si>
    <t>Cash and Cash Equivalents</t>
  </si>
  <si>
    <t>Restricted Cash</t>
  </si>
  <si>
    <t>Prepaid Expenses and Other Current Assets</t>
  </si>
  <si>
    <t>Total Current Assets</t>
  </si>
  <si>
    <t>Property and Equipment, Net of Depreciation</t>
  </si>
  <si>
    <t>Oil and Natural Gas Properties, Full Cost Method of Accounting Unproved Properties</t>
  </si>
  <si>
    <t>Other Non-Current Assets</t>
  </si>
  <si>
    <t>Total Non-Current Assets</t>
  </si>
  <si>
    <t>Total Assets</t>
  </si>
  <si>
    <t>Current Liabilities</t>
  </si>
  <si>
    <t>Accounts Payable</t>
  </si>
  <si>
    <t>Related Party Payable</t>
  </si>
  <si>
    <t>Accrued Expenses and Other Payables</t>
  </si>
  <si>
    <t>Accrued Interest Payable</t>
  </si>
  <si>
    <t>Notes Payable</t>
  </si>
  <si>
    <t>Stock Payable</t>
  </si>
  <si>
    <t>  </t>
  </si>
  <si>
    <t>Loan from Related-Party</t>
  </si>
  <si>
    <t>Total Current Liabilities</t>
  </si>
  <si>
    <t>Total Liabilities</t>
  </si>
  <si>
    <t>Stockholders' Deficit</t>
  </si>
  <si>
    <t>Preferred Stock; par value ($0.001); Authorized 50,000,000 shares none issued or outstanding</t>
  </si>
  <si>
    <t>Common Stock; par value ($0.001); Authorized 975,000,000 shares; 661,019,557 and 660,672,345 issued and outstanding, respectively</t>
  </si>
  <si>
    <t>Additional Paid-in-Capital</t>
  </si>
  <si>
    <t>Accumulated Deficit</t>
  </si>
  <si>
    <t>Total Stockholders' Deficit</t>
  </si>
  <si>
    <t>Total Liabilities and Stockholders' Deficit</t>
  </si>
  <si>
    <t>Condensed Balance Sheets (Parenthetical) (USD $)</t>
  </si>
  <si>
    <t>Condensed Balance Sheets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</si>
  <si>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</si>
  <si>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</si>
  <si>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</si>
  <si>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</si>
  <si>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</si>
  <si>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</si>
  <si>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</si>
  <si>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</si>
  <si>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Condensed Statements of Operations (USD $)</t>
  </si>
  <si>
    <t>3 Months Ended</t>
  </si>
  <si>
    <t>Mar. 31, 2014</t>
  </si>
  <si>
    <t>Condensed Statements of Operations [Abstract]</t>
  </si>
  <si>
    <t>Revenues</t>
  </si>
  <si>
    <t>Revenues from Related Parties</t>
  </si>
  <si>
    <t>Total Revenue</t>
  </si>
  <si>
    <t>Cost of Sales</t>
  </si>
  <si>
    <t>Cost of Sales to Related Parties</t>
  </si>
  <si>
    <t>Total Cost of Sales</t>
  </si>
  <si>
    <t>Gross Profit</t>
  </si>
  <si>
    <t>Impairment of Oil and Natural Gas Properties</t>
  </si>
  <si>
    <t>General &amp; Administrative Expenses</t>
  </si>
  <si>
    <t>Net Loss from Operations</t>
  </si>
  <si>
    <t>Other Income/(Expenses):</t>
  </si>
  <si>
    <t>Interest Income</t>
  </si>
  <si>
    <t>Interest Expense</t>
  </si>
  <si>
    <t>Net Loss Before Income Taxes</t>
  </si>
  <si>
    <t>Provision for Income Taxes</t>
  </si>
  <si>
    <t>Net Loss</t>
  </si>
  <si>
    <t>Loss Per Share - Basic and Diluted</t>
  </si>
  <si>
    <t>Weighted Average Shares Outstanding - Basic and Diluted</t>
  </si>
  <si>
    <t>Condensed Statements of Cash Flows (USD $)</t>
  </si>
  <si>
    <t>OPERATING ACTIVITIES</t>
  </si>
  <si>
    <t>Adjustments to reconcile net loss to net cash From Operating Activities:</t>
  </si>
  <si>
    <t>Depreciation</t>
  </si>
  <si>
    <t>Stock Issued for Services</t>
  </si>
  <si>
    <t>Changes in Operating Assets and Liabilities</t>
  </si>
  <si>
    <t>(Increase)/Decrease in Prepaid Expenses</t>
  </si>
  <si>
    <t>Increase/(Decrease) in Accounts Payable and Stock Payable</t>
  </si>
  <si>
    <t>Increase/(Decrease) in Related Party Payable</t>
  </si>
  <si>
    <t>Increase/(Decrease) in Accrued Interest</t>
  </si>
  <si>
    <t>Increase/(Decrease) in Accrued Liabilities</t>
  </si>
  <si>
    <t>Net Cash From Operating Activities</t>
  </si>
  <si>
    <t>INVESTING ACTIVITIES</t>
  </si>
  <si>
    <t>Lease Collateral and Deposits</t>
  </si>
  <si>
    <t>Proceeds From Sale of Working Interests</t>
  </si>
  <si>
    <t>Exploration Costs</t>
  </si>
  <si>
    <t>Purchase of Equipment</t>
  </si>
  <si>
    <t>Net Cash From Investing Activities</t>
  </si>
  <si>
    <t>FINANCING ACTIVITIES</t>
  </si>
  <si>
    <t>Proceeds from Stock Issuance</t>
  </si>
  <si>
    <t>Payments on Note Payable</t>
  </si>
  <si>
    <t>Payments on Related Party Loans</t>
  </si>
  <si>
    <t>Net Cash From Financing Activities</t>
  </si>
  <si>
    <t>Net Increase/(Decrease) in cash</t>
  </si>
  <si>
    <t>Beginning Cash Balance</t>
  </si>
  <si>
    <t>Ending Cash Balance</t>
  </si>
  <si>
    <t>Supplemental Schedule of Cash Flow Activities</t>
  </si>
  <si>
    <t>Cash Paid for Income Taxes</t>
  </si>
  <si>
    <t>Cash Paid for Interest</t>
  </si>
  <si>
    <t>Non-Cash Financing and Investing Activities</t>
  </si>
  <si>
    <t>Stock Issued on Conversion of Related Party Note</t>
  </si>
  <si>
    <t>Prepaid Asset Financed by Note Payable</t>
  </si>
  <si>
    <t>Settlement of Accrued Expenses or Accounts Payable through Stock Issuance</t>
  </si>
  <si>
    <t>ORGANIZATION AND NATURE OF BUSINESS</t>
  </si>
  <si>
    <t>ORGANIZATION AND NATURE OF BUSINESS [Abstract]</t>
  </si>
  <si>
    <t>NOTE 1 – ORGANIZATION AND NATURE OF BUSINESS</t>
  </si>
  <si>
    <t>GulfSlope Energy, Inc. (the “Company,” “GulfSlope,” “our” and words of similar import), a Delaware corporation, is an independent crude oil and natural gas exploration company whose interests are concentrated in the United States Gulf of Mexico federal waters offshore Louisiana in less than 1000 feet of water depth.  The Company has leased 21 federal Outer Continental Shelf blocks (referred to as “leases” in this Report) and licensed 2.2 million acres of three-dimensional (3-D) seismic data in its area of concentration.</t>
  </si>
  <si>
    <t>Since March 2013, we have been singularly focused on identifying high-potential oil and gas prospects. We have licensed 3-D seismic data covering approximately 2.2 million acres and have evaluated this data using advanced interpretation technologies. As a result of these analyses, we have identified and acquired leases on 17 prospects that we believe may contain economically recoverable hydrocarbon deposits, and we plan to continue to conduct more refined analyses of our prospects as well as target additional lease and property acquisitions. We have focused our activities in the federal waters of the Gulf of Mexico. We have given preference to areas where oil and gas production infrastructure already exists, which we believe will allow for any discoveries to be developed faster and less expensively with the goal to reduce economic risk while increasing returns. </t>
  </si>
  <si>
    <t>SIGNIFICANT ACCOUNTING POLICIES</t>
  </si>
  <si>
    <t>SIGNIFICANT ACCOUNTING POLICIES [Abstract]</t>
  </si>
  <si>
    <t>NOTE 2 – SIGNIFICANT ACCOUNTING POLICIES</t>
  </si>
  <si>
    <t>The condensed financial statements included herein are unaudited.  However, these condensed financial statements include all adjustments (consisting of normal recurring adjustments) which, in the opinion of management, are necessary for a fair presentation of financial position, results of operations and cash flows for the interim periods.  The results of operations for interim periods are not necessarily indicative of the results to be expected for an entire year. The preparation of financial statements in accordance with U.S. generally accepted accounting principles (“GAAP”) requires management to make estimates and assumptions that affect the amounts reported in the Company's condensed financial statements and accompanying notes. Actual results could differ materially from those estimates.</t>
  </si>
  <si>
    <t>Certain information, accounting policies, and footnote disclosures normally included in the financial statements prepared in accordance with GAAP have been omitted in this Form 10-Q pursuant to certain rules and regulations of the Securities and Exchange Commission (“SEC”).  The condensed financial statements should be read in conjunction with the audited financial statements for the year ended September 30, 2014, which were included in the Company's Annual Report on Form 10-K for the fiscal year ended September 30, 2014 and filed with the SEC on December 15, 2014.</t>
  </si>
  <si>
    <t>GulfSlope considers highly liquid investments with insignificant interest rate risk and original maturities to the Company of three months or less to be cash equivalents.  Cash equivalents consist primarily of interest-bearing bank accounts and money market funds.  The Company's cash positions represent assets held in checking and money market accounts.  These assets are generally available on a daily or weekly basis and are highly liquid in nature.</t>
  </si>
  <si>
    <t>Liquidity/Going Concern</t>
  </si>
  <si>
    <t>We have incurred accumulated losses for the period from inception to March 31, 2015 of $26,496,466.  Further losses are anticipated in developing our business.  As a result, our auditors have expressed substantial doubt about our ability to continue as a going concern.  As of March 31, 2015, we had $1,132,337 of unrestricted cash on hand excluding $1,500,301 of restricted cash in an escrow account earmarked for a future payment associated with the acquisition of seismic data.  The Company estimates that it will need to raise a minimum of $10 million to fund operations through March 31, 2016, and likely significantly more capital to meet its obligations during the subsequent 12 months. The Company plans to finance the Company through the issuance of equity, debt financing, and/or the sale of working interests in our prospects. The financial statements do not include any adjustments that might result from the outcome of this uncertainty.</t>
  </si>
  <si>
    <t>Full Cost Method</t>
  </si>
  <si>
    <t>The Company uses the full cost method of accounting for oil and gas exploration and development activities. Under the full cost method of accounting, all costs associated with the exploration for and development of oil and gas reserves are capitalized on a country-by-country basis into a single cost center (“full cost pool”). Such costs include land acquisition costs, geological and geophysical (“G&amp;G”) expenses, carrying charges on non-producing properties, costs of drilling both productive and non-productive wells and overhead charges directly related to acquisition, exploration and development activities. All of the Company's oil and gas properties are located within the United States, its sole cost center.  </t>
  </si>
  <si>
    <t>The costs of unproved properties and related capitalized costs are withheld from the depletion base until such time as they are either developed or abandoned.  When proved reserves are assigned or the property is considered to be impaired, the cost of the property or the amount of the impairment is added to costs subject to depletion and full cost ceiling calculations.  Capitalized costs that are directly associated with unproved properties acquired by the Company during the current quarter are included in the full cost pool.  As of March 31, 2015, the Company had no proved reserves.    </t>
  </si>
  <si>
    <t>Companies that use the full cost method of accounting for oil and natural gas exploration and development activities are required to perform a ceiling test calculation each quarter. The full cost ceiling test is an impairment test prescribed by SEC Regulation S-X Rule 4-10. The ceiling test is performed quarterly, on a country-by-country basis, utilizing the average of prices in effect on the first day of the month for the preceding twelve-month period. The ceiling limits such pooled costs to the aggregate of the present value of future net revenues attributable to proved crude oil and natural gas reserves discounted at 10% plus the lower of cost or market value of unproved properties less any associated tax effects. If such capitalized costs exceed the ceiling, the Company will record a write-down to the extent of such excess as a non-cash charge to earnings. Any such write-down will reduce earnings in the period of occurrence and results in a lower depreciation, depletion and amortization rate in future periods. A write-down may not be reversed in future periods even though higher oil and natural gas prices may subsequently increase the ceiling.</t>
  </si>
  <si>
    <t>Proceeds from property sales will generally be credited to the full cost pool, with no gain or loss recognized, unless such a sale would significantly alter the relationship between capitalized costs and the proved reserves attributable to these costs.  A significant alteration would typically involve a sale of 25% or more of the proved reserves related to a single full cost pool.</t>
  </si>
  <si>
    <t>Basic and Dilutive Earnings Per Share</t>
  </si>
  <si>
    <t>Basic earnings per share (“EPS”) is computed by dividing net income (loss) (the numerator) by the weighted average number of common shares outstanding for the period (denominator).  Diluted EPS is computed by dividing net income (loss) by the weighted average number of common shares and potential common shares outstanding (if dilutive) during each period.  Potential common shares include stock options, warrants, and restricted stock.  The number of potential common shares outstanding relating to stock options, warrants, and restricted stock is computed using the treasury stock method.</t>
  </si>
  <si>
    <t>As the Company has incurred losses for the six months ended March 31, 2015 and 2014, the potentially dilutive shares are anti-dilutive and are thus not added into the loss per share calculations.  As of March 31, 2015 and 2014, there were 53,842,250 and 49,569,097 potentially dilutive shares, respectively.</t>
  </si>
  <si>
    <t>Recent Accounting Pronouncements</t>
  </si>
  <si>
    <t>In May 2014, the FASB issued Accounting Standards Update No. 2014-09 (“ASU No. 2014-09”), which requires an entity to recognize the amount of revenue to which it expects to be entitled for the transfer of promised goods or services to customers. The ASU will replace most existing revenue recognition guidance in GAAP when it becomes effective. The new standard is effective for annual reporting periods beginning after December 15, 2016.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</si>
  <si>
    <t>In June 2014, the FASB issued Accounting Standards Update No. 2014-10 (“ASU No. 2014-10”), which eliminated the definition of a Development Stage Entity and the related reporting requirements. ASU No. 2014-10 is effective for annual reporting periods beginning after December 15, 2014, with early adoption allowed.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Company chose to adopt ASU No. 2014-10 early, effective in its financial statements for the period ended September 30, 2014.</t>
  </si>
  <si>
    <t>In August 2014,  the FASB issued Accounting Standard Update No. 2014-15 (“ASU No. 2014-15”),  Presentation of Financial Statements Going Concern (Subtopic 205-40) which requires management to assess an entity's ability to continue as a going concern by incorporating and expanding upon certain principles that are currently in U.S. auditing standards. Specifically, ASU 2014-15 provides a definition of the term substantial doubt and requires an assessment for a period of one year after the date that the financial statements are issued (or available to be issued). It also requires certain disclosures when substantial doubt is alleviated as a result of consideration of management's plans and requires an express statement and other disclosures when substantial doubt is not alleviated. ASU No. 2014-15 is effective for fiscal years, and interim periods within those years, beginning after December 15, 2016, and early application is permitted.  We are currently evaluating the accounting implication and do not believe the adoption of ASU 2014-15 will have material impact on our consolidated financial statements, although there may be additional disclosures upon adoption.</t>
  </si>
  <si>
    <t>The Company has evaluated all other recent accounting pronouncements and believes that none of them will have a significant effect on the Company's financial statements.</t>
  </si>
  <si>
    <t>EXPLORATION COSTS</t>
  </si>
  <si>
    <t>EXPLORATION COSTS [Abstract]</t>
  </si>
  <si>
    <t>NOTE 3 – EXPLORATION COSTS</t>
  </si>
  <si>
    <t>On March 20, 2013, the Company entered into an assignment and assumption agreement (the “Assignment Agreement”) with third parties pursuant to which the Company was assigned the exclusive right to license certain seismic data. On March 22, 2013, the Company executed a master license agreement with this seismic company. In consideration for the assignment and other transactions contemplated by the Assignment Agreement, the Company agreed to issue to the assignor parties an aggregate of 243,516,666 shares of the Company's common stock. The common stock was valued at $2,435,167 and the shares were subsequently issued in April 2013. In March 2013, the Company licensed certain seismic data from a geophysical company.  The seismic data license fee totaled $6,135,500.  Also in March 2013, the Company licensed certain seismic data from a second seismic company pursuant to another ordinary business course agreement.  The seismic data purchase totaled $4,012,260. These expenses were included in accrued expenses as of March 31, 2013 and also capitalized as oil and gas exploration costs. The Company properly capitalized these geological and geophysical (“G&amp;G”) costs and included them in the depletion base because the Company did not yet own the specific unevaluated properties to which these costs were related. Therefore, these G&amp;G costs were subject to the ceiling limitation test, resulting in immediate impairment in accordance with the full cost method for the year ended September 30, 2014.</t>
  </si>
  <si>
    <t>During April through September of 2013, the Company incurred $1,674,376 of costs associated with technological infrastructure and third party hosting services, $773,271 in consulting fees and salaries and benefits associated with full time geoscientists, and $90,000 in costs to participate in a geophysical research program with a public institution. The Company properly capitalized these G&amp;G costs and included them in the depletion base.  Because the Company did not yet own the specific unevaluated properties these costs related to, these costs were subject to the ceiling limitation test, resulting in the immediate impairment of $15,120,574 for accounting purposes for the year ended September 30, 2013.</t>
  </si>
  <si>
    <t>From October 2013 through March 2014, the Company incurred $1,426,786 in consulting fees, salaries and benefits associated with consultants and full-time geoscientists, $1,219,317 associated with technological infrastructure and third party hosting services and seismic data, and $80,000 for an independent reserve study. The Company properly capitalized these G&amp;G costs and included them in the depletion base as the Company did not yet own the specific unevaluated properties to which these costs were related. Therefore, these G&amp;G costs were subject to the ceiling limitation test, resulting in the immediate impairment of $2,726,103 for accounting purposes for the year ended September 30, 2014.</t>
  </si>
  <si>
    <t>OIL AND NATURAL GAS PROPERTIES</t>
  </si>
  <si>
    <t>OIL AND NATURAL GAS PROPERTIES [Abstract]</t>
  </si>
  <si>
    <t>NOTE 4 – OIL AND NATURAL GAS PROPERTIES</t>
  </si>
  <si>
    <t>During March 2014, the Company bid on 23 blocks in the Central Gulf of Mexico Lease Sale 231 conducted by the Bureau of Ocean Energy Management (“BOEM”). Of those 23 bids, the Company was the high bidder on 22 of 23 blocks. During May and June of 2014, the Company was awarded 21 of the 22 blocks and paid the remaining 80% lease bonus amount and the first year lease rentals on all of the awarded blocks. The total amount paid was $8,126,972, which includes the lease bonus amount and the first year rentals.</t>
  </si>
  <si>
    <t>In March 2014, the Company entered into a farm-out letter agreement with Texas South Energy, Inc. (“Texas South”) relating to five prospects located within the blocks the Company bid on at the Central Gulf of Mexico Lease Sale 231.  Under the terms of the farm-out letter agreement, Texas South may acquire up to a 20% working interest in these five prospects for up to $10 million.  As of December 31, 2014, the Company had received $8.2 million of the proceeds from the agreement.  In accordance with full cost requirements, the Company recorded the proceeds from the transaction as an adjustment to capitalized costs with no gain recognition.</t>
  </si>
  <si>
    <t>During the period April 1 to September 30, 2014, the Company incurred $1,365,239 in consulting fees and salaries and benefits associated with full-time geoscientists, and $763,767 associated with technological infrastructure, third party hosting services and seismic data. The Company properly capitalized these G&amp;G costs because the Company acquired specific unevaluated properties during the period to which these costs were related. The capitalized exploration costs of $2,129,006 and the $8,126,972 paid for the awarded leases and first year rentals, are netted with the $8,200,000 received for the farm-out agreement resulting in the amount of our unproved oil and gas properties of $2,055,978 reflected on our balance sheet at September 30, 2014. </t>
  </si>
  <si>
    <t>During the period October 1, 2014 to March 31, 2015, the Company incurred $1,662,724 in consulting fees and salaries and benefits associated with full-time geoscientists, and $715,579 associated with technological infrastructure, third party hosting services and seismic data. The Company properly capitalized these G&amp;G costs because the Company acquired specific unevaluated properties during the period that these costs relate to. At March 31, 2015 a portion of these costs, $93,052, specifically related to properties that were not yet acquired were subject to the ceiling limitation test and immediately impaired.  These remaining capitalized amounts when added to our unproved oil and gas properties result in $4,341,227 reflected on our balance sheet at March 31, 2015.</t>
  </si>
  <si>
    <t>In March 2015, the Company competitively bid on four blocks in the Central Gulf of Mexico Lease Sale 235 conducted by BOEM. The Company was the high bidder on three blocks and paid $85,720, which represents 20% of the total lease bonus amount. The Company anticipates being awarded these leases during May or June 2015.</t>
  </si>
  <si>
    <t>RELATED PARTY TRANSACTIONS</t>
  </si>
  <si>
    <t>RELATED PARTY TRANSACTIONS [Abstract]</t>
  </si>
  <si>
    <t>NOTE 5 – RELATED PARTY TRANSACTIONS</t>
  </si>
  <si>
    <t>During April through September 2013, the Company entered into convertible promissory notes whereby it borrowed a total of $6,500,000 from John Seitz, its current chief executive officer.  The notes are due on demand, bear interest at the rate of 5% per annum, and are convertible into shares of common stock at a conversion price equal to $0.12 per share of common stock (the then offering price of shares of common stock to unaffiliated investors). In May 2013, Mr. Seitz converted $1,200,000 of the aforementioned debt into 10,000,000 shares of common stock, which shares were issued in July 2013.   Additionally, in June of 2014, the Company entered into a promissory note whereby it borrowed a total of $1,160,000 from Mr. Seitz. The note is due on demand, is not convertible and bears interest at a rate of 5% per annum. There was a total of $204,106 of unpaid interest associated with these loans included in accrued liabilities within our balance sheet as of March 31, 2015.</t>
  </si>
  <si>
    <t>During September 2013, the Company entered into convertible promissory notes whereby it borrowed a total of $200,000 from Dr. Bain, its current president and chief operating officer, and his affiliate ConRon Consulting, Inc. The notes are due on demand, bear interest at the rate of 5% per annum, and are convertible into shares of common stock at a conversion price equal to $0.12 per share of common stock (the then offering price of shares of common stock to unaffiliated investors).  In October 2013, Dr. Bain converted principal and accrued interest in the amount of $180,408 into 1,503,403 shares of common stock (a conversion rate of $.12 per share).  In November 2013, the Company repaid in full the $20,000 remaining principal balance (plus accrued interest) of the convertible promissory note.</t>
  </si>
  <si>
    <t>In October 2013, the Company issued 937,500 shares of common stock to Brady Rodgers, the Company's Vice President, Corporate Development and Engineering, to settle $112,500 of fees due to Mr. Rodgers for services rendered.</t>
  </si>
  <si>
    <t>In October 2013, the Company issued to Mr. Rodgers, a ten-year option to purchase 2,000,000 shares of the Company's common stock at an exercise price of $0.12 per share.  A fair value of $161,143 was computed using the Black-Scholes option-pricing model, of which $9,879 and $25,437 has been expensed during the three  and six months ended March 31, 2015, and $31,052 and $56,684 for the three and six months ended March 31, 2014.  The options vested 50% in October 2014 and will vest 50% in October 2015.</t>
  </si>
  <si>
    <t>Domenica Seitz, CPA, a family member of the CEO, has provided accounting consulting services to the Company. During the fiscal year ended September 30, 2013, the amount of services rendered was nominal and was donated. During the twelve month period ended September 30, 2014, the level of services provided increased and was valued at $59,510 based on market-competitive salaries, time devoted and professional rates. The Company has accrued this amount, as well as $29,760 for the six months ended March 31, 2015 and these amounts are reflected in the condensed financial statements. The Company has also engaged a third party professional services firm to assist with accounting and internal controls.</t>
  </si>
  <si>
    <t>James M. Askew is the sole officer, director and greater than 10% shareholder of Texas South, the entity with which the Company entered into the March 2014 farm-out letter agreement pursuant to which the Company agreed to sell certain working interests in potential prospects.</t>
  </si>
  <si>
    <t>Mr. Seitz has not received a salary since May 31, 2013, the date he commenced serving as our chief executive officer and accordingly, no amount has been accrued on our financial statements. Prior to serving as an executive officer, Mr. Seitz served as a Company consultant and the Company accrued and subsequently paid $120,000 of consulting compensation to Mr. Seitz.  As Mr. Seitz beneficially owns 245,147,806 shares of the Company's common stock (including shares issuable upon conversion of the principal amount of convertible notes held by Mr. Seitz), the Company recognizes that his level of stock ownership significantly aligns his interests with shareholders' interests. From time to time, the compensation committee may consider compensation arrangements for Mr. Seitz given his continuing contributions and leadership.</t>
  </si>
  <si>
    <t>In connection with the Company's 2013 private placement of common stock at a purchase price of $0.12 per share, Mr. John Malanga, the Company's Vice President and CFO, purchased 166,667 shares, Mr. Rodgers  purchased 256,106 shares of common stock, Mr. Paul Morris, a director, purchased 1,666,667 shares of common stock, and Mr. Richard Langdon, a director, purchased 416,667 shares of common stock.</t>
  </si>
  <si>
    <t>In Connection with the Company's 2014 private placement of common stock at a purchase price of $0.24 per share, Mr. Bain, our President and COO, purchased 750,000 shares of common stock, Mr. Charles Hughes, Vice President, Land purchased 100,000 shares of common stock, and Mr. Morris, a director, purchased 416,667 shares of common stock.</t>
  </si>
  <si>
    <t>COMMON STOCK/PAID IN CAPITAL</t>
  </si>
  <si>
    <t>COMMON STOCK/PAID IN CAPITAL [Abstract]</t>
  </si>
  <si>
    <t>NOTE 6 – COMMON STOCK/PAID IN CAPITAL</t>
  </si>
  <si>
    <t>During April through October of 2013 the Company sold 68,496,107 shares of common stock for proceeds of $8,219,533 or $0.12 per share. The Company issued 10,000,000 shares of common stock to Mr. Seitz to settle $1,200,000 in convertible debt (see Note 5, above) and 1,503,403 shares of common stock to Dr. Bain  for the conversion of $180,408 of convertible debt and accrued interest (see Note 5 above).  The Company also issued 937,500 shares of common stock to Mr. Rodgers to settle $112,500 of fees due to Mr. Rodgers for services rendered.</t>
  </si>
  <si>
    <t>In October 2013, the Company issued 1,620,000 shares of common stock, with a fair value of $194,400, to three employees pursuant to employment arrangements. The Company also made gross-up payments to cover the three employees' personal income tax obligations in connection with these grants.</t>
  </si>
  <si>
    <t>In October 2013, the Company issued a ten-year option to purchase 2,000,000 shares of the Company's common stock at an exercise price of $0.12 per share to Mr. Rodgers. The options vested 50% in October 2014 and will vest 50% in October 2015.</t>
  </si>
  <si>
    <t>In March 2014, the Company awarded 500,000 shares of restricted stock to an employee, of which one-half vested in April 2015 and the remaining half vests in April 2016.  </t>
  </si>
  <si>
    <t>In March 2014, the Company issued an aggregate of 1,000,000 shares of restricted stock to two non-employee directors.  The restricted stock is subject to vesting pursuant to which one-half vested in March 2015 and the remaining one-half will vest in March 2016.  </t>
  </si>
  <si>
    <t>In May 2014, the Company awarded 550,000 shares of restricted stock to an employee, one-half of which vests in May 2015 and the remaining half vests in May 2016.</t>
  </si>
  <si>
    <t>At our annual meeting in May of 2014, our shareholders approved increasing the number of authorized shares of common stock from 750,000,000 to 975,000,000. The number of authorized shares of preferred stock was not changed and remains at 50,000,000.</t>
  </si>
  <si>
    <t>The Company shareholders approved the 2014 Omnibus Incentive Plan on May of 29, 2014.  Restricted stock awards made after this date, to executives and employees, were made pursuant to the plan.</t>
  </si>
  <si>
    <t>During July 2014, the Company sold 33,448,335 shares of common stock in a private placement at a price of $0.24 per share for $8,027,600 cash.</t>
  </si>
  <si>
    <t>In July 2014, Mr. Malanga was awarded 2,500,000 inducement shares of restricted stock, with a fair value of $600,000, one-half of which vests in July 2015 and the remaining half vests in July 2016.</t>
  </si>
  <si>
    <t>In August 2014, a new employee was awarded 200,000 inducement shares of restricted stock, one-half of which vests in August 2015 and the remaining half vests in August 2016.</t>
  </si>
  <si>
    <t>In August 2014, the Company closed an equity financing in which 1,500,000 shares of common stock were sold at a price of $0.24 per share for gross proceeds of $360,000. </t>
  </si>
  <si>
    <t>In September 2014, the Company awarded 3,030,000 shares of restricted stock to six employees under the Company's 2014 Omnibus Incentive Plan, one-half of which vests in September 2015 and the remaining half vests in September 2016. </t>
  </si>
  <si>
    <t>Shares of the restricted stock awards will be issued to the recipients according to the vesting terms.</t>
  </si>
  <si>
    <t>STOCK-BASED COMPENSATION</t>
  </si>
  <si>
    <t>STOCK-BASED COMPENSATION [Abstract]</t>
  </si>
  <si>
    <t>NOTE 7– STOCK-BASED COMPENSATION</t>
  </si>
  <si>
    <t>Stock-based compensation cost is measured at the grant date, based on the estimated fair value of the award, and is recognized over the required vesting period. The Company recognized $212,529 and $430,737 in stock-based compensation expense during the three and six months ended March 31, 2015, and $31,052 and $56,684 during the three and six months ended March 31, 2014, respectively.  A portion of these costs were capitalized to unproved properties and the remainder were recorded as general and administrative expenses.</t>
  </si>
  <si>
    <t>As of March 31, 2015, there was $22,832 of unrecognized stock-based compensation cost related to the stock option grant that is expected to be expensed over a weighted-average period of one year.  There was no intrinsic value for options outstanding as of March 31, 2015.  As of March 31, 2015 there was $1,072,850 of unrecognized stock-based compensation cost related to restricted stock grants that is expected to be expensed over a period of 18 months.</t>
  </si>
  <si>
    <t>The following table summarizes the Company's stock option activity during the three months ended March 31, 2015:</t>
  </si>
  <si>
    <t>Number of Options</t>
  </si>
  <si>
    <t xml:space="preserve">Weighted Average </t>
  </si>
  <si>
    <t>Exercise Price</t>
  </si>
  <si>
    <t>Weighted Average Remaining Contractual Term (in years)</t>
  </si>
  <si>
    <t>Outstanding at September 30, 2014</t>
  </si>
  <si>
    <t>-</t>
  </si>
  <si>
    <t>Granted</t>
  </si>
  <si>
    <t>Exercised</t>
  </si>
  <si>
    <t>Cancelled</t>
  </si>
  <si>
    <t>Outstanding at March 31, 2015</t>
  </si>
  <si>
    <t>Vested and expected to vest</t>
  </si>
  <si>
    <t>Exercisable at March 31, 2015</t>
  </si>
  <si>
    <t>COMMITMENTS AND CONTINGENCIES</t>
  </si>
  <si>
    <t>COMMITMENTS AND CONTINGENCIES [Abstract]</t>
  </si>
  <si>
    <t>NOTE 8– COMMITMENTS AND CONTINGENCIES</t>
  </si>
  <si>
    <t>In March 2013, the Company licensed certain seismic data pursuant to two agreements.  With respect to the first agreement, as of March 31, 2015, the Company has paid $4,635,500 in cash, and has provided an additional $1,500,000 deposit into an escrow account, which was released to the vendor on April 1, 2015.   This amount has been recorded as restricted cash as of March 31, 2015.  With respect to the second agreement, as of March 31, 2015, the Company has paid $3,009,195 in cash and is obligated to pay an additional $1,003,065 in September 2015.</t>
  </si>
  <si>
    <t>In July 2013, the Company entered into a two-year office lease agreement.  The agreement calls for monthly payments of approximately $20,200 for the first twelve months and $20,500 for the second twelve months.  In addition, the Company paid a $18,760 security deposit in July 2013.</t>
  </si>
  <si>
    <t>In March 2014, the Company entered into a farm out letter agreement with Texas South Energy relating to five prospects located within 23 blocks we bid on at the Central Gulf of Mexico Lease Sale 231.  Of the blocks containing the five prospects, the Company was the high bidder on blocks for four of the prospects.  Under the terms of the farm-out letter agreement, Texas South will acquire up to a 20% working interest in these prospects for up to $10 million, of which $8.2 million has been paid as of March 31, 2015.  The Company will be the operator of record and has the right to negotiate all future joint operating agreements.</t>
  </si>
  <si>
    <t>In October 2014, the Company purchased an insurance policy and financed the premium by executing a note payable in the amount of $224,361. The balance of the note payable at March 31, 2015 is $123,523.</t>
  </si>
  <si>
    <t>At March 31, 2015, the Company owes shares of common stock to three vendors for services rendered in the ordinary course of business.  This liability has been recorded on the balance sheet as stock payable.</t>
  </si>
  <si>
    <t>SUBSEQUENT EVENTS</t>
  </si>
  <si>
    <t>SUBSEQUENT EVENTS [Abstract]</t>
  </si>
  <si>
    <t>NOTE 9 – SUBSEQUENT EVENTS</t>
  </si>
  <si>
    <t>The $1,500,000 in restricted cash was released in April 2015 pursuant to an existing agreement with a seismic data company.</t>
  </si>
  <si>
    <t>As of May 8, 2015, we have received $500,000 in proceeds from a private placement of securities.</t>
  </si>
  <si>
    <t>SIGNIFICANT ACCOUNTING POLICIES (Policies)</t>
  </si>
  <si>
    <t>STOCK-BASED COMPENSATION (Tables)</t>
  </si>
  <si>
    <t>Summary of Stock Options Activity</t>
  </si>
  <si>
    <t>ORGANIZATION AND NATURE OF BUSINESS (Details)</t>
  </si>
  <si>
    <t>item</t>
  </si>
  <si>
    <t>acre</t>
  </si>
  <si>
    <t>m</t>
  </si>
  <si>
    <t>Minimum area under water where exploration activity are conducted</t>
  </si>
  <si>
    <t>Number of leased federal outer continental shelf blocks</t>
  </si>
  <si>
    <t>Area of three-dimensional (3-D) seismic data licensed</t>
  </si>
  <si>
    <t>Number of leases acquired of hydrocarbon deposits</t>
  </si>
  <si>
    <t>SIGNIFICANT ACCOUNTING POLICIES (Details) (USD $)</t>
  </si>
  <si>
    <t>Sep. 30, 2013</t>
  </si>
  <si>
    <t>Accumulated losses</t>
  </si>
  <si>
    <t>Cash</t>
  </si>
  <si>
    <t>Restricted cash in an escrow account</t>
  </si>
  <si>
    <t>Minimum capital which company estimated to raise to meet its obligations and planned expenditures through March 31, 2016</t>
  </si>
  <si>
    <t>Shares excluded from the computation of diluted loss per share</t>
  </si>
  <si>
    <t>EXPLORATION COSTS (Details) (USD $)</t>
  </si>
  <si>
    <t>12 Months Ended</t>
  </si>
  <si>
    <t>1 Months Ended</t>
  </si>
  <si>
    <t>Mar. 31, 2013</t>
  </si>
  <si>
    <t>Deferred Costs, Capitalized, Prepaid And Other Assets [Line Items]</t>
  </si>
  <si>
    <t>License Fee [Member]</t>
  </si>
  <si>
    <t>Exploration costs capitalized during the period</t>
  </si>
  <si>
    <t>Seismic Data Purchase [Member]</t>
  </si>
  <si>
    <t>Geophysical Research Program [Member]</t>
  </si>
  <si>
    <t>Technological Infrastructure And Third Party Hosting Services [Member]</t>
  </si>
  <si>
    <t>Consulting Fees And Salaries And Benefits [Member]</t>
  </si>
  <si>
    <t>Independent Reserve Study [Member]</t>
  </si>
  <si>
    <t>TGS [Member]</t>
  </si>
  <si>
    <t>Shares issued in consideration for seismic data</t>
  </si>
  <si>
    <t>Value of shares issued in consideration for seismic data</t>
  </si>
  <si>
    <t>OIL AND NATURAL GAS PROPERTIES (Details) (USD $)</t>
  </si>
  <si>
    <t>Dec. 31, 2014</t>
  </si>
  <si>
    <t>Paid for lease</t>
  </si>
  <si>
    <t>Proceeds from sale of working interest</t>
  </si>
  <si>
    <t>Impairment of oil and natural gas properties</t>
  </si>
  <si>
    <t>Unproved oil and gas properties</t>
  </si>
  <si>
    <t>Farm Out Letter Agreement Texas South [Member]</t>
  </si>
  <si>
    <t>Maximum proceeds to be received under farm out agreement</t>
  </si>
  <si>
    <t>Proceeds received under farm out agreement</t>
  </si>
  <si>
    <t>RELATED PARTY TRANSACTIONS (Details) (USD $)</t>
  </si>
  <si>
    <t>7 Months Ended</t>
  </si>
  <si>
    <t>Nov. 30, 2013</t>
  </si>
  <si>
    <t>Oct. 31, 2013</t>
  </si>
  <si>
    <t>Aug. 31, 2014</t>
  </si>
  <si>
    <t>Jun. 30, 2014</t>
  </si>
  <si>
    <t>Related Party Transaction [Line Items]</t>
  </si>
  <si>
    <t>Payment to related party</t>
  </si>
  <si>
    <t>Exercise price</t>
  </si>
  <si>
    <t>Stock-based compensation</t>
  </si>
  <si>
    <t>Accrued expense</t>
  </si>
  <si>
    <t>Common stock issued, price per share</t>
  </si>
  <si>
    <t>John Seitz [Member]</t>
  </si>
  <si>
    <t>Note payable from related party, original amount</t>
  </si>
  <si>
    <t>Interest rate</t>
  </si>
  <si>
    <t>Debt conversion, price per share</t>
  </si>
  <si>
    <t>Stock issued for debt</t>
  </si>
  <si>
    <t>Conversion of notes payable, shares</t>
  </si>
  <si>
    <t>Number of common shares beneficially owned</t>
  </si>
  <si>
    <t>Dr. Ronald Bain [Member]</t>
  </si>
  <si>
    <t>Proceeds from Related Party Loans</t>
  </si>
  <si>
    <t>Dr. Ronald Bain [Member] | Private Placement [Member]</t>
  </si>
  <si>
    <t>Stock issued during period, shares</t>
  </si>
  <si>
    <t>Mr. Rodgers [Member]</t>
  </si>
  <si>
    <t>Issuance of common stock for services</t>
  </si>
  <si>
    <t>Issuance of common stock for services, shares</t>
  </si>
  <si>
    <t>Number of common stock shares that can be purchased through options granted</t>
  </si>
  <si>
    <t>Mr. Rodgers [Member] | Private Placement [Member]</t>
  </si>
  <si>
    <t>Mr. Rodgers [Member] | October 2014 [Member]</t>
  </si>
  <si>
    <t>Vesting percentage of options granted</t>
  </si>
  <si>
    <t>Mr. Rodgers [Member] | October 2015 [Member]</t>
  </si>
  <si>
    <t>Paul Morris [Member] | Private Placement [Member]</t>
  </si>
  <si>
    <t>Richard Langdon [Member] | Private Placement [Member]</t>
  </si>
  <si>
    <t>Domenica Seitz [Member]</t>
  </si>
  <si>
    <t>Mr. Charles Hughes [Member] | Private Placement [Member]</t>
  </si>
  <si>
    <t>John Malanga [Member] | Private Placement [Member]</t>
  </si>
  <si>
    <t>James Askew [Member]</t>
  </si>
  <si>
    <t>Percentage of holding</t>
  </si>
  <si>
    <t>COMMON STOCK/PAID IN CAPITAL (Details) (USD $)</t>
  </si>
  <si>
    <t>Jul. 31, 2014</t>
  </si>
  <si>
    <t>Common Stock Issuance [Line Items]</t>
  </si>
  <si>
    <t>Shares issued</t>
  </si>
  <si>
    <t>Shares of common stock issued for cash</t>
  </si>
  <si>
    <t>Common shares issued for cash</t>
  </si>
  <si>
    <t>Shares issued, price per share</t>
  </si>
  <si>
    <t>Weighted average exercise price per share</t>
  </si>
  <si>
    <t>Shares of stock issued for services</t>
  </si>
  <si>
    <t>Private Placement [Member]</t>
  </si>
  <si>
    <t>Common stock issued for consulting services, per share value</t>
  </si>
  <si>
    <t>Brady Rodgers [Member]</t>
  </si>
  <si>
    <t>Value of stock issued for services</t>
  </si>
  <si>
    <t>Employees [Member]</t>
  </si>
  <si>
    <t>Mr. Malanga [Member]</t>
  </si>
  <si>
    <t>Ron Bain, COO [Member]</t>
  </si>
  <si>
    <t>New Employee [Member]</t>
  </si>
  <si>
    <t>STOCK-BASED COMPENSATION (Narrative) (Details) (USD $)</t>
  </si>
  <si>
    <t>Stock-based compensation [Line Items]</t>
  </si>
  <si>
    <t>Options outstanding, aggregate intrinsic value</t>
  </si>
  <si>
    <t>Stock option [Member]</t>
  </si>
  <si>
    <t>Unrecognized compensation cost</t>
  </si>
  <si>
    <t>Unrecognized compensation cost, period of recognition</t>
  </si>
  <si>
    <t>1 year</t>
  </si>
  <si>
    <t>Restricted stock [Member]</t>
  </si>
  <si>
    <t>18 years</t>
  </si>
  <si>
    <t>STOCK-BASED COMPENSATION (Summary of Stock Options Activity) (Details) (USD $)</t>
  </si>
  <si>
    <t>Outstanding at beginning of period</t>
  </si>
  <si>
    <t>Outstanding at end of period</t>
  </si>
  <si>
    <t>Exercisable at end of period</t>
  </si>
  <si>
    <t>Weighted Average Exercise Price</t>
  </si>
  <si>
    <t>Weighted Average Remaining Contractual Term</t>
  </si>
  <si>
    <t>4 years 3 months 29 days</t>
  </si>
  <si>
    <t>COMMITMENTS AND CONTINGENCIES (Details) (USD $)</t>
  </si>
  <si>
    <t>Oct. 31, 2014</t>
  </si>
  <si>
    <t>Jul. 31, 2013</t>
  </si>
  <si>
    <t>Purchase Commitment, Excluding Long-term Commitment [Line Items]</t>
  </si>
  <si>
    <t>Security deposit</t>
  </si>
  <si>
    <t>Proceeds from sale of working interests</t>
  </si>
  <si>
    <t>Amount of premium paid by executing a note payable</t>
  </si>
  <si>
    <t>Prepaid Asset Financed by Note Payable Outstanding Amount</t>
  </si>
  <si>
    <t>Number of vendors to whom entity owes shares of common stock to three vendors for services rendered</t>
  </si>
  <si>
    <t>First Period [Member]</t>
  </si>
  <si>
    <t>Agreement monthly amount</t>
  </si>
  <si>
    <t>Second Period [Member]</t>
  </si>
  <si>
    <t>Payments for exploration costs</t>
  </si>
  <si>
    <t>Remaining amount obligated to escrow by end of April, 2014</t>
  </si>
  <si>
    <t>Payment due during September 2015</t>
  </si>
  <si>
    <t>Nonspecified Siesmic Company [Member]</t>
  </si>
  <si>
    <t>Texas South Energy [Member] | Pro Forma [Member]</t>
  </si>
  <si>
    <t>Working interest percent</t>
  </si>
  <si>
    <t>Total price for working interests</t>
  </si>
  <si>
    <t>SUBSEQUENT EVENTS (Details) (USD $)</t>
  </si>
  <si>
    <t>0 Months Ended</t>
  </si>
  <si>
    <t>Apr. 01, 2015</t>
  </si>
  <si>
    <t>Subsequent Event [Line Items]</t>
  </si>
  <si>
    <t>Restricted cash pursuant to an existing agreement with a seismic data company</t>
  </si>
  <si>
    <t>Subsequent Event [Member]</t>
  </si>
  <si>
    <t>Proceeds from a private placement of securities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</si>
</sst>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u/>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wrapText="1"/>
    </xf>
    <xf numFmtId="0" fontId="19"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19" fillId="34" borderId="10" xfId="0" applyFont="1" applyFill="1" applyBorder="1" applyAlignment="1">
      <alignment wrapText="1"/>
    </xf>
    <xf numFmtId="0" fontId="0" fillId="34" borderId="0" xfId="0" applyFill="1" applyAlignment="1">
      <alignment wrapText="1"/>
    </xf>
    <xf numFmtId="0" fontId="21" fillId="34" borderId="10" xfId="0" applyFont="1" applyFill="1" applyBorder="1" applyAlignment="1">
      <alignment horizontal="left"/>
    </xf>
    <xf numFmtId="0" fontId="0" fillId="34" borderId="0" xfId="0" applyFill="1" applyAlignment="1">
      <alignment horizontal="right" wrapText="1"/>
    </xf>
    <xf numFmtId="0" fontId="0" fillId="34" borderId="0" xfId="0" applyFill="1" applyAlignment="1">
      <alignment horizontal="left" wrapText="1"/>
    </xf>
    <xf numFmtId="0" fontId="19" fillId="33" borderId="10" xfId="0" applyFont="1" applyFill="1" applyBorder="1" applyAlignment="1">
      <alignment wrapText="1"/>
    </xf>
    <xf numFmtId="0" fontId="0" fillId="33" borderId="0" xfId="0" applyFill="1" applyAlignment="1">
      <alignment wrapText="1"/>
    </xf>
    <xf numFmtId="0" fontId="21" fillId="33" borderId="10" xfId="0" applyFont="1" applyFill="1" applyBorder="1" applyAlignment="1">
      <alignment horizontal="left"/>
    </xf>
    <xf numFmtId="0" fontId="0" fillId="33" borderId="0" xfId="0" applyFill="1" applyAlignment="1">
      <alignment horizontal="right" wrapText="1"/>
    </xf>
    <xf numFmtId="0" fontId="0" fillId="33" borderId="0" xfId="0" applyFill="1" applyAlignment="1">
      <alignment horizontal="left" wrapText="1"/>
    </xf>
    <xf numFmtId="0" fontId="0" fillId="33" borderId="0" xfId="0" applyFill="1" applyAlignment="1">
      <alignment vertical="top" wrapText="1"/>
    </xf>
    <xf numFmtId="0" fontId="0" fillId="33" borderId="0" xfId="0" applyFill="1" applyAlignment="1">
      <alignment horizontal="center" vertical="top" wrapText="1"/>
    </xf>
    <xf numFmtId="0" fontId="19" fillId="33" borderId="0" xfId="0" applyFont="1" applyFill="1" applyAlignment="1">
      <alignment horizontal="center" vertical="top" wrapText="1"/>
    </xf>
    <xf numFmtId="0" fontId="19" fillId="33" borderId="10" xfId="0" applyFont="1" applyFill="1" applyBorder="1" applyAlignment="1">
      <alignment horizontal="center" vertical="top" wrapText="1"/>
    </xf>
    <xf numFmtId="3" fontId="0" fillId="34" borderId="0" xfId="0" applyNumberFormat="1" applyFill="1" applyAlignment="1">
      <alignment horizontal="right" wrapText="1"/>
    </xf>
    <xf numFmtId="0" fontId="0" fillId="34" borderId="0" xfId="0" applyFill="1" applyAlignment="1">
      <alignment horizontal="right" wrapText="1"/>
    </xf>
    <xf numFmtId="0" fontId="0" fillId="34" borderId="11" xfId="0" applyFill="1" applyBorder="1" applyAlignment="1">
      <alignment horizontal="right" wrapText="1"/>
    </xf>
    <xf numFmtId="0" fontId="0" fillId="33" borderId="0" xfId="0" applyFill="1" applyAlignment="1">
      <alignment horizontal="right" wrapText="1"/>
    </xf>
    <xf numFmtId="8" fontId="0" fillId="34" borderId="0" xfId="0" applyNumberFormat="1" applyFill="1" applyAlignment="1">
      <alignment horizontal="left" wrapText="1"/>
    </xf>
    <xf numFmtId="3" fontId="0" fillId="33" borderId="0" xfId="0" applyNumberFormat="1" applyFill="1" applyAlignment="1">
      <alignment horizontal="right" wrapText="1"/>
    </xf>
    <xf numFmtId="8" fontId="0" fillId="33" borderId="0" xfId="0" applyNumberFormat="1" applyFill="1" applyAlignment="1">
      <alignment horizontal="lef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28515625" bestFit="1" customWidth="1"/>
    <col min="3" max="3" width="11.140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1341726</v>
      </c>
      <c r="C8" s="5"/>
    </row>
    <row r="9" spans="1:3" x14ac:dyDescent="0.25">
      <c r="A9" s="3" t="s">
        <v>11</v>
      </c>
      <c r="B9" s="5">
        <f>--9-30</f>
        <v>-21</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x14ac:dyDescent="0.25">
      <c r="A13" s="3" t="s">
        <v>17</v>
      </c>
      <c r="B13" s="5" t="s">
        <v>18</v>
      </c>
      <c r="C13" s="5"/>
    </row>
    <row r="14" spans="1:3" ht="30" x14ac:dyDescent="0.25">
      <c r="A14" s="3" t="s">
        <v>19</v>
      </c>
      <c r="B14" s="5"/>
      <c r="C14" s="7">
        <v>661019557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8" t="s">
        <v>155</v>
      </c>
      <c r="B1" s="1" t="s">
        <v>1</v>
      </c>
    </row>
    <row r="2" spans="1:2" x14ac:dyDescent="0.25">
      <c r="A2" s="8"/>
      <c r="B2" s="1" t="s">
        <v>2</v>
      </c>
    </row>
    <row r="3" spans="1:2" ht="30" x14ac:dyDescent="0.25">
      <c r="A3" s="4" t="s">
        <v>156</v>
      </c>
      <c r="B3" s="5"/>
    </row>
    <row r="4" spans="1:2" ht="26.25" x14ac:dyDescent="0.25">
      <c r="A4" s="15" t="s">
        <v>155</v>
      </c>
      <c r="B4" s="12" t="s">
        <v>157</v>
      </c>
    </row>
    <row r="5" spans="1:2" x14ac:dyDescent="0.25">
      <c r="A5" s="15"/>
      <c r="B5" s="5"/>
    </row>
    <row r="6" spans="1:2" ht="294" x14ac:dyDescent="0.25">
      <c r="A6" s="15"/>
      <c r="B6" s="14" t="s">
        <v>158</v>
      </c>
    </row>
    <row r="7" spans="1:2" x14ac:dyDescent="0.25">
      <c r="A7" s="15"/>
      <c r="B7" s="5"/>
    </row>
    <row r="8" spans="1:2" ht="243" x14ac:dyDescent="0.25">
      <c r="A8" s="15"/>
      <c r="B8" s="14" t="s">
        <v>159</v>
      </c>
    </row>
    <row r="9" spans="1:2" x14ac:dyDescent="0.25">
      <c r="A9" s="15"/>
      <c r="B9" s="5"/>
    </row>
    <row r="10" spans="1:2" ht="77.25" x14ac:dyDescent="0.25">
      <c r="A10" s="15"/>
      <c r="B10" s="14" t="s">
        <v>160</v>
      </c>
    </row>
    <row r="11" spans="1:2" x14ac:dyDescent="0.25">
      <c r="A11" s="15"/>
      <c r="B11" s="5"/>
    </row>
    <row r="12" spans="1:2" ht="166.5" x14ac:dyDescent="0.25">
      <c r="A12" s="15"/>
      <c r="B12" s="14" t="s">
        <v>161</v>
      </c>
    </row>
    <row r="13" spans="1:2" x14ac:dyDescent="0.25">
      <c r="A13" s="15"/>
      <c r="B13" s="5"/>
    </row>
    <row r="14" spans="1:2" ht="217.5" x14ac:dyDescent="0.25">
      <c r="A14" s="15"/>
      <c r="B14" s="14" t="s">
        <v>162</v>
      </c>
    </row>
    <row r="15" spans="1:2" x14ac:dyDescent="0.25">
      <c r="A15" s="15"/>
      <c r="B15" s="5"/>
    </row>
    <row r="16" spans="1:2" ht="90" x14ac:dyDescent="0.25">
      <c r="A16" s="15"/>
      <c r="B16" s="14" t="s">
        <v>163</v>
      </c>
    </row>
    <row r="17" spans="1:2" x14ac:dyDescent="0.25">
      <c r="A17" s="15"/>
      <c r="B17" s="5"/>
    </row>
    <row r="18" spans="1:2" ht="255.75" x14ac:dyDescent="0.25">
      <c r="A18" s="15"/>
      <c r="B18" s="14" t="s">
        <v>164</v>
      </c>
    </row>
    <row r="19" spans="1:2" x14ac:dyDescent="0.25">
      <c r="A19" s="15"/>
      <c r="B19" s="5"/>
    </row>
    <row r="20" spans="1:2" ht="128.25" x14ac:dyDescent="0.25">
      <c r="A20" s="15"/>
      <c r="B20" s="14" t="s">
        <v>165</v>
      </c>
    </row>
    <row r="21" spans="1:2" x14ac:dyDescent="0.25">
      <c r="A21" s="15"/>
      <c r="B21" s="5"/>
    </row>
    <row r="22" spans="1:2" ht="115.5" x14ac:dyDescent="0.25">
      <c r="A22" s="15"/>
      <c r="B22" s="14" t="s">
        <v>166</v>
      </c>
    </row>
  </sheetData>
  <mergeCells count="2">
    <mergeCell ref="A1:A2"/>
    <mergeCell ref="A4:A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8" t="s">
        <v>167</v>
      </c>
      <c r="B1" s="1" t="s">
        <v>1</v>
      </c>
    </row>
    <row r="2" spans="1:2" x14ac:dyDescent="0.25">
      <c r="A2" s="8"/>
      <c r="B2" s="1" t="s">
        <v>2</v>
      </c>
    </row>
    <row r="3" spans="1:2" ht="30" x14ac:dyDescent="0.25">
      <c r="A3" s="4" t="s">
        <v>168</v>
      </c>
      <c r="B3" s="5"/>
    </row>
    <row r="4" spans="1:2" ht="26.25" x14ac:dyDescent="0.25">
      <c r="A4" s="15" t="s">
        <v>167</v>
      </c>
      <c r="B4" s="12" t="s">
        <v>169</v>
      </c>
    </row>
    <row r="5" spans="1:2" x14ac:dyDescent="0.25">
      <c r="A5" s="15"/>
      <c r="B5" s="5"/>
    </row>
    <row r="6" spans="1:2" ht="166.5" x14ac:dyDescent="0.25">
      <c r="A6" s="15"/>
      <c r="B6" s="13" t="s">
        <v>170</v>
      </c>
    </row>
    <row r="7" spans="1:2" x14ac:dyDescent="0.25">
      <c r="A7" s="15"/>
      <c r="B7" s="5"/>
    </row>
    <row r="8" spans="1:2" ht="102.75" x14ac:dyDescent="0.25">
      <c r="A8" s="15"/>
      <c r="B8" s="13" t="s">
        <v>171</v>
      </c>
    </row>
    <row r="9" spans="1:2" x14ac:dyDescent="0.25">
      <c r="A9" s="15"/>
      <c r="B9" s="5"/>
    </row>
    <row r="10" spans="1:2" ht="77.25" x14ac:dyDescent="0.25">
      <c r="A10" s="15"/>
      <c r="B10" s="13" t="s">
        <v>172</v>
      </c>
    </row>
    <row r="11" spans="1:2" x14ac:dyDescent="0.25">
      <c r="A11" s="15"/>
      <c r="B11" s="5"/>
    </row>
    <row r="12" spans="1:2" ht="51.75" x14ac:dyDescent="0.25">
      <c r="A12" s="15"/>
      <c r="B12" s="13" t="s">
        <v>173</v>
      </c>
    </row>
    <row r="13" spans="1:2" x14ac:dyDescent="0.25">
      <c r="A13" s="15"/>
      <c r="B13" s="5"/>
    </row>
    <row r="14" spans="1:2" ht="90" x14ac:dyDescent="0.25">
      <c r="A14" s="15"/>
      <c r="B14" s="13" t="s">
        <v>174</v>
      </c>
    </row>
    <row r="15" spans="1:2" x14ac:dyDescent="0.25">
      <c r="A15" s="15"/>
      <c r="B15" s="5"/>
    </row>
    <row r="16" spans="1:2" ht="51.75" x14ac:dyDescent="0.25">
      <c r="A16" s="15"/>
      <c r="B16" s="13" t="s">
        <v>175</v>
      </c>
    </row>
    <row r="17" spans="1:2" x14ac:dyDescent="0.25">
      <c r="A17" s="15"/>
      <c r="B17" s="5"/>
    </row>
    <row r="18" spans="1:2" ht="90" x14ac:dyDescent="0.25">
      <c r="A18" s="15"/>
      <c r="B18" s="13" t="s">
        <v>176</v>
      </c>
    </row>
    <row r="19" spans="1:2" x14ac:dyDescent="0.25">
      <c r="A19" s="15"/>
      <c r="B19" s="5"/>
    </row>
    <row r="20" spans="1:2" ht="64.5" x14ac:dyDescent="0.25">
      <c r="A20" s="15"/>
      <c r="B20" s="13" t="s">
        <v>177</v>
      </c>
    </row>
    <row r="21" spans="1:2" x14ac:dyDescent="0.25">
      <c r="A21" s="15"/>
      <c r="B21" s="5"/>
    </row>
    <row r="22" spans="1:2" ht="51.75" x14ac:dyDescent="0.25">
      <c r="A22" s="15"/>
      <c r="B22" s="13" t="s">
        <v>178</v>
      </c>
    </row>
    <row r="23" spans="1:2" x14ac:dyDescent="0.25">
      <c r="A23" s="15"/>
      <c r="B23" s="5"/>
    </row>
    <row r="24" spans="1:2" ht="64.5" x14ac:dyDescent="0.25">
      <c r="A24" s="15"/>
      <c r="B24" s="13" t="s">
        <v>179</v>
      </c>
    </row>
    <row r="25" spans="1:2" x14ac:dyDescent="0.25">
      <c r="A25" s="15"/>
      <c r="B25" s="5"/>
    </row>
    <row r="26" spans="1:2" ht="64.5" x14ac:dyDescent="0.25">
      <c r="A26" s="15"/>
      <c r="B26" s="13" t="s">
        <v>180</v>
      </c>
    </row>
    <row r="27" spans="1:2" x14ac:dyDescent="0.25">
      <c r="A27" s="15"/>
      <c r="B27" s="5"/>
    </row>
    <row r="28" spans="1:2" ht="51.75" x14ac:dyDescent="0.25">
      <c r="A28" s="15"/>
      <c r="B28" s="13" t="s">
        <v>181</v>
      </c>
    </row>
    <row r="29" spans="1:2" x14ac:dyDescent="0.25">
      <c r="A29" s="15"/>
      <c r="B29" s="5"/>
    </row>
    <row r="30" spans="1:2" ht="77.25" x14ac:dyDescent="0.25">
      <c r="A30" s="15"/>
      <c r="B30" s="13" t="s">
        <v>182</v>
      </c>
    </row>
    <row r="31" spans="1:2" x14ac:dyDescent="0.25">
      <c r="A31" s="15"/>
      <c r="B31" s="13"/>
    </row>
    <row r="32" spans="1:2" ht="39" x14ac:dyDescent="0.25">
      <c r="A32" s="15"/>
      <c r="B32" s="14" t="s">
        <v>183</v>
      </c>
    </row>
  </sheetData>
  <mergeCells count="2">
    <mergeCell ref="A1:A2"/>
    <mergeCell ref="A4:A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x14ac:dyDescent="0.25"/>
  <cols>
    <col min="1" max="1" width="36.5703125" bestFit="1" customWidth="1"/>
    <col min="2" max="2" width="36.5703125" customWidth="1"/>
    <col min="3" max="17" width="23.140625" customWidth="1"/>
  </cols>
  <sheetData>
    <row r="1" spans="1:17" ht="15" customHeight="1" x14ac:dyDescent="0.25">
      <c r="A1" s="8" t="s">
        <v>184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185</v>
      </c>
      <c r="B3" s="38"/>
      <c r="C3" s="38"/>
      <c r="D3" s="38"/>
      <c r="E3" s="38"/>
      <c r="F3" s="38"/>
      <c r="G3" s="38"/>
      <c r="H3" s="38"/>
      <c r="I3" s="38"/>
      <c r="J3" s="38"/>
      <c r="K3" s="38"/>
      <c r="L3" s="38"/>
      <c r="M3" s="38"/>
      <c r="N3" s="38"/>
      <c r="O3" s="38"/>
      <c r="P3" s="38"/>
      <c r="Q3" s="38"/>
    </row>
    <row r="4" spans="1:17" x14ac:dyDescent="0.25">
      <c r="A4" s="15" t="s">
        <v>184</v>
      </c>
      <c r="B4" s="39" t="s">
        <v>186</v>
      </c>
      <c r="C4" s="39"/>
      <c r="D4" s="39"/>
      <c r="E4" s="39"/>
      <c r="F4" s="39"/>
      <c r="G4" s="39"/>
      <c r="H4" s="39"/>
      <c r="I4" s="39"/>
      <c r="J4" s="39"/>
      <c r="K4" s="39"/>
      <c r="L4" s="39"/>
      <c r="M4" s="39"/>
      <c r="N4" s="39"/>
      <c r="O4" s="39"/>
      <c r="P4" s="39"/>
      <c r="Q4" s="39"/>
    </row>
    <row r="5" spans="1:17" x14ac:dyDescent="0.25">
      <c r="A5" s="15"/>
      <c r="B5" s="40"/>
      <c r="C5" s="40"/>
      <c r="D5" s="40"/>
      <c r="E5" s="40"/>
      <c r="F5" s="40"/>
      <c r="G5" s="40"/>
      <c r="H5" s="40"/>
      <c r="I5" s="40"/>
      <c r="J5" s="40"/>
      <c r="K5" s="40"/>
      <c r="L5" s="40"/>
      <c r="M5" s="40"/>
      <c r="N5" s="40"/>
      <c r="O5" s="40"/>
      <c r="P5" s="40"/>
      <c r="Q5" s="40"/>
    </row>
    <row r="6" spans="1:17" ht="25.5" customHeight="1" x14ac:dyDescent="0.25">
      <c r="A6" s="15"/>
      <c r="B6" s="40" t="s">
        <v>187</v>
      </c>
      <c r="C6" s="40"/>
      <c r="D6" s="40"/>
      <c r="E6" s="40"/>
      <c r="F6" s="40"/>
      <c r="G6" s="40"/>
      <c r="H6" s="40"/>
      <c r="I6" s="40"/>
      <c r="J6" s="40"/>
      <c r="K6" s="40"/>
      <c r="L6" s="40"/>
      <c r="M6" s="40"/>
      <c r="N6" s="40"/>
      <c r="O6" s="40"/>
      <c r="P6" s="40"/>
      <c r="Q6" s="40"/>
    </row>
    <row r="7" spans="1:17" x14ac:dyDescent="0.25">
      <c r="A7" s="15"/>
      <c r="B7" s="40"/>
      <c r="C7" s="40"/>
      <c r="D7" s="40"/>
      <c r="E7" s="40"/>
      <c r="F7" s="40"/>
      <c r="G7" s="40"/>
      <c r="H7" s="40"/>
      <c r="I7" s="40"/>
      <c r="J7" s="40"/>
      <c r="K7" s="40"/>
      <c r="L7" s="40"/>
      <c r="M7" s="40"/>
      <c r="N7" s="40"/>
      <c r="O7" s="40"/>
      <c r="P7" s="40"/>
      <c r="Q7" s="40"/>
    </row>
    <row r="8" spans="1:17" x14ac:dyDescent="0.25">
      <c r="A8" s="15"/>
      <c r="B8" s="40" t="s">
        <v>188</v>
      </c>
      <c r="C8" s="40"/>
      <c r="D8" s="40"/>
      <c r="E8" s="40"/>
      <c r="F8" s="40"/>
      <c r="G8" s="40"/>
      <c r="H8" s="40"/>
      <c r="I8" s="40"/>
      <c r="J8" s="40"/>
      <c r="K8" s="40"/>
      <c r="L8" s="40"/>
      <c r="M8" s="40"/>
      <c r="N8" s="40"/>
      <c r="O8" s="40"/>
      <c r="P8" s="40"/>
      <c r="Q8" s="40"/>
    </row>
    <row r="9" spans="1:17" x14ac:dyDescent="0.25">
      <c r="A9" s="15"/>
      <c r="B9" s="38"/>
      <c r="C9" s="38"/>
      <c r="D9" s="38"/>
      <c r="E9" s="38"/>
      <c r="F9" s="38"/>
      <c r="G9" s="38"/>
      <c r="H9" s="38"/>
      <c r="I9" s="38"/>
      <c r="J9" s="38"/>
      <c r="K9" s="38"/>
      <c r="L9" s="38"/>
      <c r="M9" s="38"/>
      <c r="N9" s="38"/>
      <c r="O9" s="38"/>
      <c r="P9" s="38"/>
      <c r="Q9" s="38"/>
    </row>
    <row r="10" spans="1:17" x14ac:dyDescent="0.25">
      <c r="A10" s="15"/>
      <c r="B10" s="40" t="s">
        <v>189</v>
      </c>
      <c r="C10" s="40"/>
      <c r="D10" s="40"/>
      <c r="E10" s="40"/>
      <c r="F10" s="40"/>
      <c r="G10" s="40"/>
      <c r="H10" s="40"/>
      <c r="I10" s="40"/>
      <c r="J10" s="40"/>
      <c r="K10" s="40"/>
      <c r="L10" s="40"/>
      <c r="M10" s="40"/>
      <c r="N10" s="40"/>
      <c r="O10" s="40"/>
      <c r="P10" s="40"/>
      <c r="Q10" s="40"/>
    </row>
    <row r="11" spans="1:17" x14ac:dyDescent="0.25">
      <c r="A11" s="15"/>
      <c r="B11" s="38"/>
      <c r="C11" s="38"/>
      <c r="D11" s="38"/>
      <c r="E11" s="38"/>
      <c r="F11" s="38"/>
      <c r="G11" s="38"/>
      <c r="H11" s="38"/>
      <c r="I11" s="38"/>
      <c r="J11" s="38"/>
      <c r="K11" s="38"/>
      <c r="L11" s="38"/>
      <c r="M11" s="38"/>
      <c r="N11" s="38"/>
      <c r="O11" s="38"/>
      <c r="P11" s="38"/>
      <c r="Q11" s="38"/>
    </row>
    <row r="12" spans="1:17" x14ac:dyDescent="0.25">
      <c r="A12" s="15"/>
      <c r="B12" s="27"/>
      <c r="C12" s="28"/>
      <c r="D12" s="29" t="s">
        <v>190</v>
      </c>
      <c r="E12" s="29"/>
      <c r="F12" s="29"/>
      <c r="G12" s="28"/>
      <c r="H12" s="29" t="s">
        <v>191</v>
      </c>
      <c r="I12" s="29"/>
      <c r="J12" s="29"/>
      <c r="K12" s="29"/>
      <c r="L12" s="29"/>
      <c r="M12" s="29"/>
      <c r="N12" s="28"/>
      <c r="O12" s="29" t="s">
        <v>193</v>
      </c>
      <c r="P12" s="29"/>
      <c r="Q12" s="29"/>
    </row>
    <row r="13" spans="1:17" ht="15.75" thickBot="1" x14ac:dyDescent="0.3">
      <c r="A13" s="15"/>
      <c r="B13" s="27"/>
      <c r="C13" s="28"/>
      <c r="D13" s="29"/>
      <c r="E13" s="29"/>
      <c r="F13" s="29"/>
      <c r="G13" s="28"/>
      <c r="H13" s="30" t="s">
        <v>192</v>
      </c>
      <c r="I13" s="30"/>
      <c r="J13" s="30"/>
      <c r="K13" s="30"/>
      <c r="L13" s="30"/>
      <c r="M13" s="30"/>
      <c r="N13" s="28"/>
      <c r="O13" s="29"/>
      <c r="P13" s="29"/>
      <c r="Q13" s="29"/>
    </row>
    <row r="14" spans="1:17" ht="15.75" thickBot="1" x14ac:dyDescent="0.3">
      <c r="A14" s="15"/>
      <c r="B14" s="17" t="s">
        <v>194</v>
      </c>
      <c r="C14" s="18"/>
      <c r="D14" s="19"/>
      <c r="E14" s="31">
        <v>2000000</v>
      </c>
      <c r="F14" s="31"/>
      <c r="G14" s="18"/>
      <c r="H14" s="19"/>
      <c r="I14" s="33" t="s">
        <v>195</v>
      </c>
      <c r="J14" s="33"/>
      <c r="K14" s="33"/>
      <c r="L14" s="33"/>
      <c r="M14" s="33"/>
      <c r="N14" s="18"/>
      <c r="O14" s="21"/>
      <c r="P14" s="20"/>
      <c r="Q14" s="21"/>
    </row>
    <row r="15" spans="1:17" ht="15.75" thickBot="1" x14ac:dyDescent="0.3">
      <c r="A15" s="15"/>
      <c r="B15" s="22" t="s">
        <v>196</v>
      </c>
      <c r="C15" s="23"/>
      <c r="D15" s="24"/>
      <c r="E15" s="34" t="s">
        <v>195</v>
      </c>
      <c r="F15" s="34"/>
      <c r="G15" s="23"/>
      <c r="H15" s="24"/>
      <c r="I15" s="34" t="s">
        <v>195</v>
      </c>
      <c r="J15" s="34"/>
      <c r="K15" s="34"/>
      <c r="L15" s="34"/>
      <c r="M15" s="34"/>
      <c r="N15" s="23"/>
      <c r="O15" s="26"/>
      <c r="P15" s="25"/>
      <c r="Q15" s="26"/>
    </row>
    <row r="16" spans="1:17" ht="15.75" thickBot="1" x14ac:dyDescent="0.3">
      <c r="A16" s="15"/>
      <c r="B16" s="17" t="s">
        <v>197</v>
      </c>
      <c r="C16" s="18"/>
      <c r="D16" s="19"/>
      <c r="E16" s="32" t="s">
        <v>195</v>
      </c>
      <c r="F16" s="32"/>
      <c r="G16" s="18"/>
      <c r="H16" s="19"/>
      <c r="I16" s="32" t="s">
        <v>195</v>
      </c>
      <c r="J16" s="32"/>
      <c r="K16" s="32"/>
      <c r="L16" s="32"/>
      <c r="M16" s="32"/>
      <c r="N16" s="18"/>
      <c r="O16" s="21"/>
      <c r="P16" s="20"/>
      <c r="Q16" s="21"/>
    </row>
    <row r="17" spans="1:17" ht="15.75" thickBot="1" x14ac:dyDescent="0.3">
      <c r="A17" s="15"/>
      <c r="B17" s="22" t="s">
        <v>198</v>
      </c>
      <c r="C17" s="23"/>
      <c r="D17" s="24"/>
      <c r="E17" s="34" t="s">
        <v>195</v>
      </c>
      <c r="F17" s="34"/>
      <c r="G17" s="23"/>
      <c r="H17" s="24"/>
      <c r="I17" s="34" t="s">
        <v>195</v>
      </c>
      <c r="J17" s="34"/>
      <c r="K17" s="34"/>
      <c r="L17" s="34"/>
      <c r="M17" s="34"/>
      <c r="N17" s="23"/>
      <c r="O17" s="26"/>
      <c r="P17" s="25"/>
      <c r="Q17" s="26"/>
    </row>
    <row r="18" spans="1:17" ht="15.75" thickBot="1" x14ac:dyDescent="0.3">
      <c r="A18" s="15"/>
      <c r="B18" s="17" t="s">
        <v>199</v>
      </c>
      <c r="C18" s="18"/>
      <c r="D18" s="19"/>
      <c r="E18" s="31">
        <v>2000000</v>
      </c>
      <c r="F18" s="31"/>
      <c r="G18" s="18"/>
      <c r="H18" s="35">
        <v>0.12</v>
      </c>
      <c r="I18" s="35"/>
      <c r="J18" s="35"/>
      <c r="K18" s="35"/>
      <c r="L18" s="35"/>
      <c r="M18" s="35"/>
      <c r="N18" s="18"/>
      <c r="O18" s="19"/>
      <c r="P18" s="32">
        <v>4.33</v>
      </c>
      <c r="Q18" s="32"/>
    </row>
    <row r="19" spans="1:17" ht="15.75" thickBot="1" x14ac:dyDescent="0.3">
      <c r="A19" s="15"/>
      <c r="B19" s="22" t="s">
        <v>200</v>
      </c>
      <c r="C19" s="23"/>
      <c r="D19" s="24"/>
      <c r="E19" s="36">
        <v>2000000</v>
      </c>
      <c r="F19" s="36"/>
      <c r="G19" s="23"/>
      <c r="H19" s="37">
        <v>0.12</v>
      </c>
      <c r="I19" s="37"/>
      <c r="J19" s="37"/>
      <c r="K19" s="37"/>
      <c r="L19" s="37"/>
      <c r="M19" s="37"/>
      <c r="N19" s="23"/>
      <c r="O19" s="24"/>
      <c r="P19" s="34">
        <v>4.33</v>
      </c>
      <c r="Q19" s="34"/>
    </row>
    <row r="20" spans="1:17" ht="15.75" thickBot="1" x14ac:dyDescent="0.3">
      <c r="A20" s="15"/>
      <c r="B20" s="17" t="s">
        <v>201</v>
      </c>
      <c r="C20" s="18"/>
      <c r="D20" s="19"/>
      <c r="E20" s="31">
        <v>1000000</v>
      </c>
      <c r="F20" s="31"/>
      <c r="G20" s="18"/>
      <c r="H20" s="19"/>
      <c r="I20" s="32" t="s">
        <v>195</v>
      </c>
      <c r="J20" s="32"/>
      <c r="K20" s="32"/>
      <c r="L20" s="32"/>
      <c r="M20" s="32"/>
      <c r="N20" s="18"/>
      <c r="O20" s="19"/>
      <c r="P20" s="32" t="s">
        <v>195</v>
      </c>
      <c r="Q20" s="32"/>
    </row>
  </sheetData>
  <mergeCells count="38">
    <mergeCell ref="B9:Q9"/>
    <mergeCell ref="B10:Q10"/>
    <mergeCell ref="B11:Q11"/>
    <mergeCell ref="A1:A2"/>
    <mergeCell ref="B1:Q1"/>
    <mergeCell ref="B2:Q2"/>
    <mergeCell ref="B3:Q3"/>
    <mergeCell ref="A4:A20"/>
    <mergeCell ref="B4:Q4"/>
    <mergeCell ref="B5:Q5"/>
    <mergeCell ref="B6:Q6"/>
    <mergeCell ref="B7:Q7"/>
    <mergeCell ref="B8:Q8"/>
    <mergeCell ref="P18:Q18"/>
    <mergeCell ref="E19:F19"/>
    <mergeCell ref="H19:M19"/>
    <mergeCell ref="P19:Q19"/>
    <mergeCell ref="E20:F20"/>
    <mergeCell ref="I20:M20"/>
    <mergeCell ref="P20:Q20"/>
    <mergeCell ref="E16:F16"/>
    <mergeCell ref="I16:M16"/>
    <mergeCell ref="E17:F17"/>
    <mergeCell ref="I17:M17"/>
    <mergeCell ref="E18:F18"/>
    <mergeCell ref="H18:M18"/>
    <mergeCell ref="N12:N13"/>
    <mergeCell ref="O12:Q13"/>
    <mergeCell ref="E14:F14"/>
    <mergeCell ref="I14:M14"/>
    <mergeCell ref="E15:F15"/>
    <mergeCell ref="I15:M15"/>
    <mergeCell ref="B12:B13"/>
    <mergeCell ref="C12:C13"/>
    <mergeCell ref="D12:F13"/>
    <mergeCell ref="G12:G13"/>
    <mergeCell ref="H12:M12"/>
    <mergeCell ref="H13:M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202</v>
      </c>
      <c r="B1" s="1" t="s">
        <v>1</v>
      </c>
    </row>
    <row r="2" spans="1:2" x14ac:dyDescent="0.25">
      <c r="A2" s="8"/>
      <c r="B2" s="1" t="s">
        <v>2</v>
      </c>
    </row>
    <row r="3" spans="1:2" ht="30" x14ac:dyDescent="0.25">
      <c r="A3" s="4" t="s">
        <v>203</v>
      </c>
      <c r="B3" s="5"/>
    </row>
    <row r="4" spans="1:2" ht="26.25" x14ac:dyDescent="0.25">
      <c r="A4" s="15" t="s">
        <v>202</v>
      </c>
      <c r="B4" s="12" t="s">
        <v>204</v>
      </c>
    </row>
    <row r="5" spans="1:2" x14ac:dyDescent="0.25">
      <c r="A5" s="15"/>
      <c r="B5" s="5"/>
    </row>
    <row r="6" spans="1:2" ht="179.25" x14ac:dyDescent="0.25">
      <c r="A6" s="15"/>
      <c r="B6" s="14" t="s">
        <v>205</v>
      </c>
    </row>
    <row r="7" spans="1:2" x14ac:dyDescent="0.25">
      <c r="A7" s="15"/>
      <c r="B7" s="5"/>
    </row>
    <row r="8" spans="1:2" ht="90" x14ac:dyDescent="0.25">
      <c r="A8" s="15"/>
      <c r="B8" s="14" t="s">
        <v>206</v>
      </c>
    </row>
    <row r="9" spans="1:2" x14ac:dyDescent="0.25">
      <c r="A9" s="15"/>
      <c r="B9" s="5"/>
    </row>
    <row r="10" spans="1:2" ht="192" x14ac:dyDescent="0.25">
      <c r="A10" s="15"/>
      <c r="B10" s="14" t="s">
        <v>207</v>
      </c>
    </row>
    <row r="11" spans="1:2" x14ac:dyDescent="0.25">
      <c r="A11" s="15"/>
      <c r="B11" s="5"/>
    </row>
    <row r="12" spans="1:2" ht="64.5" x14ac:dyDescent="0.25">
      <c r="A12" s="15"/>
      <c r="B12" s="14" t="s">
        <v>208</v>
      </c>
    </row>
    <row r="13" spans="1:2" x14ac:dyDescent="0.25">
      <c r="A13" s="15"/>
      <c r="B13" s="5"/>
    </row>
    <row r="14" spans="1:2" ht="64.5" x14ac:dyDescent="0.25">
      <c r="A14" s="15"/>
      <c r="B14" s="13" t="s">
        <v>209</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210</v>
      </c>
      <c r="B1" s="1" t="s">
        <v>1</v>
      </c>
    </row>
    <row r="2" spans="1:2" x14ac:dyDescent="0.25">
      <c r="A2" s="8"/>
      <c r="B2" s="1" t="s">
        <v>2</v>
      </c>
    </row>
    <row r="3" spans="1:2" x14ac:dyDescent="0.25">
      <c r="A3" s="4" t="s">
        <v>211</v>
      </c>
      <c r="B3" s="5"/>
    </row>
    <row r="4" spans="1:2" x14ac:dyDescent="0.25">
      <c r="A4" s="15" t="s">
        <v>210</v>
      </c>
      <c r="B4" s="12" t="s">
        <v>212</v>
      </c>
    </row>
    <row r="5" spans="1:2" x14ac:dyDescent="0.25">
      <c r="A5" s="15"/>
      <c r="B5" s="5"/>
    </row>
    <row r="6" spans="1:2" ht="39" x14ac:dyDescent="0.25">
      <c r="A6" s="15"/>
      <c r="B6" s="14" t="s">
        <v>213</v>
      </c>
    </row>
    <row r="7" spans="1:2" x14ac:dyDescent="0.25">
      <c r="A7" s="15"/>
      <c r="B7" s="11"/>
    </row>
    <row r="8" spans="1:2" x14ac:dyDescent="0.25">
      <c r="A8" s="15"/>
      <c r="B8" s="11"/>
    </row>
    <row r="9" spans="1:2" x14ac:dyDescent="0.25">
      <c r="A9" s="15"/>
      <c r="B9" s="5"/>
    </row>
    <row r="10" spans="1:2" ht="39" x14ac:dyDescent="0.25">
      <c r="A10" s="15"/>
      <c r="B10" s="14" t="s">
        <v>214</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8" t="s">
        <v>215</v>
      </c>
      <c r="B1" s="1" t="s">
        <v>1</v>
      </c>
    </row>
    <row r="2" spans="1:2" x14ac:dyDescent="0.25">
      <c r="A2" s="8"/>
      <c r="B2" s="1" t="s">
        <v>2</v>
      </c>
    </row>
    <row r="3" spans="1:2" ht="30" x14ac:dyDescent="0.25">
      <c r="A3" s="4" t="s">
        <v>121</v>
      </c>
      <c r="B3" s="5"/>
    </row>
    <row r="4" spans="1:2" x14ac:dyDescent="0.25">
      <c r="A4" s="15" t="s">
        <v>23</v>
      </c>
      <c r="B4" s="16" t="s">
        <v>23</v>
      </c>
    </row>
    <row r="5" spans="1:2" x14ac:dyDescent="0.25">
      <c r="A5" s="15"/>
      <c r="B5" s="14"/>
    </row>
    <row r="6" spans="1:2" ht="141" x14ac:dyDescent="0.25">
      <c r="A6" s="15"/>
      <c r="B6" s="14" t="s">
        <v>125</v>
      </c>
    </row>
    <row r="7" spans="1:2" x14ac:dyDescent="0.25">
      <c r="A7" s="15" t="s">
        <v>126</v>
      </c>
      <c r="B7" s="16" t="s">
        <v>126</v>
      </c>
    </row>
    <row r="8" spans="1:2" x14ac:dyDescent="0.25">
      <c r="A8" s="15"/>
      <c r="B8" s="5"/>
    </row>
    <row r="9" spans="1:2" ht="294" x14ac:dyDescent="0.25">
      <c r="A9" s="15"/>
      <c r="B9" s="14" t="s">
        <v>127</v>
      </c>
    </row>
    <row r="10" spans="1:2" x14ac:dyDescent="0.25">
      <c r="A10" s="15" t="s">
        <v>128</v>
      </c>
      <c r="B10" s="16" t="s">
        <v>128</v>
      </c>
    </row>
    <row r="11" spans="1:2" x14ac:dyDescent="0.25">
      <c r="A11" s="15"/>
      <c r="B11" s="5"/>
    </row>
    <row r="12" spans="1:2" ht="217.5" x14ac:dyDescent="0.25">
      <c r="A12" s="15"/>
      <c r="B12" s="13" t="s">
        <v>129</v>
      </c>
    </row>
    <row r="13" spans="1:2" x14ac:dyDescent="0.25">
      <c r="A13" s="15"/>
      <c r="B13" s="5"/>
    </row>
    <row r="14" spans="1:2" ht="179.25" x14ac:dyDescent="0.25">
      <c r="A14" s="15"/>
      <c r="B14" s="13" t="s">
        <v>130</v>
      </c>
    </row>
    <row r="15" spans="1:2" x14ac:dyDescent="0.25">
      <c r="A15" s="15"/>
      <c r="B15" s="5"/>
    </row>
    <row r="16" spans="1:2" ht="345" x14ac:dyDescent="0.25">
      <c r="A16" s="15"/>
      <c r="B16" s="13" t="s">
        <v>131</v>
      </c>
    </row>
    <row r="17" spans="1:2" x14ac:dyDescent="0.25">
      <c r="A17" s="15"/>
      <c r="B17" s="13"/>
    </row>
    <row r="18" spans="1:2" ht="115.5" x14ac:dyDescent="0.25">
      <c r="A18" s="15"/>
      <c r="B18" s="14" t="s">
        <v>132</v>
      </c>
    </row>
    <row r="19" spans="1:2" x14ac:dyDescent="0.25">
      <c r="A19" s="15" t="s">
        <v>133</v>
      </c>
      <c r="B19" s="16" t="s">
        <v>133</v>
      </c>
    </row>
    <row r="20" spans="1:2" x14ac:dyDescent="0.25">
      <c r="A20" s="15"/>
      <c r="B20" s="13"/>
    </row>
    <row r="21" spans="1:2" ht="192" x14ac:dyDescent="0.25">
      <c r="A21" s="15"/>
      <c r="B21" s="14" t="s">
        <v>134</v>
      </c>
    </row>
    <row r="22" spans="1:2" x14ac:dyDescent="0.25">
      <c r="A22" s="15"/>
      <c r="B22" s="13"/>
    </row>
    <row r="23" spans="1:2" ht="102.75" x14ac:dyDescent="0.25">
      <c r="A23" s="15"/>
      <c r="B23" s="14" t="s">
        <v>135</v>
      </c>
    </row>
    <row r="24" spans="1:2" x14ac:dyDescent="0.25">
      <c r="A24" s="15" t="s">
        <v>136</v>
      </c>
      <c r="B24" s="16" t="s">
        <v>136</v>
      </c>
    </row>
    <row r="25" spans="1:2" x14ac:dyDescent="0.25">
      <c r="A25" s="15"/>
      <c r="B25" s="5"/>
    </row>
    <row r="26" spans="1:2" ht="255.75" x14ac:dyDescent="0.25">
      <c r="A26" s="15"/>
      <c r="B26" s="13" t="s">
        <v>137</v>
      </c>
    </row>
    <row r="27" spans="1:2" x14ac:dyDescent="0.25">
      <c r="A27" s="15"/>
      <c r="B27" s="5"/>
    </row>
    <row r="28" spans="1:2" ht="294" x14ac:dyDescent="0.25">
      <c r="A28" s="15"/>
      <c r="B28" s="13" t="s">
        <v>138</v>
      </c>
    </row>
    <row r="29" spans="1:2" x14ac:dyDescent="0.25">
      <c r="A29" s="15"/>
      <c r="B29" s="5"/>
    </row>
    <row r="30" spans="1:2" ht="370.5" x14ac:dyDescent="0.25">
      <c r="A30" s="15"/>
      <c r="B30" s="14" t="s">
        <v>139</v>
      </c>
    </row>
    <row r="31" spans="1:2" x14ac:dyDescent="0.25">
      <c r="A31" s="15"/>
      <c r="B31" s="5"/>
    </row>
    <row r="32" spans="1:2" ht="51.75" x14ac:dyDescent="0.25">
      <c r="A32" s="15"/>
      <c r="B32" s="14" t="s">
        <v>140</v>
      </c>
    </row>
  </sheetData>
  <mergeCells count="6">
    <mergeCell ref="A1:A2"/>
    <mergeCell ref="A4:A6"/>
    <mergeCell ref="A7:A9"/>
    <mergeCell ref="A10:A18"/>
    <mergeCell ref="A19:A23"/>
    <mergeCell ref="A24:A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x14ac:dyDescent="0.25"/>
  <cols>
    <col min="1" max="1" width="36.5703125" bestFit="1" customWidth="1"/>
    <col min="2" max="2" width="27.85546875" bestFit="1" customWidth="1"/>
    <col min="15" max="17" width="15.42578125" customWidth="1"/>
  </cols>
  <sheetData>
    <row r="1" spans="1:17" ht="15" customHeight="1" x14ac:dyDescent="0.25">
      <c r="A1" s="8" t="s">
        <v>216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185</v>
      </c>
      <c r="B3" s="38"/>
      <c r="C3" s="38"/>
      <c r="D3" s="38"/>
      <c r="E3" s="38"/>
      <c r="F3" s="38"/>
      <c r="G3" s="38"/>
      <c r="H3" s="38"/>
      <c r="I3" s="38"/>
      <c r="J3" s="38"/>
      <c r="K3" s="38"/>
      <c r="L3" s="38"/>
      <c r="M3" s="38"/>
      <c r="N3" s="38"/>
      <c r="O3" s="38"/>
      <c r="P3" s="38"/>
      <c r="Q3" s="38"/>
    </row>
    <row r="4" spans="1:17" x14ac:dyDescent="0.25">
      <c r="A4" s="15" t="s">
        <v>217</v>
      </c>
      <c r="B4" s="27"/>
      <c r="C4" s="28"/>
      <c r="D4" s="29" t="s">
        <v>190</v>
      </c>
      <c r="E4" s="29"/>
      <c r="F4" s="29"/>
      <c r="G4" s="28"/>
      <c r="H4" s="29" t="s">
        <v>191</v>
      </c>
      <c r="I4" s="29"/>
      <c r="J4" s="29"/>
      <c r="K4" s="29"/>
      <c r="L4" s="29"/>
      <c r="M4" s="29"/>
      <c r="N4" s="28"/>
      <c r="O4" s="29" t="s">
        <v>193</v>
      </c>
      <c r="P4" s="29"/>
      <c r="Q4" s="29"/>
    </row>
    <row r="5" spans="1:17" ht="15.75" thickBot="1" x14ac:dyDescent="0.3">
      <c r="A5" s="15"/>
      <c r="B5" s="27"/>
      <c r="C5" s="28"/>
      <c r="D5" s="29"/>
      <c r="E5" s="29"/>
      <c r="F5" s="29"/>
      <c r="G5" s="28"/>
      <c r="H5" s="30" t="s">
        <v>192</v>
      </c>
      <c r="I5" s="30"/>
      <c r="J5" s="30"/>
      <c r="K5" s="30"/>
      <c r="L5" s="30"/>
      <c r="M5" s="30"/>
      <c r="N5" s="28"/>
      <c r="O5" s="29"/>
      <c r="P5" s="29"/>
      <c r="Q5" s="29"/>
    </row>
    <row r="6" spans="1:17" ht="15.75" thickBot="1" x14ac:dyDescent="0.3">
      <c r="A6" s="15"/>
      <c r="B6" s="17" t="s">
        <v>194</v>
      </c>
      <c r="C6" s="18"/>
      <c r="D6" s="19"/>
      <c r="E6" s="31">
        <v>2000000</v>
      </c>
      <c r="F6" s="31"/>
      <c r="G6" s="18"/>
      <c r="H6" s="19"/>
      <c r="I6" s="33" t="s">
        <v>195</v>
      </c>
      <c r="J6" s="33"/>
      <c r="K6" s="33"/>
      <c r="L6" s="33"/>
      <c r="M6" s="33"/>
      <c r="N6" s="18"/>
      <c r="O6" s="21"/>
      <c r="P6" s="20"/>
      <c r="Q6" s="21"/>
    </row>
    <row r="7" spans="1:17" ht="15.75" thickBot="1" x14ac:dyDescent="0.3">
      <c r="A7" s="15"/>
      <c r="B7" s="22" t="s">
        <v>196</v>
      </c>
      <c r="C7" s="23"/>
      <c r="D7" s="24"/>
      <c r="E7" s="34" t="s">
        <v>195</v>
      </c>
      <c r="F7" s="34"/>
      <c r="G7" s="23"/>
      <c r="H7" s="24"/>
      <c r="I7" s="34" t="s">
        <v>195</v>
      </c>
      <c r="J7" s="34"/>
      <c r="K7" s="34"/>
      <c r="L7" s="34"/>
      <c r="M7" s="34"/>
      <c r="N7" s="23"/>
      <c r="O7" s="26"/>
      <c r="P7" s="25"/>
      <c r="Q7" s="26"/>
    </row>
    <row r="8" spans="1:17" ht="15.75" thickBot="1" x14ac:dyDescent="0.3">
      <c r="A8" s="15"/>
      <c r="B8" s="17" t="s">
        <v>197</v>
      </c>
      <c r="C8" s="18"/>
      <c r="D8" s="19"/>
      <c r="E8" s="32" t="s">
        <v>195</v>
      </c>
      <c r="F8" s="32"/>
      <c r="G8" s="18"/>
      <c r="H8" s="19"/>
      <c r="I8" s="32" t="s">
        <v>195</v>
      </c>
      <c r="J8" s="32"/>
      <c r="K8" s="32"/>
      <c r="L8" s="32"/>
      <c r="M8" s="32"/>
      <c r="N8" s="18"/>
      <c r="O8" s="21"/>
      <c r="P8" s="20"/>
      <c r="Q8" s="21"/>
    </row>
    <row r="9" spans="1:17" ht="15.75" thickBot="1" x14ac:dyDescent="0.3">
      <c r="A9" s="15"/>
      <c r="B9" s="22" t="s">
        <v>198</v>
      </c>
      <c r="C9" s="23"/>
      <c r="D9" s="24"/>
      <c r="E9" s="34" t="s">
        <v>195</v>
      </c>
      <c r="F9" s="34"/>
      <c r="G9" s="23"/>
      <c r="H9" s="24"/>
      <c r="I9" s="34" t="s">
        <v>195</v>
      </c>
      <c r="J9" s="34"/>
      <c r="K9" s="34"/>
      <c r="L9" s="34"/>
      <c r="M9" s="34"/>
      <c r="N9" s="23"/>
      <c r="O9" s="26"/>
      <c r="P9" s="25"/>
      <c r="Q9" s="26"/>
    </row>
    <row r="10" spans="1:17" ht="15.75" thickBot="1" x14ac:dyDescent="0.3">
      <c r="A10" s="15"/>
      <c r="B10" s="17" t="s">
        <v>199</v>
      </c>
      <c r="C10" s="18"/>
      <c r="D10" s="19"/>
      <c r="E10" s="31">
        <v>2000000</v>
      </c>
      <c r="F10" s="31"/>
      <c r="G10" s="18"/>
      <c r="H10" s="35">
        <v>0.12</v>
      </c>
      <c r="I10" s="35"/>
      <c r="J10" s="35"/>
      <c r="K10" s="35"/>
      <c r="L10" s="35"/>
      <c r="M10" s="35"/>
      <c r="N10" s="18"/>
      <c r="O10" s="19"/>
      <c r="P10" s="32">
        <v>4.33</v>
      </c>
      <c r="Q10" s="32"/>
    </row>
    <row r="11" spans="1:17" ht="15.75" thickBot="1" x14ac:dyDescent="0.3">
      <c r="A11" s="15"/>
      <c r="B11" s="22" t="s">
        <v>200</v>
      </c>
      <c r="C11" s="23"/>
      <c r="D11" s="24"/>
      <c r="E11" s="36">
        <v>2000000</v>
      </c>
      <c r="F11" s="36"/>
      <c r="G11" s="23"/>
      <c r="H11" s="37">
        <v>0.12</v>
      </c>
      <c r="I11" s="37"/>
      <c r="J11" s="37"/>
      <c r="K11" s="37"/>
      <c r="L11" s="37"/>
      <c r="M11" s="37"/>
      <c r="N11" s="23"/>
      <c r="O11" s="24"/>
      <c r="P11" s="34">
        <v>4.33</v>
      </c>
      <c r="Q11" s="34"/>
    </row>
    <row r="12" spans="1:17" ht="15.75" thickBot="1" x14ac:dyDescent="0.3">
      <c r="A12" s="15"/>
      <c r="B12" s="17" t="s">
        <v>201</v>
      </c>
      <c r="C12" s="18"/>
      <c r="D12" s="19"/>
      <c r="E12" s="31">
        <v>1000000</v>
      </c>
      <c r="F12" s="31"/>
      <c r="G12" s="18"/>
      <c r="H12" s="19"/>
      <c r="I12" s="32" t="s">
        <v>195</v>
      </c>
      <c r="J12" s="32"/>
      <c r="K12" s="32"/>
      <c r="L12" s="32"/>
      <c r="M12" s="32"/>
      <c r="N12" s="18"/>
      <c r="O12" s="19"/>
      <c r="P12" s="32" t="s">
        <v>195</v>
      </c>
      <c r="Q12" s="32"/>
    </row>
  </sheetData>
  <mergeCells count="30">
    <mergeCell ref="A1:A2"/>
    <mergeCell ref="B1:Q1"/>
    <mergeCell ref="B2:Q2"/>
    <mergeCell ref="B3:Q3"/>
    <mergeCell ref="A4:A12"/>
    <mergeCell ref="P10:Q10"/>
    <mergeCell ref="E11:F11"/>
    <mergeCell ref="H11:M11"/>
    <mergeCell ref="P11:Q11"/>
    <mergeCell ref="E12:F12"/>
    <mergeCell ref="I12:M12"/>
    <mergeCell ref="P12:Q12"/>
    <mergeCell ref="E8:F8"/>
    <mergeCell ref="I8:M8"/>
    <mergeCell ref="E9:F9"/>
    <mergeCell ref="I9:M9"/>
    <mergeCell ref="E10:F10"/>
    <mergeCell ref="H10:M10"/>
    <mergeCell ref="N4:N5"/>
    <mergeCell ref="O4:Q5"/>
    <mergeCell ref="E6:F6"/>
    <mergeCell ref="I6:M6"/>
    <mergeCell ref="E7:F7"/>
    <mergeCell ref="I7:M7"/>
    <mergeCell ref="B4:B5"/>
    <mergeCell ref="C4:C5"/>
    <mergeCell ref="D4:F5"/>
    <mergeCell ref="G4:G5"/>
    <mergeCell ref="H4:M4"/>
    <mergeCell ref="H5:M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218</v>
      </c>
      <c r="B1" s="1" t="s">
        <v>1</v>
      </c>
    </row>
    <row r="2" spans="1:2" x14ac:dyDescent="0.25">
      <c r="A2" s="8"/>
      <c r="B2" s="1" t="s">
        <v>2</v>
      </c>
    </row>
    <row r="3" spans="1:2" x14ac:dyDescent="0.25">
      <c r="A3" s="8"/>
      <c r="B3" s="1" t="s">
        <v>219</v>
      </c>
    </row>
    <row r="4" spans="1:2" x14ac:dyDescent="0.25">
      <c r="A4" s="8"/>
      <c r="B4" s="1" t="s">
        <v>220</v>
      </c>
    </row>
    <row r="5" spans="1:2" x14ac:dyDescent="0.25">
      <c r="A5" s="8"/>
      <c r="B5" s="1" t="s">
        <v>221</v>
      </c>
    </row>
    <row r="6" spans="1:2" ht="30" x14ac:dyDescent="0.25">
      <c r="A6" s="4" t="s">
        <v>116</v>
      </c>
      <c r="B6" s="5"/>
    </row>
    <row r="7" spans="1:2" ht="30" x14ac:dyDescent="0.25">
      <c r="A7" s="3" t="s">
        <v>222</v>
      </c>
      <c r="B7" s="7">
        <v>1000</v>
      </c>
    </row>
    <row r="8" spans="1:2" ht="30" x14ac:dyDescent="0.25">
      <c r="A8" s="3" t="s">
        <v>223</v>
      </c>
      <c r="B8" s="5">
        <v>21</v>
      </c>
    </row>
    <row r="9" spans="1:2" ht="30" x14ac:dyDescent="0.25">
      <c r="A9" s="3" t="s">
        <v>224</v>
      </c>
      <c r="B9" s="7">
        <v>2200000</v>
      </c>
    </row>
    <row r="10" spans="1:2" ht="30" x14ac:dyDescent="0.25">
      <c r="A10" s="3" t="s">
        <v>225</v>
      </c>
      <c r="B10" s="5">
        <v>17</v>
      </c>
    </row>
  </sheetData>
  <mergeCells count="1">
    <mergeCell ref="A1: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226</v>
      </c>
      <c r="B1" s="8" t="s">
        <v>1</v>
      </c>
      <c r="C1" s="8"/>
      <c r="D1" s="1"/>
      <c r="E1" s="1"/>
    </row>
    <row r="2" spans="1:5" x14ac:dyDescent="0.25">
      <c r="A2" s="8"/>
      <c r="B2" s="1" t="s">
        <v>2</v>
      </c>
      <c r="C2" s="1" t="s">
        <v>62</v>
      </c>
      <c r="D2" s="1" t="s">
        <v>21</v>
      </c>
      <c r="E2" s="1" t="s">
        <v>227</v>
      </c>
    </row>
    <row r="3" spans="1:5" ht="30" x14ac:dyDescent="0.25">
      <c r="A3" s="4" t="s">
        <v>121</v>
      </c>
      <c r="B3" s="5"/>
      <c r="C3" s="5"/>
      <c r="D3" s="5"/>
      <c r="E3" s="5"/>
    </row>
    <row r="4" spans="1:5" x14ac:dyDescent="0.25">
      <c r="A4" s="3" t="s">
        <v>228</v>
      </c>
      <c r="B4" s="9">
        <v>26496466</v>
      </c>
      <c r="C4" s="5"/>
      <c r="D4" s="9">
        <v>24659677</v>
      </c>
      <c r="E4" s="5"/>
    </row>
    <row r="5" spans="1:5" x14ac:dyDescent="0.25">
      <c r="A5" s="3" t="s">
        <v>229</v>
      </c>
      <c r="B5" s="7">
        <v>1132337</v>
      </c>
      <c r="C5" s="7">
        <v>6701699</v>
      </c>
      <c r="D5" s="7">
        <v>4410302</v>
      </c>
      <c r="E5" s="7">
        <v>310199</v>
      </c>
    </row>
    <row r="6" spans="1:5" x14ac:dyDescent="0.25">
      <c r="A6" s="3" t="s">
        <v>230</v>
      </c>
      <c r="B6" s="7">
        <v>1500301</v>
      </c>
      <c r="C6" s="5"/>
      <c r="D6" s="7">
        <v>1500077</v>
      </c>
      <c r="E6" s="5"/>
    </row>
    <row r="7" spans="1:5" ht="60" x14ac:dyDescent="0.25">
      <c r="A7" s="3" t="s">
        <v>231</v>
      </c>
      <c r="B7" s="9">
        <v>10000000</v>
      </c>
      <c r="C7" s="5"/>
      <c r="D7" s="5"/>
      <c r="E7" s="5"/>
    </row>
    <row r="8" spans="1:5" ht="30" x14ac:dyDescent="0.25">
      <c r="A8" s="3" t="s">
        <v>232</v>
      </c>
      <c r="B8" s="7">
        <v>53842250</v>
      </c>
      <c r="C8" s="7">
        <v>49569097</v>
      </c>
      <c r="D8" s="5"/>
      <c r="E8" s="5"/>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5" width="12.5703125" bestFit="1" customWidth="1"/>
    <col min="6" max="7" width="12.28515625" bestFit="1" customWidth="1"/>
    <col min="8" max="8" width="15.42578125" bestFit="1" customWidth="1"/>
  </cols>
  <sheetData>
    <row r="1" spans="1:8" ht="15" customHeight="1" x14ac:dyDescent="0.25">
      <c r="A1" s="8" t="s">
        <v>233</v>
      </c>
      <c r="B1" s="8" t="s">
        <v>61</v>
      </c>
      <c r="C1" s="8"/>
      <c r="D1" s="8" t="s">
        <v>1</v>
      </c>
      <c r="E1" s="8"/>
      <c r="F1" s="8" t="s">
        <v>234</v>
      </c>
      <c r="G1" s="8"/>
      <c r="H1" s="1" t="s">
        <v>235</v>
      </c>
    </row>
    <row r="2" spans="1:8" x14ac:dyDescent="0.25">
      <c r="A2" s="8"/>
      <c r="B2" s="1" t="s">
        <v>2</v>
      </c>
      <c r="C2" s="1" t="s">
        <v>62</v>
      </c>
      <c r="D2" s="1" t="s">
        <v>2</v>
      </c>
      <c r="E2" s="1" t="s">
        <v>62</v>
      </c>
      <c r="F2" s="1" t="s">
        <v>21</v>
      </c>
      <c r="G2" s="1" t="s">
        <v>227</v>
      </c>
      <c r="H2" s="1" t="s">
        <v>236</v>
      </c>
    </row>
    <row r="3" spans="1:8" ht="30" x14ac:dyDescent="0.25">
      <c r="A3" s="4" t="s">
        <v>237</v>
      </c>
      <c r="B3" s="5"/>
      <c r="C3" s="5"/>
      <c r="D3" s="5"/>
      <c r="E3" s="5"/>
      <c r="F3" s="5"/>
      <c r="G3" s="5"/>
      <c r="H3" s="5"/>
    </row>
    <row r="4" spans="1:8" ht="30" x14ac:dyDescent="0.25">
      <c r="A4" s="3" t="s">
        <v>71</v>
      </c>
      <c r="B4" s="9">
        <v>93052</v>
      </c>
      <c r="C4" s="9">
        <v>1049555</v>
      </c>
      <c r="D4" s="9">
        <v>93052</v>
      </c>
      <c r="E4" s="9">
        <v>2726103</v>
      </c>
      <c r="F4" s="9">
        <v>2726103</v>
      </c>
      <c r="G4" s="9">
        <v>15120574</v>
      </c>
      <c r="H4" s="5"/>
    </row>
    <row r="5" spans="1:8" x14ac:dyDescent="0.25">
      <c r="A5" s="3" t="s">
        <v>238</v>
      </c>
      <c r="B5" s="5"/>
      <c r="C5" s="5"/>
      <c r="D5" s="5"/>
      <c r="E5" s="5"/>
      <c r="F5" s="5"/>
      <c r="G5" s="5"/>
      <c r="H5" s="5"/>
    </row>
    <row r="6" spans="1:8" ht="30" x14ac:dyDescent="0.25">
      <c r="A6" s="4" t="s">
        <v>237</v>
      </c>
      <c r="B6" s="5"/>
      <c r="C6" s="5"/>
      <c r="D6" s="5"/>
      <c r="E6" s="5"/>
      <c r="F6" s="5"/>
      <c r="G6" s="5"/>
      <c r="H6" s="5"/>
    </row>
    <row r="7" spans="1:8" ht="30" x14ac:dyDescent="0.25">
      <c r="A7" s="3" t="s">
        <v>239</v>
      </c>
      <c r="B7" s="5"/>
      <c r="C7" s="5"/>
      <c r="D7" s="5"/>
      <c r="E7" s="5"/>
      <c r="F7" s="5"/>
      <c r="G7" s="5"/>
      <c r="H7" s="7">
        <v>6135500</v>
      </c>
    </row>
    <row r="8" spans="1:8" x14ac:dyDescent="0.25">
      <c r="A8" s="3" t="s">
        <v>240</v>
      </c>
      <c r="B8" s="5"/>
      <c r="C8" s="5"/>
      <c r="D8" s="5"/>
      <c r="E8" s="5"/>
      <c r="F8" s="5"/>
      <c r="G8" s="5"/>
      <c r="H8" s="5"/>
    </row>
    <row r="9" spans="1:8" ht="30" x14ac:dyDescent="0.25">
      <c r="A9" s="4" t="s">
        <v>237</v>
      </c>
      <c r="B9" s="5"/>
      <c r="C9" s="5"/>
      <c r="D9" s="5"/>
      <c r="E9" s="5"/>
      <c r="F9" s="5"/>
      <c r="G9" s="5"/>
      <c r="H9" s="5"/>
    </row>
    <row r="10" spans="1:8" ht="30" x14ac:dyDescent="0.25">
      <c r="A10" s="3" t="s">
        <v>239</v>
      </c>
      <c r="B10" s="5"/>
      <c r="C10" s="5"/>
      <c r="D10" s="5"/>
      <c r="E10" s="5"/>
      <c r="F10" s="5"/>
      <c r="G10" s="5"/>
      <c r="H10" s="7">
        <v>4012260</v>
      </c>
    </row>
    <row r="11" spans="1:8" ht="30" x14ac:dyDescent="0.25">
      <c r="A11" s="3" t="s">
        <v>241</v>
      </c>
      <c r="B11" s="5"/>
      <c r="C11" s="5"/>
      <c r="D11" s="5"/>
      <c r="E11" s="5"/>
      <c r="F11" s="5"/>
      <c r="G11" s="5"/>
      <c r="H11" s="5"/>
    </row>
    <row r="12" spans="1:8" ht="30" x14ac:dyDescent="0.25">
      <c r="A12" s="4" t="s">
        <v>237</v>
      </c>
      <c r="B12" s="5"/>
      <c r="C12" s="5"/>
      <c r="D12" s="5"/>
      <c r="E12" s="5"/>
      <c r="F12" s="5"/>
      <c r="G12" s="5"/>
      <c r="H12" s="5"/>
    </row>
    <row r="13" spans="1:8" ht="30" x14ac:dyDescent="0.25">
      <c r="A13" s="3" t="s">
        <v>239</v>
      </c>
      <c r="B13" s="5"/>
      <c r="C13" s="5"/>
      <c r="D13" s="5"/>
      <c r="E13" s="5"/>
      <c r="F13" s="5"/>
      <c r="G13" s="7">
        <v>90000</v>
      </c>
      <c r="H13" s="5"/>
    </row>
    <row r="14" spans="1:8" ht="30" x14ac:dyDescent="0.25">
      <c r="A14" s="3" t="s">
        <v>242</v>
      </c>
      <c r="B14" s="5"/>
      <c r="C14" s="5"/>
      <c r="D14" s="5"/>
      <c r="E14" s="5"/>
      <c r="F14" s="5"/>
      <c r="G14" s="5"/>
      <c r="H14" s="5"/>
    </row>
    <row r="15" spans="1:8" ht="30" x14ac:dyDescent="0.25">
      <c r="A15" s="4" t="s">
        <v>237</v>
      </c>
      <c r="B15" s="5"/>
      <c r="C15" s="5"/>
      <c r="D15" s="5"/>
      <c r="E15" s="5"/>
      <c r="F15" s="5"/>
      <c r="G15" s="5"/>
      <c r="H15" s="5"/>
    </row>
    <row r="16" spans="1:8" ht="30" x14ac:dyDescent="0.25">
      <c r="A16" s="3" t="s">
        <v>239</v>
      </c>
      <c r="B16" s="5"/>
      <c r="C16" s="7">
        <v>1219317</v>
      </c>
      <c r="D16" s="5"/>
      <c r="E16" s="7">
        <v>1219317</v>
      </c>
      <c r="F16" s="5"/>
      <c r="G16" s="7">
        <v>1674376</v>
      </c>
      <c r="H16" s="5"/>
    </row>
    <row r="17" spans="1:8" ht="30" x14ac:dyDescent="0.25">
      <c r="A17" s="3" t="s">
        <v>243</v>
      </c>
      <c r="B17" s="5"/>
      <c r="C17" s="5"/>
      <c r="D17" s="5"/>
      <c r="E17" s="5"/>
      <c r="F17" s="5"/>
      <c r="G17" s="5"/>
      <c r="H17" s="5"/>
    </row>
    <row r="18" spans="1:8" ht="30" x14ac:dyDescent="0.25">
      <c r="A18" s="4" t="s">
        <v>237</v>
      </c>
      <c r="B18" s="5"/>
      <c r="C18" s="5"/>
      <c r="D18" s="5"/>
      <c r="E18" s="5"/>
      <c r="F18" s="5"/>
      <c r="G18" s="5"/>
      <c r="H18" s="5"/>
    </row>
    <row r="19" spans="1:8" ht="30" x14ac:dyDescent="0.25">
      <c r="A19" s="3" t="s">
        <v>239</v>
      </c>
      <c r="B19" s="5"/>
      <c r="C19" s="7">
        <v>1426786</v>
      </c>
      <c r="D19" s="5"/>
      <c r="E19" s="7">
        <v>1426786</v>
      </c>
      <c r="F19" s="5"/>
      <c r="G19" s="7">
        <v>773271</v>
      </c>
      <c r="H19" s="5"/>
    </row>
    <row r="20" spans="1:8" x14ac:dyDescent="0.25">
      <c r="A20" s="3" t="s">
        <v>244</v>
      </c>
      <c r="B20" s="5"/>
      <c r="C20" s="5"/>
      <c r="D20" s="5"/>
      <c r="E20" s="5"/>
      <c r="F20" s="5"/>
      <c r="G20" s="5"/>
      <c r="H20" s="5"/>
    </row>
    <row r="21" spans="1:8" ht="30" x14ac:dyDescent="0.25">
      <c r="A21" s="4" t="s">
        <v>237</v>
      </c>
      <c r="B21" s="5"/>
      <c r="C21" s="5"/>
      <c r="D21" s="5"/>
      <c r="E21" s="5"/>
      <c r="F21" s="5"/>
      <c r="G21" s="5"/>
      <c r="H21" s="5"/>
    </row>
    <row r="22" spans="1:8" ht="30" x14ac:dyDescent="0.25">
      <c r="A22" s="3" t="s">
        <v>239</v>
      </c>
      <c r="B22" s="5"/>
      <c r="C22" s="7">
        <v>80000</v>
      </c>
      <c r="D22" s="5"/>
      <c r="E22" s="7">
        <v>80000</v>
      </c>
      <c r="F22" s="5"/>
      <c r="G22" s="5"/>
      <c r="H22" s="5"/>
    </row>
    <row r="23" spans="1:8" x14ac:dyDescent="0.25">
      <c r="A23" s="3" t="s">
        <v>245</v>
      </c>
      <c r="B23" s="5"/>
      <c r="C23" s="5"/>
      <c r="D23" s="5"/>
      <c r="E23" s="5"/>
      <c r="F23" s="5"/>
      <c r="G23" s="5"/>
      <c r="H23" s="5"/>
    </row>
    <row r="24" spans="1:8" ht="30" x14ac:dyDescent="0.25">
      <c r="A24" s="4" t="s">
        <v>237</v>
      </c>
      <c r="B24" s="5"/>
      <c r="C24" s="5"/>
      <c r="D24" s="5"/>
      <c r="E24" s="5"/>
      <c r="F24" s="5"/>
      <c r="G24" s="5"/>
      <c r="H24" s="5"/>
    </row>
    <row r="25" spans="1:8" ht="30" x14ac:dyDescent="0.25">
      <c r="A25" s="3" t="s">
        <v>246</v>
      </c>
      <c r="B25" s="5"/>
      <c r="C25" s="5"/>
      <c r="D25" s="5"/>
      <c r="E25" s="5"/>
      <c r="F25" s="5"/>
      <c r="G25" s="5"/>
      <c r="H25" s="7">
        <v>243516666</v>
      </c>
    </row>
    <row r="26" spans="1:8" ht="30" x14ac:dyDescent="0.25">
      <c r="A26" s="3" t="s">
        <v>247</v>
      </c>
      <c r="B26" s="5"/>
      <c r="C26" s="5"/>
      <c r="D26" s="5"/>
      <c r="E26" s="5"/>
      <c r="F26" s="5"/>
      <c r="G26" s="5"/>
      <c r="H26" s="9">
        <v>2435167</v>
      </c>
    </row>
  </sheetData>
  <mergeCells count="4">
    <mergeCell ref="A1:A2"/>
    <mergeCell ref="B1:C1"/>
    <mergeCell ref="D1:E1"/>
    <mergeCell ref="F1:G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1132337</v>
      </c>
      <c r="C3" s="9">
        <v>4410302</v>
      </c>
    </row>
    <row r="4" spans="1:3" x14ac:dyDescent="0.25">
      <c r="A4" s="3" t="s">
        <v>24</v>
      </c>
      <c r="B4" s="7">
        <v>1500301</v>
      </c>
      <c r="C4" s="7">
        <v>1500077</v>
      </c>
    </row>
    <row r="5" spans="1:3" ht="30" x14ac:dyDescent="0.25">
      <c r="A5" s="3" t="s">
        <v>25</v>
      </c>
      <c r="B5" s="7">
        <v>160998</v>
      </c>
      <c r="C5" s="7">
        <v>33602</v>
      </c>
    </row>
    <row r="6" spans="1:3" x14ac:dyDescent="0.25">
      <c r="A6" s="3" t="s">
        <v>26</v>
      </c>
      <c r="B6" s="7">
        <v>2793636</v>
      </c>
      <c r="C6" s="7">
        <v>5943981</v>
      </c>
    </row>
    <row r="7" spans="1:3" ht="30" x14ac:dyDescent="0.25">
      <c r="A7" s="3" t="s">
        <v>27</v>
      </c>
      <c r="B7" s="7">
        <v>96603</v>
      </c>
      <c r="C7" s="7">
        <v>107971</v>
      </c>
    </row>
    <row r="8" spans="1:3" ht="45" x14ac:dyDescent="0.25">
      <c r="A8" s="3" t="s">
        <v>28</v>
      </c>
      <c r="B8" s="7">
        <v>4341227</v>
      </c>
      <c r="C8" s="7">
        <v>2055978</v>
      </c>
    </row>
    <row r="9" spans="1:3" x14ac:dyDescent="0.25">
      <c r="A9" s="3" t="s">
        <v>29</v>
      </c>
      <c r="B9" s="7">
        <v>85720</v>
      </c>
      <c r="C9" s="7">
        <v>150000</v>
      </c>
    </row>
    <row r="10" spans="1:3" x14ac:dyDescent="0.25">
      <c r="A10" s="3" t="s">
        <v>30</v>
      </c>
      <c r="B10" s="7">
        <v>4523550</v>
      </c>
      <c r="C10" s="7">
        <v>2313949</v>
      </c>
    </row>
    <row r="11" spans="1:3" x14ac:dyDescent="0.25">
      <c r="A11" s="3" t="s">
        <v>31</v>
      </c>
      <c r="B11" s="7">
        <v>7317186</v>
      </c>
      <c r="C11" s="7">
        <v>8257930</v>
      </c>
    </row>
    <row r="12" spans="1:3" x14ac:dyDescent="0.25">
      <c r="A12" s="4" t="s">
        <v>32</v>
      </c>
      <c r="B12" s="5"/>
      <c r="C12" s="5"/>
    </row>
    <row r="13" spans="1:3" x14ac:dyDescent="0.25">
      <c r="A13" s="3" t="s">
        <v>33</v>
      </c>
      <c r="B13" s="7">
        <v>103084</v>
      </c>
      <c r="C13" s="7">
        <v>45210</v>
      </c>
    </row>
    <row r="14" spans="1:3" x14ac:dyDescent="0.25">
      <c r="A14" s="3" t="s">
        <v>34</v>
      </c>
      <c r="B14" s="7">
        <v>212451</v>
      </c>
      <c r="C14" s="7">
        <v>266737</v>
      </c>
    </row>
    <row r="15" spans="1:3" x14ac:dyDescent="0.25">
      <c r="A15" s="3" t="s">
        <v>35</v>
      </c>
      <c r="B15" s="7">
        <v>2553065</v>
      </c>
      <c r="C15" s="7">
        <v>2503064</v>
      </c>
    </row>
    <row r="16" spans="1:3" x14ac:dyDescent="0.25">
      <c r="A16" s="3" t="s">
        <v>36</v>
      </c>
      <c r="B16" s="7">
        <v>204106</v>
      </c>
      <c r="C16" s="7">
        <v>40812</v>
      </c>
    </row>
    <row r="17" spans="1:3" x14ac:dyDescent="0.25">
      <c r="A17" s="3" t="s">
        <v>37</v>
      </c>
      <c r="B17" s="7">
        <v>124166</v>
      </c>
      <c r="C17" s="7">
        <v>4427</v>
      </c>
    </row>
    <row r="18" spans="1:3" x14ac:dyDescent="0.25">
      <c r="A18" s="3" t="s">
        <v>38</v>
      </c>
      <c r="B18" s="7">
        <v>85286</v>
      </c>
      <c r="C18" s="5" t="s">
        <v>39</v>
      </c>
    </row>
    <row r="19" spans="1:3" x14ac:dyDescent="0.25">
      <c r="A19" s="3" t="s">
        <v>40</v>
      </c>
      <c r="B19" s="7">
        <v>6460000</v>
      </c>
      <c r="C19" s="7">
        <v>6460000</v>
      </c>
    </row>
    <row r="20" spans="1:3" x14ac:dyDescent="0.25">
      <c r="A20" s="3" t="s">
        <v>41</v>
      </c>
      <c r="B20" s="7">
        <v>9742158</v>
      </c>
      <c r="C20" s="7">
        <v>9320250</v>
      </c>
    </row>
    <row r="21" spans="1:3" x14ac:dyDescent="0.25">
      <c r="A21" s="3" t="s">
        <v>42</v>
      </c>
      <c r="B21" s="7">
        <v>9742158</v>
      </c>
      <c r="C21" s="7">
        <v>9320250</v>
      </c>
    </row>
    <row r="22" spans="1:3" x14ac:dyDescent="0.25">
      <c r="A22" s="4" t="s">
        <v>43</v>
      </c>
      <c r="B22" s="5"/>
      <c r="C22" s="5"/>
    </row>
    <row r="23" spans="1:3" ht="45" x14ac:dyDescent="0.25">
      <c r="A23" s="3" t="s">
        <v>44</v>
      </c>
      <c r="B23" s="5" t="s">
        <v>39</v>
      </c>
      <c r="C23" s="5" t="s">
        <v>39</v>
      </c>
    </row>
    <row r="24" spans="1:3" ht="60" x14ac:dyDescent="0.25">
      <c r="A24" s="3" t="s">
        <v>45</v>
      </c>
      <c r="B24" s="7">
        <v>661019</v>
      </c>
      <c r="C24" s="7">
        <v>660672</v>
      </c>
    </row>
    <row r="25" spans="1:3" x14ac:dyDescent="0.25">
      <c r="A25" s="3" t="s">
        <v>46</v>
      </c>
      <c r="B25" s="7">
        <v>23410475</v>
      </c>
      <c r="C25" s="7">
        <v>22936685</v>
      </c>
    </row>
    <row r="26" spans="1:3" x14ac:dyDescent="0.25">
      <c r="A26" s="3" t="s">
        <v>47</v>
      </c>
      <c r="B26" s="7">
        <v>-26496466</v>
      </c>
      <c r="C26" s="7">
        <v>-24659677</v>
      </c>
    </row>
    <row r="27" spans="1:3" x14ac:dyDescent="0.25">
      <c r="A27" s="3" t="s">
        <v>48</v>
      </c>
      <c r="B27" s="7">
        <v>-2424972</v>
      </c>
      <c r="C27" s="7">
        <v>-1062320</v>
      </c>
    </row>
    <row r="28" spans="1:3" ht="30" x14ac:dyDescent="0.25">
      <c r="A28" s="3" t="s">
        <v>49</v>
      </c>
      <c r="B28" s="9">
        <v>7317186</v>
      </c>
      <c r="C28" s="9">
        <v>8257930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15.42578125" bestFit="1" customWidth="1"/>
    <col min="3" max="6" width="12.5703125" bestFit="1" customWidth="1"/>
    <col min="7" max="8" width="12.28515625" bestFit="1" customWidth="1"/>
    <col min="9" max="10" width="15.42578125" bestFit="1" customWidth="1"/>
  </cols>
  <sheetData>
    <row r="1" spans="1:10" ht="15" customHeight="1" x14ac:dyDescent="0.25">
      <c r="A1" s="8" t="s">
        <v>248</v>
      </c>
      <c r="B1" s="1" t="s">
        <v>235</v>
      </c>
      <c r="C1" s="8" t="s">
        <v>61</v>
      </c>
      <c r="D1" s="8"/>
      <c r="E1" s="8" t="s">
        <v>1</v>
      </c>
      <c r="F1" s="8"/>
      <c r="G1" s="8" t="s">
        <v>234</v>
      </c>
      <c r="H1" s="8"/>
      <c r="I1" s="1" t="s">
        <v>1</v>
      </c>
      <c r="J1" s="1" t="s">
        <v>61</v>
      </c>
    </row>
    <row r="2" spans="1:10" x14ac:dyDescent="0.25">
      <c r="A2" s="8"/>
      <c r="B2" s="1" t="s">
        <v>2</v>
      </c>
      <c r="C2" s="1" t="s">
        <v>2</v>
      </c>
      <c r="D2" s="1" t="s">
        <v>62</v>
      </c>
      <c r="E2" s="1" t="s">
        <v>2</v>
      </c>
      <c r="F2" s="1" t="s">
        <v>62</v>
      </c>
      <c r="G2" s="1" t="s">
        <v>21</v>
      </c>
      <c r="H2" s="1" t="s">
        <v>227</v>
      </c>
      <c r="I2" s="1" t="s">
        <v>21</v>
      </c>
      <c r="J2" s="1" t="s">
        <v>249</v>
      </c>
    </row>
    <row r="3" spans="1:10" ht="30" x14ac:dyDescent="0.25">
      <c r="A3" s="4" t="s">
        <v>237</v>
      </c>
      <c r="B3" s="5"/>
      <c r="C3" s="5"/>
      <c r="D3" s="5"/>
      <c r="E3" s="5"/>
      <c r="F3" s="5"/>
      <c r="G3" s="5"/>
      <c r="H3" s="5"/>
      <c r="I3" s="5"/>
      <c r="J3" s="5"/>
    </row>
    <row r="4" spans="1:10" ht="30" x14ac:dyDescent="0.25">
      <c r="A4" s="3" t="s">
        <v>239</v>
      </c>
      <c r="B4" s="5"/>
      <c r="C4" s="5"/>
      <c r="D4" s="5"/>
      <c r="E4" s="9">
        <v>2129006</v>
      </c>
      <c r="F4" s="5"/>
      <c r="G4" s="5"/>
      <c r="H4" s="5"/>
      <c r="I4" s="5"/>
      <c r="J4" s="5"/>
    </row>
    <row r="5" spans="1:10" x14ac:dyDescent="0.25">
      <c r="A5" s="3" t="s">
        <v>250</v>
      </c>
      <c r="B5" s="7">
        <v>85720</v>
      </c>
      <c r="C5" s="5"/>
      <c r="D5" s="5"/>
      <c r="E5" s="7">
        <v>8126972</v>
      </c>
      <c r="F5" s="5"/>
      <c r="G5" s="5"/>
      <c r="H5" s="5"/>
      <c r="I5" s="5"/>
      <c r="J5" s="5"/>
    </row>
    <row r="6" spans="1:10" x14ac:dyDescent="0.25">
      <c r="A6" s="3" t="s">
        <v>251</v>
      </c>
      <c r="B6" s="5"/>
      <c r="C6" s="5"/>
      <c r="D6" s="5"/>
      <c r="E6" s="7">
        <v>8200000</v>
      </c>
      <c r="F6" s="5"/>
      <c r="G6" s="5"/>
      <c r="H6" s="5"/>
      <c r="I6" s="5"/>
      <c r="J6" s="5"/>
    </row>
    <row r="7" spans="1:10" ht="30" x14ac:dyDescent="0.25">
      <c r="A7" s="3" t="s">
        <v>252</v>
      </c>
      <c r="B7" s="5"/>
      <c r="C7" s="7">
        <v>93052</v>
      </c>
      <c r="D7" s="7">
        <v>1049555</v>
      </c>
      <c r="E7" s="7">
        <v>93052</v>
      </c>
      <c r="F7" s="7">
        <v>2726103</v>
      </c>
      <c r="G7" s="7">
        <v>2726103</v>
      </c>
      <c r="H7" s="7">
        <v>15120574</v>
      </c>
      <c r="I7" s="5"/>
      <c r="J7" s="5"/>
    </row>
    <row r="8" spans="1:10" x14ac:dyDescent="0.25">
      <c r="A8" s="3" t="s">
        <v>253</v>
      </c>
      <c r="B8" s="7">
        <v>4341227</v>
      </c>
      <c r="C8" s="7">
        <v>4341227</v>
      </c>
      <c r="D8" s="5"/>
      <c r="E8" s="7">
        <v>4341227</v>
      </c>
      <c r="F8" s="5"/>
      <c r="G8" s="7">
        <v>2055978</v>
      </c>
      <c r="H8" s="5"/>
      <c r="I8" s="7">
        <v>2055978</v>
      </c>
      <c r="J8" s="5"/>
    </row>
    <row r="9" spans="1:10" ht="30" x14ac:dyDescent="0.25">
      <c r="A9" s="3" t="s">
        <v>242</v>
      </c>
      <c r="B9" s="5"/>
      <c r="C9" s="5"/>
      <c r="D9" s="5"/>
      <c r="E9" s="5"/>
      <c r="F9" s="5"/>
      <c r="G9" s="5"/>
      <c r="H9" s="5"/>
      <c r="I9" s="5"/>
      <c r="J9" s="5"/>
    </row>
    <row r="10" spans="1:10" ht="30" x14ac:dyDescent="0.25">
      <c r="A10" s="4" t="s">
        <v>237</v>
      </c>
      <c r="B10" s="5"/>
      <c r="C10" s="5"/>
      <c r="D10" s="5"/>
      <c r="E10" s="5"/>
      <c r="F10" s="5"/>
      <c r="G10" s="5"/>
      <c r="H10" s="5"/>
      <c r="I10" s="5"/>
      <c r="J10" s="5"/>
    </row>
    <row r="11" spans="1:10" ht="30" x14ac:dyDescent="0.25">
      <c r="A11" s="3" t="s">
        <v>239</v>
      </c>
      <c r="B11" s="5"/>
      <c r="C11" s="5"/>
      <c r="D11" s="5"/>
      <c r="E11" s="7">
        <v>715579</v>
      </c>
      <c r="F11" s="5"/>
      <c r="G11" s="5"/>
      <c r="H11" s="5"/>
      <c r="I11" s="7">
        <v>763767</v>
      </c>
      <c r="J11" s="5"/>
    </row>
    <row r="12" spans="1:10" ht="30" x14ac:dyDescent="0.25">
      <c r="A12" s="3" t="s">
        <v>243</v>
      </c>
      <c r="B12" s="5"/>
      <c r="C12" s="5"/>
      <c r="D12" s="5"/>
      <c r="E12" s="5"/>
      <c r="F12" s="5"/>
      <c r="G12" s="5"/>
      <c r="H12" s="5"/>
      <c r="I12" s="5"/>
      <c r="J12" s="5"/>
    </row>
    <row r="13" spans="1:10" ht="30" x14ac:dyDescent="0.25">
      <c r="A13" s="4" t="s">
        <v>237</v>
      </c>
      <c r="B13" s="5"/>
      <c r="C13" s="5"/>
      <c r="D13" s="5"/>
      <c r="E13" s="5"/>
      <c r="F13" s="5"/>
      <c r="G13" s="5"/>
      <c r="H13" s="5"/>
      <c r="I13" s="5"/>
      <c r="J13" s="5"/>
    </row>
    <row r="14" spans="1:10" ht="30" x14ac:dyDescent="0.25">
      <c r="A14" s="3" t="s">
        <v>239</v>
      </c>
      <c r="B14" s="5"/>
      <c r="C14" s="5"/>
      <c r="D14" s="5"/>
      <c r="E14" s="7">
        <v>1662724</v>
      </c>
      <c r="F14" s="5"/>
      <c r="G14" s="5"/>
      <c r="H14" s="5"/>
      <c r="I14" s="7">
        <v>1365239</v>
      </c>
      <c r="J14" s="5"/>
    </row>
    <row r="15" spans="1:10" ht="30" x14ac:dyDescent="0.25">
      <c r="A15" s="3" t="s">
        <v>254</v>
      </c>
      <c r="B15" s="5"/>
      <c r="C15" s="5"/>
      <c r="D15" s="5"/>
      <c r="E15" s="5"/>
      <c r="F15" s="5"/>
      <c r="G15" s="5"/>
      <c r="H15" s="5"/>
      <c r="I15" s="5"/>
      <c r="J15" s="5"/>
    </row>
    <row r="16" spans="1:10" ht="30" x14ac:dyDescent="0.25">
      <c r="A16" s="4" t="s">
        <v>237</v>
      </c>
      <c r="B16" s="5"/>
      <c r="C16" s="5"/>
      <c r="D16" s="5"/>
      <c r="E16" s="5"/>
      <c r="F16" s="5"/>
      <c r="G16" s="5"/>
      <c r="H16" s="5"/>
      <c r="I16" s="5"/>
      <c r="J16" s="5"/>
    </row>
    <row r="17" spans="1:10" ht="30" x14ac:dyDescent="0.25">
      <c r="A17" s="3" t="s">
        <v>255</v>
      </c>
      <c r="B17" s="7">
        <v>10000000</v>
      </c>
      <c r="C17" s="7">
        <v>10000000</v>
      </c>
      <c r="D17" s="5"/>
      <c r="E17" s="7">
        <v>10000000</v>
      </c>
      <c r="F17" s="5"/>
      <c r="G17" s="5"/>
      <c r="H17" s="5"/>
      <c r="I17" s="5"/>
      <c r="J17" s="5"/>
    </row>
    <row r="18" spans="1:10" ht="30" x14ac:dyDescent="0.25">
      <c r="A18" s="3" t="s">
        <v>256</v>
      </c>
      <c r="B18" s="5"/>
      <c r="C18" s="5"/>
      <c r="D18" s="5"/>
      <c r="E18" s="5"/>
      <c r="F18" s="5"/>
      <c r="G18" s="5"/>
      <c r="H18" s="5"/>
      <c r="I18" s="5"/>
      <c r="J18" s="9">
        <v>8200000</v>
      </c>
    </row>
  </sheetData>
  <mergeCells count="4">
    <mergeCell ref="A1:A2"/>
    <mergeCell ref="C1:D1"/>
    <mergeCell ref="E1:F1"/>
    <mergeCell ref="G1:H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36.5703125" bestFit="1" customWidth="1"/>
    <col min="2" max="5" width="12.5703125" bestFit="1" customWidth="1"/>
    <col min="6" max="6" width="10.28515625" bestFit="1" customWidth="1"/>
    <col min="7" max="7" width="12.5703125" bestFit="1" customWidth="1"/>
    <col min="8" max="8" width="12.28515625" bestFit="1" customWidth="1"/>
    <col min="9" max="9" width="15.42578125" bestFit="1" customWidth="1"/>
    <col min="10" max="10" width="12" bestFit="1" customWidth="1"/>
    <col min="11" max="11" width="12.5703125" bestFit="1" customWidth="1"/>
    <col min="12" max="12" width="12.28515625" bestFit="1" customWidth="1"/>
    <col min="13" max="13" width="12.42578125" bestFit="1" customWidth="1"/>
    <col min="14" max="14" width="12" bestFit="1" customWidth="1"/>
  </cols>
  <sheetData>
    <row r="1" spans="1:14" ht="15" customHeight="1" x14ac:dyDescent="0.25">
      <c r="A1" s="8" t="s">
        <v>257</v>
      </c>
      <c r="B1" s="8" t="s">
        <v>61</v>
      </c>
      <c r="C1" s="8"/>
      <c r="D1" s="8" t="s">
        <v>1</v>
      </c>
      <c r="E1" s="8"/>
      <c r="F1" s="8" t="s">
        <v>235</v>
      </c>
      <c r="G1" s="8"/>
      <c r="H1" s="8"/>
      <c r="I1" s="1" t="s">
        <v>258</v>
      </c>
      <c r="J1" s="8" t="s">
        <v>235</v>
      </c>
      <c r="K1" s="8"/>
      <c r="L1" s="1"/>
      <c r="M1" s="1"/>
      <c r="N1" s="1"/>
    </row>
    <row r="2" spans="1:14" x14ac:dyDescent="0.25">
      <c r="A2" s="8"/>
      <c r="B2" s="1" t="s">
        <v>2</v>
      </c>
      <c r="C2" s="1" t="s">
        <v>62</v>
      </c>
      <c r="D2" s="1" t="s">
        <v>2</v>
      </c>
      <c r="E2" s="1" t="s">
        <v>62</v>
      </c>
      <c r="F2" s="2">
        <v>41425</v>
      </c>
      <c r="G2" s="1" t="s">
        <v>259</v>
      </c>
      <c r="H2" s="1" t="s">
        <v>227</v>
      </c>
      <c r="I2" s="1" t="s">
        <v>260</v>
      </c>
      <c r="J2" s="1" t="s">
        <v>260</v>
      </c>
      <c r="K2" s="1" t="s">
        <v>62</v>
      </c>
      <c r="L2" s="1" t="s">
        <v>21</v>
      </c>
      <c r="M2" s="1" t="s">
        <v>261</v>
      </c>
      <c r="N2" s="1" t="s">
        <v>262</v>
      </c>
    </row>
    <row r="3" spans="1:14" x14ac:dyDescent="0.25">
      <c r="A3" s="4" t="s">
        <v>263</v>
      </c>
      <c r="B3" s="5"/>
      <c r="C3" s="5"/>
      <c r="D3" s="5"/>
      <c r="E3" s="5"/>
      <c r="F3" s="5"/>
      <c r="G3" s="5"/>
      <c r="H3" s="5"/>
      <c r="I3" s="5"/>
      <c r="J3" s="5"/>
      <c r="K3" s="5"/>
      <c r="L3" s="5"/>
      <c r="M3" s="5"/>
      <c r="N3" s="5"/>
    </row>
    <row r="4" spans="1:14" x14ac:dyDescent="0.25">
      <c r="A4" s="3" t="s">
        <v>264</v>
      </c>
      <c r="B4" s="5"/>
      <c r="C4" s="5"/>
      <c r="D4" s="5" t="s">
        <v>39</v>
      </c>
      <c r="E4" s="9">
        <v>20000</v>
      </c>
      <c r="F4" s="5"/>
      <c r="G4" s="5"/>
      <c r="H4" s="5"/>
      <c r="I4" s="5"/>
      <c r="J4" s="5"/>
      <c r="K4" s="5"/>
      <c r="L4" s="5"/>
      <c r="M4" s="5"/>
      <c r="N4" s="5"/>
    </row>
    <row r="5" spans="1:14" x14ac:dyDescent="0.25">
      <c r="A5" s="3" t="s">
        <v>265</v>
      </c>
      <c r="B5" s="10">
        <v>0.12</v>
      </c>
      <c r="C5" s="5"/>
      <c r="D5" s="10">
        <v>0.12</v>
      </c>
      <c r="E5" s="5"/>
      <c r="F5" s="5"/>
      <c r="G5" s="5"/>
      <c r="H5" s="5"/>
      <c r="I5" s="5"/>
      <c r="J5" s="5"/>
      <c r="K5" s="5"/>
      <c r="L5" s="5" t="s">
        <v>39</v>
      </c>
      <c r="M5" s="5"/>
      <c r="N5" s="5"/>
    </row>
    <row r="6" spans="1:14" x14ac:dyDescent="0.25">
      <c r="A6" s="3" t="s">
        <v>266</v>
      </c>
      <c r="B6" s="7">
        <v>212529</v>
      </c>
      <c r="C6" s="7">
        <v>31052</v>
      </c>
      <c r="D6" s="7">
        <v>430737</v>
      </c>
      <c r="E6" s="7">
        <v>56684</v>
      </c>
      <c r="F6" s="5"/>
      <c r="G6" s="5"/>
      <c r="H6" s="5"/>
      <c r="I6" s="5"/>
      <c r="J6" s="5"/>
      <c r="K6" s="5"/>
      <c r="L6" s="5"/>
      <c r="M6" s="5"/>
      <c r="N6" s="5"/>
    </row>
    <row r="7" spans="1:14" x14ac:dyDescent="0.25">
      <c r="A7" s="3" t="s">
        <v>267</v>
      </c>
      <c r="B7" s="7">
        <v>204106</v>
      </c>
      <c r="C7" s="5"/>
      <c r="D7" s="7">
        <v>204106</v>
      </c>
      <c r="E7" s="5"/>
      <c r="F7" s="5"/>
      <c r="G7" s="5"/>
      <c r="H7" s="5"/>
      <c r="I7" s="5"/>
      <c r="J7" s="5"/>
      <c r="K7" s="5"/>
      <c r="L7" s="7">
        <v>40812</v>
      </c>
      <c r="M7" s="5"/>
      <c r="N7" s="5"/>
    </row>
    <row r="8" spans="1:14" x14ac:dyDescent="0.25">
      <c r="A8" s="3" t="s">
        <v>268</v>
      </c>
      <c r="B8" s="5"/>
      <c r="C8" s="5"/>
      <c r="D8" s="5"/>
      <c r="E8" s="5"/>
      <c r="F8" s="5"/>
      <c r="G8" s="5"/>
      <c r="H8" s="5"/>
      <c r="I8" s="5"/>
      <c r="J8" s="5"/>
      <c r="K8" s="5"/>
      <c r="L8" s="5"/>
      <c r="M8" s="10">
        <v>0.24</v>
      </c>
      <c r="N8" s="5"/>
    </row>
    <row r="9" spans="1:14" x14ac:dyDescent="0.25">
      <c r="A9" s="3" t="s">
        <v>269</v>
      </c>
      <c r="B9" s="5"/>
      <c r="C9" s="5"/>
      <c r="D9" s="5"/>
      <c r="E9" s="5"/>
      <c r="F9" s="5"/>
      <c r="G9" s="5"/>
      <c r="H9" s="5"/>
      <c r="I9" s="5"/>
      <c r="J9" s="5"/>
      <c r="K9" s="5"/>
      <c r="L9" s="5"/>
      <c r="M9" s="5"/>
      <c r="N9" s="5"/>
    </row>
    <row r="10" spans="1:14" x14ac:dyDescent="0.25">
      <c r="A10" s="4" t="s">
        <v>263</v>
      </c>
      <c r="B10" s="5"/>
      <c r="C10" s="5"/>
      <c r="D10" s="5"/>
      <c r="E10" s="5"/>
      <c r="F10" s="5"/>
      <c r="G10" s="5"/>
      <c r="H10" s="5"/>
      <c r="I10" s="5"/>
      <c r="J10" s="5"/>
      <c r="K10" s="5"/>
      <c r="L10" s="5"/>
      <c r="M10" s="5"/>
      <c r="N10" s="5"/>
    </row>
    <row r="11" spans="1:14" ht="30" x14ac:dyDescent="0.25">
      <c r="A11" s="3" t="s">
        <v>270</v>
      </c>
      <c r="B11" s="5"/>
      <c r="C11" s="5"/>
      <c r="D11" s="5"/>
      <c r="E11" s="5"/>
      <c r="F11" s="5"/>
      <c r="G11" s="5"/>
      <c r="H11" s="7">
        <v>6500000</v>
      </c>
      <c r="I11" s="5"/>
      <c r="J11" s="5"/>
      <c r="K11" s="5"/>
      <c r="L11" s="5"/>
      <c r="M11" s="5"/>
      <c r="N11" s="7">
        <v>1160000</v>
      </c>
    </row>
    <row r="12" spans="1:14" x14ac:dyDescent="0.25">
      <c r="A12" s="3" t="s">
        <v>271</v>
      </c>
      <c r="B12" s="5"/>
      <c r="C12" s="5"/>
      <c r="D12" s="5"/>
      <c r="E12" s="5"/>
      <c r="F12" s="5"/>
      <c r="G12" s="5"/>
      <c r="H12" s="41">
        <v>0.05</v>
      </c>
      <c r="I12" s="5"/>
      <c r="J12" s="5"/>
      <c r="K12" s="5"/>
      <c r="L12" s="5"/>
      <c r="M12" s="5"/>
      <c r="N12" s="41">
        <v>0.05</v>
      </c>
    </row>
    <row r="13" spans="1:14" x14ac:dyDescent="0.25">
      <c r="A13" s="3" t="s">
        <v>272</v>
      </c>
      <c r="B13" s="5"/>
      <c r="C13" s="5"/>
      <c r="D13" s="5"/>
      <c r="E13" s="5"/>
      <c r="F13" s="5"/>
      <c r="G13" s="5"/>
      <c r="H13" s="10">
        <v>0.12</v>
      </c>
      <c r="I13" s="5"/>
      <c r="J13" s="5"/>
      <c r="K13" s="5"/>
      <c r="L13" s="5"/>
      <c r="M13" s="5"/>
      <c r="N13" s="5"/>
    </row>
    <row r="14" spans="1:14" x14ac:dyDescent="0.25">
      <c r="A14" s="3" t="s">
        <v>273</v>
      </c>
      <c r="B14" s="5"/>
      <c r="C14" s="5"/>
      <c r="D14" s="5"/>
      <c r="E14" s="5"/>
      <c r="F14" s="7">
        <v>1200000</v>
      </c>
      <c r="G14" s="5"/>
      <c r="H14" s="5"/>
      <c r="I14" s="5"/>
      <c r="J14" s="5"/>
      <c r="K14" s="5"/>
      <c r="L14" s="5"/>
      <c r="M14" s="5"/>
      <c r="N14" s="5"/>
    </row>
    <row r="15" spans="1:14" x14ac:dyDescent="0.25">
      <c r="A15" s="3" t="s">
        <v>274</v>
      </c>
      <c r="B15" s="5"/>
      <c r="C15" s="5"/>
      <c r="D15" s="5"/>
      <c r="E15" s="5"/>
      <c r="F15" s="7">
        <v>10000000</v>
      </c>
      <c r="G15" s="5"/>
      <c r="H15" s="5"/>
      <c r="I15" s="5"/>
      <c r="J15" s="5"/>
      <c r="K15" s="5"/>
      <c r="L15" s="5"/>
      <c r="M15" s="5"/>
      <c r="N15" s="5"/>
    </row>
    <row r="16" spans="1:14" x14ac:dyDescent="0.25">
      <c r="A16" s="3" t="s">
        <v>76</v>
      </c>
      <c r="B16" s="5"/>
      <c r="C16" s="5"/>
      <c r="D16" s="7">
        <v>204106</v>
      </c>
      <c r="E16" s="5"/>
      <c r="F16" s="5"/>
      <c r="G16" s="5"/>
      <c r="H16" s="5"/>
      <c r="I16" s="5"/>
      <c r="J16" s="5"/>
      <c r="K16" s="5"/>
      <c r="L16" s="5"/>
      <c r="M16" s="5"/>
      <c r="N16" s="5"/>
    </row>
    <row r="17" spans="1:14" x14ac:dyDescent="0.25">
      <c r="A17" s="3" t="s">
        <v>267</v>
      </c>
      <c r="B17" s="5"/>
      <c r="C17" s="5"/>
      <c r="D17" s="5"/>
      <c r="E17" s="5"/>
      <c r="F17" s="7">
        <v>120000</v>
      </c>
      <c r="G17" s="5"/>
      <c r="H17" s="5"/>
      <c r="I17" s="5"/>
      <c r="J17" s="5"/>
      <c r="K17" s="5"/>
      <c r="L17" s="5"/>
      <c r="M17" s="5"/>
      <c r="N17" s="5"/>
    </row>
    <row r="18" spans="1:14" ht="30" x14ac:dyDescent="0.25">
      <c r="A18" s="3" t="s">
        <v>275</v>
      </c>
      <c r="B18" s="7">
        <v>245147806</v>
      </c>
      <c r="C18" s="5"/>
      <c r="D18" s="7">
        <v>245147806</v>
      </c>
      <c r="E18" s="5"/>
      <c r="F18" s="5"/>
      <c r="G18" s="5"/>
      <c r="H18" s="5"/>
      <c r="I18" s="5"/>
      <c r="J18" s="5"/>
      <c r="K18" s="5"/>
      <c r="L18" s="5"/>
      <c r="M18" s="5"/>
      <c r="N18" s="5"/>
    </row>
    <row r="19" spans="1:14" x14ac:dyDescent="0.25">
      <c r="A19" s="3" t="s">
        <v>276</v>
      </c>
      <c r="B19" s="5"/>
      <c r="C19" s="5"/>
      <c r="D19" s="5"/>
      <c r="E19" s="5"/>
      <c r="F19" s="5"/>
      <c r="G19" s="5"/>
      <c r="H19" s="5"/>
      <c r="I19" s="5"/>
      <c r="J19" s="5"/>
      <c r="K19" s="5"/>
      <c r="L19" s="5"/>
      <c r="M19" s="5"/>
      <c r="N19" s="5"/>
    </row>
    <row r="20" spans="1:14" x14ac:dyDescent="0.25">
      <c r="A20" s="4" t="s">
        <v>263</v>
      </c>
      <c r="B20" s="5"/>
      <c r="C20" s="5"/>
      <c r="D20" s="5"/>
      <c r="E20" s="5"/>
      <c r="F20" s="5"/>
      <c r="G20" s="5"/>
      <c r="H20" s="5"/>
      <c r="I20" s="5"/>
      <c r="J20" s="5"/>
      <c r="K20" s="5"/>
      <c r="L20" s="5"/>
      <c r="M20" s="5"/>
      <c r="N20" s="5"/>
    </row>
    <row r="21" spans="1:14" x14ac:dyDescent="0.25">
      <c r="A21" s="3" t="s">
        <v>277</v>
      </c>
      <c r="B21" s="5"/>
      <c r="C21" s="5"/>
      <c r="D21" s="5"/>
      <c r="E21" s="5"/>
      <c r="F21" s="5"/>
      <c r="G21" s="5"/>
      <c r="H21" s="7">
        <v>200000</v>
      </c>
      <c r="I21" s="5"/>
      <c r="J21" s="5"/>
      <c r="K21" s="5"/>
      <c r="L21" s="5"/>
      <c r="M21" s="5"/>
      <c r="N21" s="5"/>
    </row>
    <row r="22" spans="1:14" x14ac:dyDescent="0.25">
      <c r="A22" s="3" t="s">
        <v>271</v>
      </c>
      <c r="B22" s="5"/>
      <c r="C22" s="5"/>
      <c r="D22" s="5"/>
      <c r="E22" s="5"/>
      <c r="F22" s="5"/>
      <c r="G22" s="5"/>
      <c r="H22" s="41">
        <v>0.05</v>
      </c>
      <c r="I22" s="5"/>
      <c r="J22" s="5"/>
      <c r="K22" s="5"/>
      <c r="L22" s="5"/>
      <c r="M22" s="5"/>
      <c r="N22" s="5"/>
    </row>
    <row r="23" spans="1:14" x14ac:dyDescent="0.25">
      <c r="A23" s="3" t="s">
        <v>272</v>
      </c>
      <c r="B23" s="5"/>
      <c r="C23" s="5"/>
      <c r="D23" s="5"/>
      <c r="E23" s="5"/>
      <c r="F23" s="5"/>
      <c r="G23" s="5"/>
      <c r="H23" s="10">
        <v>0.12</v>
      </c>
      <c r="I23" s="10">
        <v>0.12</v>
      </c>
      <c r="J23" s="10">
        <v>0.12</v>
      </c>
      <c r="K23" s="5"/>
      <c r="L23" s="5"/>
      <c r="M23" s="5"/>
      <c r="N23" s="5"/>
    </row>
    <row r="24" spans="1:14" x14ac:dyDescent="0.25">
      <c r="A24" s="3" t="s">
        <v>273</v>
      </c>
      <c r="B24" s="5"/>
      <c r="C24" s="5"/>
      <c r="D24" s="5"/>
      <c r="E24" s="5"/>
      <c r="F24" s="5"/>
      <c r="G24" s="5"/>
      <c r="H24" s="5"/>
      <c r="I24" s="7">
        <v>180408</v>
      </c>
      <c r="J24" s="5"/>
      <c r="K24" s="5"/>
      <c r="L24" s="5"/>
      <c r="M24" s="5"/>
      <c r="N24" s="5"/>
    </row>
    <row r="25" spans="1:14" x14ac:dyDescent="0.25">
      <c r="A25" s="3" t="s">
        <v>274</v>
      </c>
      <c r="B25" s="5"/>
      <c r="C25" s="5"/>
      <c r="D25" s="5"/>
      <c r="E25" s="5"/>
      <c r="F25" s="5"/>
      <c r="G25" s="5"/>
      <c r="H25" s="5"/>
      <c r="I25" s="7">
        <v>1503403</v>
      </c>
      <c r="J25" s="5"/>
      <c r="K25" s="5"/>
      <c r="L25" s="5"/>
      <c r="M25" s="5"/>
      <c r="N25" s="5"/>
    </row>
    <row r="26" spans="1:14" x14ac:dyDescent="0.25">
      <c r="A26" s="3" t="s">
        <v>264</v>
      </c>
      <c r="B26" s="5"/>
      <c r="C26" s="5"/>
      <c r="D26" s="5"/>
      <c r="E26" s="5"/>
      <c r="F26" s="5"/>
      <c r="G26" s="7">
        <v>20000</v>
      </c>
      <c r="H26" s="5"/>
      <c r="I26" s="5"/>
      <c r="J26" s="5"/>
      <c r="K26" s="5"/>
      <c r="L26" s="5"/>
      <c r="M26" s="5"/>
      <c r="N26" s="5"/>
    </row>
    <row r="27" spans="1:14" ht="30" x14ac:dyDescent="0.25">
      <c r="A27" s="3" t="s">
        <v>278</v>
      </c>
      <c r="B27" s="5"/>
      <c r="C27" s="5"/>
      <c r="D27" s="5"/>
      <c r="E27" s="5"/>
      <c r="F27" s="5"/>
      <c r="G27" s="5"/>
      <c r="H27" s="5"/>
      <c r="I27" s="5"/>
      <c r="J27" s="5"/>
      <c r="K27" s="5"/>
      <c r="L27" s="5"/>
      <c r="M27" s="5"/>
      <c r="N27" s="5"/>
    </row>
    <row r="28" spans="1:14" x14ac:dyDescent="0.25">
      <c r="A28" s="4" t="s">
        <v>263</v>
      </c>
      <c r="B28" s="5"/>
      <c r="C28" s="5"/>
      <c r="D28" s="5"/>
      <c r="E28" s="5"/>
      <c r="F28" s="5"/>
      <c r="G28" s="5"/>
      <c r="H28" s="5"/>
      <c r="I28" s="5"/>
      <c r="J28" s="5"/>
      <c r="K28" s="5"/>
      <c r="L28" s="5"/>
      <c r="M28" s="5"/>
      <c r="N28" s="5"/>
    </row>
    <row r="29" spans="1:14" x14ac:dyDescent="0.25">
      <c r="A29" s="3" t="s">
        <v>279</v>
      </c>
      <c r="B29" s="5"/>
      <c r="C29" s="5"/>
      <c r="D29" s="7">
        <v>750000</v>
      </c>
      <c r="E29" s="5"/>
      <c r="F29" s="5"/>
      <c r="G29" s="5"/>
      <c r="H29" s="5"/>
      <c r="I29" s="5"/>
      <c r="J29" s="5"/>
      <c r="K29" s="5"/>
      <c r="L29" s="5"/>
      <c r="M29" s="5"/>
      <c r="N29" s="5"/>
    </row>
    <row r="30" spans="1:14" x14ac:dyDescent="0.25">
      <c r="A30" s="3" t="s">
        <v>268</v>
      </c>
      <c r="B30" s="10">
        <v>0.24</v>
      </c>
      <c r="C30" s="5"/>
      <c r="D30" s="10">
        <v>0.24</v>
      </c>
      <c r="E30" s="5"/>
      <c r="F30" s="5"/>
      <c r="G30" s="5"/>
      <c r="H30" s="5"/>
      <c r="I30" s="5"/>
      <c r="J30" s="5"/>
      <c r="K30" s="5"/>
      <c r="L30" s="5"/>
      <c r="M30" s="5"/>
      <c r="N30" s="5"/>
    </row>
    <row r="31" spans="1:14" x14ac:dyDescent="0.25">
      <c r="A31" s="3" t="s">
        <v>280</v>
      </c>
      <c r="B31" s="5"/>
      <c r="C31" s="5"/>
      <c r="D31" s="5"/>
      <c r="E31" s="5"/>
      <c r="F31" s="5"/>
      <c r="G31" s="5"/>
      <c r="H31" s="5"/>
      <c r="I31" s="5"/>
      <c r="J31" s="5"/>
      <c r="K31" s="5"/>
      <c r="L31" s="5"/>
      <c r="M31" s="5"/>
      <c r="N31" s="5"/>
    </row>
    <row r="32" spans="1:14" x14ac:dyDescent="0.25">
      <c r="A32" s="4" t="s">
        <v>263</v>
      </c>
      <c r="B32" s="5"/>
      <c r="C32" s="5"/>
      <c r="D32" s="5"/>
      <c r="E32" s="5"/>
      <c r="F32" s="5"/>
      <c r="G32" s="5"/>
      <c r="H32" s="5"/>
      <c r="I32" s="5"/>
      <c r="J32" s="5"/>
      <c r="K32" s="5"/>
      <c r="L32" s="5"/>
      <c r="M32" s="5"/>
      <c r="N32" s="5"/>
    </row>
    <row r="33" spans="1:14" x14ac:dyDescent="0.25">
      <c r="A33" s="3" t="s">
        <v>281</v>
      </c>
      <c r="B33" s="5"/>
      <c r="C33" s="5"/>
      <c r="D33" s="5"/>
      <c r="E33" s="5"/>
      <c r="F33" s="5"/>
      <c r="G33" s="5"/>
      <c r="H33" s="5"/>
      <c r="I33" s="7">
        <v>112500</v>
      </c>
      <c r="J33" s="5"/>
      <c r="K33" s="5"/>
      <c r="L33" s="5"/>
      <c r="M33" s="5"/>
      <c r="N33" s="5"/>
    </row>
    <row r="34" spans="1:14" ht="30" x14ac:dyDescent="0.25">
      <c r="A34" s="3" t="s">
        <v>282</v>
      </c>
      <c r="B34" s="5"/>
      <c r="C34" s="5"/>
      <c r="D34" s="5"/>
      <c r="E34" s="5"/>
      <c r="F34" s="5"/>
      <c r="G34" s="5"/>
      <c r="H34" s="5"/>
      <c r="I34" s="7">
        <v>937500</v>
      </c>
      <c r="J34" s="5"/>
      <c r="K34" s="5"/>
      <c r="L34" s="5"/>
      <c r="M34" s="5"/>
      <c r="N34" s="5"/>
    </row>
    <row r="35" spans="1:14" ht="45" x14ac:dyDescent="0.25">
      <c r="A35" s="3" t="s">
        <v>283</v>
      </c>
      <c r="B35" s="5"/>
      <c r="C35" s="5"/>
      <c r="D35" s="5"/>
      <c r="E35" s="5"/>
      <c r="F35" s="5"/>
      <c r="G35" s="5"/>
      <c r="H35" s="5"/>
      <c r="I35" s="5"/>
      <c r="J35" s="7">
        <v>2000000</v>
      </c>
      <c r="K35" s="5"/>
      <c r="L35" s="5"/>
      <c r="M35" s="5"/>
      <c r="N35" s="5"/>
    </row>
    <row r="36" spans="1:14" x14ac:dyDescent="0.25">
      <c r="A36" s="3" t="s">
        <v>265</v>
      </c>
      <c r="B36" s="5"/>
      <c r="C36" s="5"/>
      <c r="D36" s="5"/>
      <c r="E36" s="5"/>
      <c r="F36" s="5"/>
      <c r="G36" s="5"/>
      <c r="H36" s="5"/>
      <c r="I36" s="10">
        <v>0.12</v>
      </c>
      <c r="J36" s="10">
        <v>0.12</v>
      </c>
      <c r="K36" s="5"/>
      <c r="L36" s="5"/>
      <c r="M36" s="5"/>
      <c r="N36" s="5"/>
    </row>
    <row r="37" spans="1:14" x14ac:dyDescent="0.25">
      <c r="A37" s="3" t="s">
        <v>266</v>
      </c>
      <c r="B37" s="7">
        <v>9879</v>
      </c>
      <c r="C37" s="7">
        <v>31052</v>
      </c>
      <c r="D37" s="7">
        <v>25437</v>
      </c>
      <c r="E37" s="7">
        <v>56684</v>
      </c>
      <c r="F37" s="5"/>
      <c r="G37" s="5"/>
      <c r="H37" s="5"/>
      <c r="I37" s="5"/>
      <c r="J37" s="7">
        <v>161143</v>
      </c>
      <c r="K37" s="5"/>
      <c r="L37" s="5"/>
      <c r="M37" s="5"/>
      <c r="N37" s="5"/>
    </row>
    <row r="38" spans="1:14" ht="30" x14ac:dyDescent="0.25">
      <c r="A38" s="3" t="s">
        <v>284</v>
      </c>
      <c r="B38" s="5"/>
      <c r="C38" s="5"/>
      <c r="D38" s="5"/>
      <c r="E38" s="5"/>
      <c r="F38" s="5"/>
      <c r="G38" s="5"/>
      <c r="H38" s="5"/>
      <c r="I38" s="5"/>
      <c r="J38" s="5"/>
      <c r="K38" s="5"/>
      <c r="L38" s="5"/>
      <c r="M38" s="5"/>
      <c r="N38" s="5"/>
    </row>
    <row r="39" spans="1:14" x14ac:dyDescent="0.25">
      <c r="A39" s="4" t="s">
        <v>263</v>
      </c>
      <c r="B39" s="5"/>
      <c r="C39" s="5"/>
      <c r="D39" s="5"/>
      <c r="E39" s="5"/>
      <c r="F39" s="5"/>
      <c r="G39" s="5"/>
      <c r="H39" s="5"/>
      <c r="I39" s="5"/>
      <c r="J39" s="5"/>
      <c r="K39" s="5"/>
      <c r="L39" s="5"/>
      <c r="M39" s="5"/>
      <c r="N39" s="5"/>
    </row>
    <row r="40" spans="1:14" x14ac:dyDescent="0.25">
      <c r="A40" s="3" t="s">
        <v>265</v>
      </c>
      <c r="B40" s="5"/>
      <c r="C40" s="5"/>
      <c r="D40" s="5"/>
      <c r="E40" s="5"/>
      <c r="F40" s="5"/>
      <c r="G40" s="5"/>
      <c r="H40" s="5"/>
      <c r="I40" s="10">
        <v>0.12</v>
      </c>
      <c r="J40" s="10">
        <v>0.12</v>
      </c>
      <c r="K40" s="5"/>
      <c r="L40" s="5"/>
      <c r="M40" s="5"/>
      <c r="N40" s="5"/>
    </row>
    <row r="41" spans="1:14" x14ac:dyDescent="0.25">
      <c r="A41" s="3" t="s">
        <v>279</v>
      </c>
      <c r="B41" s="5"/>
      <c r="C41" s="5"/>
      <c r="D41" s="5"/>
      <c r="E41" s="5"/>
      <c r="F41" s="5"/>
      <c r="G41" s="5"/>
      <c r="H41" s="5"/>
      <c r="I41" s="5"/>
      <c r="J41" s="7">
        <v>256106</v>
      </c>
      <c r="K41" s="5"/>
      <c r="L41" s="5"/>
      <c r="M41" s="5"/>
      <c r="N41" s="5"/>
    </row>
    <row r="42" spans="1:14" ht="30" x14ac:dyDescent="0.25">
      <c r="A42" s="3" t="s">
        <v>285</v>
      </c>
      <c r="B42" s="5"/>
      <c r="C42" s="5"/>
      <c r="D42" s="5"/>
      <c r="E42" s="5"/>
      <c r="F42" s="5"/>
      <c r="G42" s="5"/>
      <c r="H42" s="5"/>
      <c r="I42" s="5"/>
      <c r="J42" s="5"/>
      <c r="K42" s="5"/>
      <c r="L42" s="5"/>
      <c r="M42" s="5"/>
      <c r="N42" s="5"/>
    </row>
    <row r="43" spans="1:14" x14ac:dyDescent="0.25">
      <c r="A43" s="4" t="s">
        <v>263</v>
      </c>
      <c r="B43" s="5"/>
      <c r="C43" s="5"/>
      <c r="D43" s="5"/>
      <c r="E43" s="5"/>
      <c r="F43" s="5"/>
      <c r="G43" s="5"/>
      <c r="H43" s="5"/>
      <c r="I43" s="5"/>
      <c r="J43" s="5"/>
      <c r="K43" s="5"/>
      <c r="L43" s="5"/>
      <c r="M43" s="5"/>
      <c r="N43" s="5"/>
    </row>
    <row r="44" spans="1:14" x14ac:dyDescent="0.25">
      <c r="A44" s="3" t="s">
        <v>286</v>
      </c>
      <c r="B44" s="5"/>
      <c r="C44" s="5"/>
      <c r="D44" s="5"/>
      <c r="E44" s="5"/>
      <c r="F44" s="5"/>
      <c r="G44" s="5"/>
      <c r="H44" s="5"/>
      <c r="I44" s="5"/>
      <c r="J44" s="41">
        <v>0.5</v>
      </c>
      <c r="K44" s="5"/>
      <c r="L44" s="5"/>
      <c r="M44" s="5"/>
      <c r="N44" s="5"/>
    </row>
    <row r="45" spans="1:14" ht="30" x14ac:dyDescent="0.25">
      <c r="A45" s="3" t="s">
        <v>287</v>
      </c>
      <c r="B45" s="5"/>
      <c r="C45" s="5"/>
      <c r="D45" s="5"/>
      <c r="E45" s="5"/>
      <c r="F45" s="5"/>
      <c r="G45" s="5"/>
      <c r="H45" s="5"/>
      <c r="I45" s="5"/>
      <c r="J45" s="5"/>
      <c r="K45" s="5"/>
      <c r="L45" s="5"/>
      <c r="M45" s="5"/>
      <c r="N45" s="5"/>
    </row>
    <row r="46" spans="1:14" x14ac:dyDescent="0.25">
      <c r="A46" s="4" t="s">
        <v>263</v>
      </c>
      <c r="B46" s="5"/>
      <c r="C46" s="5"/>
      <c r="D46" s="5"/>
      <c r="E46" s="5"/>
      <c r="F46" s="5"/>
      <c r="G46" s="5"/>
      <c r="H46" s="5"/>
      <c r="I46" s="5"/>
      <c r="J46" s="5"/>
      <c r="K46" s="5"/>
      <c r="L46" s="5"/>
      <c r="M46" s="5"/>
      <c r="N46" s="5"/>
    </row>
    <row r="47" spans="1:14" x14ac:dyDescent="0.25">
      <c r="A47" s="3" t="s">
        <v>286</v>
      </c>
      <c r="B47" s="5"/>
      <c r="C47" s="5"/>
      <c r="D47" s="5"/>
      <c r="E47" s="5"/>
      <c r="F47" s="5"/>
      <c r="G47" s="5"/>
      <c r="H47" s="5"/>
      <c r="I47" s="5"/>
      <c r="J47" s="41">
        <v>0.5</v>
      </c>
      <c r="K47" s="5"/>
      <c r="L47" s="5"/>
      <c r="M47" s="5"/>
      <c r="N47" s="5"/>
    </row>
    <row r="48" spans="1:14" ht="30" x14ac:dyDescent="0.25">
      <c r="A48" s="3" t="s">
        <v>288</v>
      </c>
      <c r="B48" s="5"/>
      <c r="C48" s="5"/>
      <c r="D48" s="5"/>
      <c r="E48" s="5"/>
      <c r="F48" s="5"/>
      <c r="G48" s="5"/>
      <c r="H48" s="5"/>
      <c r="I48" s="5"/>
      <c r="J48" s="5"/>
      <c r="K48" s="5"/>
      <c r="L48" s="5"/>
      <c r="M48" s="5"/>
      <c r="N48" s="5"/>
    </row>
    <row r="49" spans="1:14" x14ac:dyDescent="0.25">
      <c r="A49" s="4" t="s">
        <v>263</v>
      </c>
      <c r="B49" s="5"/>
      <c r="C49" s="5"/>
      <c r="D49" s="5"/>
      <c r="E49" s="5"/>
      <c r="F49" s="5"/>
      <c r="G49" s="5"/>
      <c r="H49" s="5"/>
      <c r="I49" s="5"/>
      <c r="J49" s="5"/>
      <c r="K49" s="5"/>
      <c r="L49" s="5"/>
      <c r="M49" s="5"/>
      <c r="N49" s="5"/>
    </row>
    <row r="50" spans="1:14" x14ac:dyDescent="0.25">
      <c r="A50" s="3" t="s">
        <v>265</v>
      </c>
      <c r="B50" s="5"/>
      <c r="C50" s="5"/>
      <c r="D50" s="5"/>
      <c r="E50" s="5"/>
      <c r="F50" s="5"/>
      <c r="G50" s="5"/>
      <c r="H50" s="5"/>
      <c r="I50" s="10">
        <v>0.12</v>
      </c>
      <c r="J50" s="10">
        <v>0.12</v>
      </c>
      <c r="K50" s="5"/>
      <c r="L50" s="5"/>
      <c r="M50" s="5"/>
      <c r="N50" s="5"/>
    </row>
    <row r="51" spans="1:14" x14ac:dyDescent="0.25">
      <c r="A51" s="3" t="s">
        <v>279</v>
      </c>
      <c r="B51" s="5"/>
      <c r="C51" s="5"/>
      <c r="D51" s="7">
        <v>416667</v>
      </c>
      <c r="E51" s="5"/>
      <c r="F51" s="5"/>
      <c r="G51" s="5"/>
      <c r="H51" s="5"/>
      <c r="I51" s="5"/>
      <c r="J51" s="7">
        <v>1666667</v>
      </c>
      <c r="K51" s="5"/>
      <c r="L51" s="5"/>
      <c r="M51" s="5"/>
      <c r="N51" s="5"/>
    </row>
    <row r="52" spans="1:14" x14ac:dyDescent="0.25">
      <c r="A52" s="3" t="s">
        <v>268</v>
      </c>
      <c r="B52" s="10">
        <v>0.24</v>
      </c>
      <c r="C52" s="5"/>
      <c r="D52" s="10">
        <v>0.24</v>
      </c>
      <c r="E52" s="5"/>
      <c r="F52" s="5"/>
      <c r="G52" s="5"/>
      <c r="H52" s="5"/>
      <c r="I52" s="5"/>
      <c r="J52" s="5"/>
      <c r="K52" s="5"/>
      <c r="L52" s="5"/>
      <c r="M52" s="5"/>
      <c r="N52" s="5"/>
    </row>
    <row r="53" spans="1:14" ht="30" x14ac:dyDescent="0.25">
      <c r="A53" s="3" t="s">
        <v>289</v>
      </c>
      <c r="B53" s="5"/>
      <c r="C53" s="5"/>
      <c r="D53" s="5"/>
      <c r="E53" s="5"/>
      <c r="F53" s="5"/>
      <c r="G53" s="5"/>
      <c r="H53" s="5"/>
      <c r="I53" s="5"/>
      <c r="J53" s="5"/>
      <c r="K53" s="5"/>
      <c r="L53" s="5"/>
      <c r="M53" s="5"/>
      <c r="N53" s="5"/>
    </row>
    <row r="54" spans="1:14" x14ac:dyDescent="0.25">
      <c r="A54" s="4" t="s">
        <v>263</v>
      </c>
      <c r="B54" s="5"/>
      <c r="C54" s="5"/>
      <c r="D54" s="5"/>
      <c r="E54" s="5"/>
      <c r="F54" s="5"/>
      <c r="G54" s="5"/>
      <c r="H54" s="5"/>
      <c r="I54" s="5"/>
      <c r="J54" s="5"/>
      <c r="K54" s="5"/>
      <c r="L54" s="5"/>
      <c r="M54" s="5"/>
      <c r="N54" s="5"/>
    </row>
    <row r="55" spans="1:14" x14ac:dyDescent="0.25">
      <c r="A55" s="3" t="s">
        <v>265</v>
      </c>
      <c r="B55" s="5"/>
      <c r="C55" s="5"/>
      <c r="D55" s="5"/>
      <c r="E55" s="5"/>
      <c r="F55" s="5"/>
      <c r="G55" s="5"/>
      <c r="H55" s="5"/>
      <c r="I55" s="10">
        <v>0.12</v>
      </c>
      <c r="J55" s="10">
        <v>0.12</v>
      </c>
      <c r="K55" s="5"/>
      <c r="L55" s="5"/>
      <c r="M55" s="5"/>
      <c r="N55" s="5"/>
    </row>
    <row r="56" spans="1:14" x14ac:dyDescent="0.25">
      <c r="A56" s="3" t="s">
        <v>279</v>
      </c>
      <c r="B56" s="5"/>
      <c r="C56" s="5"/>
      <c r="D56" s="5"/>
      <c r="E56" s="5"/>
      <c r="F56" s="5"/>
      <c r="G56" s="5"/>
      <c r="H56" s="5"/>
      <c r="I56" s="5"/>
      <c r="J56" s="7">
        <v>416667</v>
      </c>
      <c r="K56" s="5"/>
      <c r="L56" s="5"/>
      <c r="M56" s="5"/>
      <c r="N56" s="5"/>
    </row>
    <row r="57" spans="1:14" x14ac:dyDescent="0.25">
      <c r="A57" s="3" t="s">
        <v>290</v>
      </c>
      <c r="B57" s="5"/>
      <c r="C57" s="5"/>
      <c r="D57" s="5"/>
      <c r="E57" s="5"/>
      <c r="F57" s="5"/>
      <c r="G57" s="5"/>
      <c r="H57" s="5"/>
      <c r="I57" s="5"/>
      <c r="J57" s="5"/>
      <c r="K57" s="5"/>
      <c r="L57" s="5"/>
      <c r="M57" s="5"/>
      <c r="N57" s="5"/>
    </row>
    <row r="58" spans="1:14" x14ac:dyDescent="0.25">
      <c r="A58" s="4" t="s">
        <v>263</v>
      </c>
      <c r="B58" s="5"/>
      <c r="C58" s="5"/>
      <c r="D58" s="5"/>
      <c r="E58" s="5"/>
      <c r="F58" s="5"/>
      <c r="G58" s="5"/>
      <c r="H58" s="5"/>
      <c r="I58" s="5"/>
      <c r="J58" s="5"/>
      <c r="K58" s="5"/>
      <c r="L58" s="5"/>
      <c r="M58" s="5"/>
      <c r="N58" s="5"/>
    </row>
    <row r="59" spans="1:14" x14ac:dyDescent="0.25">
      <c r="A59" s="3" t="s">
        <v>267</v>
      </c>
      <c r="B59" s="9">
        <v>29760</v>
      </c>
      <c r="C59" s="5"/>
      <c r="D59" s="9">
        <v>29760</v>
      </c>
      <c r="E59" s="5"/>
      <c r="F59" s="5"/>
      <c r="G59" s="5"/>
      <c r="H59" s="5"/>
      <c r="I59" s="5"/>
      <c r="J59" s="5"/>
      <c r="K59" s="5"/>
      <c r="L59" s="9">
        <v>59510</v>
      </c>
      <c r="M59" s="5"/>
      <c r="N59" s="5"/>
    </row>
    <row r="60" spans="1:14" ht="30" x14ac:dyDescent="0.25">
      <c r="A60" s="3" t="s">
        <v>291</v>
      </c>
      <c r="B60" s="5"/>
      <c r="C60" s="5"/>
      <c r="D60" s="5"/>
      <c r="E60" s="5"/>
      <c r="F60" s="5"/>
      <c r="G60" s="5"/>
      <c r="H60" s="5"/>
      <c r="I60" s="5"/>
      <c r="J60" s="5"/>
      <c r="K60" s="5"/>
      <c r="L60" s="5"/>
      <c r="M60" s="5"/>
      <c r="N60" s="5"/>
    </row>
    <row r="61" spans="1:14" x14ac:dyDescent="0.25">
      <c r="A61" s="4" t="s">
        <v>263</v>
      </c>
      <c r="B61" s="5"/>
      <c r="C61" s="5"/>
      <c r="D61" s="5"/>
      <c r="E61" s="5"/>
      <c r="F61" s="5"/>
      <c r="G61" s="5"/>
      <c r="H61" s="5"/>
      <c r="I61" s="5"/>
      <c r="J61" s="5"/>
      <c r="K61" s="5"/>
      <c r="L61" s="5"/>
      <c r="M61" s="5"/>
      <c r="N61" s="5"/>
    </row>
    <row r="62" spans="1:14" x14ac:dyDescent="0.25">
      <c r="A62" s="3" t="s">
        <v>279</v>
      </c>
      <c r="B62" s="5"/>
      <c r="C62" s="5"/>
      <c r="D62" s="7">
        <v>100000</v>
      </c>
      <c r="E62" s="5"/>
      <c r="F62" s="5"/>
      <c r="G62" s="5"/>
      <c r="H62" s="5"/>
      <c r="I62" s="5"/>
      <c r="J62" s="5"/>
      <c r="K62" s="5"/>
      <c r="L62" s="5"/>
      <c r="M62" s="5"/>
      <c r="N62" s="5"/>
    </row>
    <row r="63" spans="1:14" x14ac:dyDescent="0.25">
      <c r="A63" s="3" t="s">
        <v>268</v>
      </c>
      <c r="B63" s="10">
        <v>0.24</v>
      </c>
      <c r="C63" s="5"/>
      <c r="D63" s="10">
        <v>0.24</v>
      </c>
      <c r="E63" s="5"/>
      <c r="F63" s="5"/>
      <c r="G63" s="5"/>
      <c r="H63" s="5"/>
      <c r="I63" s="5"/>
      <c r="J63" s="5"/>
      <c r="K63" s="5"/>
      <c r="L63" s="5"/>
      <c r="M63" s="5"/>
      <c r="N63" s="5"/>
    </row>
    <row r="64" spans="1:14" ht="30" x14ac:dyDescent="0.25">
      <c r="A64" s="3" t="s">
        <v>292</v>
      </c>
      <c r="B64" s="5"/>
      <c r="C64" s="5"/>
      <c r="D64" s="5"/>
      <c r="E64" s="5"/>
      <c r="F64" s="5"/>
      <c r="G64" s="5"/>
      <c r="H64" s="5"/>
      <c r="I64" s="5"/>
      <c r="J64" s="5"/>
      <c r="K64" s="5"/>
      <c r="L64" s="5"/>
      <c r="M64" s="5"/>
      <c r="N64" s="5"/>
    </row>
    <row r="65" spans="1:14" x14ac:dyDescent="0.25">
      <c r="A65" s="4" t="s">
        <v>263</v>
      </c>
      <c r="B65" s="5"/>
      <c r="C65" s="5"/>
      <c r="D65" s="5"/>
      <c r="E65" s="5"/>
      <c r="F65" s="5"/>
      <c r="G65" s="5"/>
      <c r="H65" s="5"/>
      <c r="I65" s="5"/>
      <c r="J65" s="5"/>
      <c r="K65" s="5"/>
      <c r="L65" s="5"/>
      <c r="M65" s="5"/>
      <c r="N65" s="5"/>
    </row>
    <row r="66" spans="1:14" x14ac:dyDescent="0.25">
      <c r="A66" s="3" t="s">
        <v>265</v>
      </c>
      <c r="B66" s="5"/>
      <c r="C66" s="5"/>
      <c r="D66" s="5"/>
      <c r="E66" s="5"/>
      <c r="F66" s="5"/>
      <c r="G66" s="5"/>
      <c r="H66" s="5"/>
      <c r="I66" s="10">
        <v>0.12</v>
      </c>
      <c r="J66" s="10">
        <v>0.12</v>
      </c>
      <c r="K66" s="5"/>
      <c r="L66" s="5"/>
      <c r="M66" s="5"/>
      <c r="N66" s="5"/>
    </row>
    <row r="67" spans="1:14" x14ac:dyDescent="0.25">
      <c r="A67" s="3" t="s">
        <v>279</v>
      </c>
      <c r="B67" s="5"/>
      <c r="C67" s="5"/>
      <c r="D67" s="5"/>
      <c r="E67" s="5"/>
      <c r="F67" s="5"/>
      <c r="G67" s="5"/>
      <c r="H67" s="5"/>
      <c r="I67" s="5"/>
      <c r="J67" s="7">
        <v>166667</v>
      </c>
      <c r="K67" s="5"/>
      <c r="L67" s="5"/>
      <c r="M67" s="5"/>
      <c r="N67" s="5"/>
    </row>
    <row r="68" spans="1:14" x14ac:dyDescent="0.25">
      <c r="A68" s="3" t="s">
        <v>293</v>
      </c>
      <c r="B68" s="5"/>
      <c r="C68" s="5"/>
      <c r="D68" s="5"/>
      <c r="E68" s="5"/>
      <c r="F68" s="5"/>
      <c r="G68" s="5"/>
      <c r="H68" s="5"/>
      <c r="I68" s="5"/>
      <c r="J68" s="5"/>
      <c r="K68" s="5"/>
      <c r="L68" s="5"/>
      <c r="M68" s="5"/>
      <c r="N68" s="5"/>
    </row>
    <row r="69" spans="1:14" x14ac:dyDescent="0.25">
      <c r="A69" s="4" t="s">
        <v>263</v>
      </c>
      <c r="B69" s="5"/>
      <c r="C69" s="5"/>
      <c r="D69" s="5"/>
      <c r="E69" s="5"/>
      <c r="F69" s="5"/>
      <c r="G69" s="5"/>
      <c r="H69" s="5"/>
      <c r="I69" s="5"/>
      <c r="J69" s="5"/>
      <c r="K69" s="5"/>
      <c r="L69" s="5"/>
      <c r="M69" s="5"/>
      <c r="N69" s="5"/>
    </row>
    <row r="70" spans="1:14" ht="30" x14ac:dyDescent="0.25">
      <c r="A70" s="3" t="s">
        <v>282</v>
      </c>
      <c r="B70" s="5"/>
      <c r="C70" s="5"/>
      <c r="D70" s="5"/>
      <c r="E70" s="5"/>
      <c r="F70" s="5"/>
      <c r="G70" s="5"/>
      <c r="H70" s="5"/>
      <c r="I70" s="5"/>
      <c r="J70" s="5"/>
      <c r="K70" s="7">
        <v>1000000</v>
      </c>
      <c r="L70" s="5"/>
      <c r="M70" s="5"/>
      <c r="N70" s="5"/>
    </row>
    <row r="71" spans="1:14" x14ac:dyDescent="0.25">
      <c r="A71" s="3" t="s">
        <v>294</v>
      </c>
      <c r="B71" s="41">
        <v>0.1</v>
      </c>
      <c r="C71" s="5"/>
      <c r="D71" s="41">
        <v>0.1</v>
      </c>
      <c r="E71" s="5"/>
      <c r="F71" s="5"/>
      <c r="G71" s="5"/>
      <c r="H71" s="5"/>
      <c r="I71" s="5"/>
      <c r="J71" s="5"/>
      <c r="K71" s="5"/>
      <c r="L71" s="5"/>
      <c r="M71" s="5"/>
      <c r="N71" s="5"/>
    </row>
  </sheetData>
  <mergeCells count="5">
    <mergeCell ref="A1:A2"/>
    <mergeCell ref="B1:C1"/>
    <mergeCell ref="D1:E1"/>
    <mergeCell ref="F1:H1"/>
    <mergeCell ref="J1:K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5703125" bestFit="1" customWidth="1"/>
    <col min="7" max="7" width="11.42578125" bestFit="1" customWidth="1"/>
    <col min="8" max="8" width="12" bestFit="1" customWidth="1"/>
    <col min="9" max="9" width="12.28515625" bestFit="1" customWidth="1"/>
    <col min="10" max="10" width="11.140625" bestFit="1" customWidth="1"/>
  </cols>
  <sheetData>
    <row r="1" spans="1:10" ht="15" customHeight="1" x14ac:dyDescent="0.25">
      <c r="A1" s="8" t="s">
        <v>295</v>
      </c>
      <c r="B1" s="1" t="s">
        <v>235</v>
      </c>
      <c r="C1" s="8" t="s">
        <v>1</v>
      </c>
      <c r="D1" s="8"/>
      <c r="E1" s="1" t="s">
        <v>258</v>
      </c>
      <c r="F1" s="8" t="s">
        <v>235</v>
      </c>
      <c r="G1" s="8"/>
      <c r="H1" s="8"/>
      <c r="I1" s="8"/>
      <c r="J1" s="8"/>
    </row>
    <row r="2" spans="1:10" x14ac:dyDescent="0.25">
      <c r="A2" s="8"/>
      <c r="B2" s="1" t="s">
        <v>261</v>
      </c>
      <c r="C2" s="1" t="s">
        <v>2</v>
      </c>
      <c r="D2" s="1" t="s">
        <v>62</v>
      </c>
      <c r="E2" s="1" t="s">
        <v>260</v>
      </c>
      <c r="F2" s="1" t="s">
        <v>62</v>
      </c>
      <c r="G2" s="1" t="s">
        <v>296</v>
      </c>
      <c r="H2" s="1" t="s">
        <v>260</v>
      </c>
      <c r="I2" s="1" t="s">
        <v>21</v>
      </c>
      <c r="J2" s="2">
        <v>41790</v>
      </c>
    </row>
    <row r="3" spans="1:10" x14ac:dyDescent="0.25">
      <c r="A3" s="4" t="s">
        <v>297</v>
      </c>
      <c r="B3" s="5"/>
      <c r="C3" s="5"/>
      <c r="D3" s="5"/>
      <c r="E3" s="5"/>
      <c r="F3" s="5"/>
      <c r="G3" s="5"/>
      <c r="H3" s="5"/>
      <c r="I3" s="5"/>
      <c r="J3" s="5"/>
    </row>
    <row r="4" spans="1:10" x14ac:dyDescent="0.25">
      <c r="A4" s="3" t="s">
        <v>298</v>
      </c>
      <c r="B4" s="5"/>
      <c r="C4" s="5"/>
      <c r="D4" s="5"/>
      <c r="E4" s="7">
        <v>68496107</v>
      </c>
      <c r="F4" s="5"/>
      <c r="G4" s="5"/>
      <c r="H4" s="7">
        <v>68496107</v>
      </c>
      <c r="I4" s="5"/>
      <c r="J4" s="5"/>
    </row>
    <row r="5" spans="1:10" x14ac:dyDescent="0.25">
      <c r="A5" s="3" t="s">
        <v>86</v>
      </c>
      <c r="B5" s="5"/>
      <c r="C5" s="9">
        <v>205293</v>
      </c>
      <c r="D5" s="9">
        <v>252524</v>
      </c>
      <c r="E5" s="5"/>
      <c r="F5" s="5"/>
      <c r="G5" s="5"/>
      <c r="H5" s="5"/>
      <c r="I5" s="5"/>
      <c r="J5" s="5"/>
    </row>
    <row r="6" spans="1:10" x14ac:dyDescent="0.25">
      <c r="A6" s="3" t="s">
        <v>299</v>
      </c>
      <c r="B6" s="7">
        <v>1500000</v>
      </c>
      <c r="C6" s="5"/>
      <c r="D6" s="5"/>
      <c r="E6" s="5"/>
      <c r="F6" s="5"/>
      <c r="G6" s="5"/>
      <c r="H6" s="5"/>
      <c r="I6" s="5"/>
      <c r="J6" s="5"/>
    </row>
    <row r="7" spans="1:10" x14ac:dyDescent="0.25">
      <c r="A7" s="3" t="s">
        <v>300</v>
      </c>
      <c r="B7" s="7">
        <v>360000</v>
      </c>
      <c r="C7" s="5"/>
      <c r="D7" s="5"/>
      <c r="E7" s="7">
        <v>8219533</v>
      </c>
      <c r="F7" s="5"/>
      <c r="G7" s="5"/>
      <c r="H7" s="5"/>
      <c r="I7" s="5"/>
      <c r="J7" s="5"/>
    </row>
    <row r="8" spans="1:10" x14ac:dyDescent="0.25">
      <c r="A8" s="3" t="s">
        <v>57</v>
      </c>
      <c r="B8" s="5"/>
      <c r="C8" s="7">
        <v>975000000</v>
      </c>
      <c r="D8" s="5"/>
      <c r="E8" s="5"/>
      <c r="F8" s="5"/>
      <c r="G8" s="5"/>
      <c r="H8" s="5"/>
      <c r="I8" s="7">
        <v>975000000</v>
      </c>
      <c r="J8" s="7">
        <v>750000000</v>
      </c>
    </row>
    <row r="9" spans="1:10" x14ac:dyDescent="0.25">
      <c r="A9" s="3" t="s">
        <v>56</v>
      </c>
      <c r="B9" s="5"/>
      <c r="C9" s="10">
        <v>1E-3</v>
      </c>
      <c r="D9" s="5"/>
      <c r="E9" s="5"/>
      <c r="F9" s="5"/>
      <c r="G9" s="5"/>
      <c r="H9" s="5"/>
      <c r="I9" s="5">
        <v>1E-3</v>
      </c>
      <c r="J9" s="5"/>
    </row>
    <row r="10" spans="1:10" x14ac:dyDescent="0.25">
      <c r="A10" s="3" t="s">
        <v>53</v>
      </c>
      <c r="B10" s="5"/>
      <c r="C10" s="7">
        <v>50000000</v>
      </c>
      <c r="D10" s="5"/>
      <c r="E10" s="5"/>
      <c r="F10" s="5"/>
      <c r="G10" s="5"/>
      <c r="H10" s="5"/>
      <c r="I10" s="7">
        <v>50000000</v>
      </c>
      <c r="J10" s="7">
        <v>50000000</v>
      </c>
    </row>
    <row r="11" spans="1:10" x14ac:dyDescent="0.25">
      <c r="A11" s="3" t="s">
        <v>52</v>
      </c>
      <c r="B11" s="5"/>
      <c r="C11" s="10">
        <v>1E-3</v>
      </c>
      <c r="D11" s="5"/>
      <c r="E11" s="5"/>
      <c r="F11" s="5"/>
      <c r="G11" s="5"/>
      <c r="H11" s="5"/>
      <c r="I11" s="5">
        <v>1E-3</v>
      </c>
      <c r="J11" s="5"/>
    </row>
    <row r="12" spans="1:10" x14ac:dyDescent="0.25">
      <c r="A12" s="3" t="s">
        <v>301</v>
      </c>
      <c r="B12" s="10">
        <v>0.24</v>
      </c>
      <c r="C12" s="5"/>
      <c r="D12" s="5"/>
      <c r="E12" s="5"/>
      <c r="F12" s="5"/>
      <c r="G12" s="5"/>
      <c r="H12" s="5"/>
      <c r="I12" s="5"/>
      <c r="J12" s="5"/>
    </row>
    <row r="13" spans="1:10" ht="30" x14ac:dyDescent="0.25">
      <c r="A13" s="3" t="s">
        <v>302</v>
      </c>
      <c r="B13" s="5"/>
      <c r="C13" s="10">
        <v>0.12</v>
      </c>
      <c r="D13" s="5"/>
      <c r="E13" s="5"/>
      <c r="F13" s="5"/>
      <c r="G13" s="5"/>
      <c r="H13" s="5"/>
      <c r="I13" s="5" t="s">
        <v>39</v>
      </c>
      <c r="J13" s="5"/>
    </row>
    <row r="14" spans="1:10" x14ac:dyDescent="0.25">
      <c r="A14" s="3" t="s">
        <v>293</v>
      </c>
      <c r="B14" s="5"/>
      <c r="C14" s="5"/>
      <c r="D14" s="5"/>
      <c r="E14" s="5"/>
      <c r="F14" s="5"/>
      <c r="G14" s="5"/>
      <c r="H14" s="5"/>
      <c r="I14" s="5"/>
      <c r="J14" s="5"/>
    </row>
    <row r="15" spans="1:10" x14ac:dyDescent="0.25">
      <c r="A15" s="4" t="s">
        <v>297</v>
      </c>
      <c r="B15" s="5"/>
      <c r="C15" s="5"/>
      <c r="D15" s="5"/>
      <c r="E15" s="5"/>
      <c r="F15" s="5"/>
      <c r="G15" s="5"/>
      <c r="H15" s="5"/>
      <c r="I15" s="5"/>
      <c r="J15" s="5"/>
    </row>
    <row r="16" spans="1:10" x14ac:dyDescent="0.25">
      <c r="A16" s="3" t="s">
        <v>303</v>
      </c>
      <c r="B16" s="5"/>
      <c r="C16" s="5"/>
      <c r="D16" s="5"/>
      <c r="E16" s="5"/>
      <c r="F16" s="7">
        <v>1000000</v>
      </c>
      <c r="G16" s="5"/>
      <c r="H16" s="5"/>
      <c r="I16" s="5"/>
      <c r="J16" s="5"/>
    </row>
    <row r="17" spans="1:10" x14ac:dyDescent="0.25">
      <c r="A17" s="3" t="s">
        <v>304</v>
      </c>
      <c r="B17" s="5"/>
      <c r="C17" s="5"/>
      <c r="D17" s="5"/>
      <c r="E17" s="5"/>
      <c r="F17" s="5"/>
      <c r="G17" s="5"/>
      <c r="H17" s="5"/>
      <c r="I17" s="5"/>
      <c r="J17" s="5"/>
    </row>
    <row r="18" spans="1:10" x14ac:dyDescent="0.25">
      <c r="A18" s="4" t="s">
        <v>297</v>
      </c>
      <c r="B18" s="5"/>
      <c r="C18" s="5"/>
      <c r="D18" s="5"/>
      <c r="E18" s="5"/>
      <c r="F18" s="5"/>
      <c r="G18" s="5"/>
      <c r="H18" s="5"/>
      <c r="I18" s="5"/>
      <c r="J18" s="5"/>
    </row>
    <row r="19" spans="1:10" x14ac:dyDescent="0.25">
      <c r="A19" s="3" t="s">
        <v>299</v>
      </c>
      <c r="B19" s="5"/>
      <c r="C19" s="5"/>
      <c r="D19" s="5"/>
      <c r="E19" s="5"/>
      <c r="F19" s="5"/>
      <c r="G19" s="7">
        <v>33448335</v>
      </c>
      <c r="H19" s="5"/>
      <c r="I19" s="5"/>
      <c r="J19" s="5"/>
    </row>
    <row r="20" spans="1:10" x14ac:dyDescent="0.25">
      <c r="A20" s="3" t="s">
        <v>300</v>
      </c>
      <c r="B20" s="5"/>
      <c r="C20" s="5"/>
      <c r="D20" s="5"/>
      <c r="E20" s="5"/>
      <c r="F20" s="5"/>
      <c r="G20" s="7">
        <v>8027600</v>
      </c>
      <c r="H20" s="5"/>
      <c r="I20" s="5"/>
      <c r="J20" s="5"/>
    </row>
    <row r="21" spans="1:10" x14ac:dyDescent="0.25">
      <c r="A21" s="3" t="s">
        <v>301</v>
      </c>
      <c r="B21" s="5"/>
      <c r="C21" s="5"/>
      <c r="D21" s="5"/>
      <c r="E21" s="5"/>
      <c r="F21" s="5"/>
      <c r="G21" s="10">
        <v>0.24</v>
      </c>
      <c r="H21" s="5"/>
      <c r="I21" s="5"/>
      <c r="J21" s="5"/>
    </row>
    <row r="22" spans="1:10" x14ac:dyDescent="0.25">
      <c r="A22" s="3" t="s">
        <v>269</v>
      </c>
      <c r="B22" s="5"/>
      <c r="C22" s="5"/>
      <c r="D22" s="5"/>
      <c r="E22" s="5"/>
      <c r="F22" s="5"/>
      <c r="G22" s="5"/>
      <c r="H22" s="5"/>
      <c r="I22" s="5"/>
      <c r="J22" s="5"/>
    </row>
    <row r="23" spans="1:10" x14ac:dyDescent="0.25">
      <c r="A23" s="4" t="s">
        <v>297</v>
      </c>
      <c r="B23" s="5"/>
      <c r="C23" s="5"/>
      <c r="D23" s="5"/>
      <c r="E23" s="5"/>
      <c r="F23" s="5"/>
      <c r="G23" s="5"/>
      <c r="H23" s="5"/>
      <c r="I23" s="5"/>
      <c r="J23" s="5"/>
    </row>
    <row r="24" spans="1:10" x14ac:dyDescent="0.25">
      <c r="A24" s="3" t="s">
        <v>298</v>
      </c>
      <c r="B24" s="5"/>
      <c r="C24" s="5"/>
      <c r="D24" s="5"/>
      <c r="E24" s="7">
        <v>10000000</v>
      </c>
      <c r="F24" s="5"/>
      <c r="G24" s="5"/>
      <c r="H24" s="7">
        <v>10000000</v>
      </c>
      <c r="I24" s="5"/>
      <c r="J24" s="5"/>
    </row>
    <row r="25" spans="1:10" x14ac:dyDescent="0.25">
      <c r="A25" s="3" t="s">
        <v>300</v>
      </c>
      <c r="B25" s="5"/>
      <c r="C25" s="5"/>
      <c r="D25" s="5"/>
      <c r="E25" s="7">
        <v>1200000</v>
      </c>
      <c r="F25" s="5"/>
      <c r="G25" s="5"/>
      <c r="H25" s="5"/>
      <c r="I25" s="5"/>
      <c r="J25" s="5"/>
    </row>
    <row r="26" spans="1:10" ht="30" x14ac:dyDescent="0.25">
      <c r="A26" s="3" t="s">
        <v>305</v>
      </c>
      <c r="B26" s="5"/>
      <c r="C26" s="5"/>
      <c r="D26" s="5"/>
      <c r="E26" s="10">
        <v>0.12</v>
      </c>
      <c r="F26" s="5"/>
      <c r="G26" s="5"/>
      <c r="H26" s="5"/>
      <c r="I26" s="5"/>
      <c r="J26" s="5"/>
    </row>
    <row r="27" spans="1:10" x14ac:dyDescent="0.25">
      <c r="A27" s="3" t="s">
        <v>306</v>
      </c>
      <c r="B27" s="5"/>
      <c r="C27" s="5"/>
      <c r="D27" s="5"/>
      <c r="E27" s="5"/>
      <c r="F27" s="5"/>
      <c r="G27" s="5"/>
      <c r="H27" s="5"/>
      <c r="I27" s="5"/>
      <c r="J27" s="5"/>
    </row>
    <row r="28" spans="1:10" x14ac:dyDescent="0.25">
      <c r="A28" s="4" t="s">
        <v>297</v>
      </c>
      <c r="B28" s="5"/>
      <c r="C28" s="5"/>
      <c r="D28" s="5"/>
      <c r="E28" s="5"/>
      <c r="F28" s="5"/>
      <c r="G28" s="5"/>
      <c r="H28" s="5"/>
      <c r="I28" s="5"/>
      <c r="J28" s="5"/>
    </row>
    <row r="29" spans="1:10" x14ac:dyDescent="0.25">
      <c r="A29" s="3" t="s">
        <v>303</v>
      </c>
      <c r="B29" s="5"/>
      <c r="C29" s="5"/>
      <c r="D29" s="5"/>
      <c r="E29" s="7">
        <v>937500</v>
      </c>
      <c r="F29" s="5"/>
      <c r="G29" s="5"/>
      <c r="H29" s="5"/>
      <c r="I29" s="5"/>
      <c r="J29" s="5"/>
    </row>
    <row r="30" spans="1:10" x14ac:dyDescent="0.25">
      <c r="A30" s="3" t="s">
        <v>307</v>
      </c>
      <c r="B30" s="5"/>
      <c r="C30" s="5"/>
      <c r="D30" s="5"/>
      <c r="E30" s="7">
        <v>112500</v>
      </c>
      <c r="F30" s="5"/>
      <c r="G30" s="5"/>
      <c r="H30" s="5"/>
      <c r="I30" s="5"/>
      <c r="J30" s="5"/>
    </row>
    <row r="31" spans="1:10" ht="30" x14ac:dyDescent="0.25">
      <c r="A31" s="3" t="s">
        <v>302</v>
      </c>
      <c r="B31" s="5"/>
      <c r="C31" s="5"/>
      <c r="D31" s="5"/>
      <c r="E31" s="10">
        <v>0.12</v>
      </c>
      <c r="F31" s="5"/>
      <c r="G31" s="5"/>
      <c r="H31" s="10">
        <v>0.12</v>
      </c>
      <c r="I31" s="5"/>
      <c r="J31" s="5"/>
    </row>
    <row r="32" spans="1:10" ht="45" x14ac:dyDescent="0.25">
      <c r="A32" s="3" t="s">
        <v>283</v>
      </c>
      <c r="B32" s="5"/>
      <c r="C32" s="5"/>
      <c r="D32" s="5"/>
      <c r="E32" s="5"/>
      <c r="F32" s="5"/>
      <c r="G32" s="5"/>
      <c r="H32" s="7">
        <v>2000000</v>
      </c>
      <c r="I32" s="5"/>
      <c r="J32" s="5"/>
    </row>
    <row r="33" spans="1:10" x14ac:dyDescent="0.25">
      <c r="A33" s="3" t="s">
        <v>308</v>
      </c>
      <c r="B33" s="5"/>
      <c r="C33" s="5"/>
      <c r="D33" s="5"/>
      <c r="E33" s="5"/>
      <c r="F33" s="5"/>
      <c r="G33" s="5"/>
      <c r="H33" s="5"/>
      <c r="I33" s="5"/>
      <c r="J33" s="5"/>
    </row>
    <row r="34" spans="1:10" x14ac:dyDescent="0.25">
      <c r="A34" s="4" t="s">
        <v>297</v>
      </c>
      <c r="B34" s="5"/>
      <c r="C34" s="5"/>
      <c r="D34" s="5"/>
      <c r="E34" s="5"/>
      <c r="F34" s="5"/>
      <c r="G34" s="5"/>
      <c r="H34" s="5"/>
      <c r="I34" s="5"/>
      <c r="J34" s="5"/>
    </row>
    <row r="35" spans="1:10" x14ac:dyDescent="0.25">
      <c r="A35" s="3" t="s">
        <v>86</v>
      </c>
      <c r="B35" s="5"/>
      <c r="C35" s="5"/>
      <c r="D35" s="5"/>
      <c r="E35" s="5"/>
      <c r="F35" s="5"/>
      <c r="G35" s="5"/>
      <c r="H35" s="7">
        <v>194400</v>
      </c>
      <c r="I35" s="5"/>
      <c r="J35" s="5"/>
    </row>
    <row r="36" spans="1:10" x14ac:dyDescent="0.25">
      <c r="A36" s="3" t="s">
        <v>303</v>
      </c>
      <c r="B36" s="5"/>
      <c r="C36" s="5"/>
      <c r="D36" s="5"/>
      <c r="E36" s="5"/>
      <c r="F36" s="7">
        <v>500000</v>
      </c>
      <c r="G36" s="5"/>
      <c r="H36" s="7">
        <v>1620000</v>
      </c>
      <c r="I36" s="7">
        <v>3030000</v>
      </c>
      <c r="J36" s="7">
        <v>550000</v>
      </c>
    </row>
    <row r="37" spans="1:10" x14ac:dyDescent="0.25">
      <c r="A37" s="3" t="s">
        <v>309</v>
      </c>
      <c r="B37" s="5"/>
      <c r="C37" s="5"/>
      <c r="D37" s="5"/>
      <c r="E37" s="5"/>
      <c r="F37" s="5"/>
      <c r="G37" s="5"/>
      <c r="H37" s="5"/>
      <c r="I37" s="5"/>
      <c r="J37" s="5"/>
    </row>
    <row r="38" spans="1:10" x14ac:dyDescent="0.25">
      <c r="A38" s="4" t="s">
        <v>297</v>
      </c>
      <c r="B38" s="5"/>
      <c r="C38" s="5"/>
      <c r="D38" s="5"/>
      <c r="E38" s="5"/>
      <c r="F38" s="5"/>
      <c r="G38" s="5"/>
      <c r="H38" s="5"/>
      <c r="I38" s="5"/>
      <c r="J38" s="5"/>
    </row>
    <row r="39" spans="1:10" x14ac:dyDescent="0.25">
      <c r="A39" s="3" t="s">
        <v>303</v>
      </c>
      <c r="B39" s="5"/>
      <c r="C39" s="5"/>
      <c r="D39" s="5"/>
      <c r="E39" s="5"/>
      <c r="F39" s="5"/>
      <c r="G39" s="7">
        <v>2500000</v>
      </c>
      <c r="H39" s="5"/>
      <c r="I39" s="5"/>
      <c r="J39" s="5"/>
    </row>
    <row r="40" spans="1:10" x14ac:dyDescent="0.25">
      <c r="A40" s="3" t="s">
        <v>307</v>
      </c>
      <c r="B40" s="5"/>
      <c r="C40" s="5"/>
      <c r="D40" s="5"/>
      <c r="E40" s="5"/>
      <c r="F40" s="5"/>
      <c r="G40" s="7">
        <v>600000</v>
      </c>
      <c r="H40" s="5"/>
      <c r="I40" s="5"/>
      <c r="J40" s="5"/>
    </row>
    <row r="41" spans="1:10" x14ac:dyDescent="0.25">
      <c r="A41" s="3" t="s">
        <v>310</v>
      </c>
      <c r="B41" s="5"/>
      <c r="C41" s="5"/>
      <c r="D41" s="5"/>
      <c r="E41" s="5"/>
      <c r="F41" s="5"/>
      <c r="G41" s="5"/>
      <c r="H41" s="5"/>
      <c r="I41" s="5"/>
      <c r="J41" s="5"/>
    </row>
    <row r="42" spans="1:10" x14ac:dyDescent="0.25">
      <c r="A42" s="4" t="s">
        <v>297</v>
      </c>
      <c r="B42" s="5"/>
      <c r="C42" s="5"/>
      <c r="D42" s="5"/>
      <c r="E42" s="5"/>
      <c r="F42" s="5"/>
      <c r="G42" s="5"/>
      <c r="H42" s="5"/>
      <c r="I42" s="5"/>
      <c r="J42" s="5"/>
    </row>
    <row r="43" spans="1:10" x14ac:dyDescent="0.25">
      <c r="A43" s="3" t="s">
        <v>298</v>
      </c>
      <c r="B43" s="5"/>
      <c r="C43" s="5"/>
      <c r="D43" s="5"/>
      <c r="E43" s="7">
        <v>1503403</v>
      </c>
      <c r="F43" s="5"/>
      <c r="G43" s="5"/>
      <c r="H43" s="7">
        <v>1503403</v>
      </c>
      <c r="I43" s="5"/>
      <c r="J43" s="5"/>
    </row>
    <row r="44" spans="1:10" x14ac:dyDescent="0.25">
      <c r="A44" s="3" t="s">
        <v>300</v>
      </c>
      <c r="B44" s="5"/>
      <c r="C44" s="5"/>
      <c r="D44" s="5"/>
      <c r="E44" s="9">
        <v>180408</v>
      </c>
      <c r="F44" s="5"/>
      <c r="G44" s="5"/>
      <c r="H44" s="5"/>
      <c r="I44" s="5"/>
      <c r="J44" s="5"/>
    </row>
    <row r="45" spans="1:10" x14ac:dyDescent="0.25">
      <c r="A45" s="3" t="s">
        <v>311</v>
      </c>
      <c r="B45" s="5"/>
      <c r="C45" s="5"/>
      <c r="D45" s="5"/>
      <c r="E45" s="5"/>
      <c r="F45" s="5"/>
      <c r="G45" s="5"/>
      <c r="H45" s="5"/>
      <c r="I45" s="5"/>
      <c r="J45" s="5"/>
    </row>
    <row r="46" spans="1:10" x14ac:dyDescent="0.25">
      <c r="A46" s="4" t="s">
        <v>297</v>
      </c>
      <c r="B46" s="5"/>
      <c r="C46" s="5"/>
      <c r="D46" s="5"/>
      <c r="E46" s="5"/>
      <c r="F46" s="5"/>
      <c r="G46" s="5"/>
      <c r="H46" s="5"/>
      <c r="I46" s="5"/>
      <c r="J46" s="5"/>
    </row>
    <row r="47" spans="1:10" x14ac:dyDescent="0.25">
      <c r="A47" s="3" t="s">
        <v>303</v>
      </c>
      <c r="B47" s="7">
        <v>200000</v>
      </c>
      <c r="C47" s="5"/>
      <c r="D47" s="5"/>
      <c r="E47" s="5"/>
      <c r="F47" s="5"/>
      <c r="G47" s="5"/>
      <c r="H47" s="5"/>
      <c r="I47" s="5"/>
      <c r="J47" s="5"/>
    </row>
  </sheetData>
  <mergeCells count="3">
    <mergeCell ref="A1:A2"/>
    <mergeCell ref="C1:D1"/>
    <mergeCell ref="F1:J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312</v>
      </c>
      <c r="B1" s="8" t="s">
        <v>61</v>
      </c>
      <c r="C1" s="8"/>
      <c r="D1" s="8" t="s">
        <v>1</v>
      </c>
      <c r="E1" s="8"/>
    </row>
    <row r="2" spans="1:5" x14ac:dyDescent="0.25">
      <c r="A2" s="8"/>
      <c r="B2" s="1" t="s">
        <v>2</v>
      </c>
      <c r="C2" s="1" t="s">
        <v>62</v>
      </c>
      <c r="D2" s="1" t="s">
        <v>2</v>
      </c>
      <c r="E2" s="1" t="s">
        <v>62</v>
      </c>
    </row>
    <row r="3" spans="1:5" x14ac:dyDescent="0.25">
      <c r="A3" s="4" t="s">
        <v>313</v>
      </c>
      <c r="B3" s="5"/>
      <c r="C3" s="5"/>
      <c r="D3" s="5"/>
      <c r="E3" s="5"/>
    </row>
    <row r="4" spans="1:5" x14ac:dyDescent="0.25">
      <c r="A4" s="3" t="s">
        <v>266</v>
      </c>
      <c r="B4" s="9">
        <v>212529</v>
      </c>
      <c r="C4" s="9">
        <v>31052</v>
      </c>
      <c r="D4" s="9">
        <v>430737</v>
      </c>
      <c r="E4" s="9">
        <v>56684</v>
      </c>
    </row>
    <row r="5" spans="1:5" ht="30" x14ac:dyDescent="0.25">
      <c r="A5" s="3" t="s">
        <v>314</v>
      </c>
      <c r="B5" s="5">
        <v>0</v>
      </c>
      <c r="C5" s="5"/>
      <c r="D5" s="5">
        <v>0</v>
      </c>
      <c r="E5" s="5"/>
    </row>
    <row r="6" spans="1:5" x14ac:dyDescent="0.25">
      <c r="A6" s="3" t="s">
        <v>315</v>
      </c>
      <c r="B6" s="5"/>
      <c r="C6" s="5"/>
      <c r="D6" s="5"/>
      <c r="E6" s="5"/>
    </row>
    <row r="7" spans="1:5" x14ac:dyDescent="0.25">
      <c r="A7" s="4" t="s">
        <v>313</v>
      </c>
      <c r="B7" s="5"/>
      <c r="C7" s="5"/>
      <c r="D7" s="5"/>
      <c r="E7" s="5"/>
    </row>
    <row r="8" spans="1:5" x14ac:dyDescent="0.25">
      <c r="A8" s="3" t="s">
        <v>316</v>
      </c>
      <c r="B8" s="7">
        <v>22832</v>
      </c>
      <c r="C8" s="5"/>
      <c r="D8" s="7">
        <v>22832</v>
      </c>
      <c r="E8" s="5"/>
    </row>
    <row r="9" spans="1:5" ht="30" x14ac:dyDescent="0.25">
      <c r="A9" s="3" t="s">
        <v>317</v>
      </c>
      <c r="B9" s="5"/>
      <c r="C9" s="5"/>
      <c r="D9" s="5" t="s">
        <v>318</v>
      </c>
      <c r="E9" s="5"/>
    </row>
    <row r="10" spans="1:5" x14ac:dyDescent="0.25">
      <c r="A10" s="3" t="s">
        <v>319</v>
      </c>
      <c r="B10" s="5"/>
      <c r="C10" s="5"/>
      <c r="D10" s="5"/>
      <c r="E10" s="5"/>
    </row>
    <row r="11" spans="1:5" x14ac:dyDescent="0.25">
      <c r="A11" s="4" t="s">
        <v>313</v>
      </c>
      <c r="B11" s="5"/>
      <c r="C11" s="5"/>
      <c r="D11" s="5"/>
      <c r="E11" s="5"/>
    </row>
    <row r="12" spans="1:5" x14ac:dyDescent="0.25">
      <c r="A12" s="3" t="s">
        <v>316</v>
      </c>
      <c r="B12" s="9">
        <v>1072850</v>
      </c>
      <c r="C12" s="5"/>
      <c r="D12" s="9">
        <v>1072850</v>
      </c>
      <c r="E12" s="5"/>
    </row>
    <row r="13" spans="1:5" ht="30" x14ac:dyDescent="0.25">
      <c r="A13" s="3" t="s">
        <v>317</v>
      </c>
      <c r="B13" s="5"/>
      <c r="C13" s="5"/>
      <c r="D13" s="5" t="s">
        <v>320</v>
      </c>
      <c r="E13" s="5"/>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321</v>
      </c>
      <c r="B1" s="1" t="s">
        <v>1</v>
      </c>
    </row>
    <row r="2" spans="1:2" x14ac:dyDescent="0.25">
      <c r="A2" s="8"/>
      <c r="B2" s="1" t="s">
        <v>2</v>
      </c>
    </row>
    <row r="3" spans="1:2" x14ac:dyDescent="0.25">
      <c r="A3" s="4" t="s">
        <v>190</v>
      </c>
      <c r="B3" s="5"/>
    </row>
    <row r="4" spans="1:2" x14ac:dyDescent="0.25">
      <c r="A4" s="3" t="s">
        <v>322</v>
      </c>
      <c r="B4" s="7">
        <v>2000000</v>
      </c>
    </row>
    <row r="5" spans="1:2" x14ac:dyDescent="0.25">
      <c r="A5" s="3" t="s">
        <v>196</v>
      </c>
      <c r="B5" s="5" t="s">
        <v>39</v>
      </c>
    </row>
    <row r="6" spans="1:2" x14ac:dyDescent="0.25">
      <c r="A6" s="3" t="s">
        <v>197</v>
      </c>
      <c r="B6" s="5" t="s">
        <v>39</v>
      </c>
    </row>
    <row r="7" spans="1:2" x14ac:dyDescent="0.25">
      <c r="A7" s="3" t="s">
        <v>198</v>
      </c>
      <c r="B7" s="5" t="s">
        <v>39</v>
      </c>
    </row>
    <row r="8" spans="1:2" x14ac:dyDescent="0.25">
      <c r="A8" s="3" t="s">
        <v>323</v>
      </c>
      <c r="B8" s="7">
        <v>2000000</v>
      </c>
    </row>
    <row r="9" spans="1:2" x14ac:dyDescent="0.25">
      <c r="A9" s="3" t="s">
        <v>200</v>
      </c>
      <c r="B9" s="7">
        <v>2000000</v>
      </c>
    </row>
    <row r="10" spans="1:2" x14ac:dyDescent="0.25">
      <c r="A10" s="3" t="s">
        <v>324</v>
      </c>
      <c r="B10" s="7">
        <v>1000000</v>
      </c>
    </row>
    <row r="11" spans="1:2" x14ac:dyDescent="0.25">
      <c r="A11" s="4" t="s">
        <v>325</v>
      </c>
      <c r="B11" s="5"/>
    </row>
    <row r="12" spans="1:2" x14ac:dyDescent="0.25">
      <c r="A12" s="3" t="s">
        <v>322</v>
      </c>
      <c r="B12" s="5" t="s">
        <v>39</v>
      </c>
    </row>
    <row r="13" spans="1:2" x14ac:dyDescent="0.25">
      <c r="A13" s="3" t="s">
        <v>196</v>
      </c>
      <c r="B13" s="5" t="s">
        <v>39</v>
      </c>
    </row>
    <row r="14" spans="1:2" x14ac:dyDescent="0.25">
      <c r="A14" s="3" t="s">
        <v>197</v>
      </c>
      <c r="B14" s="5" t="s">
        <v>39</v>
      </c>
    </row>
    <row r="15" spans="1:2" x14ac:dyDescent="0.25">
      <c r="A15" s="3" t="s">
        <v>198</v>
      </c>
      <c r="B15" s="5" t="s">
        <v>39</v>
      </c>
    </row>
    <row r="16" spans="1:2" x14ac:dyDescent="0.25">
      <c r="A16" s="3" t="s">
        <v>323</v>
      </c>
      <c r="B16" s="10">
        <v>0.12</v>
      </c>
    </row>
    <row r="17" spans="1:2" x14ac:dyDescent="0.25">
      <c r="A17" s="3" t="s">
        <v>200</v>
      </c>
      <c r="B17" s="10">
        <v>0.12</v>
      </c>
    </row>
    <row r="18" spans="1:2" x14ac:dyDescent="0.25">
      <c r="A18" s="3" t="s">
        <v>324</v>
      </c>
      <c r="B18" s="5" t="s">
        <v>39</v>
      </c>
    </row>
    <row r="19" spans="1:2" ht="30" x14ac:dyDescent="0.25">
      <c r="A19" s="4" t="s">
        <v>326</v>
      </c>
      <c r="B19" s="5"/>
    </row>
    <row r="20" spans="1:2" x14ac:dyDescent="0.25">
      <c r="A20" s="3" t="s">
        <v>323</v>
      </c>
      <c r="B20" s="5" t="s">
        <v>327</v>
      </c>
    </row>
    <row r="21" spans="1:2" x14ac:dyDescent="0.25">
      <c r="A21" s="3" t="s">
        <v>200</v>
      </c>
      <c r="B21" s="5" t="s">
        <v>327</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3" width="15.42578125" bestFit="1" customWidth="1"/>
    <col min="4" max="4" width="11.42578125" bestFit="1" customWidth="1"/>
    <col min="5" max="5" width="12.5703125" bestFit="1" customWidth="1"/>
  </cols>
  <sheetData>
    <row r="1" spans="1:5" ht="15" customHeight="1" x14ac:dyDescent="0.25">
      <c r="A1" s="8" t="s">
        <v>328</v>
      </c>
      <c r="B1" s="1" t="s">
        <v>235</v>
      </c>
      <c r="C1" s="1" t="s">
        <v>1</v>
      </c>
      <c r="D1" s="8" t="s">
        <v>235</v>
      </c>
      <c r="E1" s="8"/>
    </row>
    <row r="2" spans="1:5" x14ac:dyDescent="0.25">
      <c r="A2" s="8"/>
      <c r="B2" s="8" t="s">
        <v>329</v>
      </c>
      <c r="C2" s="1" t="s">
        <v>2</v>
      </c>
      <c r="D2" s="8" t="s">
        <v>330</v>
      </c>
      <c r="E2" s="8" t="s">
        <v>62</v>
      </c>
    </row>
    <row r="3" spans="1:5" x14ac:dyDescent="0.25">
      <c r="A3" s="8"/>
      <c r="B3" s="8"/>
      <c r="C3" s="1" t="s">
        <v>219</v>
      </c>
      <c r="D3" s="8"/>
      <c r="E3" s="8"/>
    </row>
    <row r="4" spans="1:5" ht="30" x14ac:dyDescent="0.25">
      <c r="A4" s="4" t="s">
        <v>331</v>
      </c>
      <c r="B4" s="5"/>
      <c r="C4" s="5"/>
      <c r="D4" s="5"/>
      <c r="E4" s="5"/>
    </row>
    <row r="5" spans="1:5" x14ac:dyDescent="0.25">
      <c r="A5" s="3" t="s">
        <v>332</v>
      </c>
      <c r="B5" s="5"/>
      <c r="C5" s="5"/>
      <c r="D5" s="9">
        <v>18760</v>
      </c>
      <c r="E5" s="5"/>
    </row>
    <row r="6" spans="1:5" ht="30" x14ac:dyDescent="0.25">
      <c r="A6" s="3" t="s">
        <v>333</v>
      </c>
      <c r="B6" s="5"/>
      <c r="C6" s="7">
        <v>8200000</v>
      </c>
      <c r="D6" s="5"/>
      <c r="E6" s="5"/>
    </row>
    <row r="7" spans="1:5" ht="30" x14ac:dyDescent="0.25">
      <c r="A7" s="3" t="s">
        <v>334</v>
      </c>
      <c r="B7" s="7">
        <v>224361</v>
      </c>
      <c r="C7" s="5"/>
      <c r="D7" s="5"/>
      <c r="E7" s="5"/>
    </row>
    <row r="8" spans="1:5" ht="30" x14ac:dyDescent="0.25">
      <c r="A8" s="3" t="s">
        <v>335</v>
      </c>
      <c r="B8" s="5"/>
      <c r="C8" s="7">
        <v>123523</v>
      </c>
      <c r="D8" s="5"/>
      <c r="E8" s="5"/>
    </row>
    <row r="9" spans="1:5" ht="45" x14ac:dyDescent="0.25">
      <c r="A9" s="3" t="s">
        <v>336</v>
      </c>
      <c r="B9" s="5"/>
      <c r="C9" s="5">
        <v>3</v>
      </c>
      <c r="D9" s="5"/>
      <c r="E9" s="5"/>
    </row>
    <row r="10" spans="1:5" x14ac:dyDescent="0.25">
      <c r="A10" s="3" t="s">
        <v>337</v>
      </c>
      <c r="B10" s="5"/>
      <c r="C10" s="5"/>
      <c r="D10" s="5"/>
      <c r="E10" s="5"/>
    </row>
    <row r="11" spans="1:5" ht="30" x14ac:dyDescent="0.25">
      <c r="A11" s="4" t="s">
        <v>331</v>
      </c>
      <c r="B11" s="5"/>
      <c r="C11" s="5"/>
      <c r="D11" s="5"/>
      <c r="E11" s="5"/>
    </row>
    <row r="12" spans="1:5" x14ac:dyDescent="0.25">
      <c r="A12" s="3" t="s">
        <v>338</v>
      </c>
      <c r="B12" s="5"/>
      <c r="C12" s="5"/>
      <c r="D12" s="7">
        <v>20200</v>
      </c>
      <c r="E12" s="5"/>
    </row>
    <row r="13" spans="1:5" x14ac:dyDescent="0.25">
      <c r="A13" s="3" t="s">
        <v>339</v>
      </c>
      <c r="B13" s="5"/>
      <c r="C13" s="5"/>
      <c r="D13" s="5"/>
      <c r="E13" s="5"/>
    </row>
    <row r="14" spans="1:5" ht="30" x14ac:dyDescent="0.25">
      <c r="A14" s="4" t="s">
        <v>331</v>
      </c>
      <c r="B14" s="5"/>
      <c r="C14" s="5"/>
      <c r="D14" s="5"/>
      <c r="E14" s="5"/>
    </row>
    <row r="15" spans="1:5" x14ac:dyDescent="0.25">
      <c r="A15" s="3" t="s">
        <v>338</v>
      </c>
      <c r="B15" s="5"/>
      <c r="C15" s="5"/>
      <c r="D15" s="7">
        <v>20500</v>
      </c>
      <c r="E15" s="5"/>
    </row>
    <row r="16" spans="1:5" x14ac:dyDescent="0.25">
      <c r="A16" s="3" t="s">
        <v>245</v>
      </c>
      <c r="B16" s="5"/>
      <c r="C16" s="5"/>
      <c r="D16" s="5"/>
      <c r="E16" s="5"/>
    </row>
    <row r="17" spans="1:5" ht="30" x14ac:dyDescent="0.25">
      <c r="A17" s="4" t="s">
        <v>331</v>
      </c>
      <c r="B17" s="5"/>
      <c r="C17" s="5"/>
      <c r="D17" s="5"/>
      <c r="E17" s="5"/>
    </row>
    <row r="18" spans="1:5" x14ac:dyDescent="0.25">
      <c r="A18" s="3" t="s">
        <v>340</v>
      </c>
      <c r="B18" s="5"/>
      <c r="C18" s="7">
        <v>4635500</v>
      </c>
      <c r="D18" s="5"/>
      <c r="E18" s="5"/>
    </row>
    <row r="19" spans="1:5" ht="30" x14ac:dyDescent="0.25">
      <c r="A19" s="3" t="s">
        <v>341</v>
      </c>
      <c r="B19" s="5"/>
      <c r="C19" s="7">
        <v>1500000</v>
      </c>
      <c r="D19" s="5"/>
      <c r="E19" s="5"/>
    </row>
    <row r="20" spans="1:5" x14ac:dyDescent="0.25">
      <c r="A20" s="3" t="s">
        <v>342</v>
      </c>
      <c r="B20" s="5"/>
      <c r="C20" s="7">
        <v>1003065</v>
      </c>
      <c r="D20" s="5"/>
      <c r="E20" s="5"/>
    </row>
    <row r="21" spans="1:5" ht="30" x14ac:dyDescent="0.25">
      <c r="A21" s="3" t="s">
        <v>343</v>
      </c>
      <c r="B21" s="5"/>
      <c r="C21" s="5"/>
      <c r="D21" s="5"/>
      <c r="E21" s="5"/>
    </row>
    <row r="22" spans="1:5" ht="30" x14ac:dyDescent="0.25">
      <c r="A22" s="4" t="s">
        <v>331</v>
      </c>
      <c r="B22" s="5"/>
      <c r="C22" s="5"/>
      <c r="D22" s="5"/>
      <c r="E22" s="5"/>
    </row>
    <row r="23" spans="1:5" x14ac:dyDescent="0.25">
      <c r="A23" s="3" t="s">
        <v>340</v>
      </c>
      <c r="B23" s="5"/>
      <c r="C23" s="7">
        <v>3009195</v>
      </c>
      <c r="D23" s="5"/>
      <c r="E23" s="5"/>
    </row>
    <row r="24" spans="1:5" ht="30" x14ac:dyDescent="0.25">
      <c r="A24" s="3" t="s">
        <v>344</v>
      </c>
      <c r="B24" s="5"/>
      <c r="C24" s="5"/>
      <c r="D24" s="5"/>
      <c r="E24" s="5"/>
    </row>
    <row r="25" spans="1:5" ht="30" x14ac:dyDescent="0.25">
      <c r="A25" s="4" t="s">
        <v>331</v>
      </c>
      <c r="B25" s="5"/>
      <c r="C25" s="5"/>
      <c r="D25" s="5"/>
      <c r="E25" s="5"/>
    </row>
    <row r="26" spans="1:5" x14ac:dyDescent="0.25">
      <c r="A26" s="3" t="s">
        <v>345</v>
      </c>
      <c r="B26" s="5"/>
      <c r="C26" s="5"/>
      <c r="D26" s="5"/>
      <c r="E26" s="41">
        <v>0.2</v>
      </c>
    </row>
    <row r="27" spans="1:5" x14ac:dyDescent="0.25">
      <c r="A27" s="3" t="s">
        <v>346</v>
      </c>
      <c r="B27" s="5"/>
      <c r="C27" s="5"/>
      <c r="D27" s="5"/>
      <c r="E27" s="9">
        <v>10000000</v>
      </c>
    </row>
  </sheetData>
  <mergeCells count="5">
    <mergeCell ref="A1:A3"/>
    <mergeCell ref="D1:E1"/>
    <mergeCell ref="B2:B3"/>
    <mergeCell ref="D2:D3"/>
    <mergeCell ref="E2:E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140625" bestFit="1" customWidth="1"/>
  </cols>
  <sheetData>
    <row r="1" spans="1:5" x14ac:dyDescent="0.25">
      <c r="A1" s="8" t="s">
        <v>347</v>
      </c>
      <c r="B1" s="1" t="s">
        <v>348</v>
      </c>
      <c r="C1" s="1"/>
      <c r="D1" s="1"/>
      <c r="E1" s="1"/>
    </row>
    <row r="2" spans="1:5" x14ac:dyDescent="0.25">
      <c r="A2" s="8"/>
      <c r="B2" s="2">
        <v>42132</v>
      </c>
      <c r="C2" s="1" t="s">
        <v>2</v>
      </c>
      <c r="D2" s="1" t="s">
        <v>21</v>
      </c>
      <c r="E2" s="1" t="s">
        <v>349</v>
      </c>
    </row>
    <row r="3" spans="1:5" x14ac:dyDescent="0.25">
      <c r="A3" s="4" t="s">
        <v>350</v>
      </c>
      <c r="B3" s="5"/>
      <c r="C3" s="5"/>
      <c r="D3" s="5"/>
      <c r="E3" s="5"/>
    </row>
    <row r="4" spans="1:5" ht="45" x14ac:dyDescent="0.25">
      <c r="A4" s="3" t="s">
        <v>351</v>
      </c>
      <c r="B4" s="5"/>
      <c r="C4" s="9">
        <v>1500301</v>
      </c>
      <c r="D4" s="9">
        <v>1500077</v>
      </c>
      <c r="E4" s="5"/>
    </row>
    <row r="5" spans="1:5" x14ac:dyDescent="0.25">
      <c r="A5" s="3" t="s">
        <v>352</v>
      </c>
      <c r="B5" s="5"/>
      <c r="C5" s="5"/>
      <c r="D5" s="5"/>
      <c r="E5" s="5"/>
    </row>
    <row r="6" spans="1:5" x14ac:dyDescent="0.25">
      <c r="A6" s="4" t="s">
        <v>350</v>
      </c>
      <c r="B6" s="5"/>
      <c r="C6" s="5"/>
      <c r="D6" s="5"/>
      <c r="E6" s="5"/>
    </row>
    <row r="7" spans="1:5" ht="45" x14ac:dyDescent="0.25">
      <c r="A7" s="3" t="s">
        <v>351</v>
      </c>
      <c r="B7" s="5"/>
      <c r="C7" s="5"/>
      <c r="D7" s="5"/>
      <c r="E7" s="7">
        <v>1500000</v>
      </c>
    </row>
    <row r="8" spans="1:5" ht="30" x14ac:dyDescent="0.25">
      <c r="A8" s="3" t="s">
        <v>353</v>
      </c>
      <c r="B8" s="9">
        <v>500000</v>
      </c>
      <c r="C8" s="5"/>
      <c r="D8" s="5"/>
      <c r="E8"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21</v>
      </c>
    </row>
    <row r="2" spans="1:3" x14ac:dyDescent="0.25">
      <c r="A2" s="4" t="s">
        <v>51</v>
      </c>
      <c r="B2" s="5"/>
      <c r="C2" s="5"/>
    </row>
    <row r="3" spans="1:3" x14ac:dyDescent="0.25">
      <c r="A3" s="3" t="s">
        <v>52</v>
      </c>
      <c r="B3" s="10">
        <v>1E-3</v>
      </c>
      <c r="C3" s="10">
        <v>1E-3</v>
      </c>
    </row>
    <row r="4" spans="1:3" x14ac:dyDescent="0.25">
      <c r="A4" s="3" t="s">
        <v>53</v>
      </c>
      <c r="B4" s="7">
        <v>50000000</v>
      </c>
      <c r="C4" s="7">
        <v>50000000</v>
      </c>
    </row>
    <row r="5" spans="1:3" x14ac:dyDescent="0.25">
      <c r="A5" s="3" t="s">
        <v>54</v>
      </c>
      <c r="B5" s="5" t="s">
        <v>39</v>
      </c>
      <c r="C5" s="5" t="s">
        <v>39</v>
      </c>
    </row>
    <row r="6" spans="1:3" x14ac:dyDescent="0.25">
      <c r="A6" s="3" t="s">
        <v>55</v>
      </c>
      <c r="B6" s="5" t="s">
        <v>39</v>
      </c>
      <c r="C6" s="5" t="s">
        <v>39</v>
      </c>
    </row>
    <row r="7" spans="1:3" x14ac:dyDescent="0.25">
      <c r="A7" s="3" t="s">
        <v>56</v>
      </c>
      <c r="B7" s="10">
        <v>1E-3</v>
      </c>
      <c r="C7" s="10">
        <v>1E-3</v>
      </c>
    </row>
    <row r="8" spans="1:3" x14ac:dyDescent="0.25">
      <c r="A8" s="3" t="s">
        <v>57</v>
      </c>
      <c r="B8" s="7">
        <v>975000000</v>
      </c>
      <c r="C8" s="7">
        <v>975000000</v>
      </c>
    </row>
    <row r="9" spans="1:3" x14ac:dyDescent="0.25">
      <c r="A9" s="3" t="s">
        <v>58</v>
      </c>
      <c r="B9" s="7">
        <v>661019557</v>
      </c>
      <c r="C9" s="7">
        <v>660672345</v>
      </c>
    </row>
    <row r="10" spans="1:3" x14ac:dyDescent="0.25">
      <c r="A10" s="3" t="s">
        <v>59</v>
      </c>
      <c r="B10" s="7">
        <v>661019557</v>
      </c>
      <c r="C10" s="7">
        <v>660672345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60</v>
      </c>
      <c r="B1" s="8" t="s">
        <v>61</v>
      </c>
      <c r="C1" s="8"/>
      <c r="D1" s="8" t="s">
        <v>1</v>
      </c>
      <c r="E1" s="8"/>
    </row>
    <row r="2" spans="1:5" x14ac:dyDescent="0.25">
      <c r="A2" s="8"/>
      <c r="B2" s="1" t="s">
        <v>2</v>
      </c>
      <c r="C2" s="1" t="s">
        <v>62</v>
      </c>
      <c r="D2" s="1" t="s">
        <v>2</v>
      </c>
      <c r="E2" s="1" t="s">
        <v>62</v>
      </c>
    </row>
    <row r="3" spans="1:5" ht="30" x14ac:dyDescent="0.25">
      <c r="A3" s="4" t="s">
        <v>63</v>
      </c>
      <c r="B3" s="5"/>
      <c r="C3" s="5"/>
      <c r="D3" s="5"/>
      <c r="E3" s="5"/>
    </row>
    <row r="4" spans="1:5" x14ac:dyDescent="0.25">
      <c r="A4" s="3" t="s">
        <v>64</v>
      </c>
      <c r="B4" s="5" t="s">
        <v>39</v>
      </c>
      <c r="C4" s="5" t="s">
        <v>39</v>
      </c>
      <c r="D4" s="5" t="s">
        <v>39</v>
      </c>
      <c r="E4" s="5" t="s">
        <v>39</v>
      </c>
    </row>
    <row r="5" spans="1:5" x14ac:dyDescent="0.25">
      <c r="A5" s="3" t="s">
        <v>65</v>
      </c>
      <c r="B5" s="5" t="s">
        <v>39</v>
      </c>
      <c r="C5" s="5" t="s">
        <v>39</v>
      </c>
      <c r="D5" s="5" t="s">
        <v>39</v>
      </c>
      <c r="E5" s="5" t="s">
        <v>39</v>
      </c>
    </row>
    <row r="6" spans="1:5" x14ac:dyDescent="0.25">
      <c r="A6" s="3" t="s">
        <v>66</v>
      </c>
      <c r="B6" s="5" t="s">
        <v>39</v>
      </c>
      <c r="C6" s="5" t="s">
        <v>39</v>
      </c>
      <c r="D6" s="5" t="s">
        <v>39</v>
      </c>
      <c r="E6" s="5" t="s">
        <v>39</v>
      </c>
    </row>
    <row r="7" spans="1:5" x14ac:dyDescent="0.25">
      <c r="A7" s="3" t="s">
        <v>67</v>
      </c>
      <c r="B7" s="5" t="s">
        <v>39</v>
      </c>
      <c r="C7" s="5" t="s">
        <v>39</v>
      </c>
      <c r="D7" s="5" t="s">
        <v>39</v>
      </c>
      <c r="E7" s="5" t="s">
        <v>39</v>
      </c>
    </row>
    <row r="8" spans="1:5" x14ac:dyDescent="0.25">
      <c r="A8" s="3" t="s">
        <v>68</v>
      </c>
      <c r="B8" s="5" t="s">
        <v>39</v>
      </c>
      <c r="C8" s="5" t="s">
        <v>39</v>
      </c>
      <c r="D8" s="5" t="s">
        <v>39</v>
      </c>
      <c r="E8" s="5" t="s">
        <v>39</v>
      </c>
    </row>
    <row r="9" spans="1:5" x14ac:dyDescent="0.25">
      <c r="A9" s="3" t="s">
        <v>69</v>
      </c>
      <c r="B9" s="5" t="s">
        <v>39</v>
      </c>
      <c r="C9" s="5" t="s">
        <v>39</v>
      </c>
      <c r="D9" s="5" t="s">
        <v>39</v>
      </c>
      <c r="E9" s="5" t="s">
        <v>39</v>
      </c>
    </row>
    <row r="10" spans="1:5" x14ac:dyDescent="0.25">
      <c r="A10" s="3" t="s">
        <v>70</v>
      </c>
      <c r="B10" s="5" t="s">
        <v>39</v>
      </c>
      <c r="C10" s="5" t="s">
        <v>39</v>
      </c>
      <c r="D10" s="5" t="s">
        <v>39</v>
      </c>
      <c r="E10" s="5" t="s">
        <v>39</v>
      </c>
    </row>
    <row r="11" spans="1:5" ht="30" x14ac:dyDescent="0.25">
      <c r="A11" s="3" t="s">
        <v>71</v>
      </c>
      <c r="B11" s="7">
        <v>93052</v>
      </c>
      <c r="C11" s="7">
        <v>1049555</v>
      </c>
      <c r="D11" s="7">
        <v>93052</v>
      </c>
      <c r="E11" s="7">
        <v>2726103</v>
      </c>
    </row>
    <row r="12" spans="1:5" x14ac:dyDescent="0.25">
      <c r="A12" s="3" t="s">
        <v>72</v>
      </c>
      <c r="B12" s="7">
        <v>813769</v>
      </c>
      <c r="C12" s="7">
        <v>825551</v>
      </c>
      <c r="D12" s="7">
        <v>1577855</v>
      </c>
      <c r="E12" s="7">
        <v>1229804</v>
      </c>
    </row>
    <row r="13" spans="1:5" x14ac:dyDescent="0.25">
      <c r="A13" s="3" t="s">
        <v>73</v>
      </c>
      <c r="B13" s="7">
        <v>-906821</v>
      </c>
      <c r="C13" s="7">
        <v>-1875106</v>
      </c>
      <c r="D13" s="7">
        <v>-1670907</v>
      </c>
      <c r="E13" s="7">
        <v>-3955907</v>
      </c>
    </row>
    <row r="14" spans="1:5" x14ac:dyDescent="0.25">
      <c r="A14" s="4" t="s">
        <v>74</v>
      </c>
      <c r="B14" s="5"/>
      <c r="C14" s="5"/>
      <c r="D14" s="5"/>
      <c r="E14" s="5"/>
    </row>
    <row r="15" spans="1:5" x14ac:dyDescent="0.25">
      <c r="A15" s="3" t="s">
        <v>75</v>
      </c>
      <c r="B15" s="5">
        <v>852</v>
      </c>
      <c r="C15" s="7">
        <v>1188</v>
      </c>
      <c r="D15" s="5">
        <v>965</v>
      </c>
      <c r="E15" s="7">
        <v>2488</v>
      </c>
    </row>
    <row r="16" spans="1:5" x14ac:dyDescent="0.25">
      <c r="A16" s="3" t="s">
        <v>76</v>
      </c>
      <c r="B16" s="7">
        <v>-82628</v>
      </c>
      <c r="C16" s="7">
        <v>-67315</v>
      </c>
      <c r="D16" s="7">
        <v>-166846</v>
      </c>
      <c r="E16" s="7">
        <v>-136671</v>
      </c>
    </row>
    <row r="17" spans="1:5" x14ac:dyDescent="0.25">
      <c r="A17" s="3" t="s">
        <v>77</v>
      </c>
      <c r="B17" s="7">
        <v>-988597</v>
      </c>
      <c r="C17" s="7">
        <v>-1941233</v>
      </c>
      <c r="D17" s="7">
        <v>-1836788</v>
      </c>
      <c r="E17" s="7">
        <v>-4090090</v>
      </c>
    </row>
    <row r="18" spans="1:5" x14ac:dyDescent="0.25">
      <c r="A18" s="3" t="s">
        <v>78</v>
      </c>
      <c r="B18" s="5" t="s">
        <v>39</v>
      </c>
      <c r="C18" s="5" t="s">
        <v>39</v>
      </c>
      <c r="D18" s="5" t="s">
        <v>39</v>
      </c>
      <c r="E18" s="5" t="s">
        <v>39</v>
      </c>
    </row>
    <row r="19" spans="1:5" x14ac:dyDescent="0.25">
      <c r="A19" s="3" t="s">
        <v>79</v>
      </c>
      <c r="B19" s="9">
        <v>-988597</v>
      </c>
      <c r="C19" s="9">
        <v>-1941233</v>
      </c>
      <c r="D19" s="9">
        <v>-1836788</v>
      </c>
      <c r="E19" s="9">
        <v>-4090090</v>
      </c>
    </row>
    <row r="20" spans="1:5" x14ac:dyDescent="0.25">
      <c r="A20" s="3" t="s">
        <v>80</v>
      </c>
      <c r="B20" s="9">
        <v>0</v>
      </c>
      <c r="C20" s="9">
        <v>0</v>
      </c>
      <c r="D20" s="9">
        <v>0</v>
      </c>
      <c r="E20" s="10">
        <v>-0.01</v>
      </c>
    </row>
    <row r="21" spans="1:5" ht="30" x14ac:dyDescent="0.25">
      <c r="A21" s="3" t="s">
        <v>81</v>
      </c>
      <c r="B21" s="7">
        <v>660942399</v>
      </c>
      <c r="C21" s="7">
        <v>624223873</v>
      </c>
      <c r="D21" s="7">
        <v>660805888</v>
      </c>
      <c r="E21" s="7">
        <v>616541324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82</v>
      </c>
      <c r="B1" s="8" t="s">
        <v>1</v>
      </c>
      <c r="C1" s="8"/>
    </row>
    <row r="2" spans="1:3" x14ac:dyDescent="0.25">
      <c r="A2" s="8"/>
      <c r="B2" s="1" t="s">
        <v>2</v>
      </c>
      <c r="C2" s="1" t="s">
        <v>62</v>
      </c>
    </row>
    <row r="3" spans="1:3" x14ac:dyDescent="0.25">
      <c r="A3" s="4" t="s">
        <v>83</v>
      </c>
      <c r="B3" s="5"/>
      <c r="C3" s="5"/>
    </row>
    <row r="4" spans="1:3" x14ac:dyDescent="0.25">
      <c r="A4" s="3" t="s">
        <v>79</v>
      </c>
      <c r="B4" s="9">
        <v>-1836788</v>
      </c>
      <c r="C4" s="9">
        <v>-4090090</v>
      </c>
    </row>
    <row r="5" spans="1:3" ht="30" x14ac:dyDescent="0.25">
      <c r="A5" s="4" t="s">
        <v>84</v>
      </c>
      <c r="B5" s="5"/>
      <c r="C5" s="5"/>
    </row>
    <row r="6" spans="1:3" ht="30" x14ac:dyDescent="0.25">
      <c r="A6" s="3" t="s">
        <v>71</v>
      </c>
      <c r="B6" s="7">
        <v>93052</v>
      </c>
      <c r="C6" s="7">
        <v>2726103</v>
      </c>
    </row>
    <row r="7" spans="1:3" x14ac:dyDescent="0.25">
      <c r="A7" s="3" t="s">
        <v>85</v>
      </c>
      <c r="B7" s="7">
        <v>25846</v>
      </c>
      <c r="C7" s="7">
        <v>14130</v>
      </c>
    </row>
    <row r="8" spans="1:3" x14ac:dyDescent="0.25">
      <c r="A8" s="3" t="s">
        <v>86</v>
      </c>
      <c r="B8" s="7">
        <v>205293</v>
      </c>
      <c r="C8" s="7">
        <v>252524</v>
      </c>
    </row>
    <row r="9" spans="1:3" ht="30" x14ac:dyDescent="0.25">
      <c r="A9" s="4" t="s">
        <v>87</v>
      </c>
      <c r="B9" s="5"/>
      <c r="C9" s="5"/>
    </row>
    <row r="10" spans="1:3" ht="30" x14ac:dyDescent="0.25">
      <c r="A10" s="3" t="s">
        <v>88</v>
      </c>
      <c r="B10" s="7">
        <v>96965</v>
      </c>
      <c r="C10" s="7">
        <v>42900</v>
      </c>
    </row>
    <row r="11" spans="1:3" ht="30" x14ac:dyDescent="0.25">
      <c r="A11" s="3" t="s">
        <v>89</v>
      </c>
      <c r="B11" s="7">
        <v>142983</v>
      </c>
      <c r="C11" s="7">
        <v>100240</v>
      </c>
    </row>
    <row r="12" spans="1:3" ht="30" x14ac:dyDescent="0.25">
      <c r="A12" s="3" t="s">
        <v>90</v>
      </c>
      <c r="B12" s="7">
        <v>-54285</v>
      </c>
      <c r="C12" s="7">
        <v>-93871</v>
      </c>
    </row>
    <row r="13" spans="1:3" ht="30" x14ac:dyDescent="0.25">
      <c r="A13" s="3" t="s">
        <v>91</v>
      </c>
      <c r="B13" s="7">
        <v>163294</v>
      </c>
      <c r="C13" s="7">
        <v>133714</v>
      </c>
    </row>
    <row r="14" spans="1:3" ht="30" x14ac:dyDescent="0.25">
      <c r="A14" s="3" t="s">
        <v>92</v>
      </c>
      <c r="B14" s="7">
        <v>50000</v>
      </c>
      <c r="C14" s="7">
        <v>22500</v>
      </c>
    </row>
    <row r="15" spans="1:3" x14ac:dyDescent="0.25">
      <c r="A15" s="3" t="s">
        <v>93</v>
      </c>
      <c r="B15" s="7">
        <v>-1113640</v>
      </c>
      <c r="C15" s="7">
        <v>-891850</v>
      </c>
    </row>
    <row r="16" spans="1:3" x14ac:dyDescent="0.25">
      <c r="A16" s="4" t="s">
        <v>94</v>
      </c>
      <c r="B16" s="5"/>
      <c r="C16" s="5"/>
    </row>
    <row r="17" spans="1:3" x14ac:dyDescent="0.25">
      <c r="A17" s="3" t="s">
        <v>95</v>
      </c>
      <c r="B17" s="7">
        <v>64280</v>
      </c>
      <c r="C17" s="7">
        <v>-1718729</v>
      </c>
    </row>
    <row r="18" spans="1:3" ht="30" x14ac:dyDescent="0.25">
      <c r="A18" s="3" t="s">
        <v>96</v>
      </c>
      <c r="B18" s="5" t="s">
        <v>39</v>
      </c>
      <c r="C18" s="7">
        <v>6500000</v>
      </c>
    </row>
    <row r="19" spans="1:3" x14ac:dyDescent="0.25">
      <c r="A19" s="3" t="s">
        <v>97</v>
      </c>
      <c r="B19" s="7">
        <v>-2109281</v>
      </c>
      <c r="C19" s="7">
        <v>-2554652</v>
      </c>
    </row>
    <row r="20" spans="1:3" x14ac:dyDescent="0.25">
      <c r="A20" s="3" t="s">
        <v>98</v>
      </c>
      <c r="B20" s="7">
        <v>-14478</v>
      </c>
      <c r="C20" s="7">
        <v>-25759</v>
      </c>
    </row>
    <row r="21" spans="1:3" x14ac:dyDescent="0.25">
      <c r="A21" s="3" t="s">
        <v>99</v>
      </c>
      <c r="B21" s="7">
        <v>-2059479</v>
      </c>
      <c r="C21" s="7">
        <v>2200860</v>
      </c>
    </row>
    <row r="22" spans="1:3" x14ac:dyDescent="0.25">
      <c r="A22" s="4" t="s">
        <v>100</v>
      </c>
      <c r="B22" s="5"/>
      <c r="C22" s="5"/>
    </row>
    <row r="23" spans="1:3" x14ac:dyDescent="0.25">
      <c r="A23" s="3" t="s">
        <v>24</v>
      </c>
      <c r="B23" s="5">
        <v>-224</v>
      </c>
      <c r="C23" s="5">
        <v>-373</v>
      </c>
    </row>
    <row r="24" spans="1:3" x14ac:dyDescent="0.25">
      <c r="A24" s="3" t="s">
        <v>101</v>
      </c>
      <c r="B24" s="5" t="s">
        <v>39</v>
      </c>
      <c r="C24" s="7">
        <v>5154372</v>
      </c>
    </row>
    <row r="25" spans="1:3" x14ac:dyDescent="0.25">
      <c r="A25" s="3" t="s">
        <v>102</v>
      </c>
      <c r="B25" s="7">
        <v>-104622</v>
      </c>
      <c r="C25" s="7">
        <v>-51509</v>
      </c>
    </row>
    <row r="26" spans="1:3" x14ac:dyDescent="0.25">
      <c r="A26" s="3" t="s">
        <v>103</v>
      </c>
      <c r="B26" s="5" t="s">
        <v>39</v>
      </c>
      <c r="C26" s="7">
        <v>-20000</v>
      </c>
    </row>
    <row r="27" spans="1:3" x14ac:dyDescent="0.25">
      <c r="A27" s="3" t="s">
        <v>104</v>
      </c>
      <c r="B27" s="7">
        <v>-104846</v>
      </c>
      <c r="C27" s="7">
        <v>5082490</v>
      </c>
    </row>
    <row r="28" spans="1:3" x14ac:dyDescent="0.25">
      <c r="A28" s="3" t="s">
        <v>105</v>
      </c>
      <c r="B28" s="7">
        <v>-3277965</v>
      </c>
      <c r="C28" s="7">
        <v>6391500</v>
      </c>
    </row>
    <row r="29" spans="1:3" x14ac:dyDescent="0.25">
      <c r="A29" s="3" t="s">
        <v>106</v>
      </c>
      <c r="B29" s="7">
        <v>4410302</v>
      </c>
      <c r="C29" s="7">
        <v>310199</v>
      </c>
    </row>
    <row r="30" spans="1:3" x14ac:dyDescent="0.25">
      <c r="A30" s="3" t="s">
        <v>107</v>
      </c>
      <c r="B30" s="7">
        <v>1132337</v>
      </c>
      <c r="C30" s="7">
        <v>6701699</v>
      </c>
    </row>
    <row r="31" spans="1:3" ht="30" x14ac:dyDescent="0.25">
      <c r="A31" s="4" t="s">
        <v>108</v>
      </c>
      <c r="B31" s="5"/>
      <c r="C31" s="5"/>
    </row>
    <row r="32" spans="1:3" x14ac:dyDescent="0.25">
      <c r="A32" s="3" t="s">
        <v>109</v>
      </c>
      <c r="B32" s="5" t="s">
        <v>39</v>
      </c>
      <c r="C32" s="5" t="s">
        <v>39</v>
      </c>
    </row>
    <row r="33" spans="1:3" x14ac:dyDescent="0.25">
      <c r="A33" s="3" t="s">
        <v>110</v>
      </c>
      <c r="B33" s="7">
        <v>3553</v>
      </c>
      <c r="C33" s="7">
        <v>1959</v>
      </c>
    </row>
    <row r="34" spans="1:3" ht="30" x14ac:dyDescent="0.25">
      <c r="A34" s="4" t="s">
        <v>111</v>
      </c>
      <c r="B34" s="5"/>
      <c r="C34" s="5"/>
    </row>
    <row r="35" spans="1:3" ht="30" x14ac:dyDescent="0.25">
      <c r="A35" s="3" t="s">
        <v>112</v>
      </c>
      <c r="B35" s="5" t="s">
        <v>39</v>
      </c>
      <c r="C35" s="7">
        <v>180000</v>
      </c>
    </row>
    <row r="36" spans="1:3" ht="30" x14ac:dyDescent="0.25">
      <c r="A36" s="3" t="s">
        <v>113</v>
      </c>
      <c r="B36" s="7">
        <v>224361</v>
      </c>
      <c r="C36" s="7">
        <v>114748</v>
      </c>
    </row>
    <row r="37" spans="1:3" ht="45" x14ac:dyDescent="0.25">
      <c r="A37" s="3" t="s">
        <v>114</v>
      </c>
      <c r="B37" s="9">
        <v>43400</v>
      </c>
      <c r="C37" s="9">
        <v>112500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115</v>
      </c>
      <c r="B1" s="1" t="s">
        <v>1</v>
      </c>
    </row>
    <row r="2" spans="1:2" x14ac:dyDescent="0.25">
      <c r="A2" s="8"/>
      <c r="B2" s="1" t="s">
        <v>2</v>
      </c>
    </row>
    <row r="3" spans="1:2" ht="30" x14ac:dyDescent="0.25">
      <c r="A3" s="4" t="s">
        <v>116</v>
      </c>
      <c r="B3" s="5"/>
    </row>
    <row r="4" spans="1:2" ht="26.25" x14ac:dyDescent="0.25">
      <c r="A4" s="15" t="s">
        <v>115</v>
      </c>
      <c r="B4" s="12" t="s">
        <v>117</v>
      </c>
    </row>
    <row r="5" spans="1:2" x14ac:dyDescent="0.25">
      <c r="A5" s="15"/>
      <c r="B5" s="5"/>
    </row>
    <row r="6" spans="1:2" ht="166.5" x14ac:dyDescent="0.25">
      <c r="A6" s="15"/>
      <c r="B6" s="13" t="s">
        <v>118</v>
      </c>
    </row>
    <row r="7" spans="1:2" x14ac:dyDescent="0.25">
      <c r="A7" s="15"/>
      <c r="B7" s="5"/>
    </row>
    <row r="8" spans="1:2" ht="268.5" x14ac:dyDescent="0.25">
      <c r="A8" s="15"/>
      <c r="B8" s="14" t="s">
        <v>119</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x14ac:dyDescent="0.25">
      <c r="A1" s="8" t="s">
        <v>120</v>
      </c>
      <c r="B1" s="1" t="s">
        <v>1</v>
      </c>
    </row>
    <row r="2" spans="1:2" x14ac:dyDescent="0.25">
      <c r="A2" s="8"/>
      <c r="B2" s="1" t="s">
        <v>2</v>
      </c>
    </row>
    <row r="3" spans="1:2" ht="30" x14ac:dyDescent="0.25">
      <c r="A3" s="4" t="s">
        <v>121</v>
      </c>
      <c r="B3" s="5"/>
    </row>
    <row r="4" spans="1:2" ht="26.25" x14ac:dyDescent="0.25">
      <c r="A4" s="15" t="s">
        <v>120</v>
      </c>
      <c r="B4" s="12" t="s">
        <v>122</v>
      </c>
    </row>
    <row r="5" spans="1:2" x14ac:dyDescent="0.25">
      <c r="A5" s="15"/>
      <c r="B5" s="5"/>
    </row>
    <row r="6" spans="1:2" ht="255.75" x14ac:dyDescent="0.25">
      <c r="A6" s="15"/>
      <c r="B6" s="14" t="s">
        <v>123</v>
      </c>
    </row>
    <row r="7" spans="1:2" x14ac:dyDescent="0.25">
      <c r="A7" s="15"/>
      <c r="B7" s="5"/>
    </row>
    <row r="8" spans="1:2" ht="179.25" x14ac:dyDescent="0.25">
      <c r="A8" s="15"/>
      <c r="B8" s="14" t="s">
        <v>124</v>
      </c>
    </row>
    <row r="9" spans="1:2" x14ac:dyDescent="0.25">
      <c r="A9" s="15"/>
      <c r="B9" s="5"/>
    </row>
    <row r="10" spans="1:2" x14ac:dyDescent="0.25">
      <c r="A10" s="15"/>
      <c r="B10" s="16" t="s">
        <v>23</v>
      </c>
    </row>
    <row r="11" spans="1:2" x14ac:dyDescent="0.25">
      <c r="A11" s="15"/>
      <c r="B11" s="14"/>
    </row>
    <row r="12" spans="1:2" ht="141" x14ac:dyDescent="0.25">
      <c r="A12" s="15"/>
      <c r="B12" s="14" t="s">
        <v>125</v>
      </c>
    </row>
    <row r="13" spans="1:2" x14ac:dyDescent="0.25">
      <c r="A13" s="15"/>
      <c r="B13" s="5"/>
    </row>
    <row r="14" spans="1:2" x14ac:dyDescent="0.25">
      <c r="A14" s="15"/>
      <c r="B14" s="16" t="s">
        <v>126</v>
      </c>
    </row>
    <row r="15" spans="1:2" x14ac:dyDescent="0.25">
      <c r="A15" s="15"/>
      <c r="B15" s="5"/>
    </row>
    <row r="16" spans="1:2" ht="294" x14ac:dyDescent="0.25">
      <c r="A16" s="15"/>
      <c r="B16" s="14" t="s">
        <v>127</v>
      </c>
    </row>
    <row r="17" spans="1:2" x14ac:dyDescent="0.25">
      <c r="A17" s="15"/>
      <c r="B17" s="5"/>
    </row>
    <row r="18" spans="1:2" x14ac:dyDescent="0.25">
      <c r="A18" s="15"/>
      <c r="B18" s="16" t="s">
        <v>128</v>
      </c>
    </row>
    <row r="19" spans="1:2" x14ac:dyDescent="0.25">
      <c r="A19" s="15"/>
      <c r="B19" s="5"/>
    </row>
    <row r="20" spans="1:2" ht="217.5" x14ac:dyDescent="0.25">
      <c r="A20" s="15"/>
      <c r="B20" s="13" t="s">
        <v>129</v>
      </c>
    </row>
    <row r="21" spans="1:2" x14ac:dyDescent="0.25">
      <c r="A21" s="15"/>
      <c r="B21" s="5"/>
    </row>
    <row r="22" spans="1:2" ht="179.25" x14ac:dyDescent="0.25">
      <c r="A22" s="15"/>
      <c r="B22" s="13" t="s">
        <v>130</v>
      </c>
    </row>
    <row r="23" spans="1:2" x14ac:dyDescent="0.25">
      <c r="A23" s="15"/>
      <c r="B23" s="5"/>
    </row>
    <row r="24" spans="1:2" ht="345" x14ac:dyDescent="0.25">
      <c r="A24" s="15"/>
      <c r="B24" s="13" t="s">
        <v>131</v>
      </c>
    </row>
    <row r="25" spans="1:2" x14ac:dyDescent="0.25">
      <c r="A25" s="15"/>
      <c r="B25" s="13"/>
    </row>
    <row r="26" spans="1:2" ht="115.5" x14ac:dyDescent="0.25">
      <c r="A26" s="15"/>
      <c r="B26" s="14" t="s">
        <v>132</v>
      </c>
    </row>
    <row r="27" spans="1:2" x14ac:dyDescent="0.25">
      <c r="A27" s="15"/>
      <c r="B27" s="5"/>
    </row>
    <row r="28" spans="1:2" x14ac:dyDescent="0.25">
      <c r="A28" s="15"/>
      <c r="B28" s="16" t="s">
        <v>133</v>
      </c>
    </row>
    <row r="29" spans="1:2" x14ac:dyDescent="0.25">
      <c r="A29" s="15"/>
      <c r="B29" s="13"/>
    </row>
    <row r="30" spans="1:2" ht="192" x14ac:dyDescent="0.25">
      <c r="A30" s="15"/>
      <c r="B30" s="14" t="s">
        <v>134</v>
      </c>
    </row>
    <row r="31" spans="1:2" x14ac:dyDescent="0.25">
      <c r="A31" s="15"/>
      <c r="B31" s="13"/>
    </row>
    <row r="32" spans="1:2" ht="102.75" x14ac:dyDescent="0.25">
      <c r="A32" s="15"/>
      <c r="B32" s="14" t="s">
        <v>135</v>
      </c>
    </row>
    <row r="33" spans="1:2" x14ac:dyDescent="0.25">
      <c r="A33" s="15"/>
      <c r="B33" s="13"/>
    </row>
    <row r="34" spans="1:2" x14ac:dyDescent="0.25">
      <c r="A34" s="15"/>
      <c r="B34" s="16" t="s">
        <v>136</v>
      </c>
    </row>
    <row r="35" spans="1:2" x14ac:dyDescent="0.25">
      <c r="A35" s="15"/>
      <c r="B35" s="5"/>
    </row>
    <row r="36" spans="1:2" ht="255.75" x14ac:dyDescent="0.25">
      <c r="A36" s="15"/>
      <c r="B36" s="13" t="s">
        <v>137</v>
      </c>
    </row>
    <row r="37" spans="1:2" x14ac:dyDescent="0.25">
      <c r="A37" s="15"/>
      <c r="B37" s="5"/>
    </row>
    <row r="38" spans="1:2" ht="294" x14ac:dyDescent="0.25">
      <c r="A38" s="15"/>
      <c r="B38" s="13" t="s">
        <v>138</v>
      </c>
    </row>
    <row r="39" spans="1:2" x14ac:dyDescent="0.25">
      <c r="A39" s="15"/>
      <c r="B39" s="5"/>
    </row>
    <row r="40" spans="1:2" ht="370.5" x14ac:dyDescent="0.25">
      <c r="A40" s="15"/>
      <c r="B40" s="14" t="s">
        <v>139</v>
      </c>
    </row>
    <row r="41" spans="1:2" x14ac:dyDescent="0.25">
      <c r="A41" s="15"/>
      <c r="B41" s="5"/>
    </row>
    <row r="42" spans="1:2" ht="51.75" x14ac:dyDescent="0.25">
      <c r="A42" s="15"/>
      <c r="B42" s="14" t="s">
        <v>140</v>
      </c>
    </row>
  </sheetData>
  <mergeCells count="2">
    <mergeCell ref="A1:A2"/>
    <mergeCell ref="A4:A4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141</v>
      </c>
      <c r="B1" s="1" t="s">
        <v>1</v>
      </c>
    </row>
    <row r="2" spans="1:2" x14ac:dyDescent="0.25">
      <c r="A2" s="8"/>
      <c r="B2" s="1" t="s">
        <v>2</v>
      </c>
    </row>
    <row r="3" spans="1:2" x14ac:dyDescent="0.25">
      <c r="A3" s="4" t="s">
        <v>142</v>
      </c>
      <c r="B3" s="5"/>
    </row>
    <row r="4" spans="1:2" x14ac:dyDescent="0.25">
      <c r="A4" s="15" t="s">
        <v>141</v>
      </c>
      <c r="B4" s="12" t="s">
        <v>143</v>
      </c>
    </row>
    <row r="5" spans="1:2" x14ac:dyDescent="0.25">
      <c r="A5" s="15"/>
      <c r="B5" s="5"/>
    </row>
    <row r="6" spans="1:2" ht="409.6" x14ac:dyDescent="0.25">
      <c r="A6" s="15"/>
      <c r="B6" s="14" t="s">
        <v>144</v>
      </c>
    </row>
    <row r="7" spans="1:2" x14ac:dyDescent="0.25">
      <c r="A7" s="15"/>
      <c r="B7" s="5"/>
    </row>
    <row r="8" spans="1:2" ht="217.5" x14ac:dyDescent="0.25">
      <c r="A8" s="15"/>
      <c r="B8" s="13" t="s">
        <v>145</v>
      </c>
    </row>
    <row r="9" spans="1:2" x14ac:dyDescent="0.25">
      <c r="A9" s="15"/>
      <c r="B9" s="5"/>
    </row>
    <row r="10" spans="1:2" ht="217.5" x14ac:dyDescent="0.25">
      <c r="A10" s="15"/>
      <c r="B10" s="14" t="s">
        <v>146</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147</v>
      </c>
      <c r="B1" s="1" t="s">
        <v>1</v>
      </c>
    </row>
    <row r="2" spans="1:2" x14ac:dyDescent="0.25">
      <c r="A2" s="8"/>
      <c r="B2" s="1" t="s">
        <v>2</v>
      </c>
    </row>
    <row r="3" spans="1:2" ht="30" x14ac:dyDescent="0.25">
      <c r="A3" s="4" t="s">
        <v>148</v>
      </c>
      <c r="B3" s="5"/>
    </row>
    <row r="4" spans="1:2" ht="26.25" x14ac:dyDescent="0.25">
      <c r="A4" s="15" t="s">
        <v>147</v>
      </c>
      <c r="B4" s="12" t="s">
        <v>149</v>
      </c>
    </row>
    <row r="5" spans="1:2" x14ac:dyDescent="0.25">
      <c r="A5" s="15"/>
      <c r="B5" s="5"/>
    </row>
    <row r="6" spans="1:2" ht="166.5" x14ac:dyDescent="0.25">
      <c r="A6" s="15"/>
      <c r="B6" s="13" t="s">
        <v>150</v>
      </c>
    </row>
    <row r="7" spans="1:2" x14ac:dyDescent="0.25">
      <c r="A7" s="15"/>
      <c r="B7" s="14"/>
    </row>
    <row r="8" spans="1:2" ht="204.75" x14ac:dyDescent="0.25">
      <c r="A8" s="15"/>
      <c r="B8" s="13" t="s">
        <v>151</v>
      </c>
    </row>
    <row r="9" spans="1:2" x14ac:dyDescent="0.25">
      <c r="A9" s="15"/>
      <c r="B9" s="14"/>
    </row>
    <row r="10" spans="1:2" ht="243" x14ac:dyDescent="0.25">
      <c r="A10" s="15"/>
      <c r="B10" s="14" t="s">
        <v>152</v>
      </c>
    </row>
    <row r="11" spans="1:2" x14ac:dyDescent="0.25">
      <c r="A11" s="15"/>
      <c r="B11" s="5"/>
    </row>
    <row r="12" spans="1:2" ht="243" x14ac:dyDescent="0.25">
      <c r="A12" s="15"/>
      <c r="B12" s="14" t="s">
        <v>153</v>
      </c>
    </row>
    <row r="13" spans="1:2" x14ac:dyDescent="0.25">
      <c r="A13" s="15"/>
      <c r="B13" s="5"/>
    </row>
    <row r="14" spans="1:2" ht="102.75" x14ac:dyDescent="0.25">
      <c r="A14" s="15"/>
      <c r="B14" s="13" t="s">
        <v>154</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Condensed_Balance_Sheets</vt:lpstr>
      <vt:lpstr>Condensed_Balance_Sheets_Paren</vt:lpstr>
      <vt:lpstr>Condensed_Statements_of_Operat</vt:lpstr>
      <vt:lpstr>Condensed_Statements_of_Cash_F</vt:lpstr>
      <vt:lpstr>ORGANIZATION_AND_NATURE_OF_BUS</vt:lpstr>
      <vt:lpstr>SIGNIFICANT_ACCOUNTING_POLICIE</vt:lpstr>
      <vt:lpstr>EXPLORATION_COSTS</vt:lpstr>
      <vt:lpstr>OIL_AND_NATURAL_GAS_PROPERTIES</vt:lpstr>
      <vt:lpstr>RELATED_PARTY_TRANSACTIONS</vt:lpstr>
      <vt:lpstr>COMMON_STOCKPAID_IN_CAPITAL</vt:lpstr>
      <vt:lpstr>STOCKBASED_COMPENSATION</vt:lpstr>
      <vt:lpstr>COMMITMENTS_AND_CONTINGENCIES</vt:lpstr>
      <vt:lpstr>SUBSEQUENT_EVENTS</vt:lpstr>
      <vt:lpstr>SIGNIFICANT_ACCOUNTING_POLICIE1</vt:lpstr>
      <vt:lpstr>STOCKBASED_COMPENSATION_Tables</vt:lpstr>
      <vt:lpstr>ORGANIZATION_AND_NATURE_OF_BUS1</vt:lpstr>
      <vt:lpstr>SIGNIFICANT_ACCOUNTING_POLICIE2</vt:lpstr>
      <vt:lpstr>EXPLORATION_COSTS_Details</vt:lpstr>
      <vt:lpstr>OIL_AND_NATURAL_GAS_PROPERTIES1</vt:lpstr>
      <vt:lpstr>RELATED_PARTY_TRANSACTIONS_Det</vt:lpstr>
      <vt:lpstr>COMMON_STOCKPAID_IN_CAPITAL_De</vt:lpstr>
      <vt:lpstr>STOCKBASED_COMPENSATION_Narrat</vt:lpstr>
      <vt:lpstr>STOCKBASED_COMPENSATION_Summar</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2015-05-11T20:40:07Z</dcterms:created>
  <dcterms:modified xsi:type="dcterms:W3CDTF">2015-05-11T20:40:07Z</dcterms:modified>
</cp:coreProperties>
</file>