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3" r:id="rId3"/>
    <sheet name="CONDENSED_CONSOLIDATED_STATEME" sheetId="4" r:id="rId4"/>
    <sheet name="CONDENSED_CONSOLIDATED_STATEME1" sheetId="5" r:id="rId5"/>
    <sheet name="NATURE_OF_BUSINESS_AND_SUMMARY" sheetId="37" r:id="rId6"/>
    <sheet name="MERGER_WITH_UVEND_CANADA_INC" sheetId="38" r:id="rId7"/>
    <sheet name="SENIOR_CONVERTIBLE_NOTES" sheetId="39" r:id="rId8"/>
    <sheet name="CONVERTIBLE_NOTES_PAYABLE_AND_" sheetId="40" r:id="rId9"/>
    <sheet name="CAPITAL_LEASE_OBLIGATIONS" sheetId="41" r:id="rId10"/>
    <sheet name="STOCKHOLDERS_DEFICIENCY" sheetId="42" r:id="rId11"/>
    <sheet name="FAIR_VALUE_OF_FINANCIAL_INSTRU" sheetId="43" r:id="rId12"/>
    <sheet name="COMMITMENTS_AND_CONTINGENCIES" sheetId="44" r:id="rId13"/>
    <sheet name="SUBSEQUENT_EVENTS" sheetId="45" r:id="rId14"/>
    <sheet name="NATURE_OF_BUSINESS_AND_SUMMARY1" sheetId="46" r:id="rId15"/>
    <sheet name="MERGER_WITH_UVEND_CANADA_INC_T" sheetId="47" r:id="rId16"/>
    <sheet name="CAPITAL_LEASE_OBLIGATIONS_Tabl" sheetId="48" r:id="rId17"/>
    <sheet name="STOCKHOLDERS_DEFICIENCY_Tables" sheetId="49" r:id="rId18"/>
    <sheet name="FAIR_VALUE_OF_FINANCIAL_INSTRU1" sheetId="50" r:id="rId19"/>
    <sheet name="COMMITMENTS_AND_CONTINGENCIES_" sheetId="51" r:id="rId20"/>
    <sheet name="NATURE_OF_BUSINESS_AND_SUMMARY2" sheetId="52" r:id="rId21"/>
    <sheet name="MERGER_WITH_UVEND_CANADA_INC_D" sheetId="22" r:id="rId22"/>
    <sheet name="MERGER_WITH_UVEND_CANADA_INC_D1" sheetId="23" r:id="rId23"/>
    <sheet name="MERGER_WITH_UVEND_CANADA_INC_D2" sheetId="24" r:id="rId24"/>
    <sheet name="SENIOR_CONVERTIBLE_NOTES_Detai" sheetId="25" r:id="rId25"/>
    <sheet name="CONVERTIBLE_NOTES_PAYABLE_AND_1" sheetId="53" r:id="rId26"/>
    <sheet name="CAPITAL_LEASE_OBLIGATIONS_Deta" sheetId="27" r:id="rId27"/>
    <sheet name="CAPITAL_LEASE_OBLIGATIONS_Deta1" sheetId="28" r:id="rId28"/>
    <sheet name="STOCKHOLDERS_DEFICIENCY_Detail" sheetId="29" r:id="rId29"/>
    <sheet name="STOCKHOLDERS_DEFICIENCY_Detail1" sheetId="30" r:id="rId30"/>
    <sheet name="STOCKHOLDERS_DEFICIENCY_Detail2" sheetId="31" r:id="rId31"/>
    <sheet name="FAIR_VALUE_OF_FINANCIAL_INSTRU2" sheetId="32" r:id="rId32"/>
    <sheet name="FAIR_VALUE_OF_FINANCIAL_INSTRU3" sheetId="33" r:id="rId33"/>
    <sheet name="COMMITMENTS_AND_CONTINGENCIES_1" sheetId="34" r:id="rId34"/>
    <sheet name="COMMITMENTS_AND_CONTINGENCIES_2" sheetId="35" r:id="rId35"/>
    <sheet name="SUBSEQUENT_EVENTS_Details_Nara" sheetId="54" r:id="rId36"/>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<sst xmlns="http://schemas.openxmlformats.org/spreadsheetml/2006/main" count="1634" uniqueCount="570">
  <si>
    <t>Document and Entity Information</t>
  </si>
  <si>
    <t>3 Months Ended</t>
  </si>
  <si>
    <t>Mar. 31, 2015</t>
  </si>
  <si>
    <t>Document And Entity Information</t>
  </si>
  <si>
    <t>Entity Registrant Name</t>
  </si>
  <si>
    <t>U-Vend, Inc.</t>
  </si>
  <si>
    <t>Entity Central Index Key</t>
  </si>
  <si>
    <t>Document Type</t>
  </si>
  <si>
    <t>10-Q</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</si>
  <si>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</si>
  <si>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</si>
  <si>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</si>
  <si>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</si>
  <si>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</si>
  <si>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</si>
  <si>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</si>
  <si>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</si>
  <si>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</si>
  <si>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</si>
  <si>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Common Stock, Shares Outstanding</t>
  </si>
  <si>
    <t>Document Fiscal Period Focus</t>
  </si>
  <si>
    <t>Q1</t>
  </si>
  <si>
    <t>Document Fiscal Year Focus</t>
  </si>
  <si>
    <t>CONDENSED CONSOLIDATED BALANCE SHEETS (Unaudited) (USD $)</t>
  </si>
  <si>
    <t>Dec. 31, 2014</t>
  </si>
  <si>
    <t>Current assets:</t>
  </si>
  <si>
    <t>Cash</t>
  </si>
  <si>
    <t>Accounts receivable</t>
  </si>
  <si>
    <t>  </t>
  </si>
  <si>
    <t>Inventory (net)</t>
  </si>
  <si>
    <t>Prepaid expenses and other assets</t>
  </si>
  <si>
    <t>Total current assets</t>
  </si>
  <si>
    <t>Noncurrent assets:</t>
  </si>
  <si>
    <t>Property and equipment (net)</t>
  </si>
  <si>
    <t>Security deposits</t>
  </si>
  <si>
    <t>Deferred financing costs (net)</t>
  </si>
  <si>
    <t>Intangible asset (net)</t>
  </si>
  <si>
    <t>Goodwill</t>
  </si>
  <si>
    <t>Total noncurrent assets</t>
  </si>
  <si>
    <t>Total assets</t>
  </si>
  <si>
    <t>Current liabilities:</t>
  </si>
  <si>
    <t>Accounts payable</t>
  </si>
  <si>
    <t>Accrued expenses</t>
  </si>
  <si>
    <t>Accrued interest</t>
  </si>
  <si>
    <t>Contingent consideration</t>
  </si>
  <si>
    <t>Registration rights liability</t>
  </si>
  <si>
    <t>Amounts due to officers</t>
  </si>
  <si>
    <t>Senior convertible notes, net of discount</t>
  </si>
  <si>
    <t>Promissory notes payable</t>
  </si>
  <si>
    <t>Convertible notes payable, net of discount</t>
  </si>
  <si>
    <t>Current capital lease obligation</t>
  </si>
  <si>
    <t>Total current liabilities</t>
  </si>
  <si>
    <t>Noncurrent liabilities:</t>
  </si>
  <si>
    <t>Capital Lease obligation, net of discount</t>
  </si>
  <si>
    <t>Warrant liabilities</t>
  </si>
  <si>
    <t>Total noncurrent liabilities</t>
  </si>
  <si>
    <t>Total liabilities</t>
  </si>
  <si>
    <t>Commitments and contingencies (Note 9)</t>
  </si>
  <si>
    <t>Stockholders' deficiency</t>
  </si>
  <si>
    <t>Common stock, $.001 par value, 600,000,000 shares authorized, 11,329,307 shares issued and outstanding (10,151,390 - 2014)</t>
  </si>
  <si>
    <t>Additional paid-in capital</t>
  </si>
  <si>
    <t>Accumulated deficit</t>
  </si>
  <si>
    <t>Total stockholders' deficiency</t>
  </si>
  <si>
    <t>Total liabilities and stockholders' deficiency</t>
  </si>
  <si>
    <t>CONDENSED CONSOLIDATED BALANCE SHEETS (Unaudited) (Parenthetical) (USD $)</t>
  </si>
  <si>
    <t>Statement of Financial Position [Abstract]</t>
  </si>
  <si>
    <t>Common stock, par value (in dollars per share)</t>
  </si>
  <si>
    <t>Common stock, shares authorized</t>
  </si>
  <si>
    <t>Common stock, shares issued</t>
  </si>
  <si>
    <t>Common stock, shares outstanding</t>
  </si>
  <si>
    <t>CONDENSED CONSOLIDATED STATEMENTS OF OPERATIONS (Unaudited) (USD $)</t>
  </si>
  <si>
    <t>Mar. 31, 2014</t>
  </si>
  <si>
    <t>Income Statement [Abstract]</t>
  </si>
  <si>
    <t>Revenue</t>
  </si>
  <si>
    <t>Cost of revenue</t>
  </si>
  <si>
    <t>Gross profit</t>
  </si>
  <si>
    <t>Operating expenses:</t>
  </si>
  <si>
    <t>Selling</t>
  </si>
  <si>
    <t>General and administrative</t>
  </si>
  <si>
    <t>Total Operating Expenses</t>
  </si>
  <si>
    <t>Operating loss</t>
  </si>
  <si>
    <t>Other (income) expense, net:</t>
  </si>
  <si>
    <t>(Gain) on the change in fair value of debt and warrant liabilities</t>
  </si>
  <si>
    <t>Amortization of debt discount and deferred financing costs</t>
  </si>
  <si>
    <t>Interest expense</t>
  </si>
  <si>
    <t>Unrealized gain on foreign currency</t>
  </si>
  <si>
    <t>[us-gaap:NonoperatingIncomeExpense]</t>
  </si>
  <si>
    <t>Net loss</t>
  </si>
  <si>
    <t>Net loss per share - basic and diluted (in dollars per share)</t>
  </si>
  <si>
    <t>Weighted average common shares outstanding - basic and diluted (in shares)</t>
  </si>
  <si>
    <t>CONDENSED CONSOLIDATED STATEMENTS OF CASH FLOWS (Unaudited) (USD $)</t>
  </si>
  <si>
    <t>Statement of Cash Flows [Abstract]</t>
  </si>
  <si>
    <t>Adjustments to reconcile net loss to net cash used by operating activities:</t>
  </si>
  <si>
    <t>Stock based compensation</t>
  </si>
  <si>
    <t>Gain on value of fair value of warrant liabilities</t>
  </si>
  <si>
    <t>Change in fair value of convertible debt</t>
  </si>
  <si>
    <t>Common shares issued for lease obligation</t>
  </si>
  <si>
    <t>Common shares and warrants issued for services</t>
  </si>
  <si>
    <t>Depreciation</t>
  </si>
  <si>
    <t>Amortization of intangible assets</t>
  </si>
  <si>
    <t>Accretion of contingent consideration</t>
  </si>
  <si>
    <t>Conversion of accrued interest to common stock</t>
  </si>
  <si>
    <t>(Increase) decrease in assets:</t>
  </si>
  <si>
    <t>Inventory</t>
  </si>
  <si>
    <t>Increase (decrease) in liabilities:</t>
  </si>
  <si>
    <t>Accounts payable and accrued expenses</t>
  </si>
  <si>
    <t>Net cash used by operating activities</t>
  </si>
  <si>
    <t>Cash flows from investing activities:</t>
  </si>
  <si>
    <t>Purchase of property and equipment</t>
  </si>
  <si>
    <t>Acquisition of business</t>
  </si>
  <si>
    <t>Net cash (used) provided by investing activities</t>
  </si>
  <si>
    <t>Cash flows from financing activities:</t>
  </si>
  <si>
    <t>Proceeds conversion of senior convertible debt</t>
  </si>
  <si>
    <t>Proceeds from common stock warrant exercises</t>
  </si>
  <si>
    <t>Proceeds from convertible notes, net of financing costs</t>
  </si>
  <si>
    <t>Proceeds from promissory notes</t>
  </si>
  <si>
    <t>Principal payments on promissory notes</t>
  </si>
  <si>
    <t>Net cash provided by financing activities</t>
  </si>
  <si>
    <t>Net (decrease) increase in cash</t>
  </si>
  <si>
    <t>Cash - beginning of period</t>
  </si>
  <si>
    <t>Cash - end of period</t>
  </si>
  <si>
    <t>Cash paid for Interest</t>
  </si>
  <si>
    <t>Non-cash investing and financing activities:</t>
  </si>
  <si>
    <t>Equipment financed with debt</t>
  </si>
  <si>
    <t>Debt discount related to warrant liability and beneficial conversion feature</t>
  </si>
  <si>
    <t>Conversion of senior convertible debt into common stock</t>
  </si>
  <si>
    <t>Common shares issued in settlement of capital lease obligation</t>
  </si>
  <si>
    <t>Acquisition of U-Vend, Inc. for issuance of shares and effective settlement of inter-company</t>
  </si>
  <si>
    <t>Issuance of promissory notes offsetting accrued expense</t>
  </si>
  <si>
    <t>NATURE OF BUSINESS AND SUMMARY OF SIGNIFICANT ACCOUNTING POLICIES</t>
  </si>
  <si>
    <t>Accounting Policies [Abstract]</t>
  </si>
  <si>
    <r>
      <t>NOTE 1. NATURE OF BUSINESS AND SUMMARY OF SIGNIFICANT ACCOUNTING POLICIES</t>
    </r>
    <r>
      <rPr>
        <sz val="10"/>
        <color theme="1"/>
        <rFont val="Times New Roman"/>
        <family val="1"/>
      </rPr>
      <t> </t>
    </r>
  </si>
  <si>
    <t>The Company entered the business of developing, marketing and distributing various self-serve electronic kiosks and mall/airport co-branded islands throughout North America with the merger with U-Vend Canada, Inc. on January 7, 2014. The Company seeks to place its kiosks in high-traffic host locations such as big box stores, restaurants, malls, airports, casinos, universities, and colleges.  Currently, the Company leases, owns and operates their kiosks but intends to also provide the kiosks, through a distributor relationship, to the entrepreneur wanting to own their own business.</t>
  </si>
  <si>
    <t>The Company’s vending kiosks incorporate advanced wireless technology, creative concepts, and ease of management.  Our kiosks have been designed to be tech-savvy and can be managed on line 24 hours a day/7 days a week, accepting traditional cash input as well as credit and debit cards.  Host locations and suppliers have been drawn to this distribution concept of product vending based on the advantages of reduced labor and lower product theft as compared to non-kiosk merchandising platforms. The Company takes a solutions development approach for the marketing of products through a variety of kiosk offerings.   Our approach to the market includes the addition of digital LCD monitors to most makes and models of their kiosk program. This would allow us to offer digital advertising as a national and/or local loop basis and a corresponding additional revenue stream for the Company. </t>
  </si>
  <si>
    <t>Management's plans</t>
  </si>
  <si>
    <t>The accompanying condensed consolidated financial statements have been prepared on a going concern basis. As shown in the accompanying condensed consolidated financial statements, the Company incurred a loss of approximately $491,000 during the three months ended March 31, 2015, has incurred accumulated losses totaling approximately $4,268,000, has a stockholders’ deficiency of approximately $1,276,000 and has a working capital deficit of approximately $2,472,000 at March 31, 2015. These factors, among others, indicate that there is substantial doubt that the Company may be unable to continue as a going concern. The condensed consolidated financial statements do not include any adjustments that might result from the outcome of this uncertainty.</t>
  </si>
  <si>
    <t>The Company needs to raise additional financing to fund the Company’s operations for year 2015, to allow the Company to continue the development of its business plans and satisfy its obligations on a timely basis. Should additional financing not be available, the Company will have to negotiate with its lenders to extend the repayment dates of its indebtedness. There can be no assurance, however, that the Company will be able to successfully restructure its debt obligations in the event it fails to obtain additional financing.</t>
  </si>
  <si>
    <t>As discussed in Note 2, on January 7, 2014, the Company entered into an Exchange of Securities Agreement with U-Vend Canada, Inc., and the shareholders of U-Vend Canada, Inc. The Company believes the merger with U-Vend Canada, Inc. will provide it with business operations and also necessary working capital.  The Company is in discussion for raising additional capital to execute on its current business plans.  There is no assurance that future financing arrangements will be successful or that the operating results will yield sufficient cash flow to execute the Company’s business plans or satisfy its obligations.  The accompanying condensed consolidated financial statements do not include any adjustments that might result from the outcome of this uncertainty.</t>
  </si>
  <si>
    <r>
      <t xml:space="preserve">Basis of Presentation - </t>
    </r>
    <r>
      <rPr>
        <sz val="10"/>
        <color theme="1"/>
        <rFont val="Times New Roman"/>
        <family val="1"/>
      </rPr>
      <t>The accompanying condensed consolidated financial statements have been prepared in accordance with U.S. generally accepted accounting principles for interim financial information. Accordingly, these statements do not include all of the information and footnotes required by U.S. generally accepted accounting principles for complete financial statements.  In the opinion of management, the accompanying condensed consolidated balance sheets and related condensed consolidated statements of operations and cash flows include all adjustments, consisting only of normal recurring items necessary for their fair presentation in accordance with U.S. generally accepted accounting principles. Interim results are not necessarily indicative of results expected for a full year. For further information regarding the Company’s accounting policies, please refer to the audited consolidated financial statements and footnotes for the year ended December 31, 2014 included in the Company’s 10-K annual report filed with the SEC on April 15, 2015. </t>
    </r>
  </si>
  <si>
    <t>The preparation of financial statements, in conformity with accounting principles generally accepted in the United States (U.S. GAAP),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materially from those estimates and assumptions.</t>
  </si>
  <si>
    <r>
      <t>Principles of Consolidation</t>
    </r>
    <r>
      <rPr>
        <b/>
        <sz val="10"/>
        <color theme="1"/>
        <rFont val="Times New Roman"/>
        <family val="1"/>
      </rPr>
      <t> </t>
    </r>
    <r>
      <rPr>
        <sz val="10"/>
        <color theme="1"/>
        <rFont val="Times New Roman"/>
        <family val="1"/>
      </rPr>
      <t>- The condensed consolidated financial statements include the accounts of U-Vend, Inc. (formerly Internet Media Services, Inc.), and the operations of U-Vend America, Inc., U-Vend Canada, Inc. and its wholly owned subsidiary, U-Vend USA LLC. All intercompany balances and transactions have been eliminated in consolidation.</t>
    </r>
  </si>
  <si>
    <r>
      <t xml:space="preserve">Inventory </t>
    </r>
    <r>
      <rPr>
        <i/>
        <sz val="10"/>
        <color theme="1"/>
        <rFont val="Times New Roman"/>
        <family val="1"/>
      </rPr>
      <t>-</t>
    </r>
    <r>
      <rPr>
        <b/>
        <i/>
        <sz val="10"/>
        <color theme="1"/>
        <rFont val="Times New Roman"/>
        <family val="1"/>
      </rPr>
      <t> </t>
    </r>
    <r>
      <rPr>
        <sz val="10"/>
        <color theme="1"/>
        <rFont val="Times New Roman"/>
        <family val="1"/>
      </rPr>
      <t>Inventories are stated at the lower of cost or market and cost is determined by the average cost method.  Inventory is made up of finished goods ice cream. The Company records inventory reserves for spoilage and product losses. The reserve for spoilage and product losses amounted to $7,500 as of March 31, 2015 and December 31, 2014.</t>
    </r>
  </si>
  <si>
    <r>
      <t xml:space="preserve">Property and Equipment </t>
    </r>
    <r>
      <rPr>
        <b/>
        <sz val="10"/>
        <color theme="1"/>
        <rFont val="Times New Roman"/>
        <family val="1"/>
      </rPr>
      <t xml:space="preserve">- </t>
    </r>
    <r>
      <rPr>
        <sz val="10"/>
        <color theme="1"/>
        <rFont val="Times New Roman"/>
        <family val="1"/>
      </rPr>
      <t>Property and equipment are stated at cost.</t>
    </r>
    <r>
      <rPr>
        <b/>
        <sz val="10"/>
        <color theme="1"/>
        <rFont val="Times New Roman"/>
        <family val="1"/>
      </rPr>
      <t> </t>
    </r>
    <r>
      <rPr>
        <sz val="10"/>
        <color theme="1"/>
        <rFont val="Times New Roman"/>
        <family val="1"/>
      </rPr>
      <t>Expenditures for repairs and maintenance are charged to expense as incurred.  Depreciation is provided using the straight line method over the estimated useful life of the assets.  Electronic kiosks and related equipment have estimated useful lives between five and seven years. Depreciation expense amounted to $30,442 during the three month ended March 31, 2015 compared to $7,918 for the three months ended March 31, 2014.  </t>
    </r>
  </si>
  <si>
    <r>
      <t>Long lived assets, Identifiable Intangible Assets and Goodwill</t>
    </r>
    <r>
      <rPr>
        <sz val="10"/>
        <color theme="1"/>
        <rFont val="Times New Roman"/>
        <family val="1"/>
      </rPr>
      <t xml:space="preserve"> - Long lived assets, identifiable intangibles assets and goodwill are reviewed periodically for impairment or when events or changes in circumstances indicate that full recoverability of net asset balances through future cash flows is in question. With respect to goodwill, the Company tests for impairment on an annual basis or in interim periods if an event occurs or circumstances change that may indicate the fair value is below its carrying amount. Factors that could trigger an impairment review, include the following: (a) significant underperformance relative to expected historical or projected future operating results; (b) significant changes in the manner of our use of the acquired assets or the strategy for our overall business; and (c) significant negative industry or economic trends.</t>
    </r>
  </si>
  <si>
    <t>Assessment for possible impairment is based on the Company’s ability to recover the carrying value of the long-lived asset from the expected future pre-tax cash flows. The expected future pre-tax cash flows are estimated based on historical experience, knowledge and market data. Estimates of future cash flows require the Company to make assumptions and to apply judgment, including forecasting future sales, capital investments and expenses and estimating the useful lives of assets. If the expected future cash flows related to the long-lived assets are less than the assets’ carrying value, an impairment charge is recognized for the difference between estimated fair value and carrying value.</t>
  </si>
  <si>
    <t>When performing our evaluation of goodwill for impairment, if we conclude qualitatively that it is not more likely than not that the fair value of the reporting unit is less than its carrying amount, then the two-step impairment test is not required. If we are unable to reach this conclusion, then we would perform the two-step impairment test. Initially, the fair value of the reporting unit is compared to its carrying amount. To the extent the carrying amount of a reporting unit exceeds the fair value of the reporting unit; we are required to perform a second step, as this is an indication that the reporting unit goodwill may be impaired. In this step, we compare the implied fair value of the reporting unit goodwill with the carrying amount of the reporting unit goodwill and recognize a charge for impairment to the extent the carrying value exceeds the implied fair value. The implied fair value of goodwill is determined by allocating the fair value of the reporting unit to all of the assets (recognized and unrecognized) and liabilities of the reporting unit in a manner similar to a purchase price allocation. The residual fair value after this allocation is the implied fair value of the reporting unit goodwill.</t>
  </si>
  <si>
    <t>There are inherent assumptions and estimates used in developing future cash flows requiring management judgment in applying these assumptions and estimates to the analysis of identifiable intangibles and asset impairment including projecting revenues, interest rates and the cost of capital. Many of the factors used in assessing fair value are outside our control and it is reasonably likely that assumptions and estimates will change in future periods. These changes can result in future impairments. In the event our planning assumptions were modified resulting in impairment to our assets, the associated expense would be included in the condensed consolidated statements of operations, which could materially impact our business, financial condition and results of operations.</t>
  </si>
  <si>
    <t>Management's forecasts of future earnings are largely dependent on future cash infusion or incremental borrowing to fund our projected growth as well as current operations. If our business plans result in significant delays in implementation and sales of our products are not in alignment with our projections, a future impairment charge could result for a portion or all of the goodwill noted previously.   </t>
  </si>
  <si>
    <r>
      <t>Common Shares Issued</t>
    </r>
    <r>
      <rPr>
        <sz val="10"/>
        <color theme="1"/>
        <rFont val="Times New Roman"/>
        <family val="1"/>
      </rPr>
      <t xml:space="preserve"> </t>
    </r>
    <r>
      <rPr>
        <b/>
        <i/>
        <sz val="10"/>
        <color theme="1"/>
        <rFont val="Times New Roman"/>
        <family val="1"/>
      </rPr>
      <t>and</t>
    </r>
    <r>
      <rPr>
        <sz val="10"/>
        <color theme="1"/>
        <rFont val="Times New Roman"/>
        <family val="1"/>
      </rPr>
      <t xml:space="preserve"> </t>
    </r>
    <r>
      <rPr>
        <b/>
        <i/>
        <sz val="10"/>
        <color theme="1"/>
        <rFont val="Times New Roman"/>
        <family val="1"/>
      </rPr>
      <t>Earnings Per Share</t>
    </r>
    <r>
      <rPr>
        <sz val="10"/>
        <color theme="1"/>
        <rFont val="Times New Roman"/>
        <family val="1"/>
      </rPr>
      <t xml:space="preserve"> - Common shares issued are recorded based on the value of the shares issued or consideration received, including cash, services rendered or other non-monetary assets, whichever is more readily determinable. The Company presents basic and diluted earnings per share. Basic earnings per share reflect the actual weighted average of shares issued and outstanding during the period. Diluted earnings per share are computed including the number of additional shares that would have been outstanding if dilutive potential shares had been issued. In a loss period, the calculation for basic and diluted earnings per share is considered to be the same, as the impact of potential common shares is anti-dilutive.</t>
    </r>
  </si>
  <si>
    <t>As of March 31, 2015, there were approximately 44.3 million (35.4 million at March 31, 2014) shares potentially issuable under convertible debt agreements, options, warrants and contingent shares that could dilute basic earnings per share in the future that were excluded from the calculation of diluted earnings per share because their inclusion would have been anti-dilutive to the Company’s losses during the periods presented.</t>
  </si>
  <si>
    <r>
      <t>1 for 200 Stock Split and Change in trading symbol effective May 16, 2014</t>
    </r>
    <r>
      <rPr>
        <sz val="10"/>
        <color theme="1"/>
        <rFont val="Times New Roman"/>
        <family val="1"/>
      </rPr>
      <t xml:space="preserve"> </t>
    </r>
    <r>
      <rPr>
        <b/>
        <i/>
        <sz val="10"/>
        <color theme="1"/>
        <rFont val="Times New Roman"/>
        <family val="1"/>
      </rPr>
      <t xml:space="preserve">- </t>
    </r>
    <r>
      <rPr>
        <sz val="10"/>
        <color theme="1"/>
        <rFont val="Times New Roman"/>
        <family val="1"/>
      </rPr>
      <t>On January 7, 2014, the holders of a majority of the outstanding shares of the Company’s common stock voted in favor of a corporate resolution authorizing the reverse split of its common stock (“Reverse Split”) on the basis of one share of common stock for each 200 shares of common stock. On April 10, 2014 our Board of Directors approved the one for 200 reverse stock split, the change of our corporate name to U-Vend, Inc. and the new trading symbol of UVND.  We received the authorization from FINRA to effect these events as of May 16, 2014. We have prepared the financial, share and per share information included in this quarterly report on a post-split basis.  There were no changes to the authorized amount of shares or par value as a result of this reverse split.  </t>
    </r>
  </si>
  <si>
    <r>
      <t>Preferred Stock Authorized</t>
    </r>
    <r>
      <rPr>
        <i/>
        <sz val="10"/>
        <color theme="1"/>
        <rFont val="Times New Roman"/>
        <family val="1"/>
      </rPr>
      <t xml:space="preserve"> - </t>
    </r>
    <r>
      <rPr>
        <sz val="10"/>
        <color theme="1"/>
        <rFont val="Times New Roman"/>
        <family val="1"/>
      </rPr>
      <t>The Company has authorization for</t>
    </r>
    <r>
      <rPr>
        <i/>
        <sz val="10"/>
        <color theme="1"/>
        <rFont val="Times New Roman"/>
        <family val="1"/>
      </rPr>
      <t> </t>
    </r>
    <r>
      <rPr>
        <sz val="10"/>
        <color theme="1"/>
        <rFont val="Times New Roman"/>
        <family val="1"/>
      </rPr>
      <t>“blank check” preferred stock, which could be issued with voting, liquidation, dividend and other rights superior to common stock. As of March 31, 2015 and December 31, 2014, there are 10,000,000 shares of preferred stock authorized, and no shares issued or outstanding. </t>
    </r>
  </si>
  <si>
    <r>
      <t>Fair Value of Financial Instruments</t>
    </r>
    <r>
      <rPr>
        <i/>
        <sz val="10"/>
        <color theme="1"/>
        <rFont val="Times New Roman"/>
        <family val="1"/>
      </rPr>
      <t>-</t>
    </r>
    <r>
      <rPr>
        <b/>
        <i/>
        <sz val="10"/>
        <color theme="1"/>
        <rFont val="Times New Roman"/>
        <family val="1"/>
      </rPr>
      <t> </t>
    </r>
    <r>
      <rPr>
        <sz val="10"/>
        <color theme="1"/>
        <rFont val="Times New Roman"/>
        <family val="1"/>
      </rPr>
      <t>Financial instruments include cash, accounts receivable, accounts payable, accrued expenses, derivative warrant liabilities, promissory notes payable, capital lease obligation, contingent consideration liability, convertible notes payables, and senior convertible notes payable. Fair values were assumed to approximate carrying values for these financial instruments, except for derivative warrant liabilities, contingent consideration liability, convertible notes payable and senior convertible notes payable, since they are short term in nature or they are payable on demand.  The senior convertible notes and the convertible notes payable are recorded at face value net of any unamortized discounts, based upon the number of underlying convertible shares. The fair value was estimated using the trading price on March 31, 2015 since the underlying shares are trading in an active observable market, the fair value measurement qualifies as a level 1 input. Certain convertible notes payable are recorded at fair value at March 31, 2015. (See Note 4).  The determination of the fair value of the derivative warrant liabilities and contingent consideration liability include unobservable inputs and is therefore categorized as a Level 3 measurement. Changes in unobservable inputs may result in significantly higher or lower fair value measurement.</t>
    </r>
  </si>
  <si>
    <t>Fair value is defined as the price that would be received to sell an asset or paid to transfer a liability in an orderly transaction between market participants at the measurement date. FASB ASC 820 “Fair Value Measurement” establishes a three-tier fair value hierarchy which prioritizes the inputs used in measuring fair value. The hierarchy gives the highest priority to unadjusted quoted prices in active markets for identical assets or liabilities (Level 1 measurements) and the lowest priority to unobservable inputs (Level 3 measurements). These tiers include:</t>
  </si>
  <si>
    <t>·</t>
  </si>
  <si>
    <t>Level 1, defined as observable inputs such as quoted prices for identical instruments in active markets;</t>
  </si>
  <si>
    <t>Level 2, defined as inputs other than quoted prices in active markets that are either directly or indirectly observable such as quoted prices for similar instruments in active markets or quoted prices for identical or similar instruments in markets that are not active; and</t>
  </si>
  <si>
    <t>Level 3, defined as unobservable inputs in which little or no market data exists, therefore requiring an entity to develop its own assumptions, such as valuations derived from valuation techniques in which one or more significant inputs or significant value drivers are unobservable.</t>
  </si>
  <si>
    <r>
      <t xml:space="preserve">Derivative Financial Instruments </t>
    </r>
    <r>
      <rPr>
        <b/>
        <sz val="10"/>
        <color theme="1"/>
        <rFont val="Times New Roman"/>
        <family val="1"/>
      </rPr>
      <t xml:space="preserve">– </t>
    </r>
    <r>
      <rPr>
        <sz val="10"/>
        <color theme="1"/>
        <rFont val="Times New Roman"/>
        <family val="1"/>
      </rPr>
      <t>The Company evaluates its financial instruments to determine if such instruments are derivatives or contain features that qualify as embedded derivatives. Certain warrants issued by the Company have a “down round provision” and as a result the warrants are classified as derivative liabilities for accounting purposes. For derivative financial instruments that are accounted for as liabilities, the derivative instrument is initially recorded at its fair market value and then is revalued at each reporting date, with changes in fair value reported in the condensed consolidated statement of operations. The Company does not use derivative instruments to hedge exposures to cash flow, market or foreign currency risks.</t>
    </r>
  </si>
  <si>
    <r>
      <t xml:space="preserve">Share-Based Compensation Expense – </t>
    </r>
    <r>
      <rPr>
        <sz val="10"/>
        <color theme="1"/>
        <rFont val="Times New Roman"/>
        <family val="1"/>
      </rPr>
      <t>The Company accounts for stock-based compensation under the provisions of FASB ASC 718 “Stock Compensation.”  This statement requires the Company to measure the cost of employee services received in exchange for an award of equity instruments based on the grant-date fair value of the award.  That cost is recognized over the period in which the employee is required to provide service in exchange for the award, which is usually the vesting period. In accordance with FASB ASC 505 “Equity”, the measurement date for the non-forfeitable awards to nonemployees that vest immediately is the date the award is issued.</t>
    </r>
  </si>
  <si>
    <r>
      <t>Revenue Recognition</t>
    </r>
    <r>
      <rPr>
        <sz val="10"/>
        <color theme="1"/>
        <rFont val="Times New Roman"/>
        <family val="1"/>
      </rPr>
      <t xml:space="preserve"> -</t>
    </r>
    <r>
      <rPr>
        <b/>
        <sz val="10"/>
        <color theme="1"/>
        <rFont val="Times New Roman"/>
        <family val="1"/>
      </rPr>
      <t> </t>
    </r>
    <r>
      <rPr>
        <sz val="10"/>
        <color theme="1"/>
        <rFont val="Times New Roman"/>
        <family val="1"/>
      </rPr>
      <t>  The Company has 118 electronic kiosks installed; 64 in the greater Chicago, Illinois area and 54 in the southern California area. The Company had no revenue in the southern California area during the three months ended March 31, 2014. Revenue is recognized at the time each vending transaction occurs, the payment method is approved and the product is disbursed from the machine.</t>
    </r>
  </si>
  <si>
    <r>
      <t xml:space="preserve">Reclassifications </t>
    </r>
    <r>
      <rPr>
        <sz val="10"/>
        <color theme="1"/>
        <rFont val="Times New Roman"/>
        <family val="1"/>
      </rPr>
      <t>-</t>
    </r>
    <r>
      <rPr>
        <b/>
        <i/>
        <sz val="10"/>
        <color theme="1"/>
        <rFont val="Times New Roman"/>
        <family val="1"/>
      </rPr>
      <t> </t>
    </r>
    <r>
      <rPr>
        <sz val="10"/>
        <color theme="1"/>
        <rFont val="Times New Roman"/>
        <family val="1"/>
      </rPr>
      <t>Certain prior period amounts in the accompanying condensed consolidated financial statements have been reclassified to current period presentation. These reclassifications had no effect on the results of operations or cash flows for the periods presented.</t>
    </r>
  </si>
  <si>
    <r>
      <t>Accounting Pronouncements</t>
    </r>
    <r>
      <rPr>
        <sz val="10"/>
        <color theme="1"/>
        <rFont val="Times New Roman"/>
        <family val="1"/>
      </rPr>
      <t xml:space="preserve"> – FASB ASU 2014-12, Compensation—Stock Compensation (Topic 718): Accounting for Share-Based Payments When the Terms of an Award Provide That a Performance Target Could Be Achieved after the Requisite Service Period (a consensus of the FASB Emerging Issues Task Force)</t>
    </r>
    <r>
      <rPr>
        <b/>
        <i/>
        <sz val="10"/>
        <color theme="1"/>
        <rFont val="Times New Roman"/>
        <family val="1"/>
      </rPr>
      <t xml:space="preserve">. </t>
    </r>
    <r>
      <rPr>
        <sz val="10"/>
        <color theme="1"/>
        <rFont val="Times New Roman"/>
        <family val="1"/>
      </rPr>
      <t>ASU 2014-12 requires a performance target that affects vesting and that could be achieved after the requisite service period to be treated as a performance condition. To account for such awards, a reporting entity should apply existing guidance in FASB ASC Topic 718, Compensation – Stock Compensation, as it relates to awards with performance conditions that affect vesting. ASU 2014-12 is effective for annual periods and interim periods within those annual periods beginning after December 15, 2015.</t>
    </r>
  </si>
  <si>
    <t>FASB ASU 2015-1, Income Statement—Extraordinary and Unusual Items (Subtopic 225-20): Simplifying Income Statement Presentation by Eliminating the Concept of Extraordinary Items This ASU eliminates from GAAP the concept of extraordinary items.  ASU 2015-1 is effective for the annual period ending after December 15, 2015. Early adoption is permitted provided that the guidance is applied from the beginning of the fiscal year of adoption.</t>
  </si>
  <si>
    <t>MERGER WITH U-VEND CANADA, INC.</t>
  </si>
  <si>
    <t>Business Combinations [Abstract]</t>
  </si>
  <si>
    <t>NOTE 2. MERGER WITH U-VEND CANADA, INC.</t>
  </si>
  <si>
    <t>On January 7, 2014, the Company entered into an Exchange of Securities Agreement with U-Vend Canada, Inc. (“U-Vend Canada”). Pursuant to the agreement, which was amended on April 30, 2014 effective as of January 7, 2014, the Company acquired all the outstanding shares of U-Vend Canada in exchange for 3,500,000 newly issued shares of the Company’s common stock with a par value of $0.001 per share. Certain shareholders of U-Vend Canada will also have the ability to earn up to an additional 4,522,850 shares of the Company’s common stock subject to certain earn-out provisions based on targeted revenue achievement in 2014 and 2015.  In addition, the Company issued an aggregate of 1,354,111 shares of Common Stock as compensation to the Chief Executive Officer and advisors for their services in connection with the transaction contemplated by the merger agreement. The Company issued 389,520 shares of common stock to its Chief Executive Officer. The Company incurred approximately $264,000 in broker, advisory and professional fees associated with the merger.</t>
  </si>
  <si>
    <t>U.S. GAAP, requires that for each business combination, one of the combining entities shall be identified as the acquirer and the existence of a controlling financial interest shall be used to identify the acquirer in a business combination.  In a business combination effected primarily by exchanging equity interests, the acquirer is usually the entity that issues its equity interests. In accordance with FASB ASC 805 “Business Combinations”, if a business combination has occurred, but it is not clear which of the combining entities is the acquirer, U.S. GAAP requires considering additional factors in making that determination.  These factors include the relative voting rights of the combined entity, the composition of the governing body of the combined entity, the composition of senior management in the combined entity and the relative size of the combining entities, among other factors.</t>
  </si>
  <si>
    <t>Based on the aforementioned and after taking in consideration all the relevant facts and circumstances, management came to the conclusion that U-Vend, Inc. (formerly Internet Media Services, Inc.), as the legal acquirer was also the accounting acquirer in the transaction.  As a result, the merger will be accounted for as a business combination in accordance with the FASB ASC 805.  Under the guidance, consideration, including contingent consideration and the assets and liabilities of U-Vend Canada are recorded at their estimated fair value on the date of the acquisition.  The excess of the purchase price over the estimated fair values is recorded as goodwill, if any. If the fair value of the assets acquired exceeds the purchase price and the liabilities assumed, then a bargain purchase gain on acquisition is recorded.</t>
  </si>
  <si>
    <t>U-Vend Canada is in the business of developing, marketing and distributing self-serve electronic kiosks throughout North America. U-Vend Canada has several market concentrations; Retail, Service and Mall/Airport Islands with a primary focus on Retail.  U-Vend Canada seeks to place its kiosks in high-traffic host locations such as big box stores, restaurants, malls, airports, casinos, universities, and colleges.  </t>
  </si>
  <si>
    <r>
      <t>Purchase Price</t>
    </r>
    <r>
      <rPr>
        <i/>
        <sz val="10"/>
        <color theme="1"/>
        <rFont val="Times New Roman"/>
        <family val="1"/>
      </rPr>
      <t xml:space="preserve"> - </t>
    </r>
    <r>
      <rPr>
        <sz val="10"/>
        <color theme="1"/>
        <rFont val="Times New Roman"/>
        <family val="1"/>
      </rPr>
      <t>The consideration for the merger consisted of 3,500,000 shares of U-Vend, Inc. common stock valued at $490,000 plus estimated contingent consideration valued at $246,568 which were reduced for a discount on restrictions as described below and effective settlement of intercompany payable from U-Vend Canada, Inc. to U-Vend, Inc.  The shares of U-Vend, Inc. common stock were valued at $0.14 per share which represents the split adjusted market price of the shares on January 6, 2014. </t>
    </r>
  </si>
  <si>
    <r>
      <t>Contingent Consideration</t>
    </r>
    <r>
      <rPr>
        <i/>
        <sz val="10"/>
        <color theme="1"/>
        <rFont val="Times New Roman"/>
        <family val="1"/>
      </rPr>
      <t xml:space="preserve"> -</t>
    </r>
    <r>
      <rPr>
        <sz val="10"/>
        <color theme="1"/>
        <rFont val="Times New Roman"/>
        <family val="1"/>
      </rPr>
      <t> The Agreement allows for an earn-out based on 2014 and 2015 gross revenue targets. In the event that consolidated gross revenue during the calendar year 2014 exceeds $1,000,000 then the Company shall issue to Paul Neelin and Diane Hope, allocated to them on an equal basis and no other U-Vend Canada shareholders, an additional 2,261,425 shares of common stock.  In addition, in the event that consolidated gross revenue exceeds $2,000,000 during the calendar year 2015, the Company shall issue to Paul Neelin and Diane Hope, allocated to them on an equal basis and no other U-Vend Canada shareholders, an additional 2,261,425 shares of common stock.  These conditional shares are issued solely to Paul Neelin and Diane Hope in order to restore their ownership of the total shares issued for consideration to their approximate pre-merger ownership in U-Vend Canada.  In the event that consolidated gross revenue equals not less than 80% nor more than 99% of the $1,000,000 and $2,000,000 gross amounts described above, then the Company shall issue to Paul Neelin and Diane Hope and no other U-Vend Canada shareholders, allocated to them on an equal basis, additional shares of common stock computed by determining the percentage of gross revenue achieved relative to the target revenues described above. Any shortfall or overage of shares measured in 2014 can be combined to the actual revenue earned in 2015 to earn the maximum shares in the earn-out provision.  The issuance of the earn-out shares is conditional on U-Vend, Inc. providing access to a minimum level of financing needed to achieve the earn-out gross revenues.  In the event that the gross revenue targets are not obtained and the minimum level of financing was not provided during the respective period, then at the end of each period Paul Neelin and Diane Hope shall receive the additional shares described above.</t>
    </r>
  </si>
  <si>
    <t>During the first quarter of 2015, the Company’s board of directors recommended that the first year earn-out of 2,261,425 shares of common stock be paid equally between Paul Neelin and Diane Hope as the Company did not receive the anticipated level of financing. Subsequent to March 31, 2015 the Company issued the 2,261,425 shares to Paul Neelin and Diane Hope. At March 31, 2015 the condensed consolidated balance sheet reflects a current liability estimated in the amount of $495,449 in regard to this contingent consideration.  At December 31, 2014, the condensed consolidated balance sheet reflects a total contingent consideration liability of $473,289.</t>
  </si>
  <si>
    <r>
      <t>Allocation of Purchase Price -</t>
    </r>
    <r>
      <rPr>
        <sz val="10"/>
        <color theme="1"/>
        <rFont val="Times New Roman"/>
        <family val="1"/>
      </rPr>
      <t> The purchase price was determined in accordance with the accounting treatment of the merger as a business combination in accordance with FASB ASC 805.  Under the guidance, the fair value of the consideration was determined and the assets and liabilities of the acquired business, U-Vend Canada, have been recorded at their fair values at the date of the acquisition.  The excess of the purchase price over the estimated fair values has been recorded as goodwill.</t>
    </r>
  </si>
  <si>
    <t>The fair value of the common stock issued to the former shareholders of U-Vend Canada is based on the adjusted split price of $0.14 share price of the Company's common stock as of the close of business on January 6, 2014. The contingent consideration represented by the earn-out shares were also measured using a split adjusted price of $0.14 per share, discounted for the probability that the shares will be issued in the future upon achievement of the revenue targets defined.</t>
  </si>
  <si>
    <t>Consideration:</t>
  </si>
  <si>
    <t xml:space="preserve">  </t>
  </si>
  <si>
    <t>Fair value of 3,500,000 shares of common stock issued at $0.14 on January 7, 2014  </t>
  </si>
  <si>
    <t>$</t>
  </si>
  <si>
    <t>Fair value of 4,522,850 shares of common stock measured  at $0.14, discounted for the probability of achievement  </t>
  </si>
  <si>
    <t>Discount for restrictions</t>
  </si>
  <si>
    <t>Effective settlement of intercompany payable due to U-Vend, Inc.</t>
  </si>
  <si>
    <t>Total purchase price</t>
  </si>
  <si>
    <t>The allocation of purchase price to the assets acquired and liabilities assumed as the date of the acquisition is presented in the table below.  This allocation is based upon valuations using management’s estimates and assumptions.  The Company allocated $434,000 of the purchase price to intangible assets relating to the operating agreement with Mini Melts USA, which management estimates has a life of five years. Amortization expense is estimated to be $86,800 in 2014 and in each of the succeeding years until fully amortized in December 2018. The Company initially recognized a $164,920 deferred tax liability associated with the increase in book basis of the acquired tangible and intangible assets. During the final accounting for the merger, it was determined that the deferred tax liability reflecting the book and tax basis of the acquired assets would be $75,000. As a result the deferred tax liability and the related goodwill were adjusted by $89,920 during the measurement period. The following table summarizes the allocation of the purchase price for the acquisition of U-Vend Canada.</t>
  </si>
  <si>
    <t>Prepaid expense</t>
  </si>
  <si>
    <t>Property and equipment</t>
  </si>
  <si>
    <t>Intangible assets- Operating Agreement</t>
  </si>
  <si>
    <t>Notes payable</t>
  </si>
  <si>
    <t>Capital lease obligations</t>
  </si>
  <si>
    <t>Deferred tax liability</t>
  </si>
  <si>
    <t>SENIOR CONVERTIBLE NOTES</t>
  </si>
  <si>
    <t>Debt Disclosure [Abstract]</t>
  </si>
  <si>
    <t>NOTE 3. SENIOR CONVERTIBLE NOTES</t>
  </si>
  <si>
    <t>The Company entered into a Securities Purchase Agreement ("SPA") dated June 18, 2013 with Cobrador Multi-Strategy Partners, LP (“Investor” or "Cobrador") pursuant to Cobrador provided an aggregate of $400,000 financing through senior convertible notes and warrants. The financing and the related terms were dependent on several conditions including the Company's merger with U-Vend Canada, which was completed on January 7, 2014, and the Company effecting certain changes in its capital structure (see Note 1 regarding 1 for 200 reverse stock split). </t>
  </si>
  <si>
    <t>As of March 31, 2015, total outstanding Senior Convertible Notes had a face value of $372,500 and is presented net of unamortized debt discounts of $43,865, resulting in a carrying amount of $328,635. As of December 31, 2014, total outstanding Senior Convertible Notes had a face value of $377,500 and are presented net of unamortized debt discounts of $58,486, resulting in a carrying value of $319,014. During the three months ended March 31, 2015, Cobrador converted $5,000 of outstanding principal at $0.05 per share into 100,000 common shares. During the three months ended March 31, 2015, and 2014, the Company recorded $14,621 and $68,750, respectively as amortization of debt discount on the senior convertible notes. As of March 31, 2015, the Company was in default of the agreement due to the failure to pay interest when due.  Cobrador has waived this default through June 30, 2015.</t>
  </si>
  <si>
    <t>The Company and the Investor entered into a registration rights agreement covering the registration of common stock underlying the Senior Convertible Notes and the Warrants. The Company was required to file a registration statement within 120 days after completion of the acquisition of U-Vend Canada and meet an effectiveness deadline of 165 days after the closing date of the acquisition, 195 days if the Securities and Exchange Commission provides comment. If the Company failed to comply with the terms of the registration rights agreement, the Investor would be entitled to an amount in cash equal to one percent (1%) of the Investor’s original principal amount stated in each Senior Convertible Note on the date of the failure and monthly thereafter until failure is cured and all registration rights have been paid. The terms of this registration rights agreement do not limit the maximum potential consideration (including shares) to be transferred. The Company met the filing and effectiveness criteria, (as extended by the Investor on April 8, 2014), on November 21, 2014 which resulted in a penalty of $14,234 which is reflected as a liability at March 31, 2015.  The Investor has extended the due day for this payment until June 30, 2015. The Company believes no additional liability will be incurred under this agreement as the underlying shares are now eligible for sale in accordance with Rule 144.</t>
  </si>
  <si>
    <t>The debt conversion price is subject to certain anti-dilution protection; for example, if the Company issues shares for a consideration less than the applicable conversion price, the conversion price is reduced to such amount. The lender agreed to restrict its ability to convert the Senior Convertible Note and receive shares of the Company if the number of shares of common stock beneficially held by the lender and its affiliates in the aggregate after such conversion exceeds 4.99% of the then outstanding shares of common stock. However, this limitation does not preclude the lender from converting notes payable into common stock after selling shares owned into the market.</t>
  </si>
  <si>
    <t>The Warrants issued have a “down round provision” and as a result, warrants issued in connection with the senior convertible notes are classified as derivative liabilities for accounting purposes. The derivative warrant liabilities are marked to market at each balance sheet date. The fair value of the outstanding warrants issued in connection with this SPA aggregate $285,537 as of March 31, 2015. The fair value of the warrants was determined based on the consideration of the enterprise value of the Company, the limited market of the shares issuable under the agreement and the Monte Carlo modeling valuations using volatility assumptions. Due to certain unobservable inputs in the fair value calculations of the warrants, derivative warrant liabilities are classified as Level 3.</t>
  </si>
  <si>
    <t>Financing costs associated with the Senior Secured Convertible Note and certain of the Subordinated Convertible Notes payable (see Note 4) are included in deferred financing costs on the condensed consolidated balance sheets at March 31, 2015 and December 31, 2014.  These costs are amortized to interest expense over the term of the respective notes. Amortization of financing costs in the three months ended March 31, 2015 and 2014 was $18,914 and $9,125, respectively.</t>
  </si>
  <si>
    <t>CONVERTIBLE NOTES PAYABLE AND PROMISSORY NOTES PAYABLE</t>
  </si>
  <si>
    <t>NOTE 4. CONVERTIBLE NOTES PAYABLE AND PROMISSORY NOTES PAYABLE</t>
  </si>
  <si>
    <t>2014 Stock Purchase Agreement with 10% Convertible Notes and Warrants</t>
  </si>
  <si>
    <t>During the three months ended March 31, 2015, the Company issued four 10% subordinated convertible notes: $25,000 is due and payable on January 19, 2016, $10,000 is due and payable on February 12, 2016, $10,000 is due and payable on February 19, 2016 and $25,000 is due and payable on March 10, 2016. The principal on these notes is convertible into common shares at the rate of $0.30 per share. In connection with these borrowings, the Company granted a total of 116,668 warrants with an exercise price of $0.35 per share and 5 year terms.  The Company allocated the $1,441 of proceeds received to debt discount based on the computed fair value of the convertible notes and warrants issued. The warrants issued in connection with these notes have a “down round provision” and as a result, are classified as derivative liabilities for accounting purposes and the underlying warrants were valued at $1,441 reflecting debt discount and warrant liability.  </t>
  </si>
  <si>
    <t>During 2014, the Company issued four 10% subordinated convertible notes: $75,000 is due and payable on August 25, 2015, $50,000 is due and payable on August 13, 2015, $10,000 is due and payable on October 30, 2015 and $11,000 is due and payable on December 12, 2015.  The principal on these notes is convertible into common shares at the rate of $0.30 per share.  In connection with these borrowings the Company granted a total of 243,334 warrants with an exercise price of $0.35 per share and five year terms. The warrants issued have a “down round provision” and as a result are classified as derivative liabilities for accounting purposes.</t>
  </si>
  <si>
    <t>As of March 31, 2015 and December 31, 2014, outstanding subordinated convertible notes had a face value of $216,000 and $146,000 and are presented net of unamortized debt discounts of $16,908 and $27,277, resulting in a carrying amount of $199,092 and $118,723, respectively. During the three months ended March 31, 2015, and 2014, the Company recorded $11,648 and $0, respectively, as amortization of debt discount on the subordinated convertible notes. The fair value of the warrant liability related to subordinated convertible notes was $3,975 as of March 31, 2015.</t>
  </si>
  <si>
    <t>The debt conversion price on the subordinated convertible notes are subject to certain anti-dilution protection; for example, if the Company issues shares for a consideration less than the applicable conversion price, the conversion price is reduced to such amount. The lenders agreed to restrict their ability to convert the subordinated convertible note and receive shares of the Company if the number of shares of common stock beneficially held by the lenders and its affiliates in the aggregate after such conversion exceeds 4.99% of the then outstanding shares of common stock. However, this limitation does not preclude the lenders from converting notes payable into common stock after selling shares owned into the market. The Company has provided for piggy-back registration rights on any registration statement covering 110% of the maximum number of shares underlying these notes and warrants. The subordinated convertible promissory notes are secured by substantially all assets of the Company with the exception of lease equipment obligations and is subordinate to indebtedness with institutions or non-commercial lenders.</t>
  </si>
  <si>
    <t>KBM Worldwide, Inc. Securities Purchase Agreement</t>
  </si>
  <si>
    <t>On December 30, 2014, the Company received net proceeds of $50,000 as a result of the Securities Purchase Agreement with KBM Worldwide Inc. (“KBM”) for the sale of a Convertible Note (the “Note”) in the principal amount of $54,000.  The principal advanced under the Note includes $4,000 in fees incurred by KBM related to the transaction. The KBM Securities Purchase Agreement, dated December 19, 2014 (“the SPA”), bears interest at the rate of 8% per annum.  In connection with the SPA the Company is required to reserve a sufficient number of shares of its common stock (“the Common Stock”) for issuance upon full conversion of the Note in accordance with the terms thereof.  The initial amount of shares reserved in connection with the SPA and underlying Note was 2,500,000 shares.</t>
  </si>
  <si>
    <t>The Note has a maturity date of September 23, 2015 and included a prepayment penalty ranging from 15-40% of the principal amount if the Note is repaid from 30 to 180 days following the issuance date of the Note.  KBM has the right to convert the principal amount of $54,000 after 180 days following the date of the Note and ending on the complete satisfaction by payment or conversion.  The conversion price for the Note shall be determined based on 58% of the average of the lowest three (3) trading prices for the common stock during the ten (10) trading day period ending one trading day prior to the date of conversion.  KBM agreed to restrict its ability to convert the Note and receive shares of the Company if the number of shares of common stock beneficially held by KBM and its affiliates in the aggregate after such conversion exceeds 4.99% of the then outstanding shares of common stock. In the Event of Default the Note is immediately due and payable.  The minimum amount due under the default conditions is 150% times the principal and unpaid interest at the date of default.  The Note contains default events which, if triggered and not timely cured (if curable), will result in a default interest rate of 22% per annum.  KBM may request the payment in shares.</t>
  </si>
  <si>
    <t>Under FASB ASC 480 “Distinguishing Liabilities from Equity,” the Company determined the Notes are liabilities reported at fair value because the Notes may be settled by conversion into a variable number of common shares at fixed monetary amount, known at inception. The Notes are to be subsequently measured at fair value at each reporting period, with changes in fair value being recognized in earnings. The fair value of the Notes is measured by calculating possible outcomes of conversion to common shares and repayment of the Notes, then weighting the probability of each possible outcome according to management’s estimates. Management has determined that the most likely outcome will be conversion during the prepayment period and the fair value of the Notes is equal to the estimated fair value of equity securities the Company will issue upon conversion. The fair value measurement is classified as a Level 3 in the valuation hierarchy.</t>
  </si>
  <si>
    <t>On April 17, 2015, the Company prepaid and retired this note. The Note, as described above, included a prepayment option which resulted the Company incurring a 30% prepayment premium of the principal amount ($16,200).  In addition, the Company paid $1,278 in accrued interest.  No amounts remain outstanding and payable to the holder of the Note subsequent to this payment. No shares of the Company stock were issued to the Note holder.  During the three months ended March 31, 2015, the Company recorded a $5,400 gain on fair value of debt based upon the repayment date to a total fair value of $70,200 in the condensed consolidated balance sheet at March 31, 2015.  The fair value on the condensed consolidated balance sheet was $75,600 at December 31, 2014.</t>
  </si>
  <si>
    <t>U-Vend Canada Convertible Notes</t>
  </si>
  <si>
    <t>The Company has two convertible 18% notes, payable in Canadian dollars that were acquired in connection with the U-Vend Canada merger on January 7, 2014. As of March 31, 2015 these convertible notes have a carrying value of $98,604.  These convertible promissory notes reached maturity on July 26, 2014 and September 14, 2014.  The note holders have the option of debt conversion at the lesser of 80% of the market price of the Company’s common stock on the date of maturity, conversion at $1.00 per share or cash repayment. The note holders continue to evaluate these options, as defined in the debt agreement, including extension of the debt maturity date. The fair value of the two convertible notes is measured by calculating possible outcomes of conversion to common shares and repayment of the Notes, then weighting the probability of each possible outcome according to management’s estimates.  The fair value measurement is classified as a Level 3 in the valuation hierarchy. During the three months ended March 31, 2015 and 2014, the Company recorded an unrealized gain on foreign currency related to the convertible notes and the underlying accrued interest of $16,779 and $0, respectively.</t>
  </si>
  <si>
    <t>Promissory Notes Payable</t>
  </si>
  <si>
    <t>During the first quarter of 2015, the Company issued an unsecured promissory note in the amount of $25,000 with an interest rate of 10% due and payable on June 30, 2015.</t>
  </si>
  <si>
    <t>During 2014, the Company issued an unsecured promissory note to a former employee of U-Vend Canada.  The original amount of this note was $10,512 has a term of 3 years and accrues interest at 17% per annum.  The total principal outstanding on this promissory note at March 31, 2015 and December 31, 2014 was $6,232.</t>
  </si>
  <si>
    <t>During 2014, the Company issued a $10,000 unsecured promissory note due and originally payable on November 30, 2014.  In connection with this borrowing the Company granted 41,667 warrants with an exercise price of $0.24 per share and a 2 year term.  The Company valued the warrants at fair value of $1,970 reflecting a debt discount on the promissory note. The carrying value of this note at March 31, 2015 and December 31, 2014 was $10,000.  The Company and the lender agreed to a revised maturity date on this promissory note and has extended the maturity to June 30, 2015.  In connection with this new repayment date, the interest rate on the promissory note have been modified to 9.5%.</t>
  </si>
  <si>
    <t>During 2014, the Company issued a $40,000 unsecured promissory note with a 10% interest rate and maturity of December 19, 2015.</t>
  </si>
  <si>
    <t>2014 Perkin Industries, LLC Equipment Financing</t>
  </si>
  <si>
    <t>On October 23, 2014, the Company entered into a 24 month equipment financing agreement with Perkin Industries, LLC (“the Lender”) for equipment and working capital in the amount of $250,000 with an annual interest rate of 15%. The assets financed consisted of self-service electronic kiosks, freezers, coin and inventory were placed in service in the Company’s southern California region.  The Company is obligated to pay interest only in accordance with the agreement on a monthly basis over the term of the agreement. The agreement includes a put/call option that allows the Lender to put 50% of the equipment back or the Company to call for $125,000 at the end of year one. If the year one put and/or call is exercised, the monthly interest-only payment under the agreement is reduced by 50%.  At the end of year two, the Lender shall have the option to put the remaining 50% of the equipment back to the Company or the Company to call for $125,000. If the year one put /or call is not exercised by either party, the Lender shall be permitted to put 100% of the equipment back to the Company for $250,000.  The Lender received 200,000 warrants with an exercise price of $0.35 per share and a term of three years in connection with this financing which was recorded as a debt discount and derivative warrant liability due to the “down round provision” in the amount of $2,471.  The carrying value on this financing is $248,662, net of $1,338 in debt discount at March 31, 2015 and $248,044, net of $1,956 in debt discount at December 31, 2014.</t>
  </si>
  <si>
    <t>2015 Perkin Industries, LLC Equipment Financing</t>
  </si>
  <si>
    <t>On January 8, 2015, the Company entered into a 24 month equipment financing agreement with Perkin Industries, LLC (“the Lender”) for equipment in the amount of $65,750 with an annual interest rate of 15%. The assets financed consisted of self-service electronic kiosks were placed in service in the Company’s southern California region.  The Company is obligated to pay interest only in accordance with the agreement on a monthly basis over the term of the agreement. The agreement includes a put/call option that allows the Lender at the end of year one to put 50% of the equipment back to the Company or the Company to call for $32,875. If the year one put and/or call is exercised, the monthly interest-only payment under the agreement is reduced by 50%.  At the end of year two, the Lender shall have the option to put the remaining 50% of the equipment back to the Company or the Company to put for $32,875. If the year one put /or call is not exercised by either party, the Lender shall be permitted to put 100% of the equipment back to the Company for $65,750.  The Lender received 52,600 warrants with an exercise price of $0.35 per share and a term of three years in connection with this financing which was recorded as a debt discount and derivative warrant liability due to the “down round provision” in the amount of $650. The carrying value of this financing is $65,208, net of $542 debt discount at March 31, 2015.</t>
  </si>
  <si>
    <t>The fair value of the warrant liability related to 2014 and 2015 Perkin equipment financing obligations was $2,981 as of March 31, 2014.</t>
  </si>
  <si>
    <t>CAPITAL LEASE OBLIGATIONS</t>
  </si>
  <si>
    <t>Capital Lease Obligations [Abstract]</t>
  </si>
  <si>
    <r>
      <t>NOTE 5. CAPITAL LEASE OBLIGATIONS</t>
    </r>
    <r>
      <rPr>
        <sz val="10"/>
        <color theme="1"/>
        <rFont val="Times New Roman"/>
        <family val="1"/>
      </rPr>
      <t> </t>
    </r>
  </si>
  <si>
    <t>In connection with the merger on January 7, 2014, the Company acquired the capital assets and outstanding lease obligations of U-Vend Canada.  In 2013, the Company and U-Vend Canada jointly entered into a term sheet dated October 15, 2013 with a financing company (“Lessor”) to provide for equipment lease financing in the aggregate amount of $1 million. All amounts borrowed under the lease financing agreement are secured by the leased equipment. The Company will use this financing to acquire certain equipment to be used in direct income producing activities. Since the inception of this lease financing agreement, the Company has acquired leased equipment for $465,500 pursuant to financing by the Lessor. As per the terms of the agreement with the Lessor, the Company is obligated to pay annual lease payments as summarized below and also buy the equipment from the Lessor at the lease maturity in 2017. Accordingly, the lease has been treated as a capital lease.</t>
  </si>
  <si>
    <t>The following schedule provides minimum future rental payments required as of March 31, 2015, under capital leases which have a remaining non-cancelable lease term in excess of one year:</t>
  </si>
  <si>
    <t>Total minimum lease payments</t>
  </si>
  <si>
    <t>Guaranteed residual value</t>
  </si>
  <si>
    <t>Less: Amount represented interest</t>
  </si>
  <si>
    <t>Present value of minimum lease payments and guaranteed residual value</t>
  </si>
  <si>
    <t>Less: Current portion of capital lease obligations</t>
  </si>
  <si>
    <t>Long term capital lease obligations and guaranteed residual value</t>
  </si>
  <si>
    <t>Less: Unamortized debt discount on capital leases</t>
  </si>
  <si>
    <t>Long term capital lease obligations and guaranteed residual value, net</t>
  </si>
  <si>
    <t>Equipment held under capital leases at March 31, 2015 had a cost of $465,500 and accumulated depreciation of $72,246. Total depreciation expense during the three months ended March 31, 2015 and 2014 amounted to $30,422 and $7,918 respectively, including equipment held under capital leases.</t>
  </si>
  <si>
    <t>The Company and the Lessor entered into a registration rights agreement covering the registration of 110% of common stock underlying the Warrants. The Company was required to file a registration statement within 45 days after completion of the acquisition of U-Vend Canada and meet an effectiveness deadline of 90 days after the closing date of the acquisition, 120 days if the Securities and Exchange Commission provides comment.  The Company met the filing and effectiveness criteria, as extended by the Lessor on April 2014, on November 21, 2014 which resulted in a penalty of $7,922 which is reflected in the condensed consolidated balance sheet at March 31, 2015 and December 31, 2014.  The Lessor has extended the due day for this payment until June 30, 2015. The Company believes no additional liability will be incurred under this agreement as the underlying shares are now eligible for sale in accordance with Rule 144.</t>
  </si>
  <si>
    <t>STOCKHOLDERS' DEFICIENCY</t>
  </si>
  <si>
    <t>Equity [Abstract]</t>
  </si>
  <si>
    <t>NOTE 6. STOCKHOLDERS’ DEFICIENCY</t>
  </si>
  <si>
    <t>The Company has authorized shares of common stock of 600,000,000 shares. </t>
  </si>
  <si>
    <t>Shares Outstanding</t>
  </si>
  <si>
    <t>Common Stock</t>
  </si>
  <si>
    <t>Additional Paid-in Capital</t>
  </si>
  <si>
    <t>Accumulated Deficit</t>
  </si>
  <si>
    <t>Total Stockholders’ Deficiency</t>
  </si>
  <si>
    <t>Balance at December 31, 2014</t>
  </si>
  <si>
    <t>-</t>
  </si>
  <si>
    <t>Shares issued for services</t>
  </si>
  <si>
    <t>Shares issued on debt conversion</t>
  </si>
  <si>
    <t>Common shares issued for capital lease obligation</t>
  </si>
  <si>
    <t>Warrants exercised</t>
  </si>
  <si>
    <t>Balance at March 31, 2015</t>
  </si>
  <si>
    <t>The fair value of warrants outstanding at March 31, 2015 has been determined based on the consideration of the enterprise value of the Company, the limited market of the shares issuable under the agreement and modeling of the Monte Carlo simulation using multiple volatility assumptions. Warrants issued in and prior to 2012 are significantly out of the money and diluted therefore, management has deemed the fair value of these to be de minimis. Due to certain unobservable inputs in the fair value calculations of the warrants, derivative warrant liabilities are classified as Level 3.</t>
  </si>
  <si>
    <t>During the first quarter of 2015, 125,000 common stock warrants were exercised at $0.12 per share resulting in cash proceeds of $15,000 to the Company.  Also during the first quarter of 2015, 500,000 common stock warrants were exercised at $0.05 per share resulting in cash proceeds of $25,000 to the Company.  As of March 31, 2015, unrecognized compensation cost related to option grants amounted to approximately $21,000 and will be recognized over the next 15 months.</t>
  </si>
  <si>
    <t>At March 31, 2015 the Company had the following warrant securities outstanding:</t>
  </si>
  <si>
    <t>Warrants</t>
  </si>
  <si>
    <t>Exercise Price</t>
  </si>
  <si>
    <t>Expiration</t>
  </si>
  <si>
    <t>2011 Private placement warrants</t>
  </si>
  <si>
    <t>2012 Private placement warrants</t>
  </si>
  <si>
    <t>2013 Series A warrants Senior convertible notes</t>
  </si>
  <si>
    <t>June 2016-December 2016</t>
  </si>
  <si>
    <t>2013 Series B warrants Senior convertible notes</t>
  </si>
  <si>
    <t>June 2018-December 2018</t>
  </si>
  <si>
    <t>2013 Issued with lease obligation</t>
  </si>
  <si>
    <t>2014 acquired in U-Vend Canada merger</t>
  </si>
  <si>
    <t>September 2015-January 2016</t>
  </si>
  <si>
    <t>2014 Series A warrants Senior convertible notes</t>
  </si>
  <si>
    <t>January 2017-November 2017</t>
  </si>
  <si>
    <t>2014 Series B warrants Senior convertible notes</t>
  </si>
  <si>
    <t>January 2019-November 2019</t>
  </si>
  <si>
    <t>2014 warrants for services</t>
  </si>
  <si>
    <t>August 2019-December 2019</t>
  </si>
  <si>
    <t>June 2015-December 2015</t>
  </si>
  <si>
    <t>2014 Issued to Director for debt</t>
  </si>
  <si>
    <t>November 2016-July 2017</t>
  </si>
  <si>
    <t>2014 Issued with convertible debt</t>
  </si>
  <si>
    <t>2014 Issued with equipment financing obligation</t>
  </si>
  <si>
    <t>2014 issued with lease obligation</t>
  </si>
  <si>
    <t>2014 Issued with promissory note</t>
  </si>
  <si>
    <t>2015 Issued with convertible debt</t>
  </si>
  <si>
    <t>January 2020-March 2020</t>
  </si>
  <si>
    <t>2015 Issued with convertible financing obligation</t>
  </si>
  <si>
    <t>FAIR VALUE OF FINANCIAL INSTRUMENTS</t>
  </si>
  <si>
    <t>Fair Value Of Financial Instruments</t>
  </si>
  <si>
    <t>NOTE 7. FAIR VALUE OF FINANCIAL INSTRUMENTS</t>
  </si>
  <si>
    <t>The following table provides a summary of changes in derivative warrant liabilities measured at fair value on a recurring basis using significant unobservable inputs (Level 3) for the three months ended March 31, 2015 and 2014. </t>
  </si>
  <si>
    <t>Balance at beginning of period</t>
  </si>
  <si>
    <t>Allocation of proceeds related to convertible  notes as derivative liabilities due to “down round” provision</t>
  </si>
  <si>
    <t>Warrants classified as derivative liabilities due to inadequate shares authorized to accommodate the exercise of all outstanding equity instruments</t>
  </si>
  <si>
    <t>  -</t>
  </si>
  <si>
    <t>  43,108</t>
  </si>
  <si>
    <t>Unrealized gain on fair value adjustment</t>
  </si>
  <si>
    <t>(19,592</t>
  </si>
  <si>
    <t>)</t>
  </si>
  <si>
    <t>(38,687</t>
  </si>
  <si>
    <t>The fair value of warrants outstanding at March 31, 2015 and 2014 has been determined based on the consideration of the enterprise value of the Company, the limited market of the shares issuable under the agreement and modeling of the Monte Carlo simulation using multiple volatility assumptions. Warrants issued in and prior to 2012 are significantly out of the money and diluted therefore, management has deemed the fair value of these to be de minimis. Due to certain unobservable inputs in the fair value calculations of the warrants, derivative warrant liabilities are classified as Level 3.</t>
  </si>
  <si>
    <t>The contingent consideration liability increased by $22,160 for accretion to fair value during the three month period ended March 31, 2015.  See Note 4 for fair value of U-Vend Canada and KBM convertible notes.</t>
  </si>
  <si>
    <t>COMMITMENTS AND CONTINGENCIES</t>
  </si>
  <si>
    <t>Commitments and Contingencies Disclosure [Abstract]</t>
  </si>
  <si>
    <t>NOTE 9. COMMITMENTS AND CONTINGENCIES</t>
  </si>
  <si>
    <t>National Hockey League Retail License and Sponsorship Agreement</t>
  </si>
  <si>
    <t>On February 27, 2015 U-Vend, Inc. announced a multi-year, Corporate Marketing Letter Agreement (the “Agreement”) with the National Hockey League. The Agreement includes the usage of NHL® team branded marks on the Company’s ‘Puck Premium Ice Cream™ for the period commencing March 1, 2015 through June 30, 2020 in retail distributions including mass merchants, specialty shops, convenience stores and in the Company’s specialty kiosks in  North America. </t>
  </si>
  <si>
    <t>The Company entered into the Agreement with NHL Enterprises, L.P, NHL Enterprises Canada, L.P. and NHL Interactive CyberEnterprises, LLC (collectively referred to as the “NHL” and the “Licensors”) and includes a retail license agreement, a corporate sponsorship and a marketing agreement.  In connection with the Agreement, the Company shall pay to the NHL a royalty payment of five percent (5%) on net sales as well as fees attributable to national advertising, promotion and corporate marketing and branding events.  The Agreement also provides for customary representations, warranties, and indemnification from the parties.</t>
  </si>
  <si>
    <t>The following schedule provides minimum future payments for each of the periods ending June 30, 2016 through 2020 as defined in the NHL license and sponsorship agreements as of March 31, 2015 remeasured from Canadian dollars to U. S. dollars at the spot rate on March 31, 2015:</t>
  </si>
  <si>
    <t>For the period ended</t>
  </si>
  <si>
    <t>Total</t>
  </si>
  <si>
    <t>Sponsorship fee</t>
  </si>
  <si>
    <t>Minimum royalty</t>
  </si>
  <si>
    <t>Media commitment</t>
  </si>
  <si>
    <t>Product in kind</t>
  </si>
  <si>
    <t>Total commitment</t>
  </si>
  <si>
    <t>No payments were made to the NHL under this agreement as of March 31, 2015. As part of the agreement, the NHL has commitments to the Company which partially reduces the total commitment above. </t>
  </si>
  <si>
    <t>Operating Lease Obligations</t>
  </si>
  <si>
    <t>The Company has two operating lease agreements for warehouse space, one in the greater Chicago, Illinois area and one in southern California. The Chicago warehouse lease is for a term of 65 months commencing in November 2013 and requires a monthly rent of $1,875 with annual scheduled rent increases. The California warehouse lease is for a term of 12 months commencing in January 2015 and requires a monthly rent of $2,464 and 2.7% share of common area operating charges. The Company also has a vehicle lease in the Chicago area for use in product distribution and sales efforts. The Chicago vehicle lease is for a term of 48 months commencing in October 2013 and requires a monthly payment of $670.</t>
  </si>
  <si>
    <t>SUBSEQUENT EVENTS</t>
  </si>
  <si>
    <t>Subsequent Events [Abstract]</t>
  </si>
  <si>
    <r>
      <t>NOTE 10. SUBSEQUENT EVENTS</t>
    </r>
    <r>
      <rPr>
        <sz val="10"/>
        <color theme="1"/>
        <rFont val="Times New Roman"/>
        <family val="1"/>
      </rPr>
      <t> </t>
    </r>
  </si>
  <si>
    <t>On April 23, 2015, the Company issued 195,855 common shares at $0.21 per share in satisfaction of $41,141 of capital lease obligations.</t>
  </si>
  <si>
    <t>On May 11, 2015, the Company entered into a non-binding term sheet with Cobrador Multi-Strategy Partners, LP for up to $1 million in senior secured convertible notes with a twelve month term and 9.5% annual interest rate payable quarterly in cash or at 15% if paid in restricted stock. The non-binding term sheet allows for a debt conversion price of $0.30 per common share and the issuance warrants equal to 50% of the convertible shares in the underlying notes. The warrants have an exercise price of $0.40 per share and a five year term from the date of grant. The Company received $165,000 in advance in connection with this term sheet subsequent to March 31, 2015. The parties agree to use their reasonable best efforts to consummate the closing of this financing as soon as commercially practicable following the execution of this term sheet.   </t>
  </si>
  <si>
    <t>On April 17, 2015, the Company prepaid and retired the KBM note in the amount of $70,200. The note included a prepayment option which resulted in the Company incurring a 30% prepayment premium on the principal amount.</t>
  </si>
  <si>
    <t>NATURE OF BUSINESS AND SUMMARY OF SIGNIFICANT ACCOUNTING POLICIES (Policies)</t>
  </si>
  <si>
    <t>Mangement's Plan and Basis of Presentation</t>
  </si>
  <si>
    <t>Principles of Consolidation</t>
  </si>
  <si>
    <t>Property and Equipment</t>
  </si>
  <si>
    <r>
      <t xml:space="preserve">Property and Equipment </t>
    </r>
    <r>
      <rPr>
        <b/>
        <sz val="10"/>
        <color theme="1"/>
        <rFont val="Times New Roman"/>
        <family val="1"/>
      </rPr>
      <t xml:space="preserve">- </t>
    </r>
    <r>
      <rPr>
        <sz val="10"/>
        <color theme="1"/>
        <rFont val="Times New Roman"/>
        <family val="1"/>
      </rPr>
      <t>Property and equipment are stated at cost.</t>
    </r>
    <r>
      <rPr>
        <b/>
        <sz val="10"/>
        <color theme="1"/>
        <rFont val="Times New Roman"/>
        <family val="1"/>
      </rPr>
      <t> </t>
    </r>
    <r>
      <rPr>
        <sz val="10"/>
        <color theme="1"/>
        <rFont val="Times New Roman"/>
        <family val="1"/>
      </rPr>
      <t>Expenditures for repairs and maintenance are charged to expense as incurred.  Depreciation is provided using the straight line method over the estimated useful life of the assets.  Electronic kiosks and related equipment have estimated useful lives between five and seven years. Depreciation expense amounted to $30,442 during the three month ended March 31, 2015 compared to $7,918 for the three months ended March 31, 2014.</t>
    </r>
  </si>
  <si>
    <t>Long lived assets, Identifiable Intangible Assets and Goodwill</t>
  </si>
  <si>
    <t>Management's forecasts of future earnings are largely dependent on future cash infusion or incremental borrowing to fund our projected growth as well as current operations. If our business plans result in significant delays in implementation and sales of our products are not in alignment with our projections, a future impairment charge could result for a portion or all of the goodwill noted previously. </t>
  </si>
  <si>
    <t>Common Shares Issued and Earnings Per Common Share</t>
  </si>
  <si>
    <t>1 for 200 Stock Split and Change in trading symbol effective May 16, 2014 and Preferred Stock Authorized</t>
  </si>
  <si>
    <t>Fair Value of Financial Instruments</t>
  </si>
  <si>
    <t>Derivative Financial Instruments</t>
  </si>
  <si>
    <t>Share-Based Compensation Expense</t>
  </si>
  <si>
    <t>Revenue Recognition</t>
  </si>
  <si>
    <r>
      <t>Revenue Recognition -</t>
    </r>
    <r>
      <rPr>
        <b/>
        <sz val="10"/>
        <color theme="1"/>
        <rFont val="Times New Roman"/>
        <family val="1"/>
      </rPr>
      <t> </t>
    </r>
    <r>
      <rPr>
        <sz val="10"/>
        <color theme="1"/>
        <rFont val="Times New Roman"/>
        <family val="1"/>
      </rPr>
      <t>  The Company has 118 electronic kiosks installed; 64 in the greater Chicago, Illinois area and 54 in the southern California area. The Company had no revenue in the southern California area during the three months ended March 31, 2014. Revenue is recognized at the time each vending transaction occurs, the payment method is approved and the product is disbursed from the machine.</t>
    </r>
  </si>
  <si>
    <t>Reclassifications</t>
  </si>
  <si>
    <t>Accounting Pronouncements</t>
  </si>
  <si>
    <t>MERGER WITH U-VEND CANADA, INC. (Tables)</t>
  </si>
  <si>
    <t>Schedule of purchase price consideration</t>
  </si>
  <si>
    <t>Schedule of allocation of purchase price</t>
  </si>
  <si>
    <t>The following table summarizes the allocation of the purchase price for the acquisition of U-Vend Canada. </t>
  </si>
  <si>
    <t>CAPITAL LEASE OBLIGATIONS (Tables)</t>
  </si>
  <si>
    <t>Capital Lease Obligations Tables</t>
  </si>
  <si>
    <t>Schedule of minimum future rental payments</t>
  </si>
  <si>
    <t>The following schedule provides minimum future rental payments required as of March 31, 2015, under capital leases which have a remaining non-cancelable lease term in excess of one year: </t>
  </si>
  <si>
    <t>STOCKHOLDERS' DEFICIENCY (Tables)</t>
  </si>
  <si>
    <t>Stockholders' Equity Note [Abstract]</t>
  </si>
  <si>
    <t>Schedule of stockholders equity</t>
  </si>
  <si>
    <t>Schedule of outstanding warrant securities</t>
  </si>
  <si>
    <t>FAIR VALUE OF FINANCIAL INSTRUMENTS (Tables)</t>
  </si>
  <si>
    <t>Fair Value Of Financial Instruments Tables</t>
  </si>
  <si>
    <t>Schedule of change in fair value of derivative warrant liabilities</t>
  </si>
  <si>
    <t>COMMITMENTS AND CONTINGENCIES (Tables)</t>
  </si>
  <si>
    <t>Schedule of minimum future payments</t>
  </si>
  <si>
    <t>NATURE OF BUSINESS AND SUMMARY OF SIGNIFICANT ACCOUNTING POLICIES (Details Narrative) (USD $)</t>
  </si>
  <si>
    <t>Number</t>
  </si>
  <si>
    <t>Working capital deficit</t>
  </si>
  <si>
    <t>Reserve for spoilage and product losses</t>
  </si>
  <si>
    <t>Anti-dilutive shares excluded from calculation</t>
  </si>
  <si>
    <t>Preferred stock, shares authorized</t>
  </si>
  <si>
    <t>Number of electronic kiosks installed</t>
  </si>
  <si>
    <t>Reverse stock split date</t>
  </si>
  <si>
    <t>Effective May 16, 2014</t>
  </si>
  <si>
    <t>Reverse stock split conversion ratio</t>
  </si>
  <si>
    <t>Depreciation Expense</t>
  </si>
  <si>
    <t>ILLINOIS [Member]</t>
  </si>
  <si>
    <t>CALIFORNIA [Member]</t>
  </si>
  <si>
    <t>Electronic kiosks and related equipment [Member] | Minimum [Member]</t>
  </si>
  <si>
    <t>Estimated useful lives</t>
  </si>
  <si>
    <t>5 years</t>
  </si>
  <si>
    <t>Electronic kiosks and related equipment [Member] | Maximum [Member]</t>
  </si>
  <si>
    <t>7 years</t>
  </si>
  <si>
    <t>MERGER WITH U-VEND CANADA, INC. (Details Narrative) (USD $)</t>
  </si>
  <si>
    <t>0 Months Ended</t>
  </si>
  <si>
    <t>12 Months Ended</t>
  </si>
  <si>
    <t>Jan. 07, 2014</t>
  </si>
  <si>
    <t>Common stock par value (in dollars per share)</t>
  </si>
  <si>
    <t>Liability for contingent consideration</t>
  </si>
  <si>
    <t>Amortization expense</t>
  </si>
  <si>
    <t>Contingent Consideration - Paul Neelin [Member]</t>
  </si>
  <si>
    <t>Consolidated gross revenue target</t>
  </si>
  <si>
    <t>Contingent Consideration - Paul Neelin [Member] | Subsequent Event [Member]</t>
  </si>
  <si>
    <t>Number of additional common shares issuable after earn-out provisions based on targeted revenue</t>
  </si>
  <si>
    <t>Contingent Consideration - Diane Hope [Member]</t>
  </si>
  <si>
    <t>Contingent Consideration - Diane Hope [Member] | Subsequent Event [Member]</t>
  </si>
  <si>
    <t>U-Vend Canada, Inc [Member]</t>
  </si>
  <si>
    <t>Number of shares issued for acquisition</t>
  </si>
  <si>
    <t>Number of shares issued to advisers in connection with acquisition</t>
  </si>
  <si>
    <t>Broker, advisory and professional fees</t>
  </si>
  <si>
    <t>Description of acquired entity</t>
  </si>
  <si>
    <t>Value of shares issued for acquisition</t>
  </si>
  <si>
    <t>Share price (in dollars per share)</t>
  </si>
  <si>
    <t>Description of contingent consideration</t>
  </si>
  <si>
    <t>The Agreement allows for an earn-out based on 2014 and 2015 gross revenue targets. In the event that consolidated gross revenue during the calendar year 2014 exceeds $1,000,000 then the Company shall issue to Paul Neelin and Diane Hope, allocated to them on an equal basis and no other U-Vend Canada shareholders, an additional 2,261,425 shares of common stock.  In addition, in the event that consolidated gross revenue exceeds $2,000,000 during the calendar year 2015, the Company shall issue to Paul Neelin and Diane Hope, allocated to them on an equal basis and no other U-Vend Canada shareholders, an additional 2,261,425 shares of common stock.  These conditional shares are issued solely to Paul Neelin and Diane Hope in order to restore their ownership of the total shares issued for consideration to their approximate pre-merger ownership in U-Vend Canada.  In the event that consolidated gross revenue equals not less than 80% nor more than 99% of the $1,000,000 and $2,000,000 gross amounts described above, then the Company shall issue to Paul Neelin and Diane Hope and no other U-Vend Canada shareholders, allocated to them on an equal basis, additional shares of common stock computed by determining the percentage of gross revenue achieved relative to the target revenues described above. Any shortfall or overage of shares measured in 2014 can be combined to the actual revenue earned in 2015 to earn the maximum shares in the earn-out provision.  The issuance of the earn-out shares is conditional on U-Vend, Inc. providing access to a minimum level of financing needed to achieve the earn-out gross revenues.  In the event that the gross revenue targets are not obtained and the minimum level of financing was not provided during the respective period, then at the end of each period Paul Neelin and Diane Hope shall receive the additional shares described above.</t>
  </si>
  <si>
    <t>U-Vend Canada, Inc [Member] | Mr. Raymond Meyers [Member]</t>
  </si>
  <si>
    <t>MERGER WITH U-VEND CANADA, INC. (Details) (U-Vend Canada, Inc [Member], USD $)</t>
  </si>
  <si>
    <t>Fair value of 3,500,000 shares of IMS common stock issued at $0.14 on January 7, 2014</t>
  </si>
  <si>
    <t>Fair value of 4,522,850 shares of IMS common stock measured at $0.14, discounted for the probability of achievement</t>
  </si>
  <si>
    <t>Gross total estimated purchase price</t>
  </si>
  <si>
    <t>Total estimated purchase price</t>
  </si>
  <si>
    <t>MERGER WITH U-VEND CANADA, INC. (Details 1) (USD $)</t>
  </si>
  <si>
    <t>Allocation of Purchase Price</t>
  </si>
  <si>
    <t>SENIOR CONVERTIBLE NOTES (Details Narrative) (USD $)</t>
  </si>
  <si>
    <t>Jun. 18, 2013</t>
  </si>
  <si>
    <t>Carrying value of Senior Notes</t>
  </si>
  <si>
    <t>Amortization of financing costs</t>
  </si>
  <si>
    <t>Senior Convertible Note Payable [Member]</t>
  </si>
  <si>
    <t>Total debt financing available</t>
  </si>
  <si>
    <t>Debt price - Conversion option</t>
  </si>
  <si>
    <t>Number of shares convertible</t>
  </si>
  <si>
    <t>Minimum adjusted conversion price</t>
  </si>
  <si>
    <t>Converted outstanding principal</t>
  </si>
  <si>
    <t>Face amount of debt</t>
  </si>
  <si>
    <t>Unamortized debt discount</t>
  </si>
  <si>
    <t>Debt discount amortized in the period</t>
  </si>
  <si>
    <t>Two Senior Convertible Note Payable [Member]</t>
  </si>
  <si>
    <t>Registration right agreement, monthly penalty</t>
  </si>
  <si>
    <t>Registration right agreement, penalty amount</t>
  </si>
  <si>
    <t>Maximum number of common shares percentage</t>
  </si>
  <si>
    <t>Warrants granted fair value</t>
  </si>
  <si>
    <t>CONVERTIBLE NOTES PAYABLE AND PROMISSORY NOTES PAYABLE (Details Narrative) (USD $)</t>
  </si>
  <si>
    <t>Dec. 30, 2014</t>
  </si>
  <si>
    <t>Dec. 19, 2014</t>
  </si>
  <si>
    <t>Apr. 17, 2015</t>
  </si>
  <si>
    <t>Oct. 23, 2014</t>
  </si>
  <si>
    <t>Jan. 08, 2015</t>
  </si>
  <si>
    <t>Debt Instrument [Line Items]</t>
  </si>
  <si>
    <t>Debt instrument beneficial conversion</t>
  </si>
  <si>
    <t>10% Subordinated Convertible Promissory Notes [Member]</t>
  </si>
  <si>
    <t>Number of notes issued</t>
  </si>
  <si>
    <t>Debt instrument conversion common stock per share</t>
  </si>
  <si>
    <t>Debt instrument outstanding</t>
  </si>
  <si>
    <t>Debt instrument discount</t>
  </si>
  <si>
    <t>Proceeds from issuance of debt</t>
  </si>
  <si>
    <t>Long term debt</t>
  </si>
  <si>
    <t>Long term debt fair value</t>
  </si>
  <si>
    <t>Description of conversion feature</t>
  </si>
  <si>
    <t>The lenders agreed to restrict their ability to convert the subordinated convertible note and receive shares of the Company if the number of shares of common stock beneficially held by the lenders and its affiliates in the aggregate after such conversion exceeds 4.99% of the then outstanding shares of common stock. However, this limitation does not preclude the lenders from converting notes payable into common stock after selling shares owned into the market. The Company has provided for piggy-back registration rights on any registration statement covering 110% of the maximum number of shares underlying these notes and warrants. The subordinated convertible promissory notes are secured by substantially all assets of the Company with the exception of lease equipment obligations and is subordinate to indebtedness with institutions or non-commercial lenders.</t>
  </si>
  <si>
    <t>10% Subordinated Convertible Promissory Notes [Member] | Common stock warrants [Member]</t>
  </si>
  <si>
    <t>Warrant granted</t>
  </si>
  <si>
    <t>Warrant exercise price</t>
  </si>
  <si>
    <t>Warrant expiration period</t>
  </si>
  <si>
    <t>Warrant liablilty</t>
  </si>
  <si>
    <t>10% First Subordinated Convertible Promissory Notes [Member]</t>
  </si>
  <si>
    <t>Debt instrument face amount</t>
  </si>
  <si>
    <t>Maturity date</t>
  </si>
  <si>
    <t>10% Second Subordinated Convertible Promissory Notes [Member]</t>
  </si>
  <si>
    <t>10% Third Subordinated Convertible Promissory Notes [Member]</t>
  </si>
  <si>
    <t>10% Fourth Subordinated Convertible Promissory Notes [Member]</t>
  </si>
  <si>
    <t>8% Convertible Note (Securities Purchase Agreement with KBM Worldwide Inc) [Member]</t>
  </si>
  <si>
    <t>KBM has the right to convert the principal amount of $54,000 after 180 days following the date of the Note and ending on the complete satisfaction by payment or conversion. The conversion price for the Note shall be determined based on 58% of the average of the lowest three (3) trading prices for the common stock during the ten (10) trading day period ending one trading day prior to the date of conversion. KBM agreed to restrict its ability to convert the Note and receive shares of the Company if the number of shares of common stock beneficially held by KBM and its affiliates in the aggregate after such conversion exceeds 4.99% of the then outstanding shares of common stock. In the Event of Default the Note is immediately due and payable. The minimum amount due under the default conditions is 150% times the principal and unpaid interest at the date of default. The Note contains default events which, if triggered and not timely cured (if curable), will result in a default interest rate of 22% per annum. KBM may request the payment in shares.</t>
  </si>
  <si>
    <t>Debt instrument, fee amount</t>
  </si>
  <si>
    <t>Common stock reserved for future issuance</t>
  </si>
  <si>
    <t>Description of restrictive covenants</t>
  </si>
  <si>
    <t>Penalty prepayments ranging from 15 - 40% of the principal amount if the Note is repaid from 30 to 180 days following the issuance date of the Note.</t>
  </si>
  <si>
    <t>Total fair value</t>
  </si>
  <si>
    <t>Description of prepaid and retired of debt</t>
  </si>
  <si>
    <t>On April 17, 2015, the Company prepaid and retired this note. The Note, as described above, included a prepayment option which resulted the Company incurring a 30% prepayment premium of the principal amount ($16,200).</t>
  </si>
  <si>
    <t>8% Convertible Note (Securities Purchase Agreement with KBM Worldwide Inc) [Member] | Subsequent Event [Member]</t>
  </si>
  <si>
    <t>The note included a prepayment option which resulted in the Company incurring a 30% prepayment premium on the principal amount.</t>
  </si>
  <si>
    <t>Debt redemption principal amount</t>
  </si>
  <si>
    <t>U-Vend Canada Convertible Notes [Member]</t>
  </si>
  <si>
    <t>The note holders have the option of debt conversion at the lesser of 80% of the market price of the CompanyB_x0012_s common stock on the date of maturity.</t>
  </si>
  <si>
    <t>Description of maturity date</t>
  </si>
  <si>
    <t>Maturity on July 26, 2014 and September 14, 2014.</t>
  </si>
  <si>
    <t>17% unsecured promissory note (former employee of U-Vend Canada) [Member]</t>
  </si>
  <si>
    <t>Maturity period</t>
  </si>
  <si>
    <t>3 years</t>
  </si>
  <si>
    <t>10% promissory note [Member]</t>
  </si>
  <si>
    <t>12 months</t>
  </si>
  <si>
    <t>15% 24 Month Equipment Financing Agreement (Perkin Industries, LLC) [Member]</t>
  </si>
  <si>
    <t>Payment terms</t>
  </si>
  <si>
    <t xml:space="preserve">The agreement includes a put/call option that allows the Lender to put 50% of the equipment back or the Company to call for $125,000 at the end of year one. If the year one put and/or call is exercised, the monthly interest-only payment under the agreement is reduced by 50%. At the end of year two, the Lender shall have the option to put the remaining 50% of the equipment back to the Company or the Company to call for $125,000. If the year one put /or call is not exercised by either party, the Lender shall be permitted to put 100% of the equipment back to the Company for $250,000. </t>
  </si>
  <si>
    <t>15% 24 Month Equipment Financing Agreement (Perkin Industries, LLC) [Member] | Common stock warrants [Member]</t>
  </si>
  <si>
    <t>10% Unsecured Promissory Note [Member]</t>
  </si>
  <si>
    <t>9.5% Unsecured Promissory Note [Member]</t>
  </si>
  <si>
    <t>9.5% Unsecured Promissory Note [Member] | Common stock warrants [Member]</t>
  </si>
  <si>
    <t>2 years</t>
  </si>
  <si>
    <t>The agreement includes a put/call option that allows the Lender at the end of year one to put 50% of the equipment back to the Company or the Company to call for $32,875. If the year one put and/or call is exercised, the monthly interest-only payment under the agreement is reduced by 50%. At the end of year two, the Lender shall have the option to put the remaining 50% of the equipment back to the Company or the Company to put for $32,875. If the year one put /or call is not exercised by either party, the Lender shall be permitted to put 100% of the equipment back to the Company for $65,750.</t>
  </si>
  <si>
    <t>CAPITAL LEASE OBLIGATIONS (Details Narrative) (USD $)</t>
  </si>
  <si>
    <t>Oct. 15, 2013</t>
  </si>
  <si>
    <t>Depreciation expense</t>
  </si>
  <si>
    <t>Penalty due to extension</t>
  </si>
  <si>
    <t>U-Vend Canada, Inc [Member] | Equipment lease financing [Member]</t>
  </si>
  <si>
    <t>Aggregate equipment lease</t>
  </si>
  <si>
    <t>Equipment acquired under equipment lease</t>
  </si>
  <si>
    <t>Equipment held under capital lease</t>
  </si>
  <si>
    <t>Accumulated depreciation on capital leases</t>
  </si>
  <si>
    <t>CAPITAL LEASE OBLIGATIONS (Details) (USD $)</t>
  </si>
  <si>
    <t>Minimum future rental payments due in the year:</t>
  </si>
  <si>
    <t>Net minimum lease payments</t>
  </si>
  <si>
    <t>STOCKHOLDERS' DEFICIENCY (Details Narrative) (USD $)</t>
  </si>
  <si>
    <t>Unrecognized compensation cost</t>
  </si>
  <si>
    <t>Recognition period</t>
  </si>
  <si>
    <t>15 months</t>
  </si>
  <si>
    <t>Common stock warrants [Member]</t>
  </si>
  <si>
    <t>Number of common stock warrants exercised</t>
  </si>
  <si>
    <t>Exercise price of warrants exercised</t>
  </si>
  <si>
    <t>Proceeds from warrant exercise</t>
  </si>
  <si>
    <t>STOCKHOLDERS' DEFICIENCY (Details) (USD $)</t>
  </si>
  <si>
    <t>Increase (Decrease) in Stockholders' Equity [Roll Forward]</t>
  </si>
  <si>
    <t>Beginning Balance</t>
  </si>
  <si>
    <t>Warrant exercised</t>
  </si>
  <si>
    <t>Ending Balance</t>
  </si>
  <si>
    <t>Common Stock [Member]</t>
  </si>
  <si>
    <t>Beginning Balance (in shares)</t>
  </si>
  <si>
    <t>Shares issued for services (in shares)</t>
  </si>
  <si>
    <t>Shares issued on debt conversion (in shares)</t>
  </si>
  <si>
    <t>Common shares issued for capital lease obligation (in shares)</t>
  </si>
  <si>
    <t>Warrant exercised (in shares)</t>
  </si>
  <si>
    <t>Ending Balance (in shares)</t>
  </si>
  <si>
    <t>Additional Paid-in Capital [Member]</t>
  </si>
  <si>
    <t>Accumulated Deficit [Member]</t>
  </si>
  <si>
    <t>STOCKHOLDERS' DEFICIENCY (Details 1) (USD $)</t>
  </si>
  <si>
    <t>2011 Private Placement Warrants [Member]</t>
  </si>
  <si>
    <t>2012 Private Placement Warrants [Member]</t>
  </si>
  <si>
    <t>2013 Series A Warrants Senior Convertible Notes [Member]</t>
  </si>
  <si>
    <t>2013 Series B Warrants Senior Convertible Notes [Member]</t>
  </si>
  <si>
    <t>2013 Issued With Lease Obligation [Member]</t>
  </si>
  <si>
    <t>2014 Acquired In U-Vend Canada Merger [Member]</t>
  </si>
  <si>
    <t>2014 Series A Warrants Senior Convertible Notes [Member]</t>
  </si>
  <si>
    <t>2014 Series B Warrants Senior Convertible Notes [Member]</t>
  </si>
  <si>
    <t>2014 Warrants For Services [Member]</t>
  </si>
  <si>
    <t>2014 Issued To Director For Debt [Member]</t>
  </si>
  <si>
    <t>2014 Issued With Convertible Debt [Member]</t>
  </si>
  <si>
    <t>2014 Issued With Equipment Financing Obligation [Member]</t>
  </si>
  <si>
    <t>2014 Issued With Lease Obligation [Member]</t>
  </si>
  <si>
    <t>2014 Issued With Promissory Note [Member]</t>
  </si>
  <si>
    <t>FAIR VALUE OF FINANCIAL INSTRUMENTS (Details Narratiive) (USD $)</t>
  </si>
  <si>
    <t>Fair Value Of Financial Instruments Details Narratiive</t>
  </si>
  <si>
    <t>FAIR VALUE OF FINANCIAL INSTRUMENTS (Details) (USD $)</t>
  </si>
  <si>
    <t>Changes in derivative warrant liabilities</t>
  </si>
  <si>
    <t>Balance, beginning</t>
  </si>
  <si>
    <t>Allocation of proceeds related to convertible notes as derivative liabilities due to "down round" provision</t>
  </si>
  <si>
    <t>Balance, ending</t>
  </si>
  <si>
    <t>COMMITMENTS AND CONTINGENCIES (Details Narrative) (USD $)</t>
  </si>
  <si>
    <t>Chicago Operating Lease [Member]</t>
  </si>
  <si>
    <t>Term of operating lease</t>
  </si>
  <si>
    <t>65 months</t>
  </si>
  <si>
    <t>Monthly rent expense</t>
  </si>
  <si>
    <t>Southern California Operating Lease [Member]</t>
  </si>
  <si>
    <t>Percentage of common area operating charges</t>
  </si>
  <si>
    <t>Chicago Vehicle Operating Lease [Member]</t>
  </si>
  <si>
    <t>48 months</t>
  </si>
  <si>
    <t>National Hockey League Retail License and Sponsorship Agreement [Member]</t>
  </si>
  <si>
    <t>Percentage of royalty payment</t>
  </si>
  <si>
    <t>COMMITMENTS AND CONTINGENCIES (Details) (USD $)</t>
  </si>
  <si>
    <t>Sponsorship Fee [Member]</t>
  </si>
  <si>
    <t>Minimum Royalty [Member]</t>
  </si>
  <si>
    <t>Media Commitment [Member]</t>
  </si>
  <si>
    <t>Product in Kind [Member]</t>
  </si>
  <si>
    <t>SUBSEQUENT EVENTS (Details Narative) (USD $)</t>
  </si>
  <si>
    <t>1 Months Ended</t>
  </si>
  <si>
    <t>Apr. 23, 2015</t>
  </si>
  <si>
    <t>Description of conversion terms</t>
  </si>
  <si>
    <t>Advance from non-binding term sheet</t>
  </si>
  <si>
    <t>Subsequent Event [Member]</t>
  </si>
  <si>
    <t>Number of shares issued for capital lease obligations</t>
  </si>
  <si>
    <t>Number of shares issued for capital lease obligations,value</t>
  </si>
  <si>
    <t>Subsequent Event [Member] | 8% Convertible Note (Securities Purchase Agreement with KBM Worldwide Inc) [Member]</t>
  </si>
  <si>
    <t>Subsequent Event [Member] | Senior Secured Convertible Notes (Cobrador Multi-Strategy Partners, LP ) [Member]</t>
  </si>
  <si>
    <t>Debt face amount</t>
  </si>
  <si>
    <t>P12M</t>
  </si>
  <si>
    <t>Interest rate</t>
  </si>
  <si>
    <t>Debt conversion price</t>
  </si>
  <si>
    <t>The issuance warrants equal to 50% of the convertible shares in the underlying notes.</t>
  </si>
  <si>
    <t>Warrant expiration term</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</si>
</sst>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
      <i/>
      <sz val="10"/>
      <color theme="1"/>
      <name val="Times New Roman"/>
      <family val="1"/>
    </font>
    <font>
      <sz val="10"/>
      <color theme="1"/>
      <name val="Calibri"/>
      <family val="2"/>
      <scheme val="minor"/>
    </font>
    <font>
      <u/>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1">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justify" wrapText="1"/>
    </xf>
    <xf numFmtId="0" fontId="18" fillId="0" borderId="0" xfId="0" applyFont="1" applyAlignment="1">
      <alignment horizontal="justify" wrapText="1"/>
    </xf>
    <xf numFmtId="0" fontId="18" fillId="0" borderId="0" xfId="0" applyFont="1" applyAlignment="1">
      <alignment vertical="top" wrapText="1"/>
    </xf>
    <xf numFmtId="0" fontId="18" fillId="0" borderId="0" xfId="0" applyFont="1" applyAlignment="1">
      <alignment horizontal="left" vertical="top"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horizontal="justify" wrapText="1"/>
    </xf>
    <xf numFmtId="0" fontId="18" fillId="0" borderId="0" xfId="0" applyFont="1" applyAlignment="1">
      <alignment horizontal="justify" wrapText="1"/>
    </xf>
    <xf numFmtId="0" fontId="20" fillId="0" borderId="0" xfId="0" applyFont="1" applyAlignment="1">
      <alignment horizontal="justify" wrapText="1"/>
    </xf>
    <xf numFmtId="0" fontId="18" fillId="0" borderId="0" xfId="0" applyFont="1" applyAlignment="1">
      <alignment wrapText="1"/>
    </xf>
    <xf numFmtId="0" fontId="19" fillId="0" borderId="0" xfId="0" applyFont="1" applyAlignment="1">
      <alignment horizontal="left" wrapText="1"/>
    </xf>
    <xf numFmtId="0" fontId="23" fillId="0" borderId="0" xfId="0" applyFont="1" applyAlignment="1">
      <alignment horizontal="left" wrapText="1"/>
    </xf>
    <xf numFmtId="0" fontId="18" fillId="0" borderId="0" xfId="0" applyFont="1" applyAlignment="1">
      <alignment horizontal="left" wrapText="1"/>
    </xf>
    <xf numFmtId="0" fontId="18" fillId="33" borderId="0" xfId="0" applyFont="1" applyFill="1" applyAlignment="1">
      <alignment wrapText="1"/>
    </xf>
    <xf numFmtId="3" fontId="18" fillId="33" borderId="0" xfId="0" applyNumberFormat="1" applyFont="1" applyFill="1" applyAlignment="1">
      <alignment wrapText="1"/>
    </xf>
    <xf numFmtId="0" fontId="18" fillId="34" borderId="0" xfId="0" applyFont="1" applyFill="1" applyAlignment="1">
      <alignment wrapText="1"/>
    </xf>
    <xf numFmtId="0" fontId="18" fillId="34" borderId="10" xfId="0" applyFont="1" applyFill="1" applyBorder="1" applyAlignment="1">
      <alignment wrapText="1"/>
    </xf>
    <xf numFmtId="3" fontId="18" fillId="34" borderId="10" xfId="0" applyNumberFormat="1" applyFont="1" applyFill="1" applyBorder="1" applyAlignment="1">
      <alignment wrapText="1"/>
    </xf>
    <xf numFmtId="3" fontId="18" fillId="34" borderId="0" xfId="0" applyNumberFormat="1" applyFont="1" applyFill="1" applyAlignment="1">
      <alignment wrapText="1"/>
    </xf>
    <xf numFmtId="0" fontId="22" fillId="34" borderId="0" xfId="0" applyFont="1" applyFill="1" applyAlignment="1">
      <alignment wrapText="1"/>
    </xf>
    <xf numFmtId="0" fontId="18" fillId="33" borderId="10" xfId="0" applyFont="1" applyFill="1" applyBorder="1" applyAlignment="1">
      <alignment wrapText="1"/>
    </xf>
    <xf numFmtId="3" fontId="18" fillId="33" borderId="10" xfId="0" applyNumberFormat="1" applyFont="1" applyFill="1" applyBorder="1" applyAlignment="1">
      <alignment wrapText="1"/>
    </xf>
    <xf numFmtId="0" fontId="18" fillId="34" borderId="11" xfId="0" applyFont="1" applyFill="1" applyBorder="1" applyAlignment="1">
      <alignment wrapText="1"/>
    </xf>
    <xf numFmtId="3" fontId="18" fillId="34" borderId="11" xfId="0" applyNumberFormat="1" applyFont="1" applyFill="1" applyBorder="1" applyAlignment="1">
      <alignment wrapText="1"/>
    </xf>
    <xf numFmtId="0" fontId="18" fillId="0" borderId="0" xfId="0" applyFont="1" applyAlignment="1">
      <alignment horizontal="left" wrapText="1"/>
    </xf>
    <xf numFmtId="0" fontId="22" fillId="33" borderId="0" xfId="0" applyFont="1" applyFill="1" applyAlignment="1">
      <alignment wrapText="1"/>
    </xf>
    <xf numFmtId="0" fontId="19" fillId="0" borderId="0" xfId="0" applyFont="1" applyAlignment="1">
      <alignment horizontal="left" wrapText="1"/>
    </xf>
    <xf numFmtId="0" fontId="18" fillId="0" borderId="10" xfId="0" applyFont="1" applyBorder="1" applyAlignment="1">
      <alignment horizontal="center" wrapText="1"/>
    </xf>
    <xf numFmtId="0" fontId="18" fillId="0" borderId="10" xfId="0" applyFont="1" applyBorder="1" applyAlignment="1">
      <alignment horizontal="center" wrapText="1"/>
    </xf>
    <xf numFmtId="0" fontId="18" fillId="0" borderId="0" xfId="0" applyFont="1" applyAlignment="1">
      <alignment horizontal="left"/>
    </xf>
    <xf numFmtId="0" fontId="18" fillId="33" borderId="0" xfId="0" applyFont="1" applyFill="1" applyAlignment="1">
      <alignment horizontal="left" wrapText="1"/>
    </xf>
    <xf numFmtId="3" fontId="18" fillId="33" borderId="0" xfId="0" applyNumberFormat="1" applyFont="1" applyFill="1" applyAlignment="1">
      <alignment horizontal="right" wrapText="1"/>
    </xf>
    <xf numFmtId="0" fontId="18" fillId="33" borderId="0" xfId="0" applyFont="1" applyFill="1" applyAlignment="1">
      <alignment horizontal="left"/>
    </xf>
    <xf numFmtId="0" fontId="18" fillId="33" borderId="0" xfId="0" applyFont="1" applyFill="1" applyAlignment="1">
      <alignment horizontal="right" wrapText="1"/>
    </xf>
    <xf numFmtId="17" fontId="18" fillId="33" borderId="0" xfId="0" applyNumberFormat="1" applyFont="1" applyFill="1" applyAlignment="1">
      <alignment wrapText="1"/>
    </xf>
    <xf numFmtId="0" fontId="18" fillId="34" borderId="0" xfId="0" applyFont="1" applyFill="1" applyAlignment="1">
      <alignment horizontal="left" wrapText="1"/>
    </xf>
    <xf numFmtId="0" fontId="18" fillId="34" borderId="0" xfId="0" applyFont="1" applyFill="1" applyAlignment="1">
      <alignment horizontal="right" wrapText="1"/>
    </xf>
    <xf numFmtId="0" fontId="18" fillId="34" borderId="0" xfId="0" applyFont="1" applyFill="1" applyAlignment="1">
      <alignment horizontal="left"/>
    </xf>
    <xf numFmtId="17" fontId="18" fillId="34" borderId="0" xfId="0" applyNumberFormat="1" applyFont="1" applyFill="1" applyAlignment="1">
      <alignment wrapText="1"/>
    </xf>
    <xf numFmtId="3" fontId="18" fillId="34" borderId="0" xfId="0" applyNumberFormat="1" applyFont="1" applyFill="1" applyAlignment="1">
      <alignment horizontal="right" wrapText="1"/>
    </xf>
    <xf numFmtId="0" fontId="18" fillId="34" borderId="10" xfId="0" applyFont="1" applyFill="1" applyBorder="1" applyAlignment="1">
      <alignment horizontal="left" wrapText="1"/>
    </xf>
    <xf numFmtId="0" fontId="18" fillId="34" borderId="10" xfId="0" applyFont="1" applyFill="1" applyBorder="1" applyAlignment="1">
      <alignment horizontal="right" wrapText="1"/>
    </xf>
    <xf numFmtId="0" fontId="18" fillId="33" borderId="11" xfId="0" applyFont="1" applyFill="1" applyBorder="1" applyAlignment="1">
      <alignment horizontal="left" wrapText="1"/>
    </xf>
    <xf numFmtId="3" fontId="18" fillId="33" borderId="11" xfId="0" applyNumberFormat="1" applyFont="1" applyFill="1" applyBorder="1" applyAlignment="1">
      <alignment horizontal="right" wrapText="1"/>
    </xf>
    <xf numFmtId="0" fontId="18" fillId="33" borderId="10" xfId="0" applyFont="1" applyFill="1" applyBorder="1" applyAlignment="1">
      <alignment horizontal="left" wrapText="1"/>
    </xf>
    <xf numFmtId="3" fontId="18" fillId="33" borderId="10" xfId="0" applyNumberFormat="1" applyFont="1" applyFill="1" applyBorder="1" applyAlignment="1">
      <alignment horizontal="right" wrapText="1"/>
    </xf>
    <xf numFmtId="15" fontId="18" fillId="0" borderId="10" xfId="0" applyNumberFormat="1" applyFont="1" applyBorder="1" applyAlignment="1">
      <alignment wrapText="1"/>
    </xf>
    <xf numFmtId="0" fontId="18" fillId="0" borderId="10" xfId="0" applyFont="1" applyBorder="1" applyAlignment="1">
      <alignment wrapText="1"/>
    </xf>
    <xf numFmtId="0" fontId="18" fillId="0" borderId="10" xfId="0" applyFont="1" applyBorder="1" applyAlignment="1">
      <alignment horizontal="left"/>
    </xf>
    <xf numFmtId="0" fontId="18" fillId="33" borderId="0" xfId="0" applyFont="1" applyFill="1" applyAlignment="1">
      <alignment horizontal="justify" wrapText="1"/>
    </xf>
    <xf numFmtId="0" fontId="18" fillId="34" borderId="0" xfId="0" applyFont="1" applyFill="1" applyAlignment="1">
      <alignment horizontal="justify" wrapText="1"/>
    </xf>
    <xf numFmtId="0" fontId="18" fillId="33" borderId="10" xfId="0" applyFont="1" applyFill="1" applyBorder="1" applyAlignment="1">
      <alignment horizontal="right" wrapText="1"/>
    </xf>
    <xf numFmtId="3" fontId="18" fillId="34" borderId="10" xfId="0" applyNumberFormat="1" applyFont="1" applyFill="1" applyBorder="1" applyAlignment="1">
      <alignment horizontal="right" wrapText="1"/>
    </xf>
    <xf numFmtId="15" fontId="18" fillId="0" borderId="10" xfId="0" applyNumberFormat="1" applyFont="1" applyBorder="1" applyAlignment="1">
      <alignment horizontal="center" wrapText="1"/>
    </xf>
    <xf numFmtId="0" fontId="18" fillId="0" borderId="12" xfId="0" applyFont="1" applyBorder="1" applyAlignment="1">
      <alignment wrapText="1"/>
    </xf>
    <xf numFmtId="0" fontId="20" fillId="0" borderId="0" xfId="0" applyFont="1" applyAlignment="1">
      <alignment wrapText="1"/>
    </xf>
    <xf numFmtId="10" fontId="0" fillId="0" borderId="0" xfId="0" applyNumberFormat="1" applyAlignment="1">
      <alignment wrapText="1"/>
    </xf>
    <xf numFmtId="17" fontId="0" fillId="0" borderId="0" xfId="0" applyNumberFormat="1" applyAlignment="1">
      <alignment wrapText="1"/>
    </xf>
    <xf numFmtId="15" fontId="0" fillId="0" borderId="0" xfId="0" applyNumberFormat="1" applyAlignment="1">
      <alignment vertical="top"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0.28515625" bestFit="1" customWidth="1"/>
  </cols>
  <sheetData>
    <row r="1" spans="1:3" x14ac:dyDescent="0.25">
      <c r="A1" s="8" t="s">
        <v>0</v>
      </c>
      <c r="B1" s="1" t="s">
        <v>1</v>
      </c>
      <c r="C1" s="1"/>
    </row>
    <row r="2" spans="1:3" x14ac:dyDescent="0.25">
      <c r="A2" s="8"/>
      <c r="B2" s="1" t="s">
        <v>2</v>
      </c>
      <c r="C2" s="2">
        <v>42142</v>
      </c>
    </row>
    <row r="3" spans="1:3" x14ac:dyDescent="0.25">
      <c r="A3" s="4" t="s">
        <v>3</v>
      </c>
      <c r="B3" s="5"/>
      <c r="C3" s="5"/>
    </row>
    <row r="4" spans="1:3" x14ac:dyDescent="0.25">
      <c r="A4" s="3" t="s">
        <v>4</v>
      </c>
      <c r="B4" s="5" t="s">
        <v>5</v>
      </c>
      <c r="C4" s="5"/>
    </row>
    <row r="5" spans="1:3" x14ac:dyDescent="0.25">
      <c r="A5" s="3" t="s">
        <v>6</v>
      </c>
      <c r="B5" s="5">
        <v>1487718</v>
      </c>
      <c r="C5" s="5"/>
    </row>
    <row r="6" spans="1:3" x14ac:dyDescent="0.25">
      <c r="A6" s="3" t="s">
        <v>7</v>
      </c>
      <c r="B6" s="5" t="s">
        <v>8</v>
      </c>
      <c r="C6" s="5"/>
    </row>
    <row r="7" spans="1:3" x14ac:dyDescent="0.25">
      <c r="A7" s="3" t="s">
        <v>9</v>
      </c>
      <c r="B7" s="6">
        <v>42094</v>
      </c>
      <c r="C7" s="5"/>
    </row>
    <row r="8" spans="1:3" x14ac:dyDescent="0.25">
      <c r="A8" s="3" t="s">
        <v>10</v>
      </c>
      <c r="B8" s="5" t="b">
        <v>0</v>
      </c>
      <c r="C8" s="5"/>
    </row>
    <row r="9" spans="1:3" x14ac:dyDescent="0.25">
      <c r="A9" s="3" t="s">
        <v>11</v>
      </c>
      <c r="B9" s="5">
        <f>--12-31</f>
        <v>-19</v>
      </c>
      <c r="C9" s="5"/>
    </row>
    <row r="10" spans="1:3" ht="30" x14ac:dyDescent="0.25">
      <c r="A10" s="3" t="s">
        <v>12</v>
      </c>
      <c r="B10" s="5" t="s">
        <v>13</v>
      </c>
      <c r="C10" s="5"/>
    </row>
    <row r="11" spans="1:3" x14ac:dyDescent="0.25">
      <c r="A11" s="3" t="s">
        <v>14</v>
      </c>
      <c r="B11" s="5" t="s">
        <v>13</v>
      </c>
      <c r="C11" s="5"/>
    </row>
    <row r="12" spans="1:3" x14ac:dyDescent="0.25">
      <c r="A12" s="3" t="s">
        <v>15</v>
      </c>
      <c r="B12" s="5" t="s">
        <v>16</v>
      </c>
      <c r="C12" s="5"/>
    </row>
    <row r="13" spans="1:3" x14ac:dyDescent="0.25">
      <c r="A13" s="3" t="s">
        <v>17</v>
      </c>
      <c r="B13" s="5" t="s">
        <v>18</v>
      </c>
      <c r="C13" s="5"/>
    </row>
    <row r="14" spans="1:3" ht="30" x14ac:dyDescent="0.25">
      <c r="A14" s="3" t="s">
        <v>19</v>
      </c>
      <c r="B14" s="5"/>
      <c r="C14" s="7">
        <v>13786587</v>
      </c>
    </row>
    <row r="15" spans="1:3" x14ac:dyDescent="0.25">
      <c r="A15" s="3" t="s">
        <v>20</v>
      </c>
      <c r="B15" s="5" t="s">
        <v>21</v>
      </c>
      <c r="C15" s="5"/>
    </row>
    <row r="16" spans="1:3" x14ac:dyDescent="0.25">
      <c r="A16" s="3" t="s">
        <v>22</v>
      </c>
      <c r="B16" s="5">
        <v>2015</v>
      </c>
      <c r="C16"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heetViews>
  <sheetFormatPr defaultRowHeight="15" x14ac:dyDescent="0.25"/>
  <cols>
    <col min="1" max="1" width="33" bestFit="1" customWidth="1"/>
    <col min="2" max="2" width="36.5703125" bestFit="1" customWidth="1"/>
    <col min="3" max="4" width="8.140625" customWidth="1"/>
    <col min="5" max="5" width="30.28515625" customWidth="1"/>
    <col min="6" max="6" width="8.140625" customWidth="1"/>
  </cols>
  <sheetData>
    <row r="1" spans="1:6" ht="15" customHeight="1" x14ac:dyDescent="0.25">
      <c r="A1" s="8" t="s">
        <v>224</v>
      </c>
      <c r="B1" s="8" t="s">
        <v>1</v>
      </c>
      <c r="C1" s="8"/>
      <c r="D1" s="8"/>
      <c r="E1" s="8"/>
      <c r="F1" s="8"/>
    </row>
    <row r="2" spans="1:6" ht="15" customHeight="1" x14ac:dyDescent="0.25">
      <c r="A2" s="8"/>
      <c r="B2" s="8" t="s">
        <v>2</v>
      </c>
      <c r="C2" s="8"/>
      <c r="D2" s="8"/>
      <c r="E2" s="8"/>
      <c r="F2" s="8"/>
    </row>
    <row r="3" spans="1:6" x14ac:dyDescent="0.25">
      <c r="A3" s="4" t="s">
        <v>225</v>
      </c>
      <c r="B3" s="16"/>
      <c r="C3" s="16"/>
      <c r="D3" s="16"/>
      <c r="E3" s="16"/>
      <c r="F3" s="16"/>
    </row>
    <row r="4" spans="1:6" x14ac:dyDescent="0.25">
      <c r="A4" s="17" t="s">
        <v>224</v>
      </c>
      <c r="B4" s="18" t="s">
        <v>226</v>
      </c>
      <c r="C4" s="18"/>
      <c r="D4" s="18"/>
      <c r="E4" s="18"/>
      <c r="F4" s="18"/>
    </row>
    <row r="5" spans="1:6" x14ac:dyDescent="0.25">
      <c r="A5" s="17"/>
      <c r="B5" s="16"/>
      <c r="C5" s="16"/>
      <c r="D5" s="16"/>
      <c r="E5" s="16"/>
      <c r="F5" s="16"/>
    </row>
    <row r="6" spans="1:6" ht="114.75" customHeight="1" x14ac:dyDescent="0.25">
      <c r="A6" s="17"/>
      <c r="B6" s="19" t="s">
        <v>227</v>
      </c>
      <c r="C6" s="19"/>
      <c r="D6" s="19"/>
      <c r="E6" s="19"/>
      <c r="F6" s="19"/>
    </row>
    <row r="7" spans="1:6" x14ac:dyDescent="0.25">
      <c r="A7" s="17"/>
      <c r="B7" s="16"/>
      <c r="C7" s="16"/>
      <c r="D7" s="16"/>
      <c r="E7" s="16"/>
      <c r="F7" s="16"/>
    </row>
    <row r="8" spans="1:6" ht="25.5" customHeight="1" x14ac:dyDescent="0.25">
      <c r="A8" s="17"/>
      <c r="B8" s="19" t="s">
        <v>228</v>
      </c>
      <c r="C8" s="19"/>
      <c r="D8" s="19"/>
      <c r="E8" s="19"/>
      <c r="F8" s="19"/>
    </row>
    <row r="9" spans="1:6" x14ac:dyDescent="0.25">
      <c r="A9" s="17"/>
      <c r="B9" s="16"/>
      <c r="C9" s="16"/>
      <c r="D9" s="16"/>
      <c r="E9" s="16"/>
      <c r="F9" s="16"/>
    </row>
    <row r="10" spans="1:6" x14ac:dyDescent="0.25">
      <c r="A10" s="17"/>
      <c r="B10" s="25">
        <v>2015</v>
      </c>
      <c r="C10" s="25" t="s">
        <v>177</v>
      </c>
      <c r="D10" s="25" t="s">
        <v>177</v>
      </c>
      <c r="E10" s="26">
        <v>136355</v>
      </c>
      <c r="F10" s="25" t="s">
        <v>177</v>
      </c>
    </row>
    <row r="11" spans="1:6" x14ac:dyDescent="0.25">
      <c r="A11" s="17"/>
      <c r="B11" s="27">
        <v>2016</v>
      </c>
      <c r="C11" s="27" t="s">
        <v>177</v>
      </c>
      <c r="D11" s="27" t="s">
        <v>177</v>
      </c>
      <c r="E11" s="30">
        <v>126822</v>
      </c>
      <c r="F11" s="27" t="s">
        <v>177</v>
      </c>
    </row>
    <row r="12" spans="1:6" ht="15.75" thickBot="1" x14ac:dyDescent="0.3">
      <c r="A12" s="17"/>
      <c r="B12" s="25">
        <v>2017</v>
      </c>
      <c r="C12" s="25" t="s">
        <v>177</v>
      </c>
      <c r="D12" s="32" t="s">
        <v>177</v>
      </c>
      <c r="E12" s="33">
        <v>25831</v>
      </c>
      <c r="F12" s="25" t="s">
        <v>177</v>
      </c>
    </row>
    <row r="13" spans="1:6" ht="15.75" thickTop="1" x14ac:dyDescent="0.25">
      <c r="A13" s="17"/>
      <c r="B13" s="27" t="s">
        <v>229</v>
      </c>
      <c r="C13" s="27" t="s">
        <v>177</v>
      </c>
      <c r="D13" s="27" t="s">
        <v>177</v>
      </c>
      <c r="E13" s="30">
        <v>289008</v>
      </c>
      <c r="F13" s="27" t="s">
        <v>177</v>
      </c>
    </row>
    <row r="14" spans="1:6" ht="15.75" thickBot="1" x14ac:dyDescent="0.3">
      <c r="A14" s="17"/>
      <c r="B14" s="25" t="s">
        <v>230</v>
      </c>
      <c r="C14" s="25" t="s">
        <v>177</v>
      </c>
      <c r="D14" s="32" t="s">
        <v>177</v>
      </c>
      <c r="E14" s="33">
        <v>206833</v>
      </c>
      <c r="F14" s="25" t="s">
        <v>177</v>
      </c>
    </row>
    <row r="15" spans="1:6" ht="15.75" thickTop="1" x14ac:dyDescent="0.25">
      <c r="A15" s="17"/>
      <c r="B15" s="27" t="s">
        <v>177</v>
      </c>
      <c r="C15" s="27" t="s">
        <v>177</v>
      </c>
      <c r="D15" s="27" t="s">
        <v>177</v>
      </c>
      <c r="E15" s="30">
        <v>495841</v>
      </c>
      <c r="F15" s="27" t="s">
        <v>177</v>
      </c>
    </row>
    <row r="16" spans="1:6" ht="15.75" thickBot="1" x14ac:dyDescent="0.3">
      <c r="A16" s="17"/>
      <c r="B16" s="25" t="s">
        <v>231</v>
      </c>
      <c r="C16" s="25" t="s">
        <v>177</v>
      </c>
      <c r="D16" s="32" t="s">
        <v>177</v>
      </c>
      <c r="E16" s="33">
        <v>-93937</v>
      </c>
      <c r="F16" s="25"/>
    </row>
    <row r="17" spans="1:6" ht="27" thickTop="1" x14ac:dyDescent="0.25">
      <c r="A17" s="17"/>
      <c r="B17" s="27" t="s">
        <v>232</v>
      </c>
      <c r="C17" s="27" t="s">
        <v>177</v>
      </c>
      <c r="D17" s="27" t="s">
        <v>177</v>
      </c>
      <c r="E17" s="30">
        <v>401904</v>
      </c>
      <c r="F17" s="27" t="s">
        <v>177</v>
      </c>
    </row>
    <row r="18" spans="1:6" ht="27" thickBot="1" x14ac:dyDescent="0.3">
      <c r="A18" s="17"/>
      <c r="B18" s="25" t="s">
        <v>233</v>
      </c>
      <c r="C18" s="25" t="s">
        <v>177</v>
      </c>
      <c r="D18" s="32" t="s">
        <v>177</v>
      </c>
      <c r="E18" s="33">
        <v>-88607</v>
      </c>
      <c r="F18" s="25"/>
    </row>
    <row r="19" spans="1:6" ht="27" thickTop="1" x14ac:dyDescent="0.25">
      <c r="A19" s="17"/>
      <c r="B19" s="27" t="s">
        <v>234</v>
      </c>
      <c r="C19" s="27" t="s">
        <v>177</v>
      </c>
      <c r="D19" s="27" t="s">
        <v>177</v>
      </c>
      <c r="E19" s="30">
        <v>313297</v>
      </c>
      <c r="F19" s="27" t="s">
        <v>177</v>
      </c>
    </row>
    <row r="20" spans="1:6" ht="27" thickBot="1" x14ac:dyDescent="0.3">
      <c r="A20" s="17"/>
      <c r="B20" s="25" t="s">
        <v>235</v>
      </c>
      <c r="C20" s="25" t="s">
        <v>177</v>
      </c>
      <c r="D20" s="32" t="s">
        <v>177</v>
      </c>
      <c r="E20" s="33">
        <v>-38003</v>
      </c>
      <c r="F20" s="25"/>
    </row>
    <row r="21" spans="1:6" ht="27.75" thickTop="1" thickBot="1" x14ac:dyDescent="0.3">
      <c r="A21" s="17"/>
      <c r="B21" s="27" t="s">
        <v>236</v>
      </c>
      <c r="C21" s="27" t="s">
        <v>177</v>
      </c>
      <c r="D21" s="34" t="s">
        <v>179</v>
      </c>
      <c r="E21" s="35">
        <v>275294</v>
      </c>
      <c r="F21" s="27" t="s">
        <v>177</v>
      </c>
    </row>
    <row r="22" spans="1:6" ht="15.75" thickTop="1" x14ac:dyDescent="0.25">
      <c r="A22" s="17"/>
      <c r="B22" s="16"/>
      <c r="C22" s="16"/>
      <c r="D22" s="16"/>
      <c r="E22" s="16"/>
      <c r="F22" s="16"/>
    </row>
    <row r="23" spans="1:6" x14ac:dyDescent="0.25">
      <c r="A23" s="17"/>
      <c r="B23" s="19"/>
      <c r="C23" s="19"/>
      <c r="D23" s="19"/>
      <c r="E23" s="19"/>
      <c r="F23" s="19"/>
    </row>
    <row r="24" spans="1:6" x14ac:dyDescent="0.25">
      <c r="A24" s="17"/>
      <c r="B24" s="16"/>
      <c r="C24" s="16"/>
      <c r="D24" s="16"/>
      <c r="E24" s="16"/>
      <c r="F24" s="16"/>
    </row>
    <row r="25" spans="1:6" ht="38.25" customHeight="1" x14ac:dyDescent="0.25">
      <c r="A25" s="17"/>
      <c r="B25" s="19" t="s">
        <v>237</v>
      </c>
      <c r="C25" s="19"/>
      <c r="D25" s="19"/>
      <c r="E25" s="19"/>
      <c r="F25" s="19"/>
    </row>
    <row r="26" spans="1:6" x14ac:dyDescent="0.25">
      <c r="A26" s="17"/>
      <c r="B26" s="16"/>
      <c r="C26" s="16"/>
      <c r="D26" s="16"/>
      <c r="E26" s="16"/>
      <c r="F26" s="16"/>
    </row>
    <row r="27" spans="1:6" ht="114.75" customHeight="1" x14ac:dyDescent="0.25">
      <c r="A27" s="17"/>
      <c r="B27" s="19" t="s">
        <v>238</v>
      </c>
      <c r="C27" s="19"/>
      <c r="D27" s="19"/>
      <c r="E27" s="19"/>
      <c r="F27" s="19"/>
    </row>
  </sheetData>
  <mergeCells count="17">
    <mergeCell ref="B27:F27"/>
    <mergeCell ref="B9:F9"/>
    <mergeCell ref="B22:F22"/>
    <mergeCell ref="B23:F23"/>
    <mergeCell ref="B24:F24"/>
    <mergeCell ref="B25:F25"/>
    <mergeCell ref="B26:F26"/>
    <mergeCell ref="A1:A2"/>
    <mergeCell ref="B1:F1"/>
    <mergeCell ref="B2:F2"/>
    <mergeCell ref="B3:F3"/>
    <mergeCell ref="A4:A27"/>
    <mergeCell ref="B4:F4"/>
    <mergeCell ref="B5:F5"/>
    <mergeCell ref="B6:F6"/>
    <mergeCell ref="B7:F7"/>
    <mergeCell ref="B8:F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9"/>
  <sheetViews>
    <sheetView showGridLines="0" workbookViewId="0"/>
  </sheetViews>
  <sheetFormatPr defaultRowHeight="15" x14ac:dyDescent="0.25"/>
  <cols>
    <col min="1" max="1" width="26.5703125" bestFit="1" customWidth="1"/>
    <col min="2" max="2" width="36.5703125" bestFit="1" customWidth="1"/>
    <col min="3" max="4" width="8" customWidth="1"/>
    <col min="5" max="5" width="36.5703125" customWidth="1"/>
    <col min="6" max="8" width="8" customWidth="1"/>
    <col min="9" max="9" width="24.85546875" customWidth="1"/>
    <col min="10" max="10" width="8" customWidth="1"/>
    <col min="11" max="11" width="36.5703125" customWidth="1"/>
    <col min="12" max="12" width="8" customWidth="1"/>
    <col min="13" max="13" width="34.28515625" customWidth="1"/>
    <col min="14" max="16" width="8" customWidth="1"/>
    <col min="17" max="17" width="36.5703125" customWidth="1"/>
    <col min="18" max="20" width="8" customWidth="1"/>
    <col min="21" max="21" width="36.5703125" customWidth="1"/>
    <col min="22" max="22" width="8" customWidth="1"/>
  </cols>
  <sheetData>
    <row r="1" spans="1:22" ht="15" customHeight="1" x14ac:dyDescent="0.25">
      <c r="A1" s="8" t="s">
        <v>239</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4" t="s">
        <v>240</v>
      </c>
      <c r="B3" s="16"/>
      <c r="C3" s="16"/>
      <c r="D3" s="16"/>
      <c r="E3" s="16"/>
      <c r="F3" s="16"/>
      <c r="G3" s="16"/>
      <c r="H3" s="16"/>
      <c r="I3" s="16"/>
      <c r="J3" s="16"/>
      <c r="K3" s="16"/>
      <c r="L3" s="16"/>
      <c r="M3" s="16"/>
      <c r="N3" s="16"/>
      <c r="O3" s="16"/>
      <c r="P3" s="16"/>
      <c r="Q3" s="16"/>
      <c r="R3" s="16"/>
      <c r="S3" s="16"/>
      <c r="T3" s="16"/>
      <c r="U3" s="16"/>
      <c r="V3" s="16"/>
    </row>
    <row r="4" spans="1:22" x14ac:dyDescent="0.25">
      <c r="A4" s="17" t="s">
        <v>239</v>
      </c>
      <c r="B4" s="18" t="s">
        <v>241</v>
      </c>
      <c r="C4" s="18"/>
      <c r="D4" s="18"/>
      <c r="E4" s="18"/>
      <c r="F4" s="18"/>
      <c r="G4" s="18"/>
      <c r="H4" s="18"/>
      <c r="I4" s="18"/>
      <c r="J4" s="18"/>
      <c r="K4" s="18"/>
      <c r="L4" s="18"/>
      <c r="M4" s="18"/>
      <c r="N4" s="18"/>
      <c r="O4" s="18"/>
      <c r="P4" s="18"/>
      <c r="Q4" s="18"/>
      <c r="R4" s="18"/>
      <c r="S4" s="18"/>
      <c r="T4" s="18"/>
      <c r="U4" s="18"/>
      <c r="V4" s="18"/>
    </row>
    <row r="5" spans="1:22" x14ac:dyDescent="0.25">
      <c r="A5" s="17"/>
      <c r="B5" s="16"/>
      <c r="C5" s="16"/>
      <c r="D5" s="16"/>
      <c r="E5" s="16"/>
      <c r="F5" s="16"/>
      <c r="G5" s="16"/>
      <c r="H5" s="16"/>
      <c r="I5" s="16"/>
      <c r="J5" s="16"/>
      <c r="K5" s="16"/>
      <c r="L5" s="16"/>
      <c r="M5" s="16"/>
      <c r="N5" s="16"/>
      <c r="O5" s="16"/>
      <c r="P5" s="16"/>
      <c r="Q5" s="16"/>
      <c r="R5" s="16"/>
      <c r="S5" s="16"/>
      <c r="T5" s="16"/>
      <c r="U5" s="16"/>
      <c r="V5" s="16"/>
    </row>
    <row r="6" spans="1:22" x14ac:dyDescent="0.25">
      <c r="A6" s="17"/>
      <c r="B6" s="19" t="s">
        <v>242</v>
      </c>
      <c r="C6" s="19"/>
      <c r="D6" s="19"/>
      <c r="E6" s="19"/>
      <c r="F6" s="19"/>
      <c r="G6" s="19"/>
      <c r="H6" s="19"/>
      <c r="I6" s="19"/>
      <c r="J6" s="19"/>
      <c r="K6" s="19"/>
      <c r="L6" s="19"/>
      <c r="M6" s="19"/>
      <c r="N6" s="19"/>
      <c r="O6" s="19"/>
      <c r="P6" s="19"/>
      <c r="Q6" s="19"/>
      <c r="R6" s="19"/>
      <c r="S6" s="19"/>
      <c r="T6" s="19"/>
      <c r="U6" s="19"/>
      <c r="V6" s="19"/>
    </row>
    <row r="7" spans="1:22" x14ac:dyDescent="0.25">
      <c r="A7" s="17"/>
      <c r="B7" s="16"/>
      <c r="C7" s="16"/>
      <c r="D7" s="16"/>
      <c r="E7" s="16"/>
      <c r="F7" s="16"/>
      <c r="G7" s="16"/>
      <c r="H7" s="16"/>
      <c r="I7" s="16"/>
      <c r="J7" s="16"/>
      <c r="K7" s="16"/>
      <c r="L7" s="16"/>
      <c r="M7" s="16"/>
      <c r="N7" s="16"/>
      <c r="O7" s="16"/>
      <c r="P7" s="16"/>
      <c r="Q7" s="16"/>
      <c r="R7" s="16"/>
      <c r="S7" s="16"/>
      <c r="T7" s="16"/>
      <c r="U7" s="16"/>
      <c r="V7" s="16"/>
    </row>
    <row r="8" spans="1:22" ht="15.75" thickBot="1" x14ac:dyDescent="0.3">
      <c r="A8" s="17"/>
      <c r="B8" s="24" t="s">
        <v>177</v>
      </c>
      <c r="C8" s="24" t="s">
        <v>177</v>
      </c>
      <c r="D8" s="40" t="s">
        <v>243</v>
      </c>
      <c r="E8" s="40"/>
      <c r="F8" s="24" t="s">
        <v>177</v>
      </c>
      <c r="G8" s="24" t="s">
        <v>177</v>
      </c>
      <c r="H8" s="40" t="s">
        <v>244</v>
      </c>
      <c r="I8" s="40"/>
      <c r="J8" s="24" t="s">
        <v>177</v>
      </c>
      <c r="K8" s="24" t="s">
        <v>177</v>
      </c>
      <c r="L8" s="40" t="s">
        <v>245</v>
      </c>
      <c r="M8" s="40"/>
      <c r="N8" s="24" t="s">
        <v>177</v>
      </c>
      <c r="O8" s="24" t="s">
        <v>177</v>
      </c>
      <c r="P8" s="40" t="s">
        <v>246</v>
      </c>
      <c r="Q8" s="40"/>
      <c r="R8" s="24" t="s">
        <v>177</v>
      </c>
      <c r="S8" s="24" t="s">
        <v>177</v>
      </c>
      <c r="T8" s="40" t="s">
        <v>247</v>
      </c>
      <c r="U8" s="40"/>
      <c r="V8" s="24" t="s">
        <v>177</v>
      </c>
    </row>
    <row r="9" spans="1:22" ht="15.75" thickTop="1" x14ac:dyDescent="0.25">
      <c r="A9" s="17"/>
      <c r="B9" s="25" t="s">
        <v>248</v>
      </c>
      <c r="C9" s="25" t="s">
        <v>177</v>
      </c>
      <c r="D9" s="25" t="s">
        <v>177</v>
      </c>
      <c r="E9" s="26">
        <v>10151390</v>
      </c>
      <c r="F9" s="25" t="s">
        <v>177</v>
      </c>
      <c r="G9" s="25" t="s">
        <v>177</v>
      </c>
      <c r="H9" s="25" t="s">
        <v>179</v>
      </c>
      <c r="I9" s="26">
        <v>10151</v>
      </c>
      <c r="J9" s="25" t="s">
        <v>177</v>
      </c>
      <c r="K9" s="25" t="s">
        <v>177</v>
      </c>
      <c r="L9" s="25" t="s">
        <v>179</v>
      </c>
      <c r="M9" s="26">
        <v>2832392</v>
      </c>
      <c r="N9" s="25" t="s">
        <v>177</v>
      </c>
      <c r="O9" s="25" t="s">
        <v>177</v>
      </c>
      <c r="P9" s="25" t="s">
        <v>179</v>
      </c>
      <c r="Q9" s="26">
        <v>-3776848</v>
      </c>
      <c r="R9" s="25" t="s">
        <v>177</v>
      </c>
      <c r="S9" s="25" t="s">
        <v>177</v>
      </c>
      <c r="T9" s="25" t="s">
        <v>179</v>
      </c>
      <c r="U9" s="26">
        <v>-934305</v>
      </c>
      <c r="V9" s="25" t="s">
        <v>177</v>
      </c>
    </row>
    <row r="10" spans="1:22" x14ac:dyDescent="0.25">
      <c r="A10" s="17"/>
      <c r="B10" s="27" t="s">
        <v>93</v>
      </c>
      <c r="C10" s="27" t="s">
        <v>177</v>
      </c>
      <c r="D10" s="27" t="s">
        <v>177</v>
      </c>
      <c r="E10" s="27" t="s">
        <v>249</v>
      </c>
      <c r="F10" s="27" t="s">
        <v>177</v>
      </c>
      <c r="G10" s="27" t="s">
        <v>177</v>
      </c>
      <c r="H10" s="27" t="s">
        <v>177</v>
      </c>
      <c r="I10" s="27" t="s">
        <v>249</v>
      </c>
      <c r="J10" s="27" t="s">
        <v>177</v>
      </c>
      <c r="K10" s="27" t="s">
        <v>177</v>
      </c>
      <c r="L10" s="27" t="s">
        <v>177</v>
      </c>
      <c r="M10" s="30">
        <v>10133</v>
      </c>
      <c r="N10" s="27" t="s">
        <v>177</v>
      </c>
      <c r="O10" s="27" t="s">
        <v>177</v>
      </c>
      <c r="P10" s="27" t="s">
        <v>177</v>
      </c>
      <c r="Q10" s="27" t="s">
        <v>249</v>
      </c>
      <c r="R10" s="27" t="s">
        <v>177</v>
      </c>
      <c r="S10" s="27" t="s">
        <v>177</v>
      </c>
      <c r="T10" s="27" t="s">
        <v>177</v>
      </c>
      <c r="U10" s="30">
        <v>10133</v>
      </c>
      <c r="V10" s="27" t="s">
        <v>177</v>
      </c>
    </row>
    <row r="11" spans="1:22" x14ac:dyDescent="0.25">
      <c r="A11" s="17"/>
      <c r="B11" s="25" t="s">
        <v>250</v>
      </c>
      <c r="C11" s="25" t="s">
        <v>177</v>
      </c>
      <c r="D11" s="25" t="s">
        <v>177</v>
      </c>
      <c r="E11" s="26">
        <v>70000</v>
      </c>
      <c r="F11" s="25" t="s">
        <v>177</v>
      </c>
      <c r="G11" s="25" t="s">
        <v>177</v>
      </c>
      <c r="H11" s="25" t="s">
        <v>177</v>
      </c>
      <c r="I11" s="25">
        <v>70</v>
      </c>
      <c r="J11" s="25" t="s">
        <v>177</v>
      </c>
      <c r="K11" s="25" t="s">
        <v>177</v>
      </c>
      <c r="L11" s="25" t="s">
        <v>177</v>
      </c>
      <c r="M11" s="26">
        <v>11280</v>
      </c>
      <c r="N11" s="25" t="s">
        <v>177</v>
      </c>
      <c r="O11" s="25" t="s">
        <v>177</v>
      </c>
      <c r="P11" s="25" t="s">
        <v>177</v>
      </c>
      <c r="Q11" s="25" t="s">
        <v>249</v>
      </c>
      <c r="R11" s="25" t="s">
        <v>177</v>
      </c>
      <c r="S11" s="25" t="s">
        <v>177</v>
      </c>
      <c r="T11" s="25" t="s">
        <v>177</v>
      </c>
      <c r="U11" s="26">
        <v>11350</v>
      </c>
      <c r="V11" s="25" t="s">
        <v>177</v>
      </c>
    </row>
    <row r="12" spans="1:22" x14ac:dyDescent="0.25">
      <c r="A12" s="17"/>
      <c r="B12" s="27" t="s">
        <v>251</v>
      </c>
      <c r="C12" s="27" t="s">
        <v>177</v>
      </c>
      <c r="D12" s="27" t="s">
        <v>177</v>
      </c>
      <c r="E12" s="30">
        <v>100000</v>
      </c>
      <c r="F12" s="27" t="s">
        <v>177</v>
      </c>
      <c r="G12" s="27" t="s">
        <v>177</v>
      </c>
      <c r="H12" s="27" t="s">
        <v>177</v>
      </c>
      <c r="I12" s="27">
        <v>100</v>
      </c>
      <c r="J12" s="27" t="s">
        <v>177</v>
      </c>
      <c r="K12" s="27" t="s">
        <v>177</v>
      </c>
      <c r="L12" s="27" t="s">
        <v>177</v>
      </c>
      <c r="M12" s="30">
        <v>4900</v>
      </c>
      <c r="N12" s="27" t="s">
        <v>177</v>
      </c>
      <c r="O12" s="27" t="s">
        <v>177</v>
      </c>
      <c r="P12" s="27" t="s">
        <v>177</v>
      </c>
      <c r="Q12" s="27" t="s">
        <v>249</v>
      </c>
      <c r="R12" s="27" t="s">
        <v>177</v>
      </c>
      <c r="S12" s="27" t="s">
        <v>177</v>
      </c>
      <c r="T12" s="27" t="s">
        <v>177</v>
      </c>
      <c r="U12" s="30">
        <v>5000</v>
      </c>
      <c r="V12" s="27" t="s">
        <v>177</v>
      </c>
    </row>
    <row r="13" spans="1:22" ht="26.25" x14ac:dyDescent="0.25">
      <c r="A13" s="17"/>
      <c r="B13" s="25" t="s">
        <v>252</v>
      </c>
      <c r="C13" s="25" t="s">
        <v>177</v>
      </c>
      <c r="D13" s="25" t="s">
        <v>177</v>
      </c>
      <c r="E13" s="26">
        <v>382917</v>
      </c>
      <c r="F13" s="25" t="s">
        <v>177</v>
      </c>
      <c r="G13" s="25" t="s">
        <v>177</v>
      </c>
      <c r="H13" s="25" t="s">
        <v>177</v>
      </c>
      <c r="I13" s="25">
        <v>383</v>
      </c>
      <c r="J13" s="25" t="s">
        <v>177</v>
      </c>
      <c r="K13" s="25" t="s">
        <v>177</v>
      </c>
      <c r="L13" s="25" t="s">
        <v>177</v>
      </c>
      <c r="M13" s="26">
        <v>81880</v>
      </c>
      <c r="N13" s="25" t="s">
        <v>177</v>
      </c>
      <c r="O13" s="25" t="s">
        <v>177</v>
      </c>
      <c r="P13" s="25" t="s">
        <v>177</v>
      </c>
      <c r="Q13" s="25" t="s">
        <v>249</v>
      </c>
      <c r="R13" s="25" t="s">
        <v>177</v>
      </c>
      <c r="S13" s="25" t="s">
        <v>177</v>
      </c>
      <c r="T13" s="25" t="s">
        <v>177</v>
      </c>
      <c r="U13" s="26">
        <v>82263</v>
      </c>
      <c r="V13" s="25" t="s">
        <v>177</v>
      </c>
    </row>
    <row r="14" spans="1:22" x14ac:dyDescent="0.25">
      <c r="A14" s="17"/>
      <c r="B14" s="27" t="s">
        <v>253</v>
      </c>
      <c r="C14" s="27" t="s">
        <v>177</v>
      </c>
      <c r="D14" s="27" t="s">
        <v>177</v>
      </c>
      <c r="E14" s="30">
        <v>625000</v>
      </c>
      <c r="F14" s="27" t="s">
        <v>177</v>
      </c>
      <c r="G14" s="27" t="s">
        <v>177</v>
      </c>
      <c r="H14" s="27" t="s">
        <v>177</v>
      </c>
      <c r="I14" s="27">
        <v>625</v>
      </c>
      <c r="J14" s="27" t="s">
        <v>177</v>
      </c>
      <c r="K14" s="27" t="s">
        <v>177</v>
      </c>
      <c r="L14" s="27" t="s">
        <v>177</v>
      </c>
      <c r="M14" s="30">
        <v>39375</v>
      </c>
      <c r="N14" s="27" t="s">
        <v>177</v>
      </c>
      <c r="O14" s="27" t="s">
        <v>177</v>
      </c>
      <c r="P14" s="27" t="s">
        <v>177</v>
      </c>
      <c r="Q14" s="27" t="s">
        <v>249</v>
      </c>
      <c r="R14" s="27" t="s">
        <v>177</v>
      </c>
      <c r="S14" s="27" t="s">
        <v>177</v>
      </c>
      <c r="T14" s="27" t="s">
        <v>177</v>
      </c>
      <c r="U14" s="30">
        <v>40000</v>
      </c>
      <c r="V14" s="27" t="s">
        <v>177</v>
      </c>
    </row>
    <row r="15" spans="1:22" ht="15.75" thickBot="1" x14ac:dyDescent="0.3">
      <c r="A15" s="17"/>
      <c r="B15" s="25" t="s">
        <v>87</v>
      </c>
      <c r="C15" s="25" t="s">
        <v>177</v>
      </c>
      <c r="D15" s="32" t="s">
        <v>177</v>
      </c>
      <c r="E15" s="32" t="s">
        <v>249</v>
      </c>
      <c r="F15" s="25" t="s">
        <v>177</v>
      </c>
      <c r="G15" s="25" t="s">
        <v>177</v>
      </c>
      <c r="H15" s="32" t="s">
        <v>177</v>
      </c>
      <c r="I15" s="32" t="s">
        <v>249</v>
      </c>
      <c r="J15" s="25" t="s">
        <v>177</v>
      </c>
      <c r="K15" s="25" t="s">
        <v>177</v>
      </c>
      <c r="L15" s="32" t="s">
        <v>177</v>
      </c>
      <c r="M15" s="32" t="s">
        <v>249</v>
      </c>
      <c r="N15" s="25" t="s">
        <v>177</v>
      </c>
      <c r="O15" s="25" t="s">
        <v>177</v>
      </c>
      <c r="P15" s="32" t="s">
        <v>177</v>
      </c>
      <c r="Q15" s="33">
        <v>-490832</v>
      </c>
      <c r="R15" s="25" t="s">
        <v>177</v>
      </c>
      <c r="S15" s="25" t="s">
        <v>177</v>
      </c>
      <c r="T15" s="32" t="s">
        <v>177</v>
      </c>
      <c r="U15" s="33">
        <v>-490832</v>
      </c>
      <c r="V15" s="25" t="s">
        <v>177</v>
      </c>
    </row>
    <row r="16" spans="1:22" ht="16.5" thickTop="1" thickBot="1" x14ac:dyDescent="0.3">
      <c r="A16" s="17"/>
      <c r="B16" s="27" t="s">
        <v>254</v>
      </c>
      <c r="C16" s="27" t="s">
        <v>177</v>
      </c>
      <c r="D16" s="34" t="s">
        <v>177</v>
      </c>
      <c r="E16" s="35">
        <v>11329307</v>
      </c>
      <c r="F16" s="27" t="s">
        <v>177</v>
      </c>
      <c r="G16" s="27" t="s">
        <v>177</v>
      </c>
      <c r="H16" s="34" t="s">
        <v>179</v>
      </c>
      <c r="I16" s="35">
        <v>11329</v>
      </c>
      <c r="J16" s="27" t="s">
        <v>177</v>
      </c>
      <c r="K16" s="27" t="s">
        <v>177</v>
      </c>
      <c r="L16" s="34" t="s">
        <v>179</v>
      </c>
      <c r="M16" s="35">
        <v>2979960</v>
      </c>
      <c r="N16" s="27" t="s">
        <v>177</v>
      </c>
      <c r="O16" s="27" t="s">
        <v>177</v>
      </c>
      <c r="P16" s="34" t="s">
        <v>179</v>
      </c>
      <c r="Q16" s="35">
        <v>-4267680</v>
      </c>
      <c r="R16" s="27" t="s">
        <v>177</v>
      </c>
      <c r="S16" s="27" t="s">
        <v>177</v>
      </c>
      <c r="T16" s="34" t="s">
        <v>179</v>
      </c>
      <c r="U16" s="35">
        <v>-1276391</v>
      </c>
      <c r="V16" s="27" t="s">
        <v>177</v>
      </c>
    </row>
    <row r="17" spans="1:22" ht="15.75" thickTop="1" x14ac:dyDescent="0.25">
      <c r="A17" s="17"/>
      <c r="B17" s="16"/>
      <c r="C17" s="16"/>
      <c r="D17" s="16"/>
      <c r="E17" s="16"/>
      <c r="F17" s="16"/>
      <c r="G17" s="16"/>
      <c r="H17" s="16"/>
      <c r="I17" s="16"/>
      <c r="J17" s="16"/>
      <c r="K17" s="16"/>
      <c r="L17" s="16"/>
      <c r="M17" s="16"/>
      <c r="N17" s="16"/>
      <c r="O17" s="16"/>
      <c r="P17" s="16"/>
      <c r="Q17" s="16"/>
      <c r="R17" s="16"/>
      <c r="S17" s="16"/>
      <c r="T17" s="16"/>
      <c r="U17" s="16"/>
      <c r="V17" s="16"/>
    </row>
    <row r="18" spans="1:22" x14ac:dyDescent="0.25">
      <c r="A18" s="17"/>
      <c r="B18" s="36"/>
      <c r="C18" s="36"/>
      <c r="D18" s="36"/>
      <c r="E18" s="36"/>
      <c r="F18" s="36"/>
      <c r="G18" s="36"/>
      <c r="H18" s="36"/>
      <c r="I18" s="36"/>
      <c r="J18" s="36"/>
      <c r="K18" s="36"/>
      <c r="L18" s="36"/>
      <c r="M18" s="36"/>
      <c r="N18" s="36"/>
      <c r="O18" s="36"/>
      <c r="P18" s="36"/>
      <c r="Q18" s="36"/>
      <c r="R18" s="36"/>
      <c r="S18" s="36"/>
      <c r="T18" s="36"/>
      <c r="U18" s="36"/>
      <c r="V18" s="36"/>
    </row>
    <row r="19" spans="1:22" x14ac:dyDescent="0.25">
      <c r="A19" s="17"/>
      <c r="B19" s="16"/>
      <c r="C19" s="16"/>
      <c r="D19" s="16"/>
      <c r="E19" s="16"/>
      <c r="F19" s="16"/>
      <c r="G19" s="16"/>
      <c r="H19" s="16"/>
      <c r="I19" s="16"/>
      <c r="J19" s="16"/>
      <c r="K19" s="16"/>
      <c r="L19" s="16"/>
      <c r="M19" s="16"/>
      <c r="N19" s="16"/>
      <c r="O19" s="16"/>
      <c r="P19" s="16"/>
      <c r="Q19" s="16"/>
      <c r="R19" s="16"/>
      <c r="S19" s="16"/>
      <c r="T19" s="16"/>
      <c r="U19" s="16"/>
      <c r="V19" s="16"/>
    </row>
    <row r="20" spans="1:22" ht="25.5" customHeight="1" x14ac:dyDescent="0.25">
      <c r="A20" s="17"/>
      <c r="B20" s="19" t="s">
        <v>255</v>
      </c>
      <c r="C20" s="19"/>
      <c r="D20" s="19"/>
      <c r="E20" s="19"/>
      <c r="F20" s="19"/>
      <c r="G20" s="19"/>
      <c r="H20" s="19"/>
      <c r="I20" s="19"/>
      <c r="J20" s="19"/>
      <c r="K20" s="19"/>
      <c r="L20" s="19"/>
      <c r="M20" s="19"/>
      <c r="N20" s="19"/>
      <c r="O20" s="19"/>
      <c r="P20" s="19"/>
      <c r="Q20" s="19"/>
      <c r="R20" s="19"/>
      <c r="S20" s="19"/>
      <c r="T20" s="19"/>
      <c r="U20" s="19"/>
      <c r="V20" s="19"/>
    </row>
    <row r="21" spans="1:22" x14ac:dyDescent="0.25">
      <c r="A21" s="17"/>
      <c r="B21" s="16"/>
      <c r="C21" s="16"/>
      <c r="D21" s="16"/>
      <c r="E21" s="16"/>
      <c r="F21" s="16"/>
      <c r="G21" s="16"/>
      <c r="H21" s="16"/>
      <c r="I21" s="16"/>
      <c r="J21" s="16"/>
      <c r="K21" s="16"/>
      <c r="L21" s="16"/>
      <c r="M21" s="16"/>
      <c r="N21" s="16"/>
      <c r="O21" s="16"/>
      <c r="P21" s="16"/>
      <c r="Q21" s="16"/>
      <c r="R21" s="16"/>
      <c r="S21" s="16"/>
      <c r="T21" s="16"/>
      <c r="U21" s="16"/>
      <c r="V21" s="16"/>
    </row>
    <row r="22" spans="1:22" ht="25.5" customHeight="1" x14ac:dyDescent="0.25">
      <c r="A22" s="17"/>
      <c r="B22" s="19" t="s">
        <v>256</v>
      </c>
      <c r="C22" s="19"/>
      <c r="D22" s="19"/>
      <c r="E22" s="19"/>
      <c r="F22" s="19"/>
      <c r="G22" s="19"/>
      <c r="H22" s="19"/>
      <c r="I22" s="19"/>
      <c r="J22" s="19"/>
      <c r="K22" s="19"/>
      <c r="L22" s="19"/>
      <c r="M22" s="19"/>
      <c r="N22" s="19"/>
      <c r="O22" s="19"/>
      <c r="P22" s="19"/>
      <c r="Q22" s="19"/>
      <c r="R22" s="19"/>
      <c r="S22" s="19"/>
      <c r="T22" s="19"/>
      <c r="U22" s="19"/>
      <c r="V22" s="19"/>
    </row>
    <row r="23" spans="1:22" x14ac:dyDescent="0.25">
      <c r="A23" s="17"/>
      <c r="B23" s="16"/>
      <c r="C23" s="16"/>
      <c r="D23" s="16"/>
      <c r="E23" s="16"/>
      <c r="F23" s="16"/>
      <c r="G23" s="16"/>
      <c r="H23" s="16"/>
      <c r="I23" s="16"/>
      <c r="J23" s="16"/>
      <c r="K23" s="16"/>
      <c r="L23" s="16"/>
      <c r="M23" s="16"/>
      <c r="N23" s="16"/>
      <c r="O23" s="16"/>
      <c r="P23" s="16"/>
      <c r="Q23" s="16"/>
      <c r="R23" s="16"/>
      <c r="S23" s="16"/>
      <c r="T23" s="16"/>
      <c r="U23" s="16"/>
      <c r="V23" s="16"/>
    </row>
    <row r="24" spans="1:22" x14ac:dyDescent="0.25">
      <c r="A24" s="17"/>
      <c r="B24" s="19" t="s">
        <v>257</v>
      </c>
      <c r="C24" s="19"/>
      <c r="D24" s="19"/>
      <c r="E24" s="19"/>
      <c r="F24" s="19"/>
      <c r="G24" s="19"/>
      <c r="H24" s="19"/>
      <c r="I24" s="19"/>
      <c r="J24" s="19"/>
      <c r="K24" s="19"/>
      <c r="L24" s="19"/>
      <c r="M24" s="19"/>
      <c r="N24" s="19"/>
      <c r="O24" s="19"/>
      <c r="P24" s="19"/>
      <c r="Q24" s="19"/>
      <c r="R24" s="19"/>
      <c r="S24" s="19"/>
      <c r="T24" s="19"/>
      <c r="U24" s="19"/>
      <c r="V24" s="19"/>
    </row>
    <row r="25" spans="1:22" x14ac:dyDescent="0.25">
      <c r="A25" s="17"/>
      <c r="B25" s="16"/>
      <c r="C25" s="16"/>
      <c r="D25" s="16"/>
      <c r="E25" s="16"/>
      <c r="F25" s="16"/>
      <c r="G25" s="16"/>
      <c r="H25" s="16"/>
      <c r="I25" s="16"/>
      <c r="J25" s="16"/>
      <c r="K25" s="16"/>
      <c r="L25" s="16"/>
      <c r="M25" s="16"/>
      <c r="N25" s="16"/>
      <c r="O25" s="16"/>
      <c r="P25" s="16"/>
      <c r="Q25" s="16"/>
      <c r="R25" s="16"/>
      <c r="S25" s="16"/>
      <c r="T25" s="16"/>
      <c r="U25" s="16"/>
      <c r="V25" s="16"/>
    </row>
    <row r="26" spans="1:22" ht="15.75" thickBot="1" x14ac:dyDescent="0.3">
      <c r="A26" s="17"/>
      <c r="B26" s="24" t="s">
        <v>177</v>
      </c>
      <c r="C26" s="15"/>
      <c r="D26" s="40" t="s">
        <v>258</v>
      </c>
      <c r="E26" s="40"/>
      <c r="F26" s="41"/>
      <c r="G26" s="15"/>
      <c r="H26" s="40" t="s">
        <v>259</v>
      </c>
      <c r="I26" s="40"/>
      <c r="J26" s="41"/>
      <c r="K26" s="39" t="s">
        <v>260</v>
      </c>
    </row>
    <row r="27" spans="1:22" ht="15.75" thickTop="1" x14ac:dyDescent="0.25">
      <c r="A27" s="17"/>
      <c r="B27" s="25" t="s">
        <v>261</v>
      </c>
      <c r="C27" s="25"/>
      <c r="D27" s="42"/>
      <c r="E27" s="43">
        <v>12500</v>
      </c>
      <c r="F27" s="44"/>
      <c r="G27" s="25"/>
      <c r="H27" s="42" t="s">
        <v>179</v>
      </c>
      <c r="I27" s="45">
        <v>60</v>
      </c>
      <c r="J27" s="44"/>
      <c r="K27" s="46">
        <v>43160</v>
      </c>
    </row>
    <row r="28" spans="1:22" x14ac:dyDescent="0.25">
      <c r="A28" s="17"/>
      <c r="B28" s="27" t="s">
        <v>262</v>
      </c>
      <c r="C28" s="27"/>
      <c r="D28" s="47"/>
      <c r="E28" s="48">
        <v>750</v>
      </c>
      <c r="F28" s="49"/>
      <c r="G28" s="27"/>
      <c r="H28" s="47" t="s">
        <v>179</v>
      </c>
      <c r="I28" s="48">
        <v>30</v>
      </c>
      <c r="J28" s="49"/>
      <c r="K28" s="50">
        <v>42095</v>
      </c>
    </row>
    <row r="29" spans="1:22" ht="26.25" x14ac:dyDescent="0.25">
      <c r="A29" s="17"/>
      <c r="B29" s="25" t="s">
        <v>263</v>
      </c>
      <c r="C29" s="25"/>
      <c r="D29" s="42"/>
      <c r="E29" s="43">
        <v>5500000</v>
      </c>
      <c r="F29" s="44"/>
      <c r="G29" s="25"/>
      <c r="H29" s="42" t="s">
        <v>179</v>
      </c>
      <c r="I29" s="45">
        <v>0.05</v>
      </c>
      <c r="J29" s="44"/>
      <c r="K29" s="25" t="s">
        <v>264</v>
      </c>
    </row>
    <row r="30" spans="1:22" ht="26.25" x14ac:dyDescent="0.25">
      <c r="A30" s="17"/>
      <c r="B30" s="27" t="s">
        <v>265</v>
      </c>
      <c r="C30" s="27"/>
      <c r="D30" s="47"/>
      <c r="E30" s="51">
        <v>6000000</v>
      </c>
      <c r="F30" s="49"/>
      <c r="G30" s="27"/>
      <c r="H30" s="47" t="s">
        <v>179</v>
      </c>
      <c r="I30" s="48">
        <v>0.06</v>
      </c>
      <c r="J30" s="49"/>
      <c r="K30" s="27" t="s">
        <v>266</v>
      </c>
    </row>
    <row r="31" spans="1:22" x14ac:dyDescent="0.25">
      <c r="A31" s="17"/>
      <c r="B31" s="25" t="s">
        <v>267</v>
      </c>
      <c r="C31" s="25"/>
      <c r="D31" s="42"/>
      <c r="E31" s="43">
        <v>861250</v>
      </c>
      <c r="F31" s="44"/>
      <c r="G31" s="25"/>
      <c r="H31" s="42" t="s">
        <v>179</v>
      </c>
      <c r="I31" s="45">
        <v>0.12</v>
      </c>
      <c r="J31" s="44"/>
      <c r="K31" s="46">
        <v>42644</v>
      </c>
    </row>
    <row r="32" spans="1:22" x14ac:dyDescent="0.25">
      <c r="A32" s="17"/>
      <c r="B32" s="27" t="s">
        <v>268</v>
      </c>
      <c r="C32" s="27"/>
      <c r="D32" s="47"/>
      <c r="E32" s="51">
        <v>1142336</v>
      </c>
      <c r="F32" s="49"/>
      <c r="G32" s="27"/>
      <c r="H32" s="47" t="s">
        <v>179</v>
      </c>
      <c r="I32" s="48">
        <v>0.24</v>
      </c>
      <c r="J32" s="49"/>
      <c r="K32" s="27" t="s">
        <v>269</v>
      </c>
    </row>
    <row r="33" spans="1:11" ht="26.25" x14ac:dyDescent="0.25">
      <c r="A33" s="17"/>
      <c r="B33" s="25" t="s">
        <v>270</v>
      </c>
      <c r="C33" s="25"/>
      <c r="D33" s="42"/>
      <c r="E33" s="43">
        <v>6000000</v>
      </c>
      <c r="F33" s="44"/>
      <c r="G33" s="25"/>
      <c r="H33" s="42" t="s">
        <v>179</v>
      </c>
      <c r="I33" s="45">
        <v>0.05</v>
      </c>
      <c r="J33" s="44"/>
      <c r="K33" s="25" t="s">
        <v>271</v>
      </c>
    </row>
    <row r="34" spans="1:11" ht="26.25" x14ac:dyDescent="0.25">
      <c r="A34" s="17"/>
      <c r="B34" s="27" t="s">
        <v>272</v>
      </c>
      <c r="C34" s="27"/>
      <c r="D34" s="47"/>
      <c r="E34" s="51">
        <v>6000000</v>
      </c>
      <c r="F34" s="49"/>
      <c r="G34" s="27"/>
      <c r="H34" s="47" t="s">
        <v>179</v>
      </c>
      <c r="I34" s="48">
        <v>0.06</v>
      </c>
      <c r="J34" s="49"/>
      <c r="K34" s="27" t="s">
        <v>273</v>
      </c>
    </row>
    <row r="35" spans="1:11" x14ac:dyDescent="0.25">
      <c r="A35" s="17"/>
      <c r="B35" s="25" t="s">
        <v>274</v>
      </c>
      <c r="C35" s="25"/>
      <c r="D35" s="42"/>
      <c r="E35" s="43">
        <v>18480</v>
      </c>
      <c r="F35" s="44"/>
      <c r="G35" s="25"/>
      <c r="H35" s="42" t="s">
        <v>179</v>
      </c>
      <c r="I35" s="45">
        <v>0.01</v>
      </c>
      <c r="J35" s="44"/>
      <c r="K35" s="46">
        <v>42370</v>
      </c>
    </row>
    <row r="36" spans="1:11" x14ac:dyDescent="0.25">
      <c r="A36" s="17"/>
      <c r="B36" s="27" t="s">
        <v>274</v>
      </c>
      <c r="C36" s="27"/>
      <c r="D36" s="47"/>
      <c r="E36" s="51">
        <v>420000</v>
      </c>
      <c r="F36" s="49"/>
      <c r="G36" s="27"/>
      <c r="H36" s="47" t="s">
        <v>179</v>
      </c>
      <c r="I36" s="48">
        <v>0.35</v>
      </c>
      <c r="J36" s="49"/>
      <c r="K36" s="27" t="s">
        <v>275</v>
      </c>
    </row>
    <row r="37" spans="1:11" x14ac:dyDescent="0.25">
      <c r="A37" s="17"/>
      <c r="B37" s="25" t="s">
        <v>274</v>
      </c>
      <c r="C37" s="25"/>
      <c r="D37" s="42"/>
      <c r="E37" s="43">
        <v>35000</v>
      </c>
      <c r="F37" s="44"/>
      <c r="G37" s="25"/>
      <c r="H37" s="42" t="s">
        <v>179</v>
      </c>
      <c r="I37" s="45">
        <v>0.24</v>
      </c>
      <c r="J37" s="44"/>
      <c r="K37" s="46">
        <v>42370</v>
      </c>
    </row>
    <row r="38" spans="1:11" x14ac:dyDescent="0.25">
      <c r="A38" s="17"/>
      <c r="B38" s="27" t="s">
        <v>274</v>
      </c>
      <c r="C38" s="27"/>
      <c r="D38" s="47"/>
      <c r="E38" s="51">
        <v>994000</v>
      </c>
      <c r="F38" s="49"/>
      <c r="G38" s="27"/>
      <c r="H38" s="47" t="s">
        <v>179</v>
      </c>
      <c r="I38" s="48">
        <v>0.05</v>
      </c>
      <c r="J38" s="49"/>
      <c r="K38" s="27" t="s">
        <v>276</v>
      </c>
    </row>
    <row r="39" spans="1:11" x14ac:dyDescent="0.25">
      <c r="A39" s="17"/>
      <c r="B39" s="25" t="s">
        <v>274</v>
      </c>
      <c r="C39" s="25"/>
      <c r="D39" s="42"/>
      <c r="E39" s="43">
        <v>1184000</v>
      </c>
      <c r="F39" s="44"/>
      <c r="G39" s="25"/>
      <c r="H39" s="42" t="s">
        <v>179</v>
      </c>
      <c r="I39" s="45">
        <v>0.06</v>
      </c>
      <c r="J39" s="44"/>
      <c r="K39" s="25" t="s">
        <v>266</v>
      </c>
    </row>
    <row r="40" spans="1:11" x14ac:dyDescent="0.25">
      <c r="A40" s="17"/>
      <c r="B40" s="27" t="s">
        <v>277</v>
      </c>
      <c r="C40" s="27"/>
      <c r="D40" s="47"/>
      <c r="E40" s="51">
        <v>729166</v>
      </c>
      <c r="F40" s="49"/>
      <c r="G40" s="27"/>
      <c r="H40" s="47" t="s">
        <v>179</v>
      </c>
      <c r="I40" s="48">
        <v>0.24</v>
      </c>
      <c r="J40" s="49"/>
      <c r="K40" s="27" t="s">
        <v>278</v>
      </c>
    </row>
    <row r="41" spans="1:11" x14ac:dyDescent="0.25">
      <c r="A41" s="17"/>
      <c r="B41" s="25" t="s">
        <v>279</v>
      </c>
      <c r="C41" s="25"/>
      <c r="D41" s="42"/>
      <c r="E41" s="43">
        <v>243334</v>
      </c>
      <c r="F41" s="44"/>
      <c r="G41" s="25"/>
      <c r="H41" s="42" t="s">
        <v>179</v>
      </c>
      <c r="I41" s="45">
        <v>0.35</v>
      </c>
      <c r="J41" s="44"/>
      <c r="K41" s="25" t="s">
        <v>275</v>
      </c>
    </row>
    <row r="42" spans="1:11" ht="26.25" x14ac:dyDescent="0.25">
      <c r="A42" s="17"/>
      <c r="B42" s="27" t="s">
        <v>280</v>
      </c>
      <c r="C42" s="27"/>
      <c r="D42" s="47"/>
      <c r="E42" s="51">
        <v>200000</v>
      </c>
      <c r="F42" s="49"/>
      <c r="G42" s="27"/>
      <c r="H42" s="47" t="s">
        <v>179</v>
      </c>
      <c r="I42" s="48">
        <v>0.35</v>
      </c>
      <c r="J42" s="49"/>
      <c r="K42" s="50">
        <v>43009</v>
      </c>
    </row>
    <row r="43" spans="1:11" x14ac:dyDescent="0.25">
      <c r="A43" s="17"/>
      <c r="B43" s="25" t="s">
        <v>281</v>
      </c>
      <c r="C43" s="25"/>
      <c r="D43" s="42"/>
      <c r="E43" s="43">
        <v>246563</v>
      </c>
      <c r="F43" s="44"/>
      <c r="G43" s="25"/>
      <c r="H43" s="42" t="s">
        <v>179</v>
      </c>
      <c r="I43" s="45">
        <v>0.2</v>
      </c>
      <c r="J43" s="44"/>
      <c r="K43" s="46">
        <v>42795</v>
      </c>
    </row>
    <row r="44" spans="1:11" x14ac:dyDescent="0.25">
      <c r="A44" s="17"/>
      <c r="B44" s="27" t="s">
        <v>281</v>
      </c>
      <c r="C44" s="27"/>
      <c r="D44" s="47"/>
      <c r="E44" s="51">
        <v>483889</v>
      </c>
      <c r="F44" s="49"/>
      <c r="G44" s="27"/>
      <c r="H44" s="47" t="s">
        <v>179</v>
      </c>
      <c r="I44" s="48">
        <v>0.18</v>
      </c>
      <c r="J44" s="49"/>
      <c r="K44" s="50">
        <v>42491</v>
      </c>
    </row>
    <row r="45" spans="1:11" x14ac:dyDescent="0.25">
      <c r="A45" s="17"/>
      <c r="B45" s="25" t="s">
        <v>282</v>
      </c>
      <c r="C45" s="25"/>
      <c r="D45" s="42"/>
      <c r="E45" s="43">
        <v>41667</v>
      </c>
      <c r="F45" s="44"/>
      <c r="G45" s="25"/>
      <c r="H45" s="42" t="s">
        <v>179</v>
      </c>
      <c r="I45" s="45">
        <v>0.18</v>
      </c>
      <c r="J45" s="44"/>
      <c r="K45" s="46">
        <v>42856</v>
      </c>
    </row>
    <row r="46" spans="1:11" x14ac:dyDescent="0.25">
      <c r="A46" s="17"/>
      <c r="B46" s="27" t="s">
        <v>283</v>
      </c>
      <c r="C46" s="27"/>
      <c r="D46" s="47"/>
      <c r="E46" s="51">
        <v>116668</v>
      </c>
      <c r="F46" s="49"/>
      <c r="G46" s="27"/>
      <c r="H46" s="47" t="s">
        <v>179</v>
      </c>
      <c r="I46" s="48">
        <v>0.35</v>
      </c>
      <c r="J46" s="49"/>
      <c r="K46" s="27" t="s">
        <v>284</v>
      </c>
    </row>
    <row r="47" spans="1:11" ht="26.25" x14ac:dyDescent="0.25">
      <c r="A47" s="17"/>
      <c r="B47" s="25" t="s">
        <v>285</v>
      </c>
      <c r="C47" s="25"/>
      <c r="D47" s="42"/>
      <c r="E47" s="43">
        <v>52600</v>
      </c>
      <c r="F47" s="44"/>
      <c r="G47" s="25"/>
      <c r="H47" s="42" t="s">
        <v>179</v>
      </c>
      <c r="I47" s="45">
        <v>0.35</v>
      </c>
      <c r="J47" s="44"/>
      <c r="K47" s="46">
        <v>43101</v>
      </c>
    </row>
    <row r="48" spans="1:11" ht="15.75" thickBot="1" x14ac:dyDescent="0.3">
      <c r="A48" s="17"/>
      <c r="B48" s="27" t="s">
        <v>177</v>
      </c>
      <c r="C48" s="27"/>
      <c r="D48" s="52"/>
      <c r="E48" s="53"/>
      <c r="F48" s="49"/>
      <c r="G48" s="27"/>
      <c r="H48" s="47"/>
      <c r="I48" s="48"/>
      <c r="J48" s="49"/>
      <c r="K48" s="27" t="s">
        <v>177</v>
      </c>
    </row>
    <row r="49" spans="1:11" ht="16.5" thickTop="1" thickBot="1" x14ac:dyDescent="0.3">
      <c r="A49" s="17"/>
      <c r="B49" s="25" t="s">
        <v>177</v>
      </c>
      <c r="C49" s="25"/>
      <c r="D49" s="54"/>
      <c r="E49" s="55">
        <v>30282203</v>
      </c>
      <c r="F49" s="44"/>
      <c r="G49" s="25"/>
      <c r="H49" s="42"/>
      <c r="I49" s="45"/>
      <c r="J49" s="44"/>
      <c r="K49" s="25" t="s">
        <v>177</v>
      </c>
    </row>
  </sheetData>
  <mergeCells count="25">
    <mergeCell ref="B21:V21"/>
    <mergeCell ref="B22:V22"/>
    <mergeCell ref="B23:V23"/>
    <mergeCell ref="B24:V24"/>
    <mergeCell ref="B25:V25"/>
    <mergeCell ref="A1:A2"/>
    <mergeCell ref="B1:V1"/>
    <mergeCell ref="B2:V2"/>
    <mergeCell ref="B3:V3"/>
    <mergeCell ref="A4:A49"/>
    <mergeCell ref="B4:V4"/>
    <mergeCell ref="B5:V5"/>
    <mergeCell ref="B6:V6"/>
    <mergeCell ref="B7:V7"/>
    <mergeCell ref="B17:V17"/>
    <mergeCell ref="D8:E8"/>
    <mergeCell ref="H8:I8"/>
    <mergeCell ref="L8:M8"/>
    <mergeCell ref="P8:Q8"/>
    <mergeCell ref="T8:U8"/>
    <mergeCell ref="D26:E26"/>
    <mergeCell ref="H26:I26"/>
    <mergeCell ref="B18:V18"/>
    <mergeCell ref="B19:V19"/>
    <mergeCell ref="B20:V2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2" width="36.5703125" bestFit="1" customWidth="1"/>
    <col min="3" max="3" width="34.28515625" customWidth="1"/>
    <col min="4" max="4" width="7" customWidth="1"/>
    <col min="5" max="5" width="24.5703125" customWidth="1"/>
    <col min="6" max="6" width="5.85546875" customWidth="1"/>
    <col min="7" max="7" width="34.28515625" customWidth="1"/>
    <col min="8" max="8" width="7" customWidth="1"/>
    <col min="9" max="9" width="24.5703125" customWidth="1"/>
    <col min="10" max="10" width="5.85546875" customWidth="1"/>
  </cols>
  <sheetData>
    <row r="1" spans="1:10" ht="15" customHeight="1" x14ac:dyDescent="0.25">
      <c r="A1" s="8" t="s">
        <v>286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287</v>
      </c>
      <c r="B3" s="16"/>
      <c r="C3" s="16"/>
      <c r="D3" s="16"/>
      <c r="E3" s="16"/>
      <c r="F3" s="16"/>
      <c r="G3" s="16"/>
      <c r="H3" s="16"/>
      <c r="I3" s="16"/>
      <c r="J3" s="16"/>
    </row>
    <row r="4" spans="1:10" x14ac:dyDescent="0.25">
      <c r="A4" s="17" t="s">
        <v>286</v>
      </c>
      <c r="B4" s="38" t="s">
        <v>288</v>
      </c>
      <c r="C4" s="38"/>
      <c r="D4" s="38"/>
      <c r="E4" s="38"/>
      <c r="F4" s="38"/>
      <c r="G4" s="38"/>
      <c r="H4" s="38"/>
      <c r="I4" s="38"/>
      <c r="J4" s="38"/>
    </row>
    <row r="5" spans="1:10" x14ac:dyDescent="0.25">
      <c r="A5" s="17"/>
      <c r="B5" s="16"/>
      <c r="C5" s="16"/>
      <c r="D5" s="16"/>
      <c r="E5" s="16"/>
      <c r="F5" s="16"/>
      <c r="G5" s="16"/>
      <c r="H5" s="16"/>
      <c r="I5" s="16"/>
      <c r="J5" s="16"/>
    </row>
    <row r="6" spans="1:10" x14ac:dyDescent="0.25">
      <c r="A6" s="17"/>
      <c r="B6" s="19" t="s">
        <v>289</v>
      </c>
      <c r="C6" s="19"/>
      <c r="D6" s="19"/>
      <c r="E6" s="19"/>
      <c r="F6" s="19"/>
      <c r="G6" s="19"/>
      <c r="H6" s="19"/>
      <c r="I6" s="19"/>
      <c r="J6" s="19"/>
    </row>
    <row r="7" spans="1:10" x14ac:dyDescent="0.25">
      <c r="A7" s="17"/>
      <c r="B7" s="16"/>
      <c r="C7" s="16"/>
      <c r="D7" s="16"/>
      <c r="E7" s="16"/>
      <c r="F7" s="16"/>
      <c r="G7" s="16"/>
      <c r="H7" s="16"/>
      <c r="I7" s="16"/>
      <c r="J7" s="16"/>
    </row>
    <row r="8" spans="1:10" ht="15.75" thickBot="1" x14ac:dyDescent="0.3">
      <c r="A8" s="17"/>
      <c r="B8" s="15" t="s">
        <v>177</v>
      </c>
      <c r="C8" s="15"/>
      <c r="D8" s="58">
        <v>42094</v>
      </c>
      <c r="E8" s="58"/>
      <c r="F8" s="41"/>
      <c r="G8" s="15"/>
      <c r="H8" s="58">
        <v>41729</v>
      </c>
      <c r="I8" s="58"/>
      <c r="J8" s="41"/>
    </row>
    <row r="9" spans="1:10" ht="15.75" thickTop="1" x14ac:dyDescent="0.25">
      <c r="A9" s="17"/>
      <c r="B9" s="25" t="s">
        <v>290</v>
      </c>
      <c r="C9" s="25"/>
      <c r="D9" s="42" t="s">
        <v>179</v>
      </c>
      <c r="E9" s="43">
        <v>309993</v>
      </c>
      <c r="F9" s="44"/>
      <c r="G9" s="25"/>
      <c r="H9" s="42" t="s">
        <v>179</v>
      </c>
      <c r="I9" s="43">
        <v>214609</v>
      </c>
      <c r="J9" s="44"/>
    </row>
    <row r="10" spans="1:10" ht="39" x14ac:dyDescent="0.25">
      <c r="A10" s="17"/>
      <c r="B10" s="27" t="s">
        <v>291</v>
      </c>
      <c r="C10" s="27"/>
      <c r="D10" s="47"/>
      <c r="E10" s="51">
        <v>2092</v>
      </c>
      <c r="F10" s="49"/>
      <c r="G10" s="27"/>
      <c r="H10" s="47"/>
      <c r="I10" s="51">
        <v>122330</v>
      </c>
      <c r="J10" s="49"/>
    </row>
    <row r="11" spans="1:10" ht="51.75" x14ac:dyDescent="0.25">
      <c r="A11" s="17"/>
      <c r="B11" s="25" t="s">
        <v>292</v>
      </c>
      <c r="C11" s="25"/>
      <c r="D11" s="42"/>
      <c r="E11" s="45" t="s">
        <v>293</v>
      </c>
      <c r="F11" s="44"/>
      <c r="G11" s="25"/>
      <c r="H11" s="42"/>
      <c r="I11" s="45" t="s">
        <v>294</v>
      </c>
      <c r="J11" s="44"/>
    </row>
    <row r="12" spans="1:10" ht="15.75" thickBot="1" x14ac:dyDescent="0.3">
      <c r="A12" s="17"/>
      <c r="B12" s="27" t="s">
        <v>295</v>
      </c>
      <c r="C12" s="27"/>
      <c r="D12" s="52"/>
      <c r="E12" s="53" t="s">
        <v>296</v>
      </c>
      <c r="F12" s="49" t="s">
        <v>297</v>
      </c>
      <c r="G12" s="27"/>
      <c r="H12" s="52"/>
      <c r="I12" s="53" t="s">
        <v>298</v>
      </c>
      <c r="J12" s="49" t="s">
        <v>297</v>
      </c>
    </row>
    <row r="13" spans="1:10" ht="16.5" thickTop="1" thickBot="1" x14ac:dyDescent="0.3">
      <c r="A13" s="17"/>
      <c r="B13" s="25" t="s">
        <v>177</v>
      </c>
      <c r="C13" s="25"/>
      <c r="D13" s="56" t="s">
        <v>179</v>
      </c>
      <c r="E13" s="57">
        <v>292493</v>
      </c>
      <c r="F13" s="44"/>
      <c r="G13" s="25"/>
      <c r="H13" s="56" t="s">
        <v>179</v>
      </c>
      <c r="I13" s="57">
        <v>341360</v>
      </c>
      <c r="J13" s="44"/>
    </row>
    <row r="14" spans="1:10" ht="15.75" thickTop="1" x14ac:dyDescent="0.25">
      <c r="A14" s="17"/>
      <c r="B14" s="16"/>
      <c r="C14" s="16"/>
      <c r="D14" s="16"/>
      <c r="E14" s="16"/>
      <c r="F14" s="16"/>
      <c r="G14" s="16"/>
      <c r="H14" s="16"/>
      <c r="I14" s="16"/>
      <c r="J14" s="16"/>
    </row>
    <row r="15" spans="1:10" x14ac:dyDescent="0.25">
      <c r="A15" s="17"/>
      <c r="B15" s="36"/>
      <c r="C15" s="36"/>
      <c r="D15" s="36"/>
      <c r="E15" s="36"/>
      <c r="F15" s="36"/>
      <c r="G15" s="36"/>
      <c r="H15" s="36"/>
      <c r="I15" s="36"/>
      <c r="J15" s="36"/>
    </row>
    <row r="16" spans="1:10" x14ac:dyDescent="0.25">
      <c r="A16" s="17"/>
      <c r="B16" s="16"/>
      <c r="C16" s="16"/>
      <c r="D16" s="16"/>
      <c r="E16" s="16"/>
      <c r="F16" s="16"/>
      <c r="G16" s="16"/>
      <c r="H16" s="16"/>
      <c r="I16" s="16"/>
      <c r="J16" s="16"/>
    </row>
    <row r="17" spans="1:10" ht="38.25" customHeight="1" x14ac:dyDescent="0.25">
      <c r="A17" s="17"/>
      <c r="B17" s="19" t="s">
        <v>299</v>
      </c>
      <c r="C17" s="19"/>
      <c r="D17" s="19"/>
      <c r="E17" s="19"/>
      <c r="F17" s="19"/>
      <c r="G17" s="19"/>
      <c r="H17" s="19"/>
      <c r="I17" s="19"/>
      <c r="J17" s="19"/>
    </row>
    <row r="18" spans="1:10" x14ac:dyDescent="0.25">
      <c r="A18" s="17"/>
      <c r="B18" s="16"/>
      <c r="C18" s="16"/>
      <c r="D18" s="16"/>
      <c r="E18" s="16"/>
      <c r="F18" s="16"/>
      <c r="G18" s="16"/>
      <c r="H18" s="16"/>
      <c r="I18" s="16"/>
      <c r="J18" s="16"/>
    </row>
    <row r="19" spans="1:10" x14ac:dyDescent="0.25">
      <c r="A19" s="17"/>
      <c r="B19" s="19" t="s">
        <v>300</v>
      </c>
      <c r="C19" s="19"/>
      <c r="D19" s="19"/>
      <c r="E19" s="19"/>
      <c r="F19" s="19"/>
      <c r="G19" s="19"/>
      <c r="H19" s="19"/>
      <c r="I19" s="19"/>
      <c r="J19" s="19"/>
    </row>
  </sheetData>
  <mergeCells count="17">
    <mergeCell ref="B19:J19"/>
    <mergeCell ref="B7:J7"/>
    <mergeCell ref="B14:J14"/>
    <mergeCell ref="B15:J15"/>
    <mergeCell ref="B16:J16"/>
    <mergeCell ref="B17:J17"/>
    <mergeCell ref="B18:J18"/>
    <mergeCell ref="D8:E8"/>
    <mergeCell ref="H8:I8"/>
    <mergeCell ref="A1:A2"/>
    <mergeCell ref="B1:J1"/>
    <mergeCell ref="B2:J2"/>
    <mergeCell ref="B3:J3"/>
    <mergeCell ref="A4:A19"/>
    <mergeCell ref="B4:J4"/>
    <mergeCell ref="B5:J5"/>
    <mergeCell ref="B6:J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8"/>
  <sheetViews>
    <sheetView showGridLines="0" workbookViewId="0"/>
  </sheetViews>
  <sheetFormatPr defaultRowHeight="15" x14ac:dyDescent="0.25"/>
  <cols>
    <col min="1" max="1" width="36.5703125" bestFit="1" customWidth="1"/>
    <col min="2" max="2" width="36.5703125" customWidth="1"/>
    <col min="3" max="3" width="24.85546875" customWidth="1"/>
    <col min="4" max="4" width="5" customWidth="1"/>
    <col min="5" max="5" width="17.85546875" customWidth="1"/>
    <col min="6" max="7" width="24.85546875" customWidth="1"/>
    <col min="8" max="8" width="5" customWidth="1"/>
    <col min="9" max="9" width="21.42578125" customWidth="1"/>
    <col min="10" max="11" width="24.85546875" customWidth="1"/>
    <col min="12" max="12" width="5" customWidth="1"/>
    <col min="13" max="13" width="21.42578125" customWidth="1"/>
    <col min="14" max="15" width="24.85546875" customWidth="1"/>
    <col min="16" max="16" width="5" customWidth="1"/>
    <col min="17" max="17" width="21.42578125" customWidth="1"/>
    <col min="18" max="19" width="24.85546875" customWidth="1"/>
    <col min="20" max="20" width="5" customWidth="1"/>
    <col min="21" max="21" width="21.42578125" customWidth="1"/>
    <col min="22" max="23" width="24.85546875" customWidth="1"/>
    <col min="24" max="24" width="5" customWidth="1"/>
    <col min="25" max="25" width="21.42578125" customWidth="1"/>
    <col min="26" max="26" width="24.85546875" customWidth="1"/>
  </cols>
  <sheetData>
    <row r="1" spans="1:26" ht="15" customHeight="1" x14ac:dyDescent="0.25">
      <c r="A1" s="8" t="s">
        <v>301</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4" t="s">
        <v>302</v>
      </c>
      <c r="B3" s="16"/>
      <c r="C3" s="16"/>
      <c r="D3" s="16"/>
      <c r="E3" s="16"/>
      <c r="F3" s="16"/>
      <c r="G3" s="16"/>
      <c r="H3" s="16"/>
      <c r="I3" s="16"/>
      <c r="J3" s="16"/>
      <c r="K3" s="16"/>
      <c r="L3" s="16"/>
      <c r="M3" s="16"/>
      <c r="N3" s="16"/>
      <c r="O3" s="16"/>
      <c r="P3" s="16"/>
      <c r="Q3" s="16"/>
      <c r="R3" s="16"/>
      <c r="S3" s="16"/>
      <c r="T3" s="16"/>
      <c r="U3" s="16"/>
      <c r="V3" s="16"/>
      <c r="W3" s="16"/>
      <c r="X3" s="16"/>
      <c r="Y3" s="16"/>
      <c r="Z3" s="16"/>
    </row>
    <row r="4" spans="1:26" x14ac:dyDescent="0.25">
      <c r="A4" s="17" t="s">
        <v>301</v>
      </c>
      <c r="B4" s="38" t="s">
        <v>303</v>
      </c>
      <c r="C4" s="38"/>
      <c r="D4" s="38"/>
      <c r="E4" s="38"/>
      <c r="F4" s="38"/>
      <c r="G4" s="38"/>
      <c r="H4" s="38"/>
      <c r="I4" s="38"/>
      <c r="J4" s="38"/>
      <c r="K4" s="38"/>
      <c r="L4" s="38"/>
      <c r="M4" s="38"/>
      <c r="N4" s="38"/>
      <c r="O4" s="38"/>
      <c r="P4" s="38"/>
      <c r="Q4" s="38"/>
      <c r="R4" s="38"/>
      <c r="S4" s="38"/>
      <c r="T4" s="38"/>
      <c r="U4" s="38"/>
      <c r="V4" s="38"/>
      <c r="W4" s="38"/>
      <c r="X4" s="38"/>
      <c r="Y4" s="38"/>
      <c r="Z4" s="38"/>
    </row>
    <row r="5" spans="1:26" x14ac:dyDescent="0.25">
      <c r="A5" s="17"/>
      <c r="B5" s="16"/>
      <c r="C5" s="16"/>
      <c r="D5" s="16"/>
      <c r="E5" s="16"/>
      <c r="F5" s="16"/>
      <c r="G5" s="16"/>
      <c r="H5" s="16"/>
      <c r="I5" s="16"/>
      <c r="J5" s="16"/>
      <c r="K5" s="16"/>
      <c r="L5" s="16"/>
      <c r="M5" s="16"/>
      <c r="N5" s="16"/>
      <c r="O5" s="16"/>
      <c r="P5" s="16"/>
      <c r="Q5" s="16"/>
      <c r="R5" s="16"/>
      <c r="S5" s="16"/>
      <c r="T5" s="16"/>
      <c r="U5" s="16"/>
      <c r="V5" s="16"/>
      <c r="W5" s="16"/>
      <c r="X5" s="16"/>
      <c r="Y5" s="16"/>
      <c r="Z5" s="16"/>
    </row>
    <row r="6" spans="1:26" x14ac:dyDescent="0.25">
      <c r="A6" s="17"/>
      <c r="B6" s="18" t="s">
        <v>304</v>
      </c>
      <c r="C6" s="18"/>
      <c r="D6" s="18"/>
      <c r="E6" s="18"/>
      <c r="F6" s="18"/>
      <c r="G6" s="18"/>
      <c r="H6" s="18"/>
      <c r="I6" s="18"/>
      <c r="J6" s="18"/>
      <c r="K6" s="18"/>
      <c r="L6" s="18"/>
      <c r="M6" s="18"/>
      <c r="N6" s="18"/>
      <c r="O6" s="18"/>
      <c r="P6" s="18"/>
      <c r="Q6" s="18"/>
      <c r="R6" s="18"/>
      <c r="S6" s="18"/>
      <c r="T6" s="18"/>
      <c r="U6" s="18"/>
      <c r="V6" s="18"/>
      <c r="W6" s="18"/>
      <c r="X6" s="18"/>
      <c r="Y6" s="18"/>
      <c r="Z6" s="18"/>
    </row>
    <row r="7" spans="1:26" x14ac:dyDescent="0.25">
      <c r="A7" s="17"/>
      <c r="B7" s="16"/>
      <c r="C7" s="16"/>
      <c r="D7" s="16"/>
      <c r="E7" s="16"/>
      <c r="F7" s="16"/>
      <c r="G7" s="16"/>
      <c r="H7" s="16"/>
      <c r="I7" s="16"/>
      <c r="J7" s="16"/>
      <c r="K7" s="16"/>
      <c r="L7" s="16"/>
      <c r="M7" s="16"/>
      <c r="N7" s="16"/>
      <c r="O7" s="16"/>
      <c r="P7" s="16"/>
      <c r="Q7" s="16"/>
      <c r="R7" s="16"/>
      <c r="S7" s="16"/>
      <c r="T7" s="16"/>
      <c r="U7" s="16"/>
      <c r="V7" s="16"/>
      <c r="W7" s="16"/>
      <c r="X7" s="16"/>
      <c r="Y7" s="16"/>
      <c r="Z7" s="16"/>
    </row>
    <row r="8" spans="1:26" x14ac:dyDescent="0.25">
      <c r="A8" s="17"/>
      <c r="B8" s="19" t="s">
        <v>305</v>
      </c>
      <c r="C8" s="19"/>
      <c r="D8" s="19"/>
      <c r="E8" s="19"/>
      <c r="F8" s="19"/>
      <c r="G8" s="19"/>
      <c r="H8" s="19"/>
      <c r="I8" s="19"/>
      <c r="J8" s="19"/>
      <c r="K8" s="19"/>
      <c r="L8" s="19"/>
      <c r="M8" s="19"/>
      <c r="N8" s="19"/>
      <c r="O8" s="19"/>
      <c r="P8" s="19"/>
      <c r="Q8" s="19"/>
      <c r="R8" s="19"/>
      <c r="S8" s="19"/>
      <c r="T8" s="19"/>
      <c r="U8" s="19"/>
      <c r="V8" s="19"/>
      <c r="W8" s="19"/>
      <c r="X8" s="19"/>
      <c r="Y8" s="19"/>
      <c r="Z8" s="19"/>
    </row>
    <row r="9" spans="1:26" x14ac:dyDescent="0.25">
      <c r="A9" s="17"/>
      <c r="B9" s="16"/>
      <c r="C9" s="16"/>
      <c r="D9" s="16"/>
      <c r="E9" s="16"/>
      <c r="F9" s="16"/>
      <c r="G9" s="16"/>
      <c r="H9" s="16"/>
      <c r="I9" s="16"/>
      <c r="J9" s="16"/>
      <c r="K9" s="16"/>
      <c r="L9" s="16"/>
      <c r="M9" s="16"/>
      <c r="N9" s="16"/>
      <c r="O9" s="16"/>
      <c r="P9" s="16"/>
      <c r="Q9" s="16"/>
      <c r="R9" s="16"/>
      <c r="S9" s="16"/>
      <c r="T9" s="16"/>
      <c r="U9" s="16"/>
      <c r="V9" s="16"/>
      <c r="W9" s="16"/>
      <c r="X9" s="16"/>
      <c r="Y9" s="16"/>
      <c r="Z9" s="16"/>
    </row>
    <row r="10" spans="1:26" x14ac:dyDescent="0.25">
      <c r="A10" s="17"/>
      <c r="B10" s="19" t="s">
        <v>306</v>
      </c>
      <c r="C10" s="19"/>
      <c r="D10" s="19"/>
      <c r="E10" s="19"/>
      <c r="F10" s="19"/>
      <c r="G10" s="19"/>
      <c r="H10" s="19"/>
      <c r="I10" s="19"/>
      <c r="J10" s="19"/>
      <c r="K10" s="19"/>
      <c r="L10" s="19"/>
      <c r="M10" s="19"/>
      <c r="N10" s="19"/>
      <c r="O10" s="19"/>
      <c r="P10" s="19"/>
      <c r="Q10" s="19"/>
      <c r="R10" s="19"/>
      <c r="S10" s="19"/>
      <c r="T10" s="19"/>
      <c r="U10" s="19"/>
      <c r="V10" s="19"/>
      <c r="W10" s="19"/>
      <c r="X10" s="19"/>
      <c r="Y10" s="19"/>
      <c r="Z10" s="19"/>
    </row>
    <row r="11" spans="1:26" x14ac:dyDescent="0.25">
      <c r="A11" s="17"/>
      <c r="B11" s="16"/>
      <c r="C11" s="16"/>
      <c r="D11" s="16"/>
      <c r="E11" s="16"/>
      <c r="F11" s="16"/>
      <c r="G11" s="16"/>
      <c r="H11" s="16"/>
      <c r="I11" s="16"/>
      <c r="J11" s="16"/>
      <c r="K11" s="16"/>
      <c r="L11" s="16"/>
      <c r="M11" s="16"/>
      <c r="N11" s="16"/>
      <c r="O11" s="16"/>
      <c r="P11" s="16"/>
      <c r="Q11" s="16"/>
      <c r="R11" s="16"/>
      <c r="S11" s="16"/>
      <c r="T11" s="16"/>
      <c r="U11" s="16"/>
      <c r="V11" s="16"/>
      <c r="W11" s="16"/>
      <c r="X11" s="16"/>
      <c r="Y11" s="16"/>
      <c r="Z11" s="16"/>
    </row>
    <row r="12" spans="1:26" x14ac:dyDescent="0.25">
      <c r="A12" s="17"/>
      <c r="B12" s="19" t="s">
        <v>307</v>
      </c>
      <c r="C12" s="19"/>
      <c r="D12" s="19"/>
      <c r="E12" s="19"/>
      <c r="F12" s="19"/>
      <c r="G12" s="19"/>
      <c r="H12" s="19"/>
      <c r="I12" s="19"/>
      <c r="J12" s="19"/>
      <c r="K12" s="19"/>
      <c r="L12" s="19"/>
      <c r="M12" s="19"/>
      <c r="N12" s="19"/>
      <c r="O12" s="19"/>
      <c r="P12" s="19"/>
      <c r="Q12" s="19"/>
      <c r="R12" s="19"/>
      <c r="S12" s="19"/>
      <c r="T12" s="19"/>
      <c r="U12" s="19"/>
      <c r="V12" s="19"/>
      <c r="W12" s="19"/>
      <c r="X12" s="19"/>
      <c r="Y12" s="19"/>
      <c r="Z12" s="19"/>
    </row>
    <row r="13" spans="1:26" x14ac:dyDescent="0.25">
      <c r="A13" s="17"/>
      <c r="B13" s="16"/>
      <c r="C13" s="16"/>
      <c r="D13" s="16"/>
      <c r="E13" s="16"/>
      <c r="F13" s="16"/>
      <c r="G13" s="16"/>
      <c r="H13" s="16"/>
      <c r="I13" s="16"/>
      <c r="J13" s="16"/>
      <c r="K13" s="16"/>
      <c r="L13" s="16"/>
      <c r="M13" s="16"/>
      <c r="N13" s="16"/>
      <c r="O13" s="16"/>
      <c r="P13" s="16"/>
      <c r="Q13" s="16"/>
      <c r="R13" s="16"/>
      <c r="S13" s="16"/>
      <c r="T13" s="16"/>
      <c r="U13" s="16"/>
      <c r="V13" s="16"/>
      <c r="W13" s="16"/>
      <c r="X13" s="16"/>
      <c r="Y13" s="16"/>
      <c r="Z13" s="16"/>
    </row>
    <row r="14" spans="1:26" ht="15.75" thickBot="1" x14ac:dyDescent="0.3">
      <c r="A14" s="17"/>
      <c r="B14" s="39" t="s">
        <v>308</v>
      </c>
      <c r="C14" s="59"/>
      <c r="D14" s="65">
        <v>42551</v>
      </c>
      <c r="E14" s="65"/>
      <c r="F14" s="60"/>
      <c r="G14" s="59"/>
      <c r="H14" s="65">
        <v>42916</v>
      </c>
      <c r="I14" s="65"/>
      <c r="J14" s="60"/>
      <c r="K14" s="59"/>
      <c r="L14" s="65">
        <v>43281</v>
      </c>
      <c r="M14" s="65"/>
      <c r="N14" s="60"/>
      <c r="O14" s="59"/>
      <c r="P14" s="65">
        <v>43646</v>
      </c>
      <c r="Q14" s="65"/>
      <c r="R14" s="60"/>
      <c r="S14" s="59"/>
      <c r="T14" s="65">
        <v>44012</v>
      </c>
      <c r="U14" s="65"/>
      <c r="V14" s="60"/>
      <c r="W14" s="59"/>
      <c r="X14" s="40" t="s">
        <v>309</v>
      </c>
      <c r="Y14" s="40"/>
      <c r="Z14" s="60"/>
    </row>
    <row r="15" spans="1:26" ht="15.75" thickTop="1" x14ac:dyDescent="0.25">
      <c r="A15" s="17"/>
      <c r="B15" s="15" t="s">
        <v>177</v>
      </c>
      <c r="C15" s="15"/>
      <c r="D15" s="66"/>
      <c r="E15" s="66"/>
      <c r="F15" s="41"/>
      <c r="G15" s="15"/>
      <c r="H15" s="66"/>
      <c r="I15" s="66"/>
      <c r="J15" s="41"/>
      <c r="K15" s="15"/>
      <c r="L15" s="66"/>
      <c r="M15" s="66"/>
      <c r="N15" s="41"/>
      <c r="O15" s="15"/>
      <c r="P15" s="66"/>
      <c r="Q15" s="66"/>
      <c r="R15" s="41"/>
      <c r="S15" s="15"/>
      <c r="T15" s="66"/>
      <c r="U15" s="66"/>
      <c r="V15" s="41"/>
      <c r="W15" s="15"/>
      <c r="X15" s="66"/>
      <c r="Y15" s="66"/>
      <c r="Z15" s="41"/>
    </row>
    <row r="16" spans="1:26" x14ac:dyDescent="0.25">
      <c r="A16" s="17"/>
      <c r="B16" s="61" t="s">
        <v>310</v>
      </c>
      <c r="C16" s="45"/>
      <c r="D16" s="42" t="s">
        <v>179</v>
      </c>
      <c r="E16" s="43">
        <v>394400</v>
      </c>
      <c r="F16" s="44"/>
      <c r="G16" s="45"/>
      <c r="H16" s="42" t="s">
        <v>179</v>
      </c>
      <c r="I16" s="43">
        <v>552200</v>
      </c>
      <c r="J16" s="44"/>
      <c r="K16" s="45"/>
      <c r="L16" s="42" t="s">
        <v>179</v>
      </c>
      <c r="M16" s="43">
        <v>670500</v>
      </c>
      <c r="N16" s="44"/>
      <c r="O16" s="45"/>
      <c r="P16" s="42" t="s">
        <v>179</v>
      </c>
      <c r="Q16" s="43">
        <v>670500</v>
      </c>
      <c r="R16" s="44"/>
      <c r="S16" s="45"/>
      <c r="T16" s="42" t="s">
        <v>179</v>
      </c>
      <c r="U16" s="43">
        <v>670500</v>
      </c>
      <c r="V16" s="44"/>
      <c r="W16" s="45"/>
      <c r="X16" s="42" t="s">
        <v>179</v>
      </c>
      <c r="Y16" s="43">
        <v>2958100</v>
      </c>
      <c r="Z16" s="44"/>
    </row>
    <row r="17" spans="1:26" x14ac:dyDescent="0.25">
      <c r="A17" s="17"/>
      <c r="B17" s="62" t="s">
        <v>311</v>
      </c>
      <c r="C17" s="48"/>
      <c r="D17" s="47"/>
      <c r="E17" s="51">
        <v>236600</v>
      </c>
      <c r="F17" s="49"/>
      <c r="G17" s="48"/>
      <c r="H17" s="47"/>
      <c r="I17" s="51">
        <v>394400</v>
      </c>
      <c r="J17" s="49"/>
      <c r="K17" s="48"/>
      <c r="L17" s="47"/>
      <c r="M17" s="51">
        <v>473300</v>
      </c>
      <c r="N17" s="49"/>
      <c r="O17" s="48"/>
      <c r="P17" s="47"/>
      <c r="Q17" s="51">
        <v>552200</v>
      </c>
      <c r="R17" s="49"/>
      <c r="S17" s="48"/>
      <c r="T17" s="47"/>
      <c r="U17" s="51">
        <v>710000</v>
      </c>
      <c r="V17" s="49"/>
      <c r="W17" s="48"/>
      <c r="X17" s="47"/>
      <c r="Y17" s="51">
        <v>2366500</v>
      </c>
      <c r="Z17" s="49"/>
    </row>
    <row r="18" spans="1:26" x14ac:dyDescent="0.25">
      <c r="A18" s="17"/>
      <c r="B18" s="61" t="s">
        <v>312</v>
      </c>
      <c r="C18" s="45"/>
      <c r="D18" s="42"/>
      <c r="E18" s="43">
        <v>157800</v>
      </c>
      <c r="F18" s="44"/>
      <c r="G18" s="45"/>
      <c r="H18" s="42"/>
      <c r="I18" s="43">
        <v>157800</v>
      </c>
      <c r="J18" s="44"/>
      <c r="K18" s="45"/>
      <c r="L18" s="42"/>
      <c r="M18" s="43">
        <v>157800</v>
      </c>
      <c r="N18" s="44"/>
      <c r="O18" s="45"/>
      <c r="P18" s="42"/>
      <c r="Q18" s="43">
        <v>157800</v>
      </c>
      <c r="R18" s="44"/>
      <c r="S18" s="45"/>
      <c r="T18" s="42"/>
      <c r="U18" s="43">
        <v>157800</v>
      </c>
      <c r="V18" s="44"/>
      <c r="W18" s="45"/>
      <c r="X18" s="42"/>
      <c r="Y18" s="43">
        <v>789000</v>
      </c>
      <c r="Z18" s="44"/>
    </row>
    <row r="19" spans="1:26" x14ac:dyDescent="0.25">
      <c r="A19" s="17"/>
      <c r="B19" s="62" t="s">
        <v>313</v>
      </c>
      <c r="C19" s="48"/>
      <c r="D19" s="47"/>
      <c r="E19" s="51">
        <v>1600</v>
      </c>
      <c r="F19" s="49"/>
      <c r="G19" s="48"/>
      <c r="H19" s="47"/>
      <c r="I19" s="51">
        <v>1600</v>
      </c>
      <c r="J19" s="49"/>
      <c r="K19" s="48"/>
      <c r="L19" s="47"/>
      <c r="M19" s="51">
        <v>1600</v>
      </c>
      <c r="N19" s="49"/>
      <c r="O19" s="48"/>
      <c r="P19" s="47"/>
      <c r="Q19" s="51">
        <v>1600</v>
      </c>
      <c r="R19" s="49"/>
      <c r="S19" s="48"/>
      <c r="T19" s="47"/>
      <c r="U19" s="51">
        <v>1600</v>
      </c>
      <c r="V19" s="49"/>
      <c r="W19" s="48"/>
      <c r="X19" s="47"/>
      <c r="Y19" s="51">
        <v>8000</v>
      </c>
      <c r="Z19" s="49"/>
    </row>
    <row r="20" spans="1:26" ht="15.75" thickBot="1" x14ac:dyDescent="0.3">
      <c r="A20" s="17"/>
      <c r="B20" s="25" t="s">
        <v>177</v>
      </c>
      <c r="C20" s="25"/>
      <c r="D20" s="56"/>
      <c r="E20" s="63"/>
      <c r="F20" s="44"/>
      <c r="G20" s="25"/>
      <c r="H20" s="56"/>
      <c r="I20" s="63"/>
      <c r="J20" s="44"/>
      <c r="K20" s="25"/>
      <c r="L20" s="56"/>
      <c r="M20" s="63"/>
      <c r="N20" s="44"/>
      <c r="O20" s="25"/>
      <c r="P20" s="56"/>
      <c r="Q20" s="63"/>
      <c r="R20" s="44"/>
      <c r="S20" s="25"/>
      <c r="T20" s="56"/>
      <c r="U20" s="63"/>
      <c r="V20" s="44"/>
      <c r="W20" s="25"/>
      <c r="X20" s="56"/>
      <c r="Y20" s="63"/>
      <c r="Z20" s="44"/>
    </row>
    <row r="21" spans="1:26" ht="16.5" thickTop="1" thickBot="1" x14ac:dyDescent="0.3">
      <c r="A21" s="17"/>
      <c r="B21" s="62" t="s">
        <v>314</v>
      </c>
      <c r="C21" s="48"/>
      <c r="D21" s="52" t="s">
        <v>179</v>
      </c>
      <c r="E21" s="64">
        <v>790400</v>
      </c>
      <c r="F21" s="49"/>
      <c r="G21" s="48"/>
      <c r="H21" s="52" t="s">
        <v>179</v>
      </c>
      <c r="I21" s="64">
        <v>1106000</v>
      </c>
      <c r="J21" s="49"/>
      <c r="K21" s="48"/>
      <c r="L21" s="52" t="s">
        <v>179</v>
      </c>
      <c r="M21" s="64">
        <v>1303200</v>
      </c>
      <c r="N21" s="49"/>
      <c r="O21" s="48"/>
      <c r="P21" s="52" t="s">
        <v>179</v>
      </c>
      <c r="Q21" s="64">
        <v>1382100</v>
      </c>
      <c r="R21" s="49"/>
      <c r="S21" s="48"/>
      <c r="T21" s="52" t="s">
        <v>179</v>
      </c>
      <c r="U21" s="64">
        <v>1539900</v>
      </c>
      <c r="V21" s="49"/>
      <c r="W21" s="48"/>
      <c r="X21" s="52" t="s">
        <v>179</v>
      </c>
      <c r="Y21" s="64">
        <v>6121600</v>
      </c>
      <c r="Z21" s="49"/>
    </row>
    <row r="22" spans="1:26" ht="15.75" thickTop="1" x14ac:dyDescent="0.25">
      <c r="A22" s="17"/>
      <c r="B22" s="27" t="s">
        <v>177</v>
      </c>
      <c r="C22" s="27"/>
      <c r="D22" s="47"/>
      <c r="E22" s="48"/>
      <c r="F22" s="49"/>
      <c r="G22" s="27"/>
      <c r="H22" s="47"/>
      <c r="I22" s="48"/>
      <c r="J22" s="49"/>
      <c r="K22" s="27"/>
      <c r="L22" s="47"/>
      <c r="M22" s="48"/>
      <c r="N22" s="49"/>
      <c r="O22" s="27"/>
      <c r="P22" s="47"/>
      <c r="Q22" s="48"/>
      <c r="R22" s="49"/>
      <c r="S22" s="27"/>
      <c r="T22" s="47"/>
      <c r="U22" s="48"/>
      <c r="V22" s="49"/>
      <c r="W22" s="27"/>
      <c r="X22" s="47"/>
      <c r="Y22" s="48"/>
      <c r="Z22" s="49"/>
    </row>
    <row r="23" spans="1:26" x14ac:dyDescent="0.25">
      <c r="A23" s="17"/>
      <c r="B23" s="16"/>
      <c r="C23" s="16"/>
      <c r="D23" s="16"/>
      <c r="E23" s="16"/>
      <c r="F23" s="16"/>
      <c r="G23" s="16"/>
      <c r="H23" s="16"/>
      <c r="I23" s="16"/>
      <c r="J23" s="16"/>
      <c r="K23" s="16"/>
      <c r="L23" s="16"/>
      <c r="M23" s="16"/>
      <c r="N23" s="16"/>
      <c r="O23" s="16"/>
      <c r="P23" s="16"/>
      <c r="Q23" s="16"/>
      <c r="R23" s="16"/>
      <c r="S23" s="16"/>
      <c r="T23" s="16"/>
      <c r="U23" s="16"/>
      <c r="V23" s="16"/>
      <c r="W23" s="16"/>
      <c r="X23" s="16"/>
      <c r="Y23" s="16"/>
      <c r="Z23" s="16"/>
    </row>
    <row r="24" spans="1:26" x14ac:dyDescent="0.25">
      <c r="A24" s="17"/>
      <c r="B24" s="19" t="s">
        <v>315</v>
      </c>
      <c r="C24" s="19"/>
      <c r="D24" s="19"/>
      <c r="E24" s="19"/>
      <c r="F24" s="19"/>
      <c r="G24" s="19"/>
      <c r="H24" s="19"/>
      <c r="I24" s="19"/>
      <c r="J24" s="19"/>
      <c r="K24" s="19"/>
      <c r="L24" s="19"/>
      <c r="M24" s="19"/>
      <c r="N24" s="19"/>
      <c r="O24" s="19"/>
      <c r="P24" s="19"/>
      <c r="Q24" s="19"/>
      <c r="R24" s="19"/>
      <c r="S24" s="19"/>
      <c r="T24" s="19"/>
      <c r="U24" s="19"/>
      <c r="V24" s="19"/>
      <c r="W24" s="19"/>
      <c r="X24" s="19"/>
      <c r="Y24" s="19"/>
      <c r="Z24" s="19"/>
    </row>
    <row r="25" spans="1:26" x14ac:dyDescent="0.25">
      <c r="A25" s="17"/>
      <c r="B25" s="16"/>
      <c r="C25" s="16"/>
      <c r="D25" s="16"/>
      <c r="E25" s="16"/>
      <c r="F25" s="16"/>
      <c r="G25" s="16"/>
      <c r="H25" s="16"/>
      <c r="I25" s="16"/>
      <c r="J25" s="16"/>
      <c r="K25" s="16"/>
      <c r="L25" s="16"/>
      <c r="M25" s="16"/>
      <c r="N25" s="16"/>
      <c r="O25" s="16"/>
      <c r="P25" s="16"/>
      <c r="Q25" s="16"/>
      <c r="R25" s="16"/>
      <c r="S25" s="16"/>
      <c r="T25" s="16"/>
      <c r="U25" s="16"/>
      <c r="V25" s="16"/>
      <c r="W25" s="16"/>
      <c r="X25" s="16"/>
      <c r="Y25" s="16"/>
      <c r="Z25" s="16"/>
    </row>
    <row r="26" spans="1:26" x14ac:dyDescent="0.25">
      <c r="A26" s="17"/>
      <c r="B26" s="18" t="s">
        <v>316</v>
      </c>
      <c r="C26" s="18"/>
      <c r="D26" s="18"/>
      <c r="E26" s="18"/>
      <c r="F26" s="18"/>
      <c r="G26" s="18"/>
      <c r="H26" s="18"/>
      <c r="I26" s="18"/>
      <c r="J26" s="18"/>
      <c r="K26" s="18"/>
      <c r="L26" s="18"/>
      <c r="M26" s="18"/>
      <c r="N26" s="18"/>
      <c r="O26" s="18"/>
      <c r="P26" s="18"/>
      <c r="Q26" s="18"/>
      <c r="R26" s="18"/>
      <c r="S26" s="18"/>
      <c r="T26" s="18"/>
      <c r="U26" s="18"/>
      <c r="V26" s="18"/>
      <c r="W26" s="18"/>
      <c r="X26" s="18"/>
      <c r="Y26" s="18"/>
      <c r="Z26" s="18"/>
    </row>
    <row r="27" spans="1:26" x14ac:dyDescent="0.25">
      <c r="A27" s="17"/>
      <c r="B27" s="16"/>
      <c r="C27" s="16"/>
      <c r="D27" s="16"/>
      <c r="E27" s="16"/>
      <c r="F27" s="16"/>
      <c r="G27" s="16"/>
      <c r="H27" s="16"/>
      <c r="I27" s="16"/>
      <c r="J27" s="16"/>
      <c r="K27" s="16"/>
      <c r="L27" s="16"/>
      <c r="M27" s="16"/>
      <c r="N27" s="16"/>
      <c r="O27" s="16"/>
      <c r="P27" s="16"/>
      <c r="Q27" s="16"/>
      <c r="R27" s="16"/>
      <c r="S27" s="16"/>
      <c r="T27" s="16"/>
      <c r="U27" s="16"/>
      <c r="V27" s="16"/>
      <c r="W27" s="16"/>
      <c r="X27" s="16"/>
      <c r="Y27" s="16"/>
      <c r="Z27" s="16"/>
    </row>
    <row r="28" spans="1:26" ht="25.5" customHeight="1" x14ac:dyDescent="0.25">
      <c r="A28" s="17"/>
      <c r="B28" s="19" t="s">
        <v>317</v>
      </c>
      <c r="C28" s="19"/>
      <c r="D28" s="19"/>
      <c r="E28" s="19"/>
      <c r="F28" s="19"/>
      <c r="G28" s="19"/>
      <c r="H28" s="19"/>
      <c r="I28" s="19"/>
      <c r="J28" s="19"/>
      <c r="K28" s="19"/>
      <c r="L28" s="19"/>
      <c r="M28" s="19"/>
      <c r="N28" s="19"/>
      <c r="O28" s="19"/>
      <c r="P28" s="19"/>
      <c r="Q28" s="19"/>
      <c r="R28" s="19"/>
      <c r="S28" s="19"/>
      <c r="T28" s="19"/>
      <c r="U28" s="19"/>
      <c r="V28" s="19"/>
      <c r="W28" s="19"/>
      <c r="X28" s="19"/>
      <c r="Y28" s="19"/>
      <c r="Z28" s="19"/>
    </row>
  </sheetData>
  <mergeCells count="33">
    <mergeCell ref="B24:Z24"/>
    <mergeCell ref="B25:Z25"/>
    <mergeCell ref="B26:Z26"/>
    <mergeCell ref="B27:Z27"/>
    <mergeCell ref="B28:Z28"/>
    <mergeCell ref="B9:Z9"/>
    <mergeCell ref="B10:Z10"/>
    <mergeCell ref="B11:Z11"/>
    <mergeCell ref="B12:Z12"/>
    <mergeCell ref="B13:Z13"/>
    <mergeCell ref="B23:Z23"/>
    <mergeCell ref="A1:A2"/>
    <mergeCell ref="B1:Z1"/>
    <mergeCell ref="B2:Z2"/>
    <mergeCell ref="B3:Z3"/>
    <mergeCell ref="A4:A28"/>
    <mergeCell ref="B4:Z4"/>
    <mergeCell ref="B5:Z5"/>
    <mergeCell ref="B6:Z6"/>
    <mergeCell ref="B7:Z7"/>
    <mergeCell ref="B8:Z8"/>
    <mergeCell ref="D15:E15"/>
    <mergeCell ref="H15:I15"/>
    <mergeCell ref="L15:M15"/>
    <mergeCell ref="P15:Q15"/>
    <mergeCell ref="T15:U15"/>
    <mergeCell ref="X15:Y15"/>
    <mergeCell ref="D14:E14"/>
    <mergeCell ref="H14:I14"/>
    <mergeCell ref="L14:M14"/>
    <mergeCell ref="P14:Q14"/>
    <mergeCell ref="T14:U14"/>
    <mergeCell ref="X14:Y1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318</v>
      </c>
      <c r="B1" s="1" t="s">
        <v>1</v>
      </c>
    </row>
    <row r="2" spans="1:2" x14ac:dyDescent="0.25">
      <c r="A2" s="8"/>
      <c r="B2" s="1" t="s">
        <v>2</v>
      </c>
    </row>
    <row r="3" spans="1:2" x14ac:dyDescent="0.25">
      <c r="A3" s="4" t="s">
        <v>319</v>
      </c>
      <c r="B3" s="5"/>
    </row>
    <row r="4" spans="1:2" x14ac:dyDescent="0.25">
      <c r="A4" s="17" t="s">
        <v>318</v>
      </c>
      <c r="B4" s="11" t="s">
        <v>320</v>
      </c>
    </row>
    <row r="5" spans="1:2" x14ac:dyDescent="0.25">
      <c r="A5" s="17"/>
      <c r="B5" s="5"/>
    </row>
    <row r="6" spans="1:2" ht="51.75" x14ac:dyDescent="0.25">
      <c r="A6" s="17"/>
      <c r="B6" s="12" t="s">
        <v>321</v>
      </c>
    </row>
    <row r="7" spans="1:2" x14ac:dyDescent="0.25">
      <c r="A7" s="17"/>
      <c r="B7" s="5"/>
    </row>
    <row r="8" spans="1:2" ht="255.75" x14ac:dyDescent="0.25">
      <c r="A8" s="17"/>
      <c r="B8" s="12" t="s">
        <v>322</v>
      </c>
    </row>
    <row r="9" spans="1:2" x14ac:dyDescent="0.25">
      <c r="A9" s="17"/>
      <c r="B9" s="5"/>
    </row>
    <row r="10" spans="1:2" ht="77.25" x14ac:dyDescent="0.25">
      <c r="A10" s="17"/>
      <c r="B10" s="12" t="s">
        <v>323</v>
      </c>
    </row>
  </sheetData>
  <mergeCells count="2">
    <mergeCell ref="A1:A2"/>
    <mergeCell ref="A4:A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showGridLines="0" workbookViewId="0"/>
  </sheetViews>
  <sheetFormatPr defaultRowHeight="15" x14ac:dyDescent="0.25"/>
  <cols>
    <col min="1" max="1" width="36.5703125" bestFit="1" customWidth="1"/>
    <col min="2" max="2" width="1.5703125" customWidth="1"/>
    <col min="3" max="3" width="36.5703125" bestFit="1" customWidth="1"/>
  </cols>
  <sheetData>
    <row r="1" spans="1:3" ht="30" customHeight="1" x14ac:dyDescent="0.25">
      <c r="A1" s="8" t="s">
        <v>324</v>
      </c>
      <c r="B1" s="8" t="s">
        <v>1</v>
      </c>
      <c r="C1" s="8"/>
    </row>
    <row r="2" spans="1:3" ht="15" customHeight="1" x14ac:dyDescent="0.25">
      <c r="A2" s="8"/>
      <c r="B2" s="8" t="s">
        <v>2</v>
      </c>
      <c r="C2" s="8"/>
    </row>
    <row r="3" spans="1:3" x14ac:dyDescent="0.25">
      <c r="A3" s="4" t="s">
        <v>130</v>
      </c>
      <c r="B3" s="16"/>
      <c r="C3" s="16"/>
    </row>
    <row r="4" spans="1:3" x14ac:dyDescent="0.25">
      <c r="A4" s="17" t="s">
        <v>325</v>
      </c>
      <c r="B4" s="18" t="s">
        <v>134</v>
      </c>
      <c r="C4" s="18"/>
    </row>
    <row r="5" spans="1:3" x14ac:dyDescent="0.25">
      <c r="A5" s="17"/>
      <c r="B5" s="16"/>
      <c r="C5" s="16"/>
    </row>
    <row r="6" spans="1:3" ht="216.75" customHeight="1" x14ac:dyDescent="0.25">
      <c r="A6" s="17"/>
      <c r="B6" s="19" t="s">
        <v>135</v>
      </c>
      <c r="C6" s="19"/>
    </row>
    <row r="7" spans="1:3" x14ac:dyDescent="0.25">
      <c r="A7" s="17"/>
      <c r="B7" s="16"/>
      <c r="C7" s="16"/>
    </row>
    <row r="8" spans="1:3" ht="153" customHeight="1" x14ac:dyDescent="0.25">
      <c r="A8" s="17"/>
      <c r="B8" s="19" t="s">
        <v>136</v>
      </c>
      <c r="C8" s="19"/>
    </row>
    <row r="9" spans="1:3" x14ac:dyDescent="0.25">
      <c r="A9" s="17"/>
      <c r="B9" s="16"/>
      <c r="C9" s="16"/>
    </row>
    <row r="10" spans="1:3" ht="229.5" customHeight="1" x14ac:dyDescent="0.25">
      <c r="A10" s="17"/>
      <c r="B10" s="19" t="s">
        <v>137</v>
      </c>
      <c r="C10" s="19"/>
    </row>
    <row r="11" spans="1:3" x14ac:dyDescent="0.25">
      <c r="A11" s="17"/>
      <c r="B11" s="16"/>
      <c r="C11" s="16"/>
    </row>
    <row r="12" spans="1:3" ht="306.75" customHeight="1" x14ac:dyDescent="0.25">
      <c r="A12" s="17"/>
      <c r="B12" s="20" t="s">
        <v>138</v>
      </c>
      <c r="C12" s="20"/>
    </row>
    <row r="13" spans="1:3" x14ac:dyDescent="0.25">
      <c r="A13" s="17"/>
      <c r="B13" s="16"/>
      <c r="C13" s="16"/>
    </row>
    <row r="14" spans="1:3" ht="140.25" customHeight="1" x14ac:dyDescent="0.25">
      <c r="A14" s="17"/>
      <c r="B14" s="19" t="s">
        <v>139</v>
      </c>
      <c r="C14" s="19"/>
    </row>
    <row r="15" spans="1:3" ht="102.75" customHeight="1" x14ac:dyDescent="0.25">
      <c r="A15" s="3" t="s">
        <v>326</v>
      </c>
      <c r="B15" s="67" t="s">
        <v>140</v>
      </c>
      <c r="C15" s="67"/>
    </row>
    <row r="16" spans="1:3" ht="102.75" customHeight="1" x14ac:dyDescent="0.25">
      <c r="A16" s="3" t="s">
        <v>103</v>
      </c>
      <c r="B16" s="67" t="s">
        <v>141</v>
      </c>
      <c r="C16" s="67"/>
    </row>
    <row r="17" spans="1:3" ht="141" customHeight="1" x14ac:dyDescent="0.25">
      <c r="A17" s="3" t="s">
        <v>327</v>
      </c>
      <c r="B17" s="67" t="s">
        <v>328</v>
      </c>
      <c r="C17" s="67"/>
    </row>
    <row r="18" spans="1:3" ht="256.5" customHeight="1" x14ac:dyDescent="0.25">
      <c r="A18" s="17" t="s">
        <v>329</v>
      </c>
      <c r="B18" s="20" t="s">
        <v>143</v>
      </c>
      <c r="C18" s="20"/>
    </row>
    <row r="19" spans="1:3" x14ac:dyDescent="0.25">
      <c r="A19" s="17"/>
      <c r="B19" s="16"/>
      <c r="C19" s="16"/>
    </row>
    <row r="20" spans="1:3" ht="204" customHeight="1" x14ac:dyDescent="0.25">
      <c r="A20" s="17"/>
      <c r="B20" s="19" t="s">
        <v>144</v>
      </c>
      <c r="C20" s="19"/>
    </row>
    <row r="21" spans="1:3" x14ac:dyDescent="0.25">
      <c r="A21" s="17"/>
      <c r="B21" s="16"/>
      <c r="C21" s="16"/>
    </row>
    <row r="22" spans="1:3" ht="318.75" customHeight="1" x14ac:dyDescent="0.25">
      <c r="A22" s="17"/>
      <c r="B22" s="19" t="s">
        <v>145</v>
      </c>
      <c r="C22" s="19"/>
    </row>
    <row r="23" spans="1:3" x14ac:dyDescent="0.25">
      <c r="A23" s="17"/>
      <c r="B23" s="16"/>
      <c r="C23" s="16"/>
    </row>
    <row r="24" spans="1:3" ht="229.5" customHeight="1" x14ac:dyDescent="0.25">
      <c r="A24" s="17"/>
      <c r="B24" s="19" t="s">
        <v>146</v>
      </c>
      <c r="C24" s="19"/>
    </row>
    <row r="25" spans="1:3" x14ac:dyDescent="0.25">
      <c r="A25" s="17"/>
      <c r="B25" s="16"/>
      <c r="C25" s="16"/>
    </row>
    <row r="26" spans="1:3" ht="114.75" customHeight="1" x14ac:dyDescent="0.25">
      <c r="A26" s="17"/>
      <c r="B26" s="19" t="s">
        <v>330</v>
      </c>
      <c r="C26" s="19"/>
    </row>
    <row r="27" spans="1:3" ht="218.25" customHeight="1" x14ac:dyDescent="0.25">
      <c r="A27" s="17" t="s">
        <v>331</v>
      </c>
      <c r="B27" s="20" t="s">
        <v>148</v>
      </c>
      <c r="C27" s="20"/>
    </row>
    <row r="28" spans="1:3" x14ac:dyDescent="0.25">
      <c r="A28" s="17"/>
      <c r="B28" s="16"/>
      <c r="C28" s="16"/>
    </row>
    <row r="29" spans="1:3" ht="127.5" customHeight="1" x14ac:dyDescent="0.25">
      <c r="A29" s="17"/>
      <c r="B29" s="19" t="s">
        <v>149</v>
      </c>
      <c r="C29" s="19"/>
    </row>
    <row r="30" spans="1:3" ht="243.75" customHeight="1" x14ac:dyDescent="0.25">
      <c r="A30" s="17" t="s">
        <v>332</v>
      </c>
      <c r="B30" s="20" t="s">
        <v>150</v>
      </c>
      <c r="C30" s="20"/>
    </row>
    <row r="31" spans="1:3" x14ac:dyDescent="0.25">
      <c r="A31" s="17"/>
      <c r="B31" s="16"/>
      <c r="C31" s="16"/>
    </row>
    <row r="32" spans="1:3" ht="102.75" customHeight="1" x14ac:dyDescent="0.25">
      <c r="A32" s="17"/>
      <c r="B32" s="20" t="s">
        <v>151</v>
      </c>
      <c r="C32" s="20"/>
    </row>
    <row r="33" spans="1:3" ht="396.75" customHeight="1" x14ac:dyDescent="0.25">
      <c r="A33" s="17" t="s">
        <v>333</v>
      </c>
      <c r="B33" s="20" t="s">
        <v>152</v>
      </c>
      <c r="C33" s="20"/>
    </row>
    <row r="34" spans="1:3" x14ac:dyDescent="0.25">
      <c r="A34" s="17"/>
      <c r="B34" s="16"/>
      <c r="C34" s="16"/>
    </row>
    <row r="35" spans="1:3" ht="165.75" customHeight="1" x14ac:dyDescent="0.25">
      <c r="A35" s="17"/>
      <c r="B35" s="19" t="s">
        <v>153</v>
      </c>
      <c r="C35" s="19"/>
    </row>
    <row r="36" spans="1:3" x14ac:dyDescent="0.25">
      <c r="A36" s="17"/>
      <c r="B36" s="16"/>
      <c r="C36" s="16"/>
    </row>
    <row r="37" spans="1:3" ht="38.25" x14ac:dyDescent="0.25">
      <c r="A37" s="17"/>
      <c r="B37" s="13" t="s">
        <v>154</v>
      </c>
      <c r="C37" s="14" t="s">
        <v>155</v>
      </c>
    </row>
    <row r="38" spans="1:3" x14ac:dyDescent="0.25">
      <c r="A38" s="17"/>
      <c r="B38" s="16"/>
      <c r="C38" s="16"/>
    </row>
    <row r="39" spans="1:3" ht="89.25" x14ac:dyDescent="0.25">
      <c r="A39" s="17"/>
      <c r="B39" s="13" t="s">
        <v>154</v>
      </c>
      <c r="C39" s="14" t="s">
        <v>156</v>
      </c>
    </row>
    <row r="40" spans="1:3" x14ac:dyDescent="0.25">
      <c r="A40" s="17"/>
      <c r="B40" s="16"/>
      <c r="C40" s="16"/>
    </row>
    <row r="41" spans="1:3" ht="89.25" x14ac:dyDescent="0.25">
      <c r="A41" s="17"/>
      <c r="B41" s="13" t="s">
        <v>154</v>
      </c>
      <c r="C41" s="14" t="s">
        <v>157</v>
      </c>
    </row>
    <row r="42" spans="1:3" ht="217.5" customHeight="1" x14ac:dyDescent="0.25">
      <c r="A42" s="3" t="s">
        <v>334</v>
      </c>
      <c r="B42" s="67" t="s">
        <v>158</v>
      </c>
      <c r="C42" s="67"/>
    </row>
    <row r="43" spans="1:3" ht="192" customHeight="1" x14ac:dyDescent="0.25">
      <c r="A43" s="3" t="s">
        <v>335</v>
      </c>
      <c r="B43" s="67" t="s">
        <v>159</v>
      </c>
      <c r="C43" s="67"/>
    </row>
    <row r="44" spans="1:3" ht="115.5" customHeight="1" x14ac:dyDescent="0.25">
      <c r="A44" s="3" t="s">
        <v>336</v>
      </c>
      <c r="B44" s="67" t="s">
        <v>337</v>
      </c>
      <c r="C44" s="67"/>
    </row>
    <row r="45" spans="1:3" ht="90" customHeight="1" x14ac:dyDescent="0.25">
      <c r="A45" s="3" t="s">
        <v>338</v>
      </c>
      <c r="B45" s="67" t="s">
        <v>161</v>
      </c>
      <c r="C45" s="67"/>
    </row>
    <row r="46" spans="1:3" ht="243.75" customHeight="1" x14ac:dyDescent="0.25">
      <c r="A46" s="17" t="s">
        <v>339</v>
      </c>
      <c r="B46" s="20" t="s">
        <v>162</v>
      </c>
      <c r="C46" s="20"/>
    </row>
    <row r="47" spans="1:3" x14ac:dyDescent="0.25">
      <c r="A47" s="17"/>
      <c r="B47" s="16"/>
      <c r="C47" s="16"/>
    </row>
    <row r="48" spans="1:3" ht="127.5" customHeight="1" x14ac:dyDescent="0.25">
      <c r="A48" s="17"/>
      <c r="B48" s="19" t="s">
        <v>163</v>
      </c>
      <c r="C48" s="19"/>
    </row>
  </sheetData>
  <mergeCells count="52">
    <mergeCell ref="B40:C40"/>
    <mergeCell ref="B42:C42"/>
    <mergeCell ref="B43:C43"/>
    <mergeCell ref="B44:C44"/>
    <mergeCell ref="B45:C45"/>
    <mergeCell ref="A46:A48"/>
    <mergeCell ref="B46:C46"/>
    <mergeCell ref="B47:C47"/>
    <mergeCell ref="B48:C48"/>
    <mergeCell ref="A30:A32"/>
    <mergeCell ref="B30:C30"/>
    <mergeCell ref="B31:C31"/>
    <mergeCell ref="B32:C32"/>
    <mergeCell ref="A33:A41"/>
    <mergeCell ref="B33:C33"/>
    <mergeCell ref="B34:C34"/>
    <mergeCell ref="B35:C35"/>
    <mergeCell ref="B36:C36"/>
    <mergeCell ref="B38:C38"/>
    <mergeCell ref="B24:C24"/>
    <mergeCell ref="B25:C25"/>
    <mergeCell ref="B26:C26"/>
    <mergeCell ref="A27:A29"/>
    <mergeCell ref="B27:C27"/>
    <mergeCell ref="B28:C28"/>
    <mergeCell ref="B29:C29"/>
    <mergeCell ref="B15:C15"/>
    <mergeCell ref="B16:C16"/>
    <mergeCell ref="B17:C17"/>
    <mergeCell ref="A18:A26"/>
    <mergeCell ref="B18:C18"/>
    <mergeCell ref="B19:C19"/>
    <mergeCell ref="B20:C20"/>
    <mergeCell ref="B21:C21"/>
    <mergeCell ref="B22:C22"/>
    <mergeCell ref="B23:C23"/>
    <mergeCell ref="B9:C9"/>
    <mergeCell ref="B10:C10"/>
    <mergeCell ref="B11:C11"/>
    <mergeCell ref="B12:C12"/>
    <mergeCell ref="B13:C13"/>
    <mergeCell ref="B14:C14"/>
    <mergeCell ref="A1:A2"/>
    <mergeCell ref="B1:C1"/>
    <mergeCell ref="B2:C2"/>
    <mergeCell ref="B3:C3"/>
    <mergeCell ref="A4:A14"/>
    <mergeCell ref="B4:C4"/>
    <mergeCell ref="B5:C5"/>
    <mergeCell ref="B6:C6"/>
    <mergeCell ref="B7:C7"/>
    <mergeCell ref="B8:C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showGridLines="0" workbookViewId="0"/>
  </sheetViews>
  <sheetFormatPr defaultRowHeight="15" x14ac:dyDescent="0.25"/>
  <cols>
    <col min="1" max="2" width="36.5703125" bestFit="1" customWidth="1"/>
    <col min="3" max="4" width="3.140625" customWidth="1"/>
    <col min="5" max="5" width="12.140625" customWidth="1"/>
    <col min="6" max="6" width="3.140625" customWidth="1"/>
  </cols>
  <sheetData>
    <row r="1" spans="1:6" ht="15" customHeight="1" x14ac:dyDescent="0.25">
      <c r="A1" s="8" t="s">
        <v>340</v>
      </c>
      <c r="B1" s="8" t="s">
        <v>1</v>
      </c>
      <c r="C1" s="8"/>
      <c r="D1" s="8"/>
      <c r="E1" s="8"/>
      <c r="F1" s="8"/>
    </row>
    <row r="2" spans="1:6" ht="15" customHeight="1" x14ac:dyDescent="0.25">
      <c r="A2" s="8"/>
      <c r="B2" s="8" t="s">
        <v>2</v>
      </c>
      <c r="C2" s="8"/>
      <c r="D2" s="8"/>
      <c r="E2" s="8"/>
      <c r="F2" s="8"/>
    </row>
    <row r="3" spans="1:6" x14ac:dyDescent="0.25">
      <c r="A3" s="4" t="s">
        <v>165</v>
      </c>
      <c r="B3" s="16"/>
      <c r="C3" s="16"/>
      <c r="D3" s="16"/>
      <c r="E3" s="16"/>
      <c r="F3" s="16"/>
    </row>
    <row r="4" spans="1:6" x14ac:dyDescent="0.25">
      <c r="A4" s="17" t="s">
        <v>341</v>
      </c>
      <c r="B4" s="19"/>
      <c r="C4" s="19"/>
      <c r="D4" s="19"/>
      <c r="E4" s="19"/>
      <c r="F4" s="19"/>
    </row>
    <row r="5" spans="1:6" x14ac:dyDescent="0.25">
      <c r="A5" s="17"/>
      <c r="B5" s="16"/>
      <c r="C5" s="16"/>
      <c r="D5" s="16"/>
      <c r="E5" s="16"/>
      <c r="F5" s="16"/>
    </row>
    <row r="6" spans="1:6" x14ac:dyDescent="0.25">
      <c r="A6" s="17"/>
      <c r="B6" s="23" t="s">
        <v>176</v>
      </c>
      <c r="C6" s="24" t="s">
        <v>177</v>
      </c>
      <c r="D6" s="36"/>
      <c r="E6" s="36"/>
      <c r="F6" s="24" t="s">
        <v>177</v>
      </c>
    </row>
    <row r="7" spans="1:6" ht="26.25" x14ac:dyDescent="0.25">
      <c r="A7" s="17"/>
      <c r="B7" s="25" t="s">
        <v>178</v>
      </c>
      <c r="C7" s="25" t="s">
        <v>177</v>
      </c>
      <c r="D7" s="25" t="s">
        <v>179</v>
      </c>
      <c r="E7" s="26">
        <v>490000</v>
      </c>
      <c r="F7" s="25" t="s">
        <v>177</v>
      </c>
    </row>
    <row r="8" spans="1:6" ht="39.75" thickBot="1" x14ac:dyDescent="0.3">
      <c r="A8" s="17"/>
      <c r="B8" s="27" t="s">
        <v>180</v>
      </c>
      <c r="C8" s="27" t="s">
        <v>177</v>
      </c>
      <c r="D8" s="28" t="s">
        <v>177</v>
      </c>
      <c r="E8" s="29">
        <v>246568</v>
      </c>
      <c r="F8" s="27" t="s">
        <v>177</v>
      </c>
    </row>
    <row r="9" spans="1:6" ht="15.75" thickTop="1" x14ac:dyDescent="0.25">
      <c r="A9" s="17"/>
      <c r="B9" s="25" t="s">
        <v>177</v>
      </c>
      <c r="C9" s="25" t="s">
        <v>177</v>
      </c>
      <c r="D9" s="25" t="s">
        <v>177</v>
      </c>
      <c r="E9" s="26">
        <v>736568</v>
      </c>
      <c r="F9" s="25" t="s">
        <v>177</v>
      </c>
    </row>
    <row r="10" spans="1:6" x14ac:dyDescent="0.25">
      <c r="A10" s="17"/>
      <c r="B10" s="27" t="s">
        <v>181</v>
      </c>
      <c r="C10" s="27" t="s">
        <v>177</v>
      </c>
      <c r="D10" s="27" t="s">
        <v>177</v>
      </c>
      <c r="E10" s="30">
        <v>-103118</v>
      </c>
      <c r="F10" s="27"/>
    </row>
    <row r="11" spans="1:6" ht="27" thickBot="1" x14ac:dyDescent="0.3">
      <c r="A11" s="17"/>
      <c r="B11" s="25" t="s">
        <v>182</v>
      </c>
      <c r="C11" s="25" t="s">
        <v>177</v>
      </c>
      <c r="D11" s="32" t="s">
        <v>177</v>
      </c>
      <c r="E11" s="33">
        <v>174899</v>
      </c>
      <c r="F11" s="25" t="s">
        <v>177</v>
      </c>
    </row>
    <row r="12" spans="1:6" ht="16.5" thickTop="1" thickBot="1" x14ac:dyDescent="0.3">
      <c r="A12" s="17"/>
      <c r="B12" s="27" t="s">
        <v>183</v>
      </c>
      <c r="C12" s="27" t="s">
        <v>177</v>
      </c>
      <c r="D12" s="34" t="s">
        <v>179</v>
      </c>
      <c r="E12" s="35">
        <v>808349</v>
      </c>
      <c r="F12" s="27" t="s">
        <v>177</v>
      </c>
    </row>
    <row r="13" spans="1:6" ht="25.5" customHeight="1" thickTop="1" x14ac:dyDescent="0.25">
      <c r="A13" s="17" t="s">
        <v>342</v>
      </c>
      <c r="B13" s="19" t="s">
        <v>343</v>
      </c>
      <c r="C13" s="19"/>
      <c r="D13" s="19"/>
      <c r="E13" s="19"/>
      <c r="F13" s="19"/>
    </row>
    <row r="14" spans="1:6" x14ac:dyDescent="0.25">
      <c r="A14" s="17"/>
      <c r="B14" s="16"/>
      <c r="C14" s="16"/>
      <c r="D14" s="16"/>
      <c r="E14" s="16"/>
      <c r="F14" s="16"/>
    </row>
    <row r="15" spans="1:6" x14ac:dyDescent="0.25">
      <c r="A15" s="17"/>
      <c r="B15" s="25" t="s">
        <v>26</v>
      </c>
      <c r="C15" s="25" t="s">
        <v>177</v>
      </c>
      <c r="D15" s="25" t="s">
        <v>179</v>
      </c>
      <c r="E15" s="26">
        <v>11132</v>
      </c>
      <c r="F15" s="25" t="s">
        <v>177</v>
      </c>
    </row>
    <row r="16" spans="1:6" x14ac:dyDescent="0.25">
      <c r="A16" s="17"/>
      <c r="B16" s="27" t="s">
        <v>103</v>
      </c>
      <c r="C16" s="27" t="s">
        <v>177</v>
      </c>
      <c r="D16" s="27" t="s">
        <v>177</v>
      </c>
      <c r="E16" s="30">
        <v>15253</v>
      </c>
      <c r="F16" s="27" t="s">
        <v>177</v>
      </c>
    </row>
    <row r="17" spans="1:6" x14ac:dyDescent="0.25">
      <c r="A17" s="17"/>
      <c r="B17" s="25" t="s">
        <v>185</v>
      </c>
      <c r="C17" s="25" t="s">
        <v>177</v>
      </c>
      <c r="D17" s="25" t="s">
        <v>177</v>
      </c>
      <c r="E17" s="25">
        <v>350</v>
      </c>
      <c r="F17" s="25" t="s">
        <v>177</v>
      </c>
    </row>
    <row r="18" spans="1:6" x14ac:dyDescent="0.25">
      <c r="A18" s="17"/>
      <c r="B18" s="27" t="s">
        <v>186</v>
      </c>
      <c r="C18" s="27" t="s">
        <v>177</v>
      </c>
      <c r="D18" s="27" t="s">
        <v>177</v>
      </c>
      <c r="E18" s="30">
        <v>232835</v>
      </c>
      <c r="F18" s="27" t="s">
        <v>177</v>
      </c>
    </row>
    <row r="19" spans="1:6" x14ac:dyDescent="0.25">
      <c r="A19" s="17"/>
      <c r="B19" s="25" t="s">
        <v>34</v>
      </c>
      <c r="C19" s="25" t="s">
        <v>177</v>
      </c>
      <c r="D19" s="25" t="s">
        <v>177</v>
      </c>
      <c r="E19" s="26">
        <v>6631</v>
      </c>
      <c r="F19" s="25" t="s">
        <v>177</v>
      </c>
    </row>
    <row r="20" spans="1:6" x14ac:dyDescent="0.25">
      <c r="A20" s="17"/>
      <c r="B20" s="27" t="s">
        <v>187</v>
      </c>
      <c r="C20" s="27" t="s">
        <v>177</v>
      </c>
      <c r="D20" s="27" t="s">
        <v>177</v>
      </c>
      <c r="E20" s="30">
        <v>434000</v>
      </c>
      <c r="F20" s="27" t="s">
        <v>177</v>
      </c>
    </row>
    <row r="21" spans="1:6" x14ac:dyDescent="0.25">
      <c r="A21" s="17"/>
      <c r="B21" s="25" t="s">
        <v>37</v>
      </c>
      <c r="C21" s="25" t="s">
        <v>177</v>
      </c>
      <c r="D21" s="25" t="s">
        <v>177</v>
      </c>
      <c r="E21" s="26">
        <v>642340</v>
      </c>
      <c r="F21" s="25" t="s">
        <v>177</v>
      </c>
    </row>
    <row r="22" spans="1:6" x14ac:dyDescent="0.25">
      <c r="A22" s="17"/>
      <c r="B22" s="27" t="s">
        <v>105</v>
      </c>
      <c r="C22" s="27" t="s">
        <v>177</v>
      </c>
      <c r="D22" s="27" t="s">
        <v>177</v>
      </c>
      <c r="E22" s="30">
        <v>-135634</v>
      </c>
      <c r="F22" s="31"/>
    </row>
    <row r="23" spans="1:6" x14ac:dyDescent="0.25">
      <c r="A23" s="17"/>
      <c r="B23" s="25" t="s">
        <v>188</v>
      </c>
      <c r="C23" s="25" t="s">
        <v>177</v>
      </c>
      <c r="D23" s="25" t="s">
        <v>177</v>
      </c>
      <c r="E23" s="26">
        <v>-170517</v>
      </c>
      <c r="F23" s="25"/>
    </row>
    <row r="24" spans="1:6" x14ac:dyDescent="0.25">
      <c r="A24" s="17"/>
      <c r="B24" s="27" t="s">
        <v>189</v>
      </c>
      <c r="C24" s="27" t="s">
        <v>177</v>
      </c>
      <c r="D24" s="27" t="s">
        <v>177</v>
      </c>
      <c r="E24" s="30">
        <v>-153041</v>
      </c>
      <c r="F24" s="27"/>
    </row>
    <row r="25" spans="1:6" ht="15.75" thickBot="1" x14ac:dyDescent="0.3">
      <c r="A25" s="17"/>
      <c r="B25" s="25" t="s">
        <v>190</v>
      </c>
      <c r="C25" s="25" t="s">
        <v>177</v>
      </c>
      <c r="D25" s="32" t="s">
        <v>177</v>
      </c>
      <c r="E25" s="33">
        <v>-75000</v>
      </c>
      <c r="F25" s="25"/>
    </row>
    <row r="26" spans="1:6" ht="16.5" thickTop="1" thickBot="1" x14ac:dyDescent="0.3">
      <c r="A26" s="17"/>
      <c r="B26" s="27" t="s">
        <v>183</v>
      </c>
      <c r="C26" s="27" t="s">
        <v>177</v>
      </c>
      <c r="D26" s="34" t="s">
        <v>179</v>
      </c>
      <c r="E26" s="35">
        <v>808349</v>
      </c>
      <c r="F26" s="27" t="s">
        <v>177</v>
      </c>
    </row>
  </sheetData>
  <mergeCells count="11">
    <mergeCell ref="A13:A26"/>
    <mergeCell ref="B13:F13"/>
    <mergeCell ref="B14:F14"/>
    <mergeCell ref="D6:E6"/>
    <mergeCell ref="A1:A2"/>
    <mergeCell ref="B1:F1"/>
    <mergeCell ref="B2:F2"/>
    <mergeCell ref="B3:F3"/>
    <mergeCell ref="A4:A12"/>
    <mergeCell ref="B4:F4"/>
    <mergeCell ref="B5:F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x14ac:dyDescent="0.25"/>
  <cols>
    <col min="1" max="2" width="36.5703125" bestFit="1" customWidth="1"/>
    <col min="3" max="4" width="5" customWidth="1"/>
    <col min="5" max="5" width="18" customWidth="1"/>
    <col min="6" max="6" width="5" customWidth="1"/>
  </cols>
  <sheetData>
    <row r="1" spans="1:6" ht="15" customHeight="1" x14ac:dyDescent="0.25">
      <c r="A1" s="8" t="s">
        <v>344</v>
      </c>
      <c r="B1" s="8" t="s">
        <v>1</v>
      </c>
      <c r="C1" s="8"/>
      <c r="D1" s="8"/>
      <c r="E1" s="8"/>
      <c r="F1" s="8"/>
    </row>
    <row r="2" spans="1:6" ht="15" customHeight="1" x14ac:dyDescent="0.25">
      <c r="A2" s="8"/>
      <c r="B2" s="8" t="s">
        <v>2</v>
      </c>
      <c r="C2" s="8"/>
      <c r="D2" s="8"/>
      <c r="E2" s="8"/>
      <c r="F2" s="8"/>
    </row>
    <row r="3" spans="1:6" x14ac:dyDescent="0.25">
      <c r="A3" s="4" t="s">
        <v>345</v>
      </c>
      <c r="B3" s="16"/>
      <c r="C3" s="16"/>
      <c r="D3" s="16"/>
      <c r="E3" s="16"/>
      <c r="F3" s="16"/>
    </row>
    <row r="4" spans="1:6" ht="38.25" customHeight="1" x14ac:dyDescent="0.25">
      <c r="A4" s="17" t="s">
        <v>346</v>
      </c>
      <c r="B4" s="19" t="s">
        <v>347</v>
      </c>
      <c r="C4" s="19"/>
      <c r="D4" s="19"/>
      <c r="E4" s="19"/>
      <c r="F4" s="19"/>
    </row>
    <row r="5" spans="1:6" x14ac:dyDescent="0.25">
      <c r="A5" s="17"/>
      <c r="B5" s="16"/>
      <c r="C5" s="16"/>
      <c r="D5" s="16"/>
      <c r="E5" s="16"/>
      <c r="F5" s="16"/>
    </row>
    <row r="6" spans="1:6" x14ac:dyDescent="0.25">
      <c r="A6" s="17"/>
      <c r="B6" s="25">
        <v>2015</v>
      </c>
      <c r="C6" s="25" t="s">
        <v>177</v>
      </c>
      <c r="D6" s="25" t="s">
        <v>177</v>
      </c>
      <c r="E6" s="26">
        <v>136355</v>
      </c>
      <c r="F6" s="25" t="s">
        <v>177</v>
      </c>
    </row>
    <row r="7" spans="1:6" x14ac:dyDescent="0.25">
      <c r="A7" s="17"/>
      <c r="B7" s="27">
        <v>2016</v>
      </c>
      <c r="C7" s="27" t="s">
        <v>177</v>
      </c>
      <c r="D7" s="27" t="s">
        <v>177</v>
      </c>
      <c r="E7" s="30">
        <v>126822</v>
      </c>
      <c r="F7" s="27" t="s">
        <v>177</v>
      </c>
    </row>
    <row r="8" spans="1:6" ht="15.75" thickBot="1" x14ac:dyDescent="0.3">
      <c r="A8" s="17"/>
      <c r="B8" s="25">
        <v>2017</v>
      </c>
      <c r="C8" s="25" t="s">
        <v>177</v>
      </c>
      <c r="D8" s="32" t="s">
        <v>177</v>
      </c>
      <c r="E8" s="33">
        <v>25831</v>
      </c>
      <c r="F8" s="25" t="s">
        <v>177</v>
      </c>
    </row>
    <row r="9" spans="1:6" ht="15.75" thickTop="1" x14ac:dyDescent="0.25">
      <c r="A9" s="17"/>
      <c r="B9" s="27" t="s">
        <v>229</v>
      </c>
      <c r="C9" s="27" t="s">
        <v>177</v>
      </c>
      <c r="D9" s="27" t="s">
        <v>177</v>
      </c>
      <c r="E9" s="30">
        <v>289008</v>
      </c>
      <c r="F9" s="27" t="s">
        <v>177</v>
      </c>
    </row>
    <row r="10" spans="1:6" ht="15.75" thickBot="1" x14ac:dyDescent="0.3">
      <c r="A10" s="17"/>
      <c r="B10" s="25" t="s">
        <v>230</v>
      </c>
      <c r="C10" s="25" t="s">
        <v>177</v>
      </c>
      <c r="D10" s="32" t="s">
        <v>177</v>
      </c>
      <c r="E10" s="33">
        <v>206833</v>
      </c>
      <c r="F10" s="25" t="s">
        <v>177</v>
      </c>
    </row>
    <row r="11" spans="1:6" ht="15.75" thickTop="1" x14ac:dyDescent="0.25">
      <c r="A11" s="17"/>
      <c r="B11" s="27" t="s">
        <v>177</v>
      </c>
      <c r="C11" s="27" t="s">
        <v>177</v>
      </c>
      <c r="D11" s="27" t="s">
        <v>177</v>
      </c>
      <c r="E11" s="30">
        <v>495841</v>
      </c>
      <c r="F11" s="27" t="s">
        <v>177</v>
      </c>
    </row>
    <row r="12" spans="1:6" ht="15.75" thickBot="1" x14ac:dyDescent="0.3">
      <c r="A12" s="17"/>
      <c r="B12" s="25" t="s">
        <v>231</v>
      </c>
      <c r="C12" s="25" t="s">
        <v>177</v>
      </c>
      <c r="D12" s="32" t="s">
        <v>177</v>
      </c>
      <c r="E12" s="33">
        <v>-93937</v>
      </c>
      <c r="F12" s="37"/>
    </row>
    <row r="13" spans="1:6" ht="27" thickTop="1" x14ac:dyDescent="0.25">
      <c r="A13" s="17"/>
      <c r="B13" s="27" t="s">
        <v>232</v>
      </c>
      <c r="C13" s="27" t="s">
        <v>177</v>
      </c>
      <c r="D13" s="27" t="s">
        <v>177</v>
      </c>
      <c r="E13" s="30">
        <v>401904</v>
      </c>
      <c r="F13" s="27" t="s">
        <v>177</v>
      </c>
    </row>
    <row r="14" spans="1:6" ht="27" thickBot="1" x14ac:dyDescent="0.3">
      <c r="A14" s="17"/>
      <c r="B14" s="25" t="s">
        <v>233</v>
      </c>
      <c r="C14" s="25" t="s">
        <v>177</v>
      </c>
      <c r="D14" s="32" t="s">
        <v>177</v>
      </c>
      <c r="E14" s="33">
        <v>-88607</v>
      </c>
      <c r="F14" s="25"/>
    </row>
    <row r="15" spans="1:6" ht="27" thickTop="1" x14ac:dyDescent="0.25">
      <c r="A15" s="17"/>
      <c r="B15" s="27" t="s">
        <v>234</v>
      </c>
      <c r="C15" s="27" t="s">
        <v>177</v>
      </c>
      <c r="D15" s="27" t="s">
        <v>177</v>
      </c>
      <c r="E15" s="30">
        <v>313297</v>
      </c>
      <c r="F15" s="27" t="s">
        <v>177</v>
      </c>
    </row>
    <row r="16" spans="1:6" ht="27" thickBot="1" x14ac:dyDescent="0.3">
      <c r="A16" s="17"/>
      <c r="B16" s="25" t="s">
        <v>235</v>
      </c>
      <c r="C16" s="25" t="s">
        <v>177</v>
      </c>
      <c r="D16" s="32" t="s">
        <v>177</v>
      </c>
      <c r="E16" s="33">
        <v>-38003</v>
      </c>
      <c r="F16" s="25"/>
    </row>
    <row r="17" spans="1:6" ht="27.75" thickTop="1" thickBot="1" x14ac:dyDescent="0.3">
      <c r="A17" s="17"/>
      <c r="B17" s="27" t="s">
        <v>236</v>
      </c>
      <c r="C17" s="27" t="s">
        <v>177</v>
      </c>
      <c r="D17" s="34" t="s">
        <v>179</v>
      </c>
      <c r="E17" s="35">
        <v>275294</v>
      </c>
      <c r="F17" s="27"/>
    </row>
  </sheetData>
  <mergeCells count="7">
    <mergeCell ref="A1:A2"/>
    <mergeCell ref="B1:F1"/>
    <mergeCell ref="B2:F2"/>
    <mergeCell ref="B3:F3"/>
    <mergeCell ref="A4:A17"/>
    <mergeCell ref="B4:F4"/>
    <mergeCell ref="B5:F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2"/>
  <sheetViews>
    <sheetView showGridLines="0" workbookViewId="0"/>
  </sheetViews>
  <sheetFormatPr defaultRowHeight="15" x14ac:dyDescent="0.25"/>
  <cols>
    <col min="1" max="2" width="36.5703125" bestFit="1" customWidth="1"/>
    <col min="3" max="3" width="1.85546875" bestFit="1" customWidth="1"/>
    <col min="4" max="4" width="2.7109375" customWidth="1"/>
    <col min="5" max="5" width="13.28515625" customWidth="1"/>
    <col min="6" max="7" width="1.85546875" bestFit="1" customWidth="1"/>
    <col min="8" max="8" width="3" customWidth="1"/>
    <col min="9" max="9" width="9.140625" customWidth="1"/>
    <col min="10" max="10" width="1.85546875" bestFit="1" customWidth="1"/>
    <col min="11" max="11" width="23.7109375" bestFit="1" customWidth="1"/>
    <col min="12" max="12" width="3.85546875" customWidth="1"/>
    <col min="13" max="13" width="16.7109375" customWidth="1"/>
    <col min="14" max="15" width="1.85546875" bestFit="1" customWidth="1"/>
    <col min="16" max="16" width="2.85546875" customWidth="1"/>
    <col min="17" max="17" width="13.5703125" customWidth="1"/>
    <col min="18" max="19" width="1.85546875" bestFit="1" customWidth="1"/>
    <col min="20" max="20" width="4.42578125" customWidth="1"/>
    <col min="21" max="21" width="20.28515625" customWidth="1"/>
    <col min="22" max="22" width="1.85546875" bestFit="1" customWidth="1"/>
  </cols>
  <sheetData>
    <row r="1" spans="1:22" ht="15" customHeight="1" x14ac:dyDescent="0.25">
      <c r="A1" s="8" t="s">
        <v>348</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4" t="s">
        <v>349</v>
      </c>
      <c r="B3" s="16"/>
      <c r="C3" s="16"/>
      <c r="D3" s="16"/>
      <c r="E3" s="16"/>
      <c r="F3" s="16"/>
      <c r="G3" s="16"/>
      <c r="H3" s="16"/>
      <c r="I3" s="16"/>
      <c r="J3" s="16"/>
      <c r="K3" s="16"/>
      <c r="L3" s="16"/>
      <c r="M3" s="16"/>
      <c r="N3" s="16"/>
      <c r="O3" s="16"/>
      <c r="P3" s="16"/>
      <c r="Q3" s="16"/>
      <c r="R3" s="16"/>
      <c r="S3" s="16"/>
      <c r="T3" s="16"/>
      <c r="U3" s="16"/>
      <c r="V3" s="16"/>
    </row>
    <row r="4" spans="1:22" ht="15.75" thickBot="1" x14ac:dyDescent="0.3">
      <c r="A4" s="17" t="s">
        <v>350</v>
      </c>
      <c r="B4" s="24" t="s">
        <v>177</v>
      </c>
      <c r="C4" s="24" t="s">
        <v>177</v>
      </c>
      <c r="D4" s="40" t="s">
        <v>243</v>
      </c>
      <c r="E4" s="40"/>
      <c r="F4" s="24" t="s">
        <v>177</v>
      </c>
      <c r="G4" s="24" t="s">
        <v>177</v>
      </c>
      <c r="H4" s="40" t="s">
        <v>244</v>
      </c>
      <c r="I4" s="40"/>
      <c r="J4" s="24" t="s">
        <v>177</v>
      </c>
      <c r="K4" s="24" t="s">
        <v>177</v>
      </c>
      <c r="L4" s="40" t="s">
        <v>245</v>
      </c>
      <c r="M4" s="40"/>
      <c r="N4" s="24" t="s">
        <v>177</v>
      </c>
      <c r="O4" s="24" t="s">
        <v>177</v>
      </c>
      <c r="P4" s="40" t="s">
        <v>246</v>
      </c>
      <c r="Q4" s="40"/>
      <c r="R4" s="24" t="s">
        <v>177</v>
      </c>
      <c r="S4" s="24" t="s">
        <v>177</v>
      </c>
      <c r="T4" s="40" t="s">
        <v>247</v>
      </c>
      <c r="U4" s="40"/>
      <c r="V4" s="24" t="s">
        <v>177</v>
      </c>
    </row>
    <row r="5" spans="1:22" ht="15.75" thickTop="1" x14ac:dyDescent="0.25">
      <c r="A5" s="17"/>
      <c r="B5" s="25" t="s">
        <v>248</v>
      </c>
      <c r="C5" s="25" t="s">
        <v>177</v>
      </c>
      <c r="D5" s="25" t="s">
        <v>177</v>
      </c>
      <c r="E5" s="26">
        <v>10151390</v>
      </c>
      <c r="F5" s="25" t="s">
        <v>177</v>
      </c>
      <c r="G5" s="25" t="s">
        <v>177</v>
      </c>
      <c r="H5" s="25" t="s">
        <v>179</v>
      </c>
      <c r="I5" s="26">
        <v>10151</v>
      </c>
      <c r="J5" s="25" t="s">
        <v>177</v>
      </c>
      <c r="K5" s="25" t="s">
        <v>177</v>
      </c>
      <c r="L5" s="25" t="s">
        <v>179</v>
      </c>
      <c r="M5" s="26">
        <v>2832392</v>
      </c>
      <c r="N5" s="25" t="s">
        <v>177</v>
      </c>
      <c r="O5" s="25" t="s">
        <v>177</v>
      </c>
      <c r="P5" s="25" t="s">
        <v>179</v>
      </c>
      <c r="Q5" s="26">
        <v>-3776848</v>
      </c>
      <c r="R5" s="25" t="s">
        <v>177</v>
      </c>
      <c r="S5" s="25" t="s">
        <v>177</v>
      </c>
      <c r="T5" s="25" t="s">
        <v>179</v>
      </c>
      <c r="U5" s="26">
        <v>-934305</v>
      </c>
      <c r="V5" s="25" t="s">
        <v>177</v>
      </c>
    </row>
    <row r="6" spans="1:22" x14ac:dyDescent="0.25">
      <c r="A6" s="17"/>
      <c r="B6" s="27" t="s">
        <v>93</v>
      </c>
      <c r="C6" s="27" t="s">
        <v>177</v>
      </c>
      <c r="D6" s="27" t="s">
        <v>177</v>
      </c>
      <c r="E6" s="27" t="s">
        <v>249</v>
      </c>
      <c r="F6" s="27" t="s">
        <v>177</v>
      </c>
      <c r="G6" s="27" t="s">
        <v>177</v>
      </c>
      <c r="H6" s="27" t="s">
        <v>177</v>
      </c>
      <c r="I6" s="27" t="s">
        <v>249</v>
      </c>
      <c r="J6" s="27" t="s">
        <v>177</v>
      </c>
      <c r="K6" s="27" t="s">
        <v>177</v>
      </c>
      <c r="L6" s="27" t="s">
        <v>177</v>
      </c>
      <c r="M6" s="30">
        <v>10133</v>
      </c>
      <c r="N6" s="27" t="s">
        <v>177</v>
      </c>
      <c r="O6" s="27" t="s">
        <v>177</v>
      </c>
      <c r="P6" s="27" t="s">
        <v>177</v>
      </c>
      <c r="Q6" s="27" t="s">
        <v>249</v>
      </c>
      <c r="R6" s="27" t="s">
        <v>177</v>
      </c>
      <c r="S6" s="27" t="s">
        <v>177</v>
      </c>
      <c r="T6" s="27" t="s">
        <v>177</v>
      </c>
      <c r="U6" s="30">
        <v>10133</v>
      </c>
      <c r="V6" s="27" t="s">
        <v>177</v>
      </c>
    </row>
    <row r="7" spans="1:22" x14ac:dyDescent="0.25">
      <c r="A7" s="17"/>
      <c r="B7" s="25" t="s">
        <v>250</v>
      </c>
      <c r="C7" s="25" t="s">
        <v>177</v>
      </c>
      <c r="D7" s="25" t="s">
        <v>177</v>
      </c>
      <c r="E7" s="26">
        <v>70000</v>
      </c>
      <c r="F7" s="25" t="s">
        <v>177</v>
      </c>
      <c r="G7" s="25" t="s">
        <v>177</v>
      </c>
      <c r="H7" s="25" t="s">
        <v>177</v>
      </c>
      <c r="I7" s="25">
        <v>70</v>
      </c>
      <c r="J7" s="25" t="s">
        <v>177</v>
      </c>
      <c r="K7" s="25" t="s">
        <v>177</v>
      </c>
      <c r="L7" s="25" t="s">
        <v>177</v>
      </c>
      <c r="M7" s="26">
        <v>11280</v>
      </c>
      <c r="N7" s="25" t="s">
        <v>177</v>
      </c>
      <c r="O7" s="25" t="s">
        <v>177</v>
      </c>
      <c r="P7" s="25" t="s">
        <v>177</v>
      </c>
      <c r="Q7" s="25" t="s">
        <v>249</v>
      </c>
      <c r="R7" s="25" t="s">
        <v>177</v>
      </c>
      <c r="S7" s="25" t="s">
        <v>177</v>
      </c>
      <c r="T7" s="25" t="s">
        <v>177</v>
      </c>
      <c r="U7" s="26">
        <v>11350</v>
      </c>
      <c r="V7" s="25" t="s">
        <v>177</v>
      </c>
    </row>
    <row r="8" spans="1:22" x14ac:dyDescent="0.25">
      <c r="A8" s="17"/>
      <c r="B8" s="27" t="s">
        <v>251</v>
      </c>
      <c r="C8" s="27" t="s">
        <v>177</v>
      </c>
      <c r="D8" s="27" t="s">
        <v>177</v>
      </c>
      <c r="E8" s="30">
        <v>100000</v>
      </c>
      <c r="F8" s="27" t="s">
        <v>177</v>
      </c>
      <c r="G8" s="27" t="s">
        <v>177</v>
      </c>
      <c r="H8" s="27" t="s">
        <v>177</v>
      </c>
      <c r="I8" s="27">
        <v>100</v>
      </c>
      <c r="J8" s="27" t="s">
        <v>177</v>
      </c>
      <c r="K8" s="27" t="s">
        <v>177</v>
      </c>
      <c r="L8" s="27" t="s">
        <v>177</v>
      </c>
      <c r="M8" s="30">
        <v>4900</v>
      </c>
      <c r="N8" s="27" t="s">
        <v>177</v>
      </c>
      <c r="O8" s="27" t="s">
        <v>177</v>
      </c>
      <c r="P8" s="27" t="s">
        <v>177</v>
      </c>
      <c r="Q8" s="27" t="s">
        <v>249</v>
      </c>
      <c r="R8" s="27" t="s">
        <v>177</v>
      </c>
      <c r="S8" s="27" t="s">
        <v>177</v>
      </c>
      <c r="T8" s="27" t="s">
        <v>177</v>
      </c>
      <c r="U8" s="30">
        <v>5000</v>
      </c>
      <c r="V8" s="27" t="s">
        <v>177</v>
      </c>
    </row>
    <row r="9" spans="1:22" ht="26.25" x14ac:dyDescent="0.25">
      <c r="A9" s="17"/>
      <c r="B9" s="25" t="s">
        <v>252</v>
      </c>
      <c r="C9" s="25" t="s">
        <v>177</v>
      </c>
      <c r="D9" s="25" t="s">
        <v>177</v>
      </c>
      <c r="E9" s="26">
        <v>382917</v>
      </c>
      <c r="F9" s="25" t="s">
        <v>177</v>
      </c>
      <c r="G9" s="25" t="s">
        <v>177</v>
      </c>
      <c r="H9" s="25" t="s">
        <v>177</v>
      </c>
      <c r="I9" s="25">
        <v>383</v>
      </c>
      <c r="J9" s="25" t="s">
        <v>177</v>
      </c>
      <c r="K9" s="25" t="s">
        <v>177</v>
      </c>
      <c r="L9" s="25" t="s">
        <v>177</v>
      </c>
      <c r="M9" s="26">
        <v>81880</v>
      </c>
      <c r="N9" s="25" t="s">
        <v>177</v>
      </c>
      <c r="O9" s="25" t="s">
        <v>177</v>
      </c>
      <c r="P9" s="25" t="s">
        <v>177</v>
      </c>
      <c r="Q9" s="25" t="s">
        <v>249</v>
      </c>
      <c r="R9" s="25" t="s">
        <v>177</v>
      </c>
      <c r="S9" s="25" t="s">
        <v>177</v>
      </c>
      <c r="T9" s="25" t="s">
        <v>177</v>
      </c>
      <c r="U9" s="26">
        <v>82263</v>
      </c>
      <c r="V9" s="25" t="s">
        <v>177</v>
      </c>
    </row>
    <row r="10" spans="1:22" x14ac:dyDescent="0.25">
      <c r="A10" s="17"/>
      <c r="B10" s="27" t="s">
        <v>253</v>
      </c>
      <c r="C10" s="27" t="s">
        <v>177</v>
      </c>
      <c r="D10" s="27" t="s">
        <v>177</v>
      </c>
      <c r="E10" s="30">
        <v>625000</v>
      </c>
      <c r="F10" s="27" t="s">
        <v>177</v>
      </c>
      <c r="G10" s="27" t="s">
        <v>177</v>
      </c>
      <c r="H10" s="27" t="s">
        <v>177</v>
      </c>
      <c r="I10" s="27">
        <v>625</v>
      </c>
      <c r="J10" s="27" t="s">
        <v>177</v>
      </c>
      <c r="K10" s="27" t="s">
        <v>177</v>
      </c>
      <c r="L10" s="27" t="s">
        <v>177</v>
      </c>
      <c r="M10" s="30">
        <v>39375</v>
      </c>
      <c r="N10" s="27" t="s">
        <v>177</v>
      </c>
      <c r="O10" s="27" t="s">
        <v>177</v>
      </c>
      <c r="P10" s="27" t="s">
        <v>177</v>
      </c>
      <c r="Q10" s="27" t="s">
        <v>249</v>
      </c>
      <c r="R10" s="27" t="s">
        <v>177</v>
      </c>
      <c r="S10" s="27" t="s">
        <v>177</v>
      </c>
      <c r="T10" s="27" t="s">
        <v>177</v>
      </c>
      <c r="U10" s="30">
        <v>40000</v>
      </c>
      <c r="V10" s="27" t="s">
        <v>177</v>
      </c>
    </row>
    <row r="11" spans="1:22" ht="15.75" thickBot="1" x14ac:dyDescent="0.3">
      <c r="A11" s="17"/>
      <c r="B11" s="25" t="s">
        <v>87</v>
      </c>
      <c r="C11" s="25" t="s">
        <v>177</v>
      </c>
      <c r="D11" s="32" t="s">
        <v>177</v>
      </c>
      <c r="E11" s="32" t="s">
        <v>249</v>
      </c>
      <c r="F11" s="25" t="s">
        <v>177</v>
      </c>
      <c r="G11" s="25" t="s">
        <v>177</v>
      </c>
      <c r="H11" s="32" t="s">
        <v>177</v>
      </c>
      <c r="I11" s="32" t="s">
        <v>249</v>
      </c>
      <c r="J11" s="25" t="s">
        <v>177</v>
      </c>
      <c r="K11" s="25" t="s">
        <v>177</v>
      </c>
      <c r="L11" s="32" t="s">
        <v>177</v>
      </c>
      <c r="M11" s="32" t="s">
        <v>249</v>
      </c>
      <c r="N11" s="25" t="s">
        <v>177</v>
      </c>
      <c r="O11" s="25" t="s">
        <v>177</v>
      </c>
      <c r="P11" s="32" t="s">
        <v>177</v>
      </c>
      <c r="Q11" s="33">
        <v>-490832</v>
      </c>
      <c r="R11" s="25" t="s">
        <v>177</v>
      </c>
      <c r="S11" s="25" t="s">
        <v>177</v>
      </c>
      <c r="T11" s="32" t="s">
        <v>177</v>
      </c>
      <c r="U11" s="33">
        <v>-490832</v>
      </c>
      <c r="V11" s="25" t="s">
        <v>177</v>
      </c>
    </row>
    <row r="12" spans="1:22" ht="16.5" thickTop="1" thickBot="1" x14ac:dyDescent="0.3">
      <c r="A12" s="17"/>
      <c r="B12" s="27" t="s">
        <v>254</v>
      </c>
      <c r="C12" s="27" t="s">
        <v>177</v>
      </c>
      <c r="D12" s="34" t="s">
        <v>177</v>
      </c>
      <c r="E12" s="35">
        <v>11329307</v>
      </c>
      <c r="F12" s="27" t="s">
        <v>177</v>
      </c>
      <c r="G12" s="27" t="s">
        <v>177</v>
      </c>
      <c r="H12" s="34" t="s">
        <v>179</v>
      </c>
      <c r="I12" s="35">
        <v>11329</v>
      </c>
      <c r="J12" s="27" t="s">
        <v>177</v>
      </c>
      <c r="K12" s="27" t="s">
        <v>177</v>
      </c>
      <c r="L12" s="34" t="s">
        <v>179</v>
      </c>
      <c r="M12" s="35">
        <v>2979960</v>
      </c>
      <c r="N12" s="27" t="s">
        <v>177</v>
      </c>
      <c r="O12" s="27" t="s">
        <v>177</v>
      </c>
      <c r="P12" s="34" t="s">
        <v>179</v>
      </c>
      <c r="Q12" s="35">
        <v>-4267680</v>
      </c>
      <c r="R12" s="27" t="s">
        <v>177</v>
      </c>
      <c r="S12" s="27" t="s">
        <v>177</v>
      </c>
      <c r="T12" s="34" t="s">
        <v>179</v>
      </c>
      <c r="U12" s="35">
        <v>-1276391</v>
      </c>
      <c r="V12" s="27" t="s">
        <v>177</v>
      </c>
    </row>
    <row r="13" spans="1:22" ht="15.75" thickTop="1" x14ac:dyDescent="0.25">
      <c r="A13" s="17" t="s">
        <v>351</v>
      </c>
      <c r="B13" s="19" t="s">
        <v>257</v>
      </c>
      <c r="C13" s="19"/>
      <c r="D13" s="19"/>
      <c r="E13" s="19"/>
      <c r="F13" s="19"/>
      <c r="G13" s="19"/>
      <c r="H13" s="19"/>
      <c r="I13" s="19"/>
      <c r="J13" s="19"/>
      <c r="K13" s="19"/>
      <c r="L13" s="19"/>
      <c r="M13" s="19"/>
      <c r="N13" s="19"/>
      <c r="O13" s="19"/>
      <c r="P13" s="19"/>
      <c r="Q13" s="19"/>
      <c r="R13" s="19"/>
      <c r="S13" s="19"/>
      <c r="T13" s="19"/>
      <c r="U13" s="19"/>
      <c r="V13" s="19"/>
    </row>
    <row r="14" spans="1:22" x14ac:dyDescent="0.25">
      <c r="A14" s="17"/>
      <c r="B14" s="16"/>
      <c r="C14" s="16"/>
      <c r="D14" s="16"/>
      <c r="E14" s="16"/>
      <c r="F14" s="16"/>
      <c r="G14" s="16"/>
      <c r="H14" s="16"/>
      <c r="I14" s="16"/>
      <c r="J14" s="16"/>
      <c r="K14" s="16"/>
      <c r="L14" s="16"/>
      <c r="M14" s="16"/>
      <c r="N14" s="16"/>
      <c r="O14" s="16"/>
      <c r="P14" s="16"/>
      <c r="Q14" s="16"/>
      <c r="R14" s="16"/>
      <c r="S14" s="16"/>
      <c r="T14" s="16"/>
      <c r="U14" s="16"/>
      <c r="V14" s="16"/>
    </row>
    <row r="15" spans="1:22" x14ac:dyDescent="0.25">
      <c r="A15" s="17"/>
      <c r="B15" s="21"/>
      <c r="C15" s="21"/>
      <c r="D15" s="21"/>
      <c r="E15" s="21"/>
      <c r="F15" s="21"/>
      <c r="G15" s="21"/>
      <c r="H15" s="21"/>
      <c r="I15" s="21"/>
      <c r="J15" s="21"/>
      <c r="K15" s="21"/>
      <c r="L15" s="21"/>
      <c r="M15" s="21"/>
      <c r="N15" s="21"/>
      <c r="O15" s="21"/>
      <c r="P15" s="21"/>
      <c r="Q15" s="21"/>
      <c r="R15" s="21"/>
      <c r="S15" s="21"/>
      <c r="T15" s="21"/>
      <c r="U15" s="21"/>
      <c r="V15" s="21"/>
    </row>
    <row r="16" spans="1:22" x14ac:dyDescent="0.25">
      <c r="A16" s="17"/>
      <c r="B16" s="16"/>
      <c r="C16" s="16"/>
      <c r="D16" s="16"/>
      <c r="E16" s="16"/>
      <c r="F16" s="16"/>
      <c r="G16" s="16"/>
      <c r="H16" s="16"/>
      <c r="I16" s="16"/>
      <c r="J16" s="16"/>
      <c r="K16" s="16"/>
      <c r="L16" s="16"/>
      <c r="M16" s="16"/>
      <c r="N16" s="16"/>
      <c r="O16" s="16"/>
      <c r="P16" s="16"/>
      <c r="Q16" s="16"/>
      <c r="R16" s="16"/>
      <c r="S16" s="16"/>
      <c r="T16" s="16"/>
      <c r="U16" s="16"/>
      <c r="V16" s="16"/>
    </row>
    <row r="17" spans="1:22" x14ac:dyDescent="0.25">
      <c r="A17" s="17"/>
      <c r="B17" s="36"/>
      <c r="C17" s="36"/>
      <c r="D17" s="36"/>
      <c r="E17" s="36"/>
      <c r="F17" s="36"/>
      <c r="G17" s="36"/>
      <c r="H17" s="36"/>
      <c r="I17" s="36"/>
      <c r="J17" s="36"/>
      <c r="K17" s="36"/>
      <c r="L17" s="36"/>
      <c r="M17" s="36"/>
      <c r="N17" s="36"/>
      <c r="O17" s="36"/>
      <c r="P17" s="36"/>
      <c r="Q17" s="36"/>
      <c r="R17" s="36"/>
      <c r="S17" s="36"/>
      <c r="T17" s="36"/>
      <c r="U17" s="36"/>
      <c r="V17" s="36"/>
    </row>
    <row r="18" spans="1:22" x14ac:dyDescent="0.25">
      <c r="A18" s="17"/>
      <c r="B18" s="16"/>
      <c r="C18" s="16"/>
      <c r="D18" s="16"/>
      <c r="E18" s="16"/>
      <c r="F18" s="16"/>
      <c r="G18" s="16"/>
      <c r="H18" s="16"/>
      <c r="I18" s="16"/>
      <c r="J18" s="16"/>
      <c r="K18" s="16"/>
      <c r="L18" s="16"/>
      <c r="M18" s="16"/>
      <c r="N18" s="16"/>
      <c r="O18" s="16"/>
      <c r="P18" s="16"/>
      <c r="Q18" s="16"/>
      <c r="R18" s="16"/>
      <c r="S18" s="16"/>
      <c r="T18" s="16"/>
      <c r="U18" s="16"/>
      <c r="V18" s="16"/>
    </row>
    <row r="19" spans="1:22" ht="15.75" thickBot="1" x14ac:dyDescent="0.3">
      <c r="A19" s="17"/>
      <c r="B19" s="24" t="s">
        <v>177</v>
      </c>
      <c r="C19" s="15"/>
      <c r="D19" s="40" t="s">
        <v>258</v>
      </c>
      <c r="E19" s="40"/>
      <c r="F19" s="41"/>
      <c r="G19" s="15"/>
      <c r="H19" s="40" t="s">
        <v>259</v>
      </c>
      <c r="I19" s="40"/>
      <c r="J19" s="41"/>
      <c r="K19" s="39" t="s">
        <v>260</v>
      </c>
    </row>
    <row r="20" spans="1:22" ht="15.75" thickTop="1" x14ac:dyDescent="0.25">
      <c r="A20" s="17"/>
      <c r="B20" s="25" t="s">
        <v>261</v>
      </c>
      <c r="C20" s="25"/>
      <c r="D20" s="42"/>
      <c r="E20" s="43">
        <v>12500</v>
      </c>
      <c r="F20" s="44"/>
      <c r="G20" s="25"/>
      <c r="H20" s="42" t="s">
        <v>179</v>
      </c>
      <c r="I20" s="45">
        <v>60</v>
      </c>
      <c r="J20" s="44"/>
      <c r="K20" s="46">
        <v>43160</v>
      </c>
    </row>
    <row r="21" spans="1:22" x14ac:dyDescent="0.25">
      <c r="A21" s="17"/>
      <c r="B21" s="27" t="s">
        <v>262</v>
      </c>
      <c r="C21" s="27"/>
      <c r="D21" s="47"/>
      <c r="E21" s="48">
        <v>750</v>
      </c>
      <c r="F21" s="49"/>
      <c r="G21" s="27"/>
      <c r="H21" s="47" t="s">
        <v>179</v>
      </c>
      <c r="I21" s="48">
        <v>30</v>
      </c>
      <c r="J21" s="49"/>
      <c r="K21" s="50">
        <v>42095</v>
      </c>
    </row>
    <row r="22" spans="1:22" ht="26.25" x14ac:dyDescent="0.25">
      <c r="A22" s="17"/>
      <c r="B22" s="25" t="s">
        <v>263</v>
      </c>
      <c r="C22" s="25"/>
      <c r="D22" s="42"/>
      <c r="E22" s="43">
        <v>5500000</v>
      </c>
      <c r="F22" s="44"/>
      <c r="G22" s="25"/>
      <c r="H22" s="42" t="s">
        <v>179</v>
      </c>
      <c r="I22" s="45">
        <v>0.05</v>
      </c>
      <c r="J22" s="44"/>
      <c r="K22" s="25" t="s">
        <v>264</v>
      </c>
    </row>
    <row r="23" spans="1:22" ht="26.25" x14ac:dyDescent="0.25">
      <c r="A23" s="17"/>
      <c r="B23" s="27" t="s">
        <v>265</v>
      </c>
      <c r="C23" s="27"/>
      <c r="D23" s="47"/>
      <c r="E23" s="51">
        <v>6000000</v>
      </c>
      <c r="F23" s="49"/>
      <c r="G23" s="27"/>
      <c r="H23" s="47" t="s">
        <v>179</v>
      </c>
      <c r="I23" s="48">
        <v>0.06</v>
      </c>
      <c r="J23" s="49"/>
      <c r="K23" s="27" t="s">
        <v>266</v>
      </c>
    </row>
    <row r="24" spans="1:22" x14ac:dyDescent="0.25">
      <c r="A24" s="17"/>
      <c r="B24" s="25" t="s">
        <v>267</v>
      </c>
      <c r="C24" s="25"/>
      <c r="D24" s="42"/>
      <c r="E24" s="43">
        <v>861250</v>
      </c>
      <c r="F24" s="44"/>
      <c r="G24" s="25"/>
      <c r="H24" s="42" t="s">
        <v>179</v>
      </c>
      <c r="I24" s="45">
        <v>0.12</v>
      </c>
      <c r="J24" s="44"/>
      <c r="K24" s="46">
        <v>42644</v>
      </c>
    </row>
    <row r="25" spans="1:22" x14ac:dyDescent="0.25">
      <c r="A25" s="17"/>
      <c r="B25" s="27" t="s">
        <v>268</v>
      </c>
      <c r="C25" s="27"/>
      <c r="D25" s="47"/>
      <c r="E25" s="51">
        <v>1142336</v>
      </c>
      <c r="F25" s="49"/>
      <c r="G25" s="27"/>
      <c r="H25" s="47" t="s">
        <v>179</v>
      </c>
      <c r="I25" s="48">
        <v>0.24</v>
      </c>
      <c r="J25" s="49"/>
      <c r="K25" s="27" t="s">
        <v>269</v>
      </c>
    </row>
    <row r="26" spans="1:22" ht="26.25" x14ac:dyDescent="0.25">
      <c r="A26" s="17"/>
      <c r="B26" s="25" t="s">
        <v>270</v>
      </c>
      <c r="C26" s="25"/>
      <c r="D26" s="42"/>
      <c r="E26" s="43">
        <v>6000000</v>
      </c>
      <c r="F26" s="44"/>
      <c r="G26" s="25"/>
      <c r="H26" s="42" t="s">
        <v>179</v>
      </c>
      <c r="I26" s="45">
        <v>0.05</v>
      </c>
      <c r="J26" s="44"/>
      <c r="K26" s="25" t="s">
        <v>271</v>
      </c>
    </row>
    <row r="27" spans="1:22" ht="26.25" x14ac:dyDescent="0.25">
      <c r="A27" s="17"/>
      <c r="B27" s="27" t="s">
        <v>272</v>
      </c>
      <c r="C27" s="27"/>
      <c r="D27" s="47"/>
      <c r="E27" s="51">
        <v>6000000</v>
      </c>
      <c r="F27" s="49"/>
      <c r="G27" s="27"/>
      <c r="H27" s="47" t="s">
        <v>179</v>
      </c>
      <c r="I27" s="48">
        <v>0.06</v>
      </c>
      <c r="J27" s="49"/>
      <c r="K27" s="27" t="s">
        <v>273</v>
      </c>
    </row>
    <row r="28" spans="1:22" x14ac:dyDescent="0.25">
      <c r="A28" s="17"/>
      <c r="B28" s="25" t="s">
        <v>274</v>
      </c>
      <c r="C28" s="25"/>
      <c r="D28" s="42"/>
      <c r="E28" s="43">
        <v>18480</v>
      </c>
      <c r="F28" s="44"/>
      <c r="G28" s="25"/>
      <c r="H28" s="42" t="s">
        <v>179</v>
      </c>
      <c r="I28" s="45">
        <v>0.01</v>
      </c>
      <c r="J28" s="44"/>
      <c r="K28" s="46">
        <v>42370</v>
      </c>
    </row>
    <row r="29" spans="1:22" x14ac:dyDescent="0.25">
      <c r="A29" s="17"/>
      <c r="B29" s="27" t="s">
        <v>274</v>
      </c>
      <c r="C29" s="27"/>
      <c r="D29" s="47"/>
      <c r="E29" s="51">
        <v>420000</v>
      </c>
      <c r="F29" s="49"/>
      <c r="G29" s="27"/>
      <c r="H29" s="47" t="s">
        <v>179</v>
      </c>
      <c r="I29" s="48">
        <v>0.35</v>
      </c>
      <c r="J29" s="49"/>
      <c r="K29" s="27" t="s">
        <v>275</v>
      </c>
    </row>
    <row r="30" spans="1:22" x14ac:dyDescent="0.25">
      <c r="A30" s="17"/>
      <c r="B30" s="25" t="s">
        <v>274</v>
      </c>
      <c r="C30" s="25"/>
      <c r="D30" s="42"/>
      <c r="E30" s="43">
        <v>35000</v>
      </c>
      <c r="F30" s="44"/>
      <c r="G30" s="25"/>
      <c r="H30" s="42" t="s">
        <v>179</v>
      </c>
      <c r="I30" s="45">
        <v>0.24</v>
      </c>
      <c r="J30" s="44"/>
      <c r="K30" s="46">
        <v>42370</v>
      </c>
    </row>
    <row r="31" spans="1:22" x14ac:dyDescent="0.25">
      <c r="A31" s="17"/>
      <c r="B31" s="27" t="s">
        <v>274</v>
      </c>
      <c r="C31" s="27"/>
      <c r="D31" s="47"/>
      <c r="E31" s="51">
        <v>994000</v>
      </c>
      <c r="F31" s="49"/>
      <c r="G31" s="27"/>
      <c r="H31" s="47" t="s">
        <v>179</v>
      </c>
      <c r="I31" s="48">
        <v>0.05</v>
      </c>
      <c r="J31" s="49"/>
      <c r="K31" s="27" t="s">
        <v>276</v>
      </c>
    </row>
    <row r="32" spans="1:22" x14ac:dyDescent="0.25">
      <c r="A32" s="17"/>
      <c r="B32" s="25" t="s">
        <v>274</v>
      </c>
      <c r="C32" s="25"/>
      <c r="D32" s="42"/>
      <c r="E32" s="43">
        <v>1184000</v>
      </c>
      <c r="F32" s="44"/>
      <c r="G32" s="25"/>
      <c r="H32" s="42" t="s">
        <v>179</v>
      </c>
      <c r="I32" s="45">
        <v>0.06</v>
      </c>
      <c r="J32" s="44"/>
      <c r="K32" s="25" t="s">
        <v>266</v>
      </c>
    </row>
    <row r="33" spans="1:11" x14ac:dyDescent="0.25">
      <c r="A33" s="17"/>
      <c r="B33" s="27" t="s">
        <v>277</v>
      </c>
      <c r="C33" s="27"/>
      <c r="D33" s="47"/>
      <c r="E33" s="51">
        <v>729166</v>
      </c>
      <c r="F33" s="49"/>
      <c r="G33" s="27"/>
      <c r="H33" s="47" t="s">
        <v>179</v>
      </c>
      <c r="I33" s="48">
        <v>0.24</v>
      </c>
      <c r="J33" s="49"/>
      <c r="K33" s="27" t="s">
        <v>278</v>
      </c>
    </row>
    <row r="34" spans="1:11" x14ac:dyDescent="0.25">
      <c r="A34" s="17"/>
      <c r="B34" s="25" t="s">
        <v>279</v>
      </c>
      <c r="C34" s="25"/>
      <c r="D34" s="42"/>
      <c r="E34" s="43">
        <v>243334</v>
      </c>
      <c r="F34" s="44"/>
      <c r="G34" s="25"/>
      <c r="H34" s="42" t="s">
        <v>179</v>
      </c>
      <c r="I34" s="45">
        <v>0.35</v>
      </c>
      <c r="J34" s="44"/>
      <c r="K34" s="25" t="s">
        <v>275</v>
      </c>
    </row>
    <row r="35" spans="1:11" ht="26.25" x14ac:dyDescent="0.25">
      <c r="A35" s="17"/>
      <c r="B35" s="27" t="s">
        <v>280</v>
      </c>
      <c r="C35" s="27"/>
      <c r="D35" s="47"/>
      <c r="E35" s="51">
        <v>200000</v>
      </c>
      <c r="F35" s="49"/>
      <c r="G35" s="27"/>
      <c r="H35" s="47" t="s">
        <v>179</v>
      </c>
      <c r="I35" s="48">
        <v>0.35</v>
      </c>
      <c r="J35" s="49"/>
      <c r="K35" s="50">
        <v>43009</v>
      </c>
    </row>
    <row r="36" spans="1:11" x14ac:dyDescent="0.25">
      <c r="A36" s="17"/>
      <c r="B36" s="25" t="s">
        <v>281</v>
      </c>
      <c r="C36" s="25"/>
      <c r="D36" s="42"/>
      <c r="E36" s="43">
        <v>246563</v>
      </c>
      <c r="F36" s="44"/>
      <c r="G36" s="25"/>
      <c r="H36" s="42" t="s">
        <v>179</v>
      </c>
      <c r="I36" s="45">
        <v>0.2</v>
      </c>
      <c r="J36" s="44"/>
      <c r="K36" s="46">
        <v>42795</v>
      </c>
    </row>
    <row r="37" spans="1:11" x14ac:dyDescent="0.25">
      <c r="A37" s="17"/>
      <c r="B37" s="27" t="s">
        <v>281</v>
      </c>
      <c r="C37" s="27"/>
      <c r="D37" s="47"/>
      <c r="E37" s="51">
        <v>483889</v>
      </c>
      <c r="F37" s="49"/>
      <c r="G37" s="27"/>
      <c r="H37" s="47" t="s">
        <v>179</v>
      </c>
      <c r="I37" s="48">
        <v>0.18</v>
      </c>
      <c r="J37" s="49"/>
      <c r="K37" s="50">
        <v>42491</v>
      </c>
    </row>
    <row r="38" spans="1:11" x14ac:dyDescent="0.25">
      <c r="A38" s="17"/>
      <c r="B38" s="25" t="s">
        <v>282</v>
      </c>
      <c r="C38" s="25"/>
      <c r="D38" s="42"/>
      <c r="E38" s="43">
        <v>41667</v>
      </c>
      <c r="F38" s="44"/>
      <c r="G38" s="25"/>
      <c r="H38" s="42" t="s">
        <v>179</v>
      </c>
      <c r="I38" s="45">
        <v>0.18</v>
      </c>
      <c r="J38" s="44"/>
      <c r="K38" s="46">
        <v>42856</v>
      </c>
    </row>
    <row r="39" spans="1:11" x14ac:dyDescent="0.25">
      <c r="A39" s="17"/>
      <c r="B39" s="27" t="s">
        <v>283</v>
      </c>
      <c r="C39" s="27"/>
      <c r="D39" s="47"/>
      <c r="E39" s="51">
        <v>116668</v>
      </c>
      <c r="F39" s="49"/>
      <c r="G39" s="27"/>
      <c r="H39" s="47" t="s">
        <v>179</v>
      </c>
      <c r="I39" s="48">
        <v>0.35</v>
      </c>
      <c r="J39" s="49"/>
      <c r="K39" s="27" t="s">
        <v>284</v>
      </c>
    </row>
    <row r="40" spans="1:11" ht="26.25" x14ac:dyDescent="0.25">
      <c r="A40" s="17"/>
      <c r="B40" s="25" t="s">
        <v>285</v>
      </c>
      <c r="C40" s="25"/>
      <c r="D40" s="42"/>
      <c r="E40" s="43">
        <v>52600</v>
      </c>
      <c r="F40" s="44"/>
      <c r="G40" s="25"/>
      <c r="H40" s="42" t="s">
        <v>179</v>
      </c>
      <c r="I40" s="45">
        <v>0.35</v>
      </c>
      <c r="J40" s="44"/>
      <c r="K40" s="46">
        <v>43101</v>
      </c>
    </row>
    <row r="41" spans="1:11" ht="15.75" thickBot="1" x14ac:dyDescent="0.3">
      <c r="A41" s="17"/>
      <c r="B41" s="27" t="s">
        <v>177</v>
      </c>
      <c r="C41" s="27"/>
      <c r="D41" s="52"/>
      <c r="E41" s="53"/>
      <c r="F41" s="49"/>
      <c r="G41" s="27"/>
      <c r="H41" s="47"/>
      <c r="I41" s="48"/>
      <c r="J41" s="49"/>
      <c r="K41" s="27" t="s">
        <v>177</v>
      </c>
    </row>
    <row r="42" spans="1:11" ht="16.5" thickTop="1" thickBot="1" x14ac:dyDescent="0.3">
      <c r="A42" s="17"/>
      <c r="B42" s="25" t="s">
        <v>177</v>
      </c>
      <c r="C42" s="25"/>
      <c r="D42" s="54"/>
      <c r="E42" s="55">
        <v>30282203</v>
      </c>
      <c r="F42" s="44"/>
      <c r="G42" s="25"/>
      <c r="H42" s="42"/>
      <c r="I42" s="45"/>
      <c r="J42" s="44"/>
      <c r="K42" s="25" t="s">
        <v>177</v>
      </c>
    </row>
  </sheetData>
  <mergeCells count="19">
    <mergeCell ref="A1:A2"/>
    <mergeCell ref="B1:V1"/>
    <mergeCell ref="B2:V2"/>
    <mergeCell ref="B3:V3"/>
    <mergeCell ref="A4:A12"/>
    <mergeCell ref="A13:A42"/>
    <mergeCell ref="B13:V13"/>
    <mergeCell ref="B14:V14"/>
    <mergeCell ref="B15:V15"/>
    <mergeCell ref="B16:V16"/>
    <mergeCell ref="D4:E4"/>
    <mergeCell ref="H4:I4"/>
    <mergeCell ref="L4:M4"/>
    <mergeCell ref="P4:Q4"/>
    <mergeCell ref="T4:U4"/>
    <mergeCell ref="D19:E19"/>
    <mergeCell ref="H19:I19"/>
    <mergeCell ref="B17:V17"/>
    <mergeCell ref="B18:V1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2" width="36.5703125" bestFit="1" customWidth="1"/>
    <col min="3" max="3" width="21.7109375" customWidth="1"/>
    <col min="4" max="4" width="4.42578125" customWidth="1"/>
    <col min="5" max="5" width="15.5703125" customWidth="1"/>
    <col min="6" max="6" width="3.7109375" customWidth="1"/>
    <col min="7" max="7" width="21.7109375" customWidth="1"/>
    <col min="8" max="8" width="4.42578125" customWidth="1"/>
    <col min="9" max="9" width="15.5703125" customWidth="1"/>
    <col min="10" max="10" width="3.7109375" customWidth="1"/>
  </cols>
  <sheetData>
    <row r="1" spans="1:10" ht="15" customHeight="1" x14ac:dyDescent="0.25">
      <c r="A1" s="8" t="s">
        <v>352</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353</v>
      </c>
      <c r="B3" s="16"/>
      <c r="C3" s="16"/>
      <c r="D3" s="16"/>
      <c r="E3" s="16"/>
      <c r="F3" s="16"/>
      <c r="G3" s="16"/>
      <c r="H3" s="16"/>
      <c r="I3" s="16"/>
      <c r="J3" s="16"/>
    </row>
    <row r="4" spans="1:10" ht="25.5" customHeight="1" x14ac:dyDescent="0.25">
      <c r="A4" s="17" t="s">
        <v>354</v>
      </c>
      <c r="B4" s="19" t="s">
        <v>289</v>
      </c>
      <c r="C4" s="19"/>
      <c r="D4" s="19"/>
      <c r="E4" s="19"/>
      <c r="F4" s="19"/>
      <c r="G4" s="19"/>
      <c r="H4" s="19"/>
      <c r="I4" s="19"/>
      <c r="J4" s="19"/>
    </row>
    <row r="5" spans="1:10" x14ac:dyDescent="0.25">
      <c r="A5" s="17"/>
      <c r="B5" s="16"/>
      <c r="C5" s="16"/>
      <c r="D5" s="16"/>
      <c r="E5" s="16"/>
      <c r="F5" s="16"/>
      <c r="G5" s="16"/>
      <c r="H5" s="16"/>
      <c r="I5" s="16"/>
      <c r="J5" s="16"/>
    </row>
    <row r="6" spans="1:10" ht="15.75" thickBot="1" x14ac:dyDescent="0.3">
      <c r="A6" s="17"/>
      <c r="B6" s="15" t="s">
        <v>177</v>
      </c>
      <c r="C6" s="15"/>
      <c r="D6" s="58">
        <v>42094</v>
      </c>
      <c r="E6" s="58"/>
      <c r="F6" s="41"/>
      <c r="G6" s="15"/>
      <c r="H6" s="58">
        <v>41729</v>
      </c>
      <c r="I6" s="58"/>
      <c r="J6" s="41"/>
    </row>
    <row r="7" spans="1:10" ht="15.75" thickTop="1" x14ac:dyDescent="0.25">
      <c r="A7" s="17"/>
      <c r="B7" s="25" t="s">
        <v>290</v>
      </c>
      <c r="C7" s="25"/>
      <c r="D7" s="42" t="s">
        <v>179</v>
      </c>
      <c r="E7" s="43">
        <v>309993</v>
      </c>
      <c r="F7" s="44"/>
      <c r="G7" s="25"/>
      <c r="H7" s="42" t="s">
        <v>179</v>
      </c>
      <c r="I7" s="43">
        <v>214609</v>
      </c>
      <c r="J7" s="44"/>
    </row>
    <row r="8" spans="1:10" ht="39" x14ac:dyDescent="0.25">
      <c r="A8" s="17"/>
      <c r="B8" s="27" t="s">
        <v>291</v>
      </c>
      <c r="C8" s="27"/>
      <c r="D8" s="47"/>
      <c r="E8" s="51">
        <v>2092</v>
      </c>
      <c r="F8" s="49"/>
      <c r="G8" s="27"/>
      <c r="H8" s="47"/>
      <c r="I8" s="51">
        <v>122330</v>
      </c>
      <c r="J8" s="49"/>
    </row>
    <row r="9" spans="1:10" ht="51.75" x14ac:dyDescent="0.25">
      <c r="A9" s="17"/>
      <c r="B9" s="25" t="s">
        <v>292</v>
      </c>
      <c r="C9" s="25"/>
      <c r="D9" s="42"/>
      <c r="E9" s="45" t="s">
        <v>293</v>
      </c>
      <c r="F9" s="44"/>
      <c r="G9" s="25"/>
      <c r="H9" s="42"/>
      <c r="I9" s="45" t="s">
        <v>294</v>
      </c>
      <c r="J9" s="44"/>
    </row>
    <row r="10" spans="1:10" ht="15.75" thickBot="1" x14ac:dyDescent="0.3">
      <c r="A10" s="17"/>
      <c r="B10" s="27" t="s">
        <v>295</v>
      </c>
      <c r="C10" s="27"/>
      <c r="D10" s="52"/>
      <c r="E10" s="53" t="s">
        <v>296</v>
      </c>
      <c r="F10" s="49" t="s">
        <v>297</v>
      </c>
      <c r="G10" s="27"/>
      <c r="H10" s="52"/>
      <c r="I10" s="53" t="s">
        <v>298</v>
      </c>
      <c r="J10" s="49" t="s">
        <v>297</v>
      </c>
    </row>
    <row r="11" spans="1:10" ht="16.5" thickTop="1" thickBot="1" x14ac:dyDescent="0.3">
      <c r="A11" s="17"/>
      <c r="B11" s="25" t="s">
        <v>177</v>
      </c>
      <c r="C11" s="25"/>
      <c r="D11" s="56" t="s">
        <v>179</v>
      </c>
      <c r="E11" s="57">
        <v>292493</v>
      </c>
      <c r="F11" s="44"/>
      <c r="G11" s="25"/>
      <c r="H11" s="56" t="s">
        <v>179</v>
      </c>
      <c r="I11" s="57">
        <v>341360</v>
      </c>
      <c r="J11" s="44"/>
    </row>
  </sheetData>
  <mergeCells count="9">
    <mergeCell ref="D6:E6"/>
    <mergeCell ref="H6:I6"/>
    <mergeCell ref="A1:A2"/>
    <mergeCell ref="B1:J1"/>
    <mergeCell ref="B2:J2"/>
    <mergeCell ref="B3:J3"/>
    <mergeCell ref="A4:A11"/>
    <mergeCell ref="B4:J4"/>
    <mergeCell ref="B5:J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23</v>
      </c>
      <c r="B1" s="1" t="s">
        <v>2</v>
      </c>
      <c r="C1" s="1" t="s">
        <v>24</v>
      </c>
    </row>
    <row r="2" spans="1:3" x14ac:dyDescent="0.25">
      <c r="A2" s="4" t="s">
        <v>25</v>
      </c>
      <c r="B2" s="5"/>
      <c r="C2" s="5"/>
    </row>
    <row r="3" spans="1:3" x14ac:dyDescent="0.25">
      <c r="A3" s="3" t="s">
        <v>26</v>
      </c>
      <c r="B3" s="9">
        <v>45209</v>
      </c>
      <c r="C3" s="9">
        <v>73396</v>
      </c>
    </row>
    <row r="4" spans="1:3" x14ac:dyDescent="0.25">
      <c r="A4" s="3" t="s">
        <v>27</v>
      </c>
      <c r="B4" s="7">
        <v>4600</v>
      </c>
      <c r="C4" s="5" t="s">
        <v>28</v>
      </c>
    </row>
    <row r="5" spans="1:3" x14ac:dyDescent="0.25">
      <c r="A5" s="3" t="s">
        <v>29</v>
      </c>
      <c r="B5" s="7">
        <v>43155</v>
      </c>
      <c r="C5" s="7">
        <v>28732</v>
      </c>
    </row>
    <row r="6" spans="1:3" x14ac:dyDescent="0.25">
      <c r="A6" s="3" t="s">
        <v>30</v>
      </c>
      <c r="B6" s="7">
        <v>62874</v>
      </c>
      <c r="C6" s="7">
        <v>130081</v>
      </c>
    </row>
    <row r="7" spans="1:3" x14ac:dyDescent="0.25">
      <c r="A7" s="3" t="s">
        <v>31</v>
      </c>
      <c r="B7" s="7">
        <v>155838</v>
      </c>
      <c r="C7" s="7">
        <v>232209</v>
      </c>
    </row>
    <row r="8" spans="1:3" x14ac:dyDescent="0.25">
      <c r="A8" s="4" t="s">
        <v>32</v>
      </c>
      <c r="B8" s="5"/>
      <c r="C8" s="5"/>
    </row>
    <row r="9" spans="1:3" x14ac:dyDescent="0.25">
      <c r="A9" s="3" t="s">
        <v>33</v>
      </c>
      <c r="B9" s="7">
        <v>719985</v>
      </c>
      <c r="C9" s="7">
        <v>675772</v>
      </c>
    </row>
    <row r="10" spans="1:3" x14ac:dyDescent="0.25">
      <c r="A10" s="3" t="s">
        <v>34</v>
      </c>
      <c r="B10" s="7">
        <v>15343</v>
      </c>
      <c r="C10" s="7">
        <v>7171</v>
      </c>
    </row>
    <row r="11" spans="1:3" x14ac:dyDescent="0.25">
      <c r="A11" s="3" t="s">
        <v>35</v>
      </c>
      <c r="B11" s="7">
        <v>60045</v>
      </c>
      <c r="C11" s="7">
        <v>73139</v>
      </c>
    </row>
    <row r="12" spans="1:3" x14ac:dyDescent="0.25">
      <c r="A12" s="3" t="s">
        <v>36</v>
      </c>
      <c r="B12" s="7">
        <v>325501</v>
      </c>
      <c r="C12" s="7">
        <v>347201</v>
      </c>
    </row>
    <row r="13" spans="1:3" x14ac:dyDescent="0.25">
      <c r="A13" s="3" t="s">
        <v>37</v>
      </c>
      <c r="B13" s="7">
        <v>642340</v>
      </c>
      <c r="C13" s="7">
        <v>642340</v>
      </c>
    </row>
    <row r="14" spans="1:3" x14ac:dyDescent="0.25">
      <c r="A14" s="3" t="s">
        <v>38</v>
      </c>
      <c r="B14" s="7">
        <v>1763214</v>
      </c>
      <c r="C14" s="7">
        <v>1745623</v>
      </c>
    </row>
    <row r="15" spans="1:3" x14ac:dyDescent="0.25">
      <c r="A15" s="3" t="s">
        <v>39</v>
      </c>
      <c r="B15" s="7">
        <v>1919052</v>
      </c>
      <c r="C15" s="7">
        <v>1977832</v>
      </c>
    </row>
    <row r="16" spans="1:3" x14ac:dyDescent="0.25">
      <c r="A16" s="4" t="s">
        <v>40</v>
      </c>
      <c r="B16" s="5"/>
      <c r="C16" s="5"/>
    </row>
    <row r="17" spans="1:3" x14ac:dyDescent="0.25">
      <c r="A17" s="3" t="s">
        <v>41</v>
      </c>
      <c r="B17" s="7">
        <v>172153</v>
      </c>
      <c r="C17" s="7">
        <v>187460</v>
      </c>
    </row>
    <row r="18" spans="1:3" x14ac:dyDescent="0.25">
      <c r="A18" s="3" t="s">
        <v>42</v>
      </c>
      <c r="B18" s="7">
        <v>248295</v>
      </c>
      <c r="C18" s="7">
        <v>124676</v>
      </c>
    </row>
    <row r="19" spans="1:3" x14ac:dyDescent="0.25">
      <c r="A19" s="3" t="s">
        <v>43</v>
      </c>
      <c r="B19" s="7">
        <v>74015</v>
      </c>
      <c r="C19" s="7">
        <v>90797</v>
      </c>
    </row>
    <row r="20" spans="1:3" x14ac:dyDescent="0.25">
      <c r="A20" s="3" t="s">
        <v>44</v>
      </c>
      <c r="B20" s="7">
        <v>495449</v>
      </c>
      <c r="C20" s="7">
        <v>226866</v>
      </c>
    </row>
    <row r="21" spans="1:3" x14ac:dyDescent="0.25">
      <c r="A21" s="3" t="s">
        <v>45</v>
      </c>
      <c r="B21" s="7">
        <v>22156</v>
      </c>
      <c r="C21" s="7">
        <v>22156</v>
      </c>
    </row>
    <row r="22" spans="1:3" x14ac:dyDescent="0.25">
      <c r="A22" s="3" t="s">
        <v>46</v>
      </c>
      <c r="B22" s="7">
        <v>435344</v>
      </c>
      <c r="C22" s="7">
        <v>380442</v>
      </c>
    </row>
    <row r="23" spans="1:3" ht="30" x14ac:dyDescent="0.25">
      <c r="A23" s="3" t="s">
        <v>47</v>
      </c>
      <c r="B23" s="7">
        <v>328635</v>
      </c>
      <c r="C23" s="7">
        <v>319014</v>
      </c>
    </row>
    <row r="24" spans="1:3" x14ac:dyDescent="0.25">
      <c r="A24" s="3" t="s">
        <v>48</v>
      </c>
      <c r="B24" s="7">
        <v>395105</v>
      </c>
      <c r="C24" s="7">
        <v>304277</v>
      </c>
    </row>
    <row r="25" spans="1:3" ht="30" x14ac:dyDescent="0.25">
      <c r="A25" s="3" t="s">
        <v>49</v>
      </c>
      <c r="B25" s="7">
        <v>367897</v>
      </c>
      <c r="C25" s="7">
        <v>303074</v>
      </c>
    </row>
    <row r="26" spans="1:3" x14ac:dyDescent="0.25">
      <c r="A26" s="3" t="s">
        <v>50</v>
      </c>
      <c r="B26" s="7">
        <v>88607</v>
      </c>
      <c r="C26" s="7">
        <v>116000</v>
      </c>
    </row>
    <row r="27" spans="1:3" x14ac:dyDescent="0.25">
      <c r="A27" s="3" t="s">
        <v>51</v>
      </c>
      <c r="B27" s="7">
        <v>2627656</v>
      </c>
      <c r="C27" s="7">
        <v>2074762</v>
      </c>
    </row>
    <row r="28" spans="1:3" x14ac:dyDescent="0.25">
      <c r="A28" s="4" t="s">
        <v>52</v>
      </c>
      <c r="B28" s="5"/>
      <c r="C28" s="5"/>
    </row>
    <row r="29" spans="1:3" x14ac:dyDescent="0.25">
      <c r="A29" s="3" t="s">
        <v>44</v>
      </c>
      <c r="B29" s="5" t="s">
        <v>28</v>
      </c>
      <c r="C29" s="7">
        <v>246423</v>
      </c>
    </row>
    <row r="30" spans="1:3" ht="30" x14ac:dyDescent="0.25">
      <c r="A30" s="3" t="s">
        <v>53</v>
      </c>
      <c r="B30" s="7">
        <v>275294</v>
      </c>
      <c r="C30" s="7">
        <v>280959</v>
      </c>
    </row>
    <row r="31" spans="1:3" x14ac:dyDescent="0.25">
      <c r="A31" s="3" t="s">
        <v>54</v>
      </c>
      <c r="B31" s="7">
        <v>292493</v>
      </c>
      <c r="C31" s="7">
        <v>309993</v>
      </c>
    </row>
    <row r="32" spans="1:3" x14ac:dyDescent="0.25">
      <c r="A32" s="3" t="s">
        <v>55</v>
      </c>
      <c r="B32" s="7">
        <v>567787</v>
      </c>
      <c r="C32" s="7">
        <v>837375</v>
      </c>
    </row>
    <row r="33" spans="1:3" x14ac:dyDescent="0.25">
      <c r="A33" s="3" t="s">
        <v>56</v>
      </c>
      <c r="B33" s="7">
        <v>3195443</v>
      </c>
      <c r="C33" s="7">
        <v>2912137</v>
      </c>
    </row>
    <row r="34" spans="1:3" ht="30" x14ac:dyDescent="0.25">
      <c r="A34" s="3" t="s">
        <v>57</v>
      </c>
      <c r="B34" s="5" t="s">
        <v>28</v>
      </c>
      <c r="C34" s="5" t="s">
        <v>28</v>
      </c>
    </row>
    <row r="35" spans="1:3" x14ac:dyDescent="0.25">
      <c r="A35" s="4" t="s">
        <v>58</v>
      </c>
      <c r="B35" s="5"/>
      <c r="C35" s="5"/>
    </row>
    <row r="36" spans="1:3" ht="60" x14ac:dyDescent="0.25">
      <c r="A36" s="3" t="s">
        <v>59</v>
      </c>
      <c r="B36" s="7">
        <v>11329</v>
      </c>
      <c r="C36" s="7">
        <v>10151</v>
      </c>
    </row>
    <row r="37" spans="1:3" x14ac:dyDescent="0.25">
      <c r="A37" s="3" t="s">
        <v>60</v>
      </c>
      <c r="B37" s="7">
        <v>2979960</v>
      </c>
      <c r="C37" s="7">
        <v>2832392</v>
      </c>
    </row>
    <row r="38" spans="1:3" x14ac:dyDescent="0.25">
      <c r="A38" s="3" t="s">
        <v>61</v>
      </c>
      <c r="B38" s="7">
        <v>-4267680</v>
      </c>
      <c r="C38" s="7">
        <v>-3776848</v>
      </c>
    </row>
    <row r="39" spans="1:3" x14ac:dyDescent="0.25">
      <c r="A39" s="3" t="s">
        <v>62</v>
      </c>
      <c r="B39" s="7">
        <v>-1276391</v>
      </c>
      <c r="C39" s="7">
        <v>-934305</v>
      </c>
    </row>
    <row r="40" spans="1:3" ht="30" x14ac:dyDescent="0.25">
      <c r="A40" s="3" t="s">
        <v>63</v>
      </c>
      <c r="B40" s="9">
        <v>1919052</v>
      </c>
      <c r="C40" s="9">
        <v>1977832</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3"/>
  <sheetViews>
    <sheetView showGridLines="0" workbookViewId="0"/>
  </sheetViews>
  <sheetFormatPr defaultRowHeight="15" x14ac:dyDescent="0.25"/>
  <cols>
    <col min="1" max="1" width="36.5703125" bestFit="1" customWidth="1"/>
    <col min="2" max="2" width="20.5703125" customWidth="1"/>
    <col min="3" max="3" width="11" customWidth="1"/>
    <col min="4" max="4" width="2.140625" customWidth="1"/>
    <col min="5" max="5" width="7.85546875" customWidth="1"/>
    <col min="6" max="7" width="11" customWidth="1"/>
    <col min="8" max="8" width="2.140625" customWidth="1"/>
    <col min="9" max="9" width="9.42578125" customWidth="1"/>
    <col min="10" max="11" width="11" customWidth="1"/>
    <col min="12" max="12" width="2.140625" customWidth="1"/>
    <col min="13" max="13" width="9.42578125" customWidth="1"/>
    <col min="14" max="15" width="11" customWidth="1"/>
    <col min="16" max="16" width="2.140625" customWidth="1"/>
    <col min="17" max="17" width="9.42578125" customWidth="1"/>
    <col min="18" max="19" width="11" customWidth="1"/>
    <col min="20" max="20" width="2.140625" customWidth="1"/>
    <col min="21" max="21" width="9.42578125" customWidth="1"/>
    <col min="22" max="23" width="11" customWidth="1"/>
    <col min="24" max="24" width="2.140625" customWidth="1"/>
    <col min="25" max="25" width="9.42578125" customWidth="1"/>
    <col min="26" max="26" width="11" customWidth="1"/>
  </cols>
  <sheetData>
    <row r="1" spans="1:26" ht="15" customHeight="1" x14ac:dyDescent="0.25">
      <c r="A1" s="8" t="s">
        <v>355</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4" t="s">
        <v>302</v>
      </c>
      <c r="B3" s="16"/>
      <c r="C3" s="16"/>
      <c r="D3" s="16"/>
      <c r="E3" s="16"/>
      <c r="F3" s="16"/>
      <c r="G3" s="16"/>
      <c r="H3" s="16"/>
      <c r="I3" s="16"/>
      <c r="J3" s="16"/>
      <c r="K3" s="16"/>
      <c r="L3" s="16"/>
      <c r="M3" s="16"/>
      <c r="N3" s="16"/>
      <c r="O3" s="16"/>
      <c r="P3" s="16"/>
      <c r="Q3" s="16"/>
      <c r="R3" s="16"/>
      <c r="S3" s="16"/>
      <c r="T3" s="16"/>
      <c r="U3" s="16"/>
      <c r="V3" s="16"/>
      <c r="W3" s="16"/>
      <c r="X3" s="16"/>
      <c r="Y3" s="16"/>
      <c r="Z3" s="16"/>
    </row>
    <row r="4" spans="1:26" x14ac:dyDescent="0.25">
      <c r="A4" s="17" t="s">
        <v>356</v>
      </c>
      <c r="B4" s="19" t="s">
        <v>307</v>
      </c>
      <c r="C4" s="19"/>
      <c r="D4" s="19"/>
      <c r="E4" s="19"/>
      <c r="F4" s="19"/>
      <c r="G4" s="19"/>
      <c r="H4" s="19"/>
      <c r="I4" s="19"/>
      <c r="J4" s="19"/>
      <c r="K4" s="19"/>
      <c r="L4" s="19"/>
      <c r="M4" s="19"/>
      <c r="N4" s="19"/>
      <c r="O4" s="19"/>
      <c r="P4" s="19"/>
      <c r="Q4" s="19"/>
      <c r="R4" s="19"/>
      <c r="S4" s="19"/>
      <c r="T4" s="19"/>
      <c r="U4" s="19"/>
      <c r="V4" s="19"/>
      <c r="W4" s="19"/>
      <c r="X4" s="19"/>
      <c r="Y4" s="19"/>
      <c r="Z4" s="19"/>
    </row>
    <row r="5" spans="1:26" x14ac:dyDescent="0.25">
      <c r="A5" s="17"/>
      <c r="B5" s="16"/>
      <c r="C5" s="16"/>
      <c r="D5" s="16"/>
      <c r="E5" s="16"/>
      <c r="F5" s="16"/>
      <c r="G5" s="16"/>
      <c r="H5" s="16"/>
      <c r="I5" s="16"/>
      <c r="J5" s="16"/>
      <c r="K5" s="16"/>
      <c r="L5" s="16"/>
      <c r="M5" s="16"/>
      <c r="N5" s="16"/>
      <c r="O5" s="16"/>
      <c r="P5" s="16"/>
      <c r="Q5" s="16"/>
      <c r="R5" s="16"/>
      <c r="S5" s="16"/>
      <c r="T5" s="16"/>
      <c r="U5" s="16"/>
      <c r="V5" s="16"/>
      <c r="W5" s="16"/>
      <c r="X5" s="16"/>
      <c r="Y5" s="16"/>
      <c r="Z5" s="16"/>
    </row>
    <row r="6" spans="1:26" ht="15.75" thickBot="1" x14ac:dyDescent="0.3">
      <c r="A6" s="17"/>
      <c r="B6" s="39" t="s">
        <v>308</v>
      </c>
      <c r="C6" s="59"/>
      <c r="D6" s="65">
        <v>42551</v>
      </c>
      <c r="E6" s="65"/>
      <c r="F6" s="60"/>
      <c r="G6" s="59"/>
      <c r="H6" s="65">
        <v>42916</v>
      </c>
      <c r="I6" s="65"/>
      <c r="J6" s="60"/>
      <c r="K6" s="59"/>
      <c r="L6" s="65">
        <v>43281</v>
      </c>
      <c r="M6" s="65"/>
      <c r="N6" s="60"/>
      <c r="O6" s="59"/>
      <c r="P6" s="65">
        <v>43646</v>
      </c>
      <c r="Q6" s="65"/>
      <c r="R6" s="60"/>
      <c r="S6" s="59"/>
      <c r="T6" s="65">
        <v>44012</v>
      </c>
      <c r="U6" s="65"/>
      <c r="V6" s="60"/>
      <c r="W6" s="59"/>
      <c r="X6" s="40" t="s">
        <v>309</v>
      </c>
      <c r="Y6" s="40"/>
      <c r="Z6" s="60"/>
    </row>
    <row r="7" spans="1:26" ht="15.75" thickTop="1" x14ac:dyDescent="0.25">
      <c r="A7" s="17"/>
      <c r="B7" s="15" t="s">
        <v>177</v>
      </c>
      <c r="C7" s="15"/>
      <c r="D7" s="66"/>
      <c r="E7" s="66"/>
      <c r="F7" s="41"/>
      <c r="G7" s="15"/>
      <c r="H7" s="66"/>
      <c r="I7" s="66"/>
      <c r="J7" s="41"/>
      <c r="K7" s="15"/>
      <c r="L7" s="66"/>
      <c r="M7" s="66"/>
      <c r="N7" s="41"/>
      <c r="O7" s="15"/>
      <c r="P7" s="66"/>
      <c r="Q7" s="66"/>
      <c r="R7" s="41"/>
      <c r="S7" s="15"/>
      <c r="T7" s="66"/>
      <c r="U7" s="66"/>
      <c r="V7" s="41"/>
      <c r="W7" s="15"/>
      <c r="X7" s="66"/>
      <c r="Y7" s="66"/>
      <c r="Z7" s="41"/>
    </row>
    <row r="8" spans="1:26" x14ac:dyDescent="0.25">
      <c r="A8" s="17"/>
      <c r="B8" s="61" t="s">
        <v>310</v>
      </c>
      <c r="C8" s="45"/>
      <c r="D8" s="42" t="s">
        <v>179</v>
      </c>
      <c r="E8" s="43">
        <v>394400</v>
      </c>
      <c r="F8" s="44"/>
      <c r="G8" s="45"/>
      <c r="H8" s="42" t="s">
        <v>179</v>
      </c>
      <c r="I8" s="43">
        <v>552200</v>
      </c>
      <c r="J8" s="44"/>
      <c r="K8" s="45"/>
      <c r="L8" s="42" t="s">
        <v>179</v>
      </c>
      <c r="M8" s="43">
        <v>670500</v>
      </c>
      <c r="N8" s="44"/>
      <c r="O8" s="45"/>
      <c r="P8" s="42" t="s">
        <v>179</v>
      </c>
      <c r="Q8" s="43">
        <v>670500</v>
      </c>
      <c r="R8" s="44"/>
      <c r="S8" s="45"/>
      <c r="T8" s="42" t="s">
        <v>179</v>
      </c>
      <c r="U8" s="43">
        <v>670500</v>
      </c>
      <c r="V8" s="44"/>
      <c r="W8" s="45"/>
      <c r="X8" s="42" t="s">
        <v>179</v>
      </c>
      <c r="Y8" s="43">
        <v>2958100</v>
      </c>
      <c r="Z8" s="44"/>
    </row>
    <row r="9" spans="1:26" x14ac:dyDescent="0.25">
      <c r="A9" s="17"/>
      <c r="B9" s="62" t="s">
        <v>311</v>
      </c>
      <c r="C9" s="48"/>
      <c r="D9" s="47"/>
      <c r="E9" s="51">
        <v>236600</v>
      </c>
      <c r="F9" s="49"/>
      <c r="G9" s="48"/>
      <c r="H9" s="47"/>
      <c r="I9" s="51">
        <v>394400</v>
      </c>
      <c r="J9" s="49"/>
      <c r="K9" s="48"/>
      <c r="L9" s="47"/>
      <c r="M9" s="51">
        <v>473300</v>
      </c>
      <c r="N9" s="49"/>
      <c r="O9" s="48"/>
      <c r="P9" s="47"/>
      <c r="Q9" s="51">
        <v>552200</v>
      </c>
      <c r="R9" s="49"/>
      <c r="S9" s="48"/>
      <c r="T9" s="47"/>
      <c r="U9" s="51">
        <v>710000</v>
      </c>
      <c r="V9" s="49"/>
      <c r="W9" s="48"/>
      <c r="X9" s="47"/>
      <c r="Y9" s="51">
        <v>2366500</v>
      </c>
      <c r="Z9" s="49"/>
    </row>
    <row r="10" spans="1:26" x14ac:dyDescent="0.25">
      <c r="A10" s="17"/>
      <c r="B10" s="61" t="s">
        <v>312</v>
      </c>
      <c r="C10" s="45"/>
      <c r="D10" s="42"/>
      <c r="E10" s="43">
        <v>157800</v>
      </c>
      <c r="F10" s="44"/>
      <c r="G10" s="45"/>
      <c r="H10" s="42"/>
      <c r="I10" s="43">
        <v>157800</v>
      </c>
      <c r="J10" s="44"/>
      <c r="K10" s="45"/>
      <c r="L10" s="42"/>
      <c r="M10" s="43">
        <v>157800</v>
      </c>
      <c r="N10" s="44"/>
      <c r="O10" s="45"/>
      <c r="P10" s="42"/>
      <c r="Q10" s="43">
        <v>157800</v>
      </c>
      <c r="R10" s="44"/>
      <c r="S10" s="45"/>
      <c r="T10" s="42"/>
      <c r="U10" s="43">
        <v>157800</v>
      </c>
      <c r="V10" s="44"/>
      <c r="W10" s="45"/>
      <c r="X10" s="42"/>
      <c r="Y10" s="43">
        <v>789000</v>
      </c>
      <c r="Z10" s="44"/>
    </row>
    <row r="11" spans="1:26" x14ac:dyDescent="0.25">
      <c r="A11" s="17"/>
      <c r="B11" s="62" t="s">
        <v>313</v>
      </c>
      <c r="C11" s="48"/>
      <c r="D11" s="47"/>
      <c r="E11" s="51">
        <v>1600</v>
      </c>
      <c r="F11" s="49"/>
      <c r="G11" s="48"/>
      <c r="H11" s="47"/>
      <c r="I11" s="51">
        <v>1600</v>
      </c>
      <c r="J11" s="49"/>
      <c r="K11" s="48"/>
      <c r="L11" s="47"/>
      <c r="M11" s="51">
        <v>1600</v>
      </c>
      <c r="N11" s="49"/>
      <c r="O11" s="48"/>
      <c r="P11" s="47"/>
      <c r="Q11" s="51">
        <v>1600</v>
      </c>
      <c r="R11" s="49"/>
      <c r="S11" s="48"/>
      <c r="T11" s="47"/>
      <c r="U11" s="51">
        <v>1600</v>
      </c>
      <c r="V11" s="49"/>
      <c r="W11" s="48"/>
      <c r="X11" s="47"/>
      <c r="Y11" s="51">
        <v>8000</v>
      </c>
      <c r="Z11" s="49"/>
    </row>
    <row r="12" spans="1:26" ht="15.75" thickBot="1" x14ac:dyDescent="0.3">
      <c r="A12" s="17"/>
      <c r="B12" s="25" t="s">
        <v>177</v>
      </c>
      <c r="C12" s="25"/>
      <c r="D12" s="56"/>
      <c r="E12" s="63"/>
      <c r="F12" s="44"/>
      <c r="G12" s="25"/>
      <c r="H12" s="56"/>
      <c r="I12" s="63"/>
      <c r="J12" s="44"/>
      <c r="K12" s="25"/>
      <c r="L12" s="56"/>
      <c r="M12" s="63"/>
      <c r="N12" s="44"/>
      <c r="O12" s="25"/>
      <c r="P12" s="56"/>
      <c r="Q12" s="63"/>
      <c r="R12" s="44"/>
      <c r="S12" s="25"/>
      <c r="T12" s="56"/>
      <c r="U12" s="63"/>
      <c r="V12" s="44"/>
      <c r="W12" s="25"/>
      <c r="X12" s="56"/>
      <c r="Y12" s="63"/>
      <c r="Z12" s="44"/>
    </row>
    <row r="13" spans="1:26" ht="16.5" thickTop="1" thickBot="1" x14ac:dyDescent="0.3">
      <c r="A13" s="17"/>
      <c r="B13" s="62" t="s">
        <v>314</v>
      </c>
      <c r="C13" s="48"/>
      <c r="D13" s="52" t="s">
        <v>179</v>
      </c>
      <c r="E13" s="64">
        <v>790400</v>
      </c>
      <c r="F13" s="49"/>
      <c r="G13" s="48"/>
      <c r="H13" s="52" t="s">
        <v>179</v>
      </c>
      <c r="I13" s="64">
        <v>1106000</v>
      </c>
      <c r="J13" s="49"/>
      <c r="K13" s="48"/>
      <c r="L13" s="52" t="s">
        <v>179</v>
      </c>
      <c r="M13" s="64">
        <v>1303200</v>
      </c>
      <c r="N13" s="49"/>
      <c r="O13" s="48"/>
      <c r="P13" s="52" t="s">
        <v>179</v>
      </c>
      <c r="Q13" s="64">
        <v>1382100</v>
      </c>
      <c r="R13" s="49"/>
      <c r="S13" s="48"/>
      <c r="T13" s="52" t="s">
        <v>179</v>
      </c>
      <c r="U13" s="64">
        <v>1539900</v>
      </c>
      <c r="V13" s="49"/>
      <c r="W13" s="48"/>
      <c r="X13" s="52" t="s">
        <v>179</v>
      </c>
      <c r="Y13" s="64">
        <v>6121600</v>
      </c>
      <c r="Z13" s="49"/>
    </row>
  </sheetData>
  <mergeCells count="19">
    <mergeCell ref="A1:A2"/>
    <mergeCell ref="B1:Z1"/>
    <mergeCell ref="B2:Z2"/>
    <mergeCell ref="B3:Z3"/>
    <mergeCell ref="A4:A13"/>
    <mergeCell ref="B4:Z4"/>
    <mergeCell ref="B5:Z5"/>
    <mergeCell ref="D7:E7"/>
    <mergeCell ref="H7:I7"/>
    <mergeCell ref="L7:M7"/>
    <mergeCell ref="P7:Q7"/>
    <mergeCell ref="T7:U7"/>
    <mergeCell ref="X7:Y7"/>
    <mergeCell ref="D6:E6"/>
    <mergeCell ref="H6:I6"/>
    <mergeCell ref="L6:M6"/>
    <mergeCell ref="P6:Q6"/>
    <mergeCell ref="T6:U6"/>
    <mergeCell ref="X6:Y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2" width="20.7109375" bestFit="1" customWidth="1"/>
    <col min="3" max="3" width="12.5703125" bestFit="1" customWidth="1"/>
    <col min="4" max="4" width="12.28515625" bestFit="1" customWidth="1"/>
  </cols>
  <sheetData>
    <row r="1" spans="1:4" ht="15" customHeight="1" x14ac:dyDescent="0.25">
      <c r="A1" s="8" t="s">
        <v>357</v>
      </c>
      <c r="B1" s="8" t="s">
        <v>1</v>
      </c>
      <c r="C1" s="8"/>
      <c r="D1" s="1"/>
    </row>
    <row r="2" spans="1:4" x14ac:dyDescent="0.25">
      <c r="A2" s="8"/>
      <c r="B2" s="1" t="s">
        <v>2</v>
      </c>
      <c r="C2" s="8" t="s">
        <v>71</v>
      </c>
      <c r="D2" s="8" t="s">
        <v>24</v>
      </c>
    </row>
    <row r="3" spans="1:4" x14ac:dyDescent="0.25">
      <c r="A3" s="8"/>
      <c r="B3" s="1" t="s">
        <v>358</v>
      </c>
      <c r="C3" s="8"/>
      <c r="D3" s="8"/>
    </row>
    <row r="4" spans="1:4" x14ac:dyDescent="0.25">
      <c r="A4" s="3" t="s">
        <v>359</v>
      </c>
      <c r="B4" s="9">
        <v>2472000</v>
      </c>
      <c r="C4" s="5"/>
      <c r="D4" s="5"/>
    </row>
    <row r="5" spans="1:4" ht="30" x14ac:dyDescent="0.25">
      <c r="A5" s="3" t="s">
        <v>360</v>
      </c>
      <c r="B5" s="7">
        <v>7500</v>
      </c>
      <c r="C5" s="5"/>
      <c r="D5" s="7">
        <v>7500</v>
      </c>
    </row>
    <row r="6" spans="1:4" ht="30" x14ac:dyDescent="0.25">
      <c r="A6" s="3" t="s">
        <v>361</v>
      </c>
      <c r="B6" s="7">
        <v>44300000</v>
      </c>
      <c r="C6" s="7">
        <v>35400000</v>
      </c>
      <c r="D6" s="5"/>
    </row>
    <row r="7" spans="1:4" x14ac:dyDescent="0.25">
      <c r="A7" s="3" t="s">
        <v>362</v>
      </c>
      <c r="B7" s="7">
        <v>10000000</v>
      </c>
      <c r="C7" s="5"/>
      <c r="D7" s="7">
        <v>10000000</v>
      </c>
    </row>
    <row r="8" spans="1:4" x14ac:dyDescent="0.25">
      <c r="A8" s="3" t="s">
        <v>363</v>
      </c>
      <c r="B8" s="5">
        <v>118</v>
      </c>
      <c r="C8" s="5"/>
      <c r="D8" s="5"/>
    </row>
    <row r="9" spans="1:4" x14ac:dyDescent="0.25">
      <c r="A9" s="3" t="s">
        <v>364</v>
      </c>
      <c r="B9" s="5" t="s">
        <v>365</v>
      </c>
      <c r="C9" s="5"/>
      <c r="D9" s="5"/>
    </row>
    <row r="10" spans="1:4" x14ac:dyDescent="0.25">
      <c r="A10" s="3" t="s">
        <v>366</v>
      </c>
      <c r="B10" s="5">
        <v>5.0000000000000001E-3</v>
      </c>
      <c r="C10" s="5"/>
      <c r="D10" s="5"/>
    </row>
    <row r="11" spans="1:4" x14ac:dyDescent="0.25">
      <c r="A11" s="3" t="s">
        <v>367</v>
      </c>
      <c r="B11" s="9">
        <v>30442</v>
      </c>
      <c r="C11" s="9">
        <v>7918</v>
      </c>
      <c r="D11" s="5"/>
    </row>
    <row r="12" spans="1:4" x14ac:dyDescent="0.25">
      <c r="A12" s="3" t="s">
        <v>368</v>
      </c>
      <c r="B12" s="5"/>
      <c r="C12" s="5"/>
      <c r="D12" s="5"/>
    </row>
    <row r="13" spans="1:4" x14ac:dyDescent="0.25">
      <c r="A13" s="3" t="s">
        <v>363</v>
      </c>
      <c r="B13" s="5">
        <v>64</v>
      </c>
      <c r="C13" s="5"/>
      <c r="D13" s="5"/>
    </row>
    <row r="14" spans="1:4" x14ac:dyDescent="0.25">
      <c r="A14" s="3" t="s">
        <v>369</v>
      </c>
      <c r="B14" s="5"/>
      <c r="C14" s="5"/>
      <c r="D14" s="5"/>
    </row>
    <row r="15" spans="1:4" x14ac:dyDescent="0.25">
      <c r="A15" s="3" t="s">
        <v>363</v>
      </c>
      <c r="B15" s="5">
        <v>54</v>
      </c>
      <c r="C15" s="5"/>
      <c r="D15" s="5"/>
    </row>
    <row r="16" spans="1:4" ht="45" x14ac:dyDescent="0.25">
      <c r="A16" s="3" t="s">
        <v>370</v>
      </c>
      <c r="B16" s="5"/>
      <c r="C16" s="5"/>
      <c r="D16" s="5"/>
    </row>
    <row r="17" spans="1:4" x14ac:dyDescent="0.25">
      <c r="A17" s="3" t="s">
        <v>371</v>
      </c>
      <c r="B17" s="5" t="s">
        <v>372</v>
      </c>
      <c r="C17" s="5"/>
      <c r="D17" s="5"/>
    </row>
    <row r="18" spans="1:4" ht="45" x14ac:dyDescent="0.25">
      <c r="A18" s="3" t="s">
        <v>373</v>
      </c>
      <c r="B18" s="5"/>
      <c r="C18" s="5"/>
      <c r="D18" s="5"/>
    </row>
    <row r="19" spans="1:4" x14ac:dyDescent="0.25">
      <c r="A19" s="3" t="s">
        <v>371</v>
      </c>
      <c r="B19" s="5" t="s">
        <v>374</v>
      </c>
      <c r="C19" s="5"/>
      <c r="D19" s="5"/>
    </row>
  </sheetData>
  <mergeCells count="4">
    <mergeCell ref="A1:A3"/>
    <mergeCell ref="B1:C1"/>
    <mergeCell ref="C2:C3"/>
    <mergeCell ref="D2:D3"/>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x14ac:dyDescent="0.25"/>
  <cols>
    <col min="1" max="2" width="36.5703125" bestFit="1" customWidth="1"/>
    <col min="3" max="3" width="12.5703125" bestFit="1" customWidth="1"/>
    <col min="4" max="4" width="15.42578125" bestFit="1" customWidth="1"/>
    <col min="5" max="5" width="16.42578125" bestFit="1" customWidth="1"/>
  </cols>
  <sheetData>
    <row r="1" spans="1:5" ht="15" customHeight="1" x14ac:dyDescent="0.25">
      <c r="A1" s="8" t="s">
        <v>375</v>
      </c>
      <c r="B1" s="8" t="s">
        <v>1</v>
      </c>
      <c r="C1" s="8"/>
      <c r="D1" s="1" t="s">
        <v>376</v>
      </c>
      <c r="E1" s="1" t="s">
        <v>377</v>
      </c>
    </row>
    <row r="2" spans="1:5" x14ac:dyDescent="0.25">
      <c r="A2" s="8"/>
      <c r="B2" s="1" t="s">
        <v>2</v>
      </c>
      <c r="C2" s="1" t="s">
        <v>71</v>
      </c>
      <c r="D2" s="1" t="s">
        <v>378</v>
      </c>
      <c r="E2" s="1" t="s">
        <v>24</v>
      </c>
    </row>
    <row r="3" spans="1:5" ht="30" x14ac:dyDescent="0.25">
      <c r="A3" s="3" t="s">
        <v>379</v>
      </c>
      <c r="B3" s="10">
        <v>1E-3</v>
      </c>
      <c r="C3" s="5"/>
      <c r="D3" s="5"/>
      <c r="E3" s="10">
        <v>1E-3</v>
      </c>
    </row>
    <row r="4" spans="1:5" x14ac:dyDescent="0.25">
      <c r="A4" s="3" t="s">
        <v>380</v>
      </c>
      <c r="B4" s="5" t="s">
        <v>28</v>
      </c>
      <c r="C4" s="5"/>
      <c r="D4" s="5"/>
      <c r="E4" s="9">
        <v>246423</v>
      </c>
    </row>
    <row r="5" spans="1:5" x14ac:dyDescent="0.25">
      <c r="A5" s="3" t="s">
        <v>381</v>
      </c>
      <c r="B5" s="7">
        <v>21700</v>
      </c>
      <c r="C5" s="7">
        <v>21700</v>
      </c>
      <c r="D5" s="5"/>
      <c r="E5" s="5"/>
    </row>
    <row r="6" spans="1:5" ht="30" x14ac:dyDescent="0.25">
      <c r="A6" s="3" t="s">
        <v>382</v>
      </c>
      <c r="B6" s="5"/>
      <c r="C6" s="5"/>
      <c r="D6" s="5"/>
      <c r="E6" s="5"/>
    </row>
    <row r="7" spans="1:5" x14ac:dyDescent="0.25">
      <c r="A7" s="3" t="s">
        <v>383</v>
      </c>
      <c r="B7" s="7">
        <v>1000000</v>
      </c>
      <c r="C7" s="5"/>
      <c r="D7" s="5"/>
      <c r="E7" s="5"/>
    </row>
    <row r="8" spans="1:5" ht="45" x14ac:dyDescent="0.25">
      <c r="A8" s="3" t="s">
        <v>384</v>
      </c>
      <c r="B8" s="5"/>
      <c r="C8" s="5"/>
      <c r="D8" s="5"/>
      <c r="E8" s="5"/>
    </row>
    <row r="9" spans="1:5" ht="45" x14ac:dyDescent="0.25">
      <c r="A9" s="3" t="s">
        <v>385</v>
      </c>
      <c r="B9" s="7">
        <v>2261425</v>
      </c>
      <c r="C9" s="5"/>
      <c r="D9" s="5"/>
      <c r="E9" s="5"/>
    </row>
    <row r="10" spans="1:5" ht="30" x14ac:dyDescent="0.25">
      <c r="A10" s="3" t="s">
        <v>386</v>
      </c>
      <c r="B10" s="5"/>
      <c r="C10" s="5"/>
      <c r="D10" s="5"/>
      <c r="E10" s="5"/>
    </row>
    <row r="11" spans="1:5" x14ac:dyDescent="0.25">
      <c r="A11" s="3" t="s">
        <v>383</v>
      </c>
      <c r="B11" s="7">
        <v>2000000</v>
      </c>
      <c r="C11" s="5"/>
      <c r="D11" s="5"/>
      <c r="E11" s="5"/>
    </row>
    <row r="12" spans="1:5" ht="45" x14ac:dyDescent="0.25">
      <c r="A12" s="3" t="s">
        <v>387</v>
      </c>
      <c r="B12" s="5"/>
      <c r="C12" s="5"/>
      <c r="D12" s="5"/>
      <c r="E12" s="5"/>
    </row>
    <row r="13" spans="1:5" ht="45" x14ac:dyDescent="0.25">
      <c r="A13" s="3" t="s">
        <v>385</v>
      </c>
      <c r="B13" s="7">
        <v>2261425</v>
      </c>
      <c r="C13" s="5"/>
      <c r="D13" s="5"/>
      <c r="E13" s="5"/>
    </row>
    <row r="14" spans="1:5" x14ac:dyDescent="0.25">
      <c r="A14" s="3" t="s">
        <v>388</v>
      </c>
      <c r="B14" s="5"/>
      <c r="C14" s="5"/>
      <c r="D14" s="5"/>
      <c r="E14" s="5"/>
    </row>
    <row r="15" spans="1:5" ht="30" x14ac:dyDescent="0.25">
      <c r="A15" s="3" t="s">
        <v>389</v>
      </c>
      <c r="B15" s="5"/>
      <c r="C15" s="5"/>
      <c r="D15" s="7">
        <v>3500000</v>
      </c>
      <c r="E15" s="5"/>
    </row>
    <row r="16" spans="1:5" ht="30" x14ac:dyDescent="0.25">
      <c r="A16" s="3" t="s">
        <v>379</v>
      </c>
      <c r="B16" s="5"/>
      <c r="C16" s="5"/>
      <c r="D16" s="10">
        <v>1E-3</v>
      </c>
      <c r="E16" s="5"/>
    </row>
    <row r="17" spans="1:5" ht="45" x14ac:dyDescent="0.25">
      <c r="A17" s="3" t="s">
        <v>385</v>
      </c>
      <c r="B17" s="5"/>
      <c r="C17" s="5"/>
      <c r="D17" s="7">
        <v>4522850</v>
      </c>
      <c r="E17" s="5"/>
    </row>
    <row r="18" spans="1:5" ht="30" x14ac:dyDescent="0.25">
      <c r="A18" s="3" t="s">
        <v>390</v>
      </c>
      <c r="B18" s="5"/>
      <c r="C18" s="5"/>
      <c r="D18" s="7">
        <v>1354111</v>
      </c>
      <c r="E18" s="5"/>
    </row>
    <row r="19" spans="1:5" x14ac:dyDescent="0.25">
      <c r="A19" s="3" t="s">
        <v>391</v>
      </c>
      <c r="B19" s="5"/>
      <c r="C19" s="5"/>
      <c r="D19" s="7">
        <v>264000</v>
      </c>
      <c r="E19" s="5"/>
    </row>
    <row r="20" spans="1:5" ht="128.25" x14ac:dyDescent="0.25">
      <c r="A20" s="3" t="s">
        <v>392</v>
      </c>
      <c r="B20" s="12" t="s">
        <v>170</v>
      </c>
      <c r="C20" s="5"/>
      <c r="D20" s="5"/>
      <c r="E20" s="5"/>
    </row>
    <row r="21" spans="1:5" x14ac:dyDescent="0.25">
      <c r="A21" s="3" t="s">
        <v>393</v>
      </c>
      <c r="B21" s="5"/>
      <c r="C21" s="5"/>
      <c r="D21" s="7">
        <v>490000</v>
      </c>
      <c r="E21" s="5"/>
    </row>
    <row r="22" spans="1:5" x14ac:dyDescent="0.25">
      <c r="A22" s="3" t="s">
        <v>380</v>
      </c>
      <c r="B22" s="7">
        <v>495449</v>
      </c>
      <c r="C22" s="5"/>
      <c r="D22" s="7">
        <v>246568</v>
      </c>
      <c r="E22" s="7">
        <v>473289</v>
      </c>
    </row>
    <row r="23" spans="1:5" x14ac:dyDescent="0.25">
      <c r="A23" s="3" t="s">
        <v>394</v>
      </c>
      <c r="B23" s="5"/>
      <c r="C23" s="5"/>
      <c r="D23" s="10">
        <v>0.14000000000000001</v>
      </c>
      <c r="E23" s="5"/>
    </row>
    <row r="24" spans="1:5" ht="409.5" x14ac:dyDescent="0.25">
      <c r="A24" s="3" t="s">
        <v>395</v>
      </c>
      <c r="B24" s="5" t="s">
        <v>396</v>
      </c>
      <c r="C24" s="5"/>
      <c r="D24" s="5"/>
      <c r="E24" s="5"/>
    </row>
    <row r="25" spans="1:5" x14ac:dyDescent="0.25">
      <c r="A25" s="3" t="s">
        <v>381</v>
      </c>
      <c r="B25" s="5"/>
      <c r="C25" s="5"/>
      <c r="D25" s="5"/>
      <c r="E25" s="9">
        <v>86800</v>
      </c>
    </row>
    <row r="26" spans="1:5" ht="30" x14ac:dyDescent="0.25">
      <c r="A26" s="3" t="s">
        <v>397</v>
      </c>
      <c r="B26" s="5"/>
      <c r="C26" s="5"/>
      <c r="D26" s="5"/>
      <c r="E26" s="5"/>
    </row>
    <row r="27" spans="1:5" ht="30" x14ac:dyDescent="0.25">
      <c r="A27" s="3" t="s">
        <v>390</v>
      </c>
      <c r="B27" s="5"/>
      <c r="C27" s="5"/>
      <c r="D27" s="7">
        <v>389520</v>
      </c>
      <c r="E27" s="5"/>
    </row>
  </sheetData>
  <mergeCells count="2">
    <mergeCell ref="A1:A2"/>
    <mergeCell ref="B1:C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8" t="s">
        <v>398</v>
      </c>
      <c r="B1" s="1" t="s">
        <v>376</v>
      </c>
    </row>
    <row r="2" spans="1:2" x14ac:dyDescent="0.25">
      <c r="A2" s="8"/>
      <c r="B2" s="1" t="s">
        <v>378</v>
      </c>
    </row>
    <row r="3" spans="1:2" x14ac:dyDescent="0.25">
      <c r="A3" s="3" t="s">
        <v>388</v>
      </c>
      <c r="B3" s="5"/>
    </row>
    <row r="4" spans="1:2" x14ac:dyDescent="0.25">
      <c r="A4" s="4" t="s">
        <v>176</v>
      </c>
      <c r="B4" s="5"/>
    </row>
    <row r="5" spans="1:2" ht="45" x14ac:dyDescent="0.25">
      <c r="A5" s="3" t="s">
        <v>399</v>
      </c>
      <c r="B5" s="9">
        <v>490000</v>
      </c>
    </row>
    <row r="6" spans="1:2" ht="60" x14ac:dyDescent="0.25">
      <c r="A6" s="3" t="s">
        <v>400</v>
      </c>
      <c r="B6" s="7">
        <v>246568</v>
      </c>
    </row>
    <row r="7" spans="1:2" x14ac:dyDescent="0.25">
      <c r="A7" s="3" t="s">
        <v>401</v>
      </c>
      <c r="B7" s="7">
        <v>736568</v>
      </c>
    </row>
    <row r="8" spans="1:2" x14ac:dyDescent="0.25">
      <c r="A8" s="3" t="s">
        <v>181</v>
      </c>
      <c r="B8" s="7">
        <v>-103118</v>
      </c>
    </row>
    <row r="9" spans="1:2" ht="30" x14ac:dyDescent="0.25">
      <c r="A9" s="3" t="s">
        <v>182</v>
      </c>
      <c r="B9" s="7">
        <v>174899</v>
      </c>
    </row>
    <row r="10" spans="1:2" x14ac:dyDescent="0.25">
      <c r="A10" s="3" t="s">
        <v>402</v>
      </c>
      <c r="B10" s="9">
        <v>808349</v>
      </c>
    </row>
  </sheetData>
  <mergeCells count="1">
    <mergeCell ref="A1:A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1.85546875" bestFit="1" customWidth="1"/>
  </cols>
  <sheetData>
    <row r="1" spans="1:4" ht="30" x14ac:dyDescent="0.25">
      <c r="A1" s="1" t="s">
        <v>403</v>
      </c>
      <c r="B1" s="1" t="s">
        <v>2</v>
      </c>
      <c r="C1" s="1" t="s">
        <v>24</v>
      </c>
      <c r="D1" s="1" t="s">
        <v>378</v>
      </c>
    </row>
    <row r="2" spans="1:4" x14ac:dyDescent="0.25">
      <c r="A2" s="4" t="s">
        <v>404</v>
      </c>
      <c r="B2" s="5"/>
      <c r="C2" s="5"/>
      <c r="D2" s="5"/>
    </row>
    <row r="3" spans="1:4" x14ac:dyDescent="0.25">
      <c r="A3" s="3" t="s">
        <v>37</v>
      </c>
      <c r="B3" s="9">
        <v>642340</v>
      </c>
      <c r="C3" s="9">
        <v>642340</v>
      </c>
      <c r="D3" s="5"/>
    </row>
    <row r="4" spans="1:4" x14ac:dyDescent="0.25">
      <c r="A4" s="3" t="s">
        <v>388</v>
      </c>
      <c r="B4" s="5"/>
      <c r="C4" s="5"/>
      <c r="D4" s="5"/>
    </row>
    <row r="5" spans="1:4" x14ac:dyDescent="0.25">
      <c r="A5" s="4" t="s">
        <v>404</v>
      </c>
      <c r="B5" s="5"/>
      <c r="C5" s="5"/>
      <c r="D5" s="5"/>
    </row>
    <row r="6" spans="1:4" x14ac:dyDescent="0.25">
      <c r="A6" s="3" t="s">
        <v>26</v>
      </c>
      <c r="B6" s="5"/>
      <c r="C6" s="5"/>
      <c r="D6" s="7">
        <v>11132</v>
      </c>
    </row>
    <row r="7" spans="1:4" x14ac:dyDescent="0.25">
      <c r="A7" s="3" t="s">
        <v>103</v>
      </c>
      <c r="B7" s="5"/>
      <c r="C7" s="5"/>
      <c r="D7" s="7">
        <v>15253</v>
      </c>
    </row>
    <row r="8" spans="1:4" x14ac:dyDescent="0.25">
      <c r="A8" s="3" t="s">
        <v>185</v>
      </c>
      <c r="B8" s="5"/>
      <c r="C8" s="5"/>
      <c r="D8" s="5">
        <v>350</v>
      </c>
    </row>
    <row r="9" spans="1:4" x14ac:dyDescent="0.25">
      <c r="A9" s="3" t="s">
        <v>186</v>
      </c>
      <c r="B9" s="5"/>
      <c r="C9" s="5"/>
      <c r="D9" s="7">
        <v>232835</v>
      </c>
    </row>
    <row r="10" spans="1:4" x14ac:dyDescent="0.25">
      <c r="A10" s="3" t="s">
        <v>34</v>
      </c>
      <c r="B10" s="5"/>
      <c r="C10" s="5"/>
      <c r="D10" s="7">
        <v>6631</v>
      </c>
    </row>
    <row r="11" spans="1:4" ht="30" x14ac:dyDescent="0.25">
      <c r="A11" s="3" t="s">
        <v>187</v>
      </c>
      <c r="B11" s="5"/>
      <c r="C11" s="5"/>
      <c r="D11" s="7">
        <v>434000</v>
      </c>
    </row>
    <row r="12" spans="1:4" x14ac:dyDescent="0.25">
      <c r="A12" s="3" t="s">
        <v>37</v>
      </c>
      <c r="B12" s="5"/>
      <c r="C12" s="5"/>
      <c r="D12" s="7">
        <v>642340</v>
      </c>
    </row>
    <row r="13" spans="1:4" ht="30" x14ac:dyDescent="0.25">
      <c r="A13" s="3" t="s">
        <v>105</v>
      </c>
      <c r="B13" s="5"/>
      <c r="C13" s="5"/>
      <c r="D13" s="7">
        <v>-135634</v>
      </c>
    </row>
    <row r="14" spans="1:4" x14ac:dyDescent="0.25">
      <c r="A14" s="3" t="s">
        <v>188</v>
      </c>
      <c r="B14" s="5"/>
      <c r="C14" s="5"/>
      <c r="D14" s="7">
        <v>-170517</v>
      </c>
    </row>
    <row r="15" spans="1:4" x14ac:dyDescent="0.25">
      <c r="A15" s="3" t="s">
        <v>189</v>
      </c>
      <c r="B15" s="5"/>
      <c r="C15" s="5"/>
      <c r="D15" s="7">
        <v>-153041</v>
      </c>
    </row>
    <row r="16" spans="1:4" x14ac:dyDescent="0.25">
      <c r="A16" s="3" t="s">
        <v>190</v>
      </c>
      <c r="B16" s="5"/>
      <c r="C16" s="5"/>
      <c r="D16" s="7">
        <v>-75000</v>
      </c>
    </row>
    <row r="17" spans="1:4" x14ac:dyDescent="0.25">
      <c r="A17" s="3" t="s">
        <v>183</v>
      </c>
      <c r="B17" s="5"/>
      <c r="C17" s="5"/>
      <c r="D17" s="9">
        <v>808349</v>
      </c>
    </row>
  </sheetData>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5.42578125" bestFit="1" customWidth="1"/>
    <col min="5" max="5" width="12" bestFit="1" customWidth="1"/>
  </cols>
  <sheetData>
    <row r="1" spans="1:5" ht="15" customHeight="1" x14ac:dyDescent="0.25">
      <c r="A1" s="8" t="s">
        <v>405</v>
      </c>
      <c r="B1" s="1" t="s">
        <v>1</v>
      </c>
      <c r="C1" s="1" t="s">
        <v>377</v>
      </c>
      <c r="D1" s="1" t="s">
        <v>1</v>
      </c>
      <c r="E1" s="1"/>
    </row>
    <row r="2" spans="1:5" x14ac:dyDescent="0.25">
      <c r="A2" s="8"/>
      <c r="B2" s="1" t="s">
        <v>2</v>
      </c>
      <c r="C2" s="1" t="s">
        <v>24</v>
      </c>
      <c r="D2" s="1" t="s">
        <v>71</v>
      </c>
      <c r="E2" s="1" t="s">
        <v>406</v>
      </c>
    </row>
    <row r="3" spans="1:5" x14ac:dyDescent="0.25">
      <c r="A3" s="3" t="s">
        <v>407</v>
      </c>
      <c r="B3" s="9">
        <v>328635</v>
      </c>
      <c r="C3" s="9">
        <v>319014</v>
      </c>
      <c r="D3" s="5"/>
      <c r="E3" s="5"/>
    </row>
    <row r="4" spans="1:5" x14ac:dyDescent="0.25">
      <c r="A4" s="3" t="s">
        <v>408</v>
      </c>
      <c r="B4" s="7">
        <v>18914</v>
      </c>
      <c r="C4" s="7">
        <v>9125</v>
      </c>
      <c r="D4" s="5"/>
      <c r="E4" s="5"/>
    </row>
    <row r="5" spans="1:5" ht="30" x14ac:dyDescent="0.25">
      <c r="A5" s="3" t="s">
        <v>409</v>
      </c>
      <c r="B5" s="5"/>
      <c r="C5" s="5"/>
      <c r="D5" s="5"/>
      <c r="E5" s="5"/>
    </row>
    <row r="6" spans="1:5" x14ac:dyDescent="0.25">
      <c r="A6" s="3" t="s">
        <v>410</v>
      </c>
      <c r="B6" s="5"/>
      <c r="C6" s="5"/>
      <c r="D6" s="5"/>
      <c r="E6" s="7">
        <v>400000</v>
      </c>
    </row>
    <row r="7" spans="1:5" x14ac:dyDescent="0.25">
      <c r="A7" s="3" t="s">
        <v>411</v>
      </c>
      <c r="B7" s="5"/>
      <c r="C7" s="5"/>
      <c r="D7" s="5"/>
      <c r="E7" s="10">
        <v>0.05</v>
      </c>
    </row>
    <row r="8" spans="1:5" x14ac:dyDescent="0.25">
      <c r="A8" s="3" t="s">
        <v>412</v>
      </c>
      <c r="B8" s="7">
        <v>100000</v>
      </c>
      <c r="C8" s="5"/>
      <c r="D8" s="5"/>
      <c r="E8" s="5"/>
    </row>
    <row r="9" spans="1:5" x14ac:dyDescent="0.25">
      <c r="A9" s="3" t="s">
        <v>413</v>
      </c>
      <c r="B9" s="10">
        <v>0.05</v>
      </c>
      <c r="C9" s="5"/>
      <c r="D9" s="5"/>
      <c r="E9" s="5"/>
    </row>
    <row r="10" spans="1:5" x14ac:dyDescent="0.25">
      <c r="A10" s="3" t="s">
        <v>414</v>
      </c>
      <c r="B10" s="7">
        <v>5000</v>
      </c>
      <c r="C10" s="5"/>
      <c r="D10" s="5"/>
      <c r="E10" s="5"/>
    </row>
    <row r="11" spans="1:5" x14ac:dyDescent="0.25">
      <c r="A11" s="3" t="s">
        <v>415</v>
      </c>
      <c r="B11" s="7">
        <v>372500</v>
      </c>
      <c r="C11" s="7">
        <v>377500</v>
      </c>
      <c r="D11" s="5"/>
      <c r="E11" s="5"/>
    </row>
    <row r="12" spans="1:5" x14ac:dyDescent="0.25">
      <c r="A12" s="3" t="s">
        <v>416</v>
      </c>
      <c r="B12" s="7">
        <v>43865</v>
      </c>
      <c r="C12" s="7">
        <v>58486</v>
      </c>
      <c r="D12" s="5"/>
      <c r="E12" s="5"/>
    </row>
    <row r="13" spans="1:5" x14ac:dyDescent="0.25">
      <c r="A13" s="3" t="s">
        <v>407</v>
      </c>
      <c r="B13" s="7">
        <v>328635</v>
      </c>
      <c r="C13" s="7">
        <v>319014</v>
      </c>
      <c r="D13" s="5"/>
      <c r="E13" s="5"/>
    </row>
    <row r="14" spans="1:5" x14ac:dyDescent="0.25">
      <c r="A14" s="3" t="s">
        <v>417</v>
      </c>
      <c r="B14" s="7">
        <v>14621</v>
      </c>
      <c r="C14" s="5"/>
      <c r="D14" s="7">
        <v>68750</v>
      </c>
      <c r="E14" s="5"/>
    </row>
    <row r="15" spans="1:5" ht="30" x14ac:dyDescent="0.25">
      <c r="A15" s="3" t="s">
        <v>418</v>
      </c>
      <c r="B15" s="5"/>
      <c r="C15" s="5"/>
      <c r="D15" s="5"/>
      <c r="E15" s="5"/>
    </row>
    <row r="16" spans="1:5" ht="30" x14ac:dyDescent="0.25">
      <c r="A16" s="3" t="s">
        <v>419</v>
      </c>
      <c r="B16" s="68">
        <v>0.01</v>
      </c>
      <c r="C16" s="5"/>
      <c r="D16" s="5"/>
      <c r="E16" s="5"/>
    </row>
    <row r="17" spans="1:5" ht="30" x14ac:dyDescent="0.25">
      <c r="A17" s="3" t="s">
        <v>420</v>
      </c>
      <c r="B17" s="7">
        <v>14234</v>
      </c>
      <c r="C17" s="5"/>
      <c r="D17" s="5"/>
      <c r="E17" s="5"/>
    </row>
    <row r="18" spans="1:5" ht="30" x14ac:dyDescent="0.25">
      <c r="A18" s="3" t="s">
        <v>421</v>
      </c>
      <c r="B18" s="68">
        <v>4.99E-2</v>
      </c>
      <c r="C18" s="5"/>
      <c r="D18" s="5"/>
      <c r="E18" s="5"/>
    </row>
    <row r="19" spans="1:5" x14ac:dyDescent="0.25">
      <c r="A19" s="3" t="s">
        <v>422</v>
      </c>
      <c r="B19" s="9">
        <v>285537</v>
      </c>
      <c r="C19" s="5"/>
      <c r="D19" s="5"/>
      <c r="E19" s="5"/>
    </row>
  </sheetData>
  <mergeCells count="1">
    <mergeCell ref="A1:A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3"/>
  <sheetViews>
    <sheetView showGridLines="0" workbookViewId="0"/>
  </sheetViews>
  <sheetFormatPr defaultRowHeight="15" x14ac:dyDescent="0.25"/>
  <cols>
    <col min="1" max="2" width="36.5703125" bestFit="1" customWidth="1"/>
    <col min="3" max="3" width="12.5703125" bestFit="1" customWidth="1"/>
    <col min="4" max="4" width="36.5703125" bestFit="1" customWidth="1"/>
    <col min="5" max="6" width="12.28515625" bestFit="1" customWidth="1"/>
    <col min="7" max="7" width="36.5703125" bestFit="1" customWidth="1"/>
    <col min="8" max="8" width="11.85546875" bestFit="1" customWidth="1"/>
    <col min="9" max="9" width="15.42578125" bestFit="1" customWidth="1"/>
    <col min="10" max="10" width="12" bestFit="1" customWidth="1"/>
    <col min="11" max="11" width="11.85546875" bestFit="1" customWidth="1"/>
  </cols>
  <sheetData>
    <row r="1" spans="1:11" ht="15" customHeight="1" x14ac:dyDescent="0.25">
      <c r="A1" s="8" t="s">
        <v>423</v>
      </c>
      <c r="B1" s="8" t="s">
        <v>1</v>
      </c>
      <c r="C1" s="8"/>
      <c r="D1" s="1" t="s">
        <v>377</v>
      </c>
      <c r="E1" s="8" t="s">
        <v>376</v>
      </c>
      <c r="F1" s="8"/>
      <c r="G1" s="8"/>
      <c r="H1" s="8"/>
      <c r="I1" s="1" t="s">
        <v>1</v>
      </c>
      <c r="J1" s="1"/>
      <c r="K1" s="1"/>
    </row>
    <row r="2" spans="1:11" x14ac:dyDescent="0.25">
      <c r="A2" s="8"/>
      <c r="B2" s="8" t="s">
        <v>2</v>
      </c>
      <c r="C2" s="8" t="s">
        <v>71</v>
      </c>
      <c r="D2" s="1" t="s">
        <v>24</v>
      </c>
      <c r="E2" s="8" t="s">
        <v>424</v>
      </c>
      <c r="F2" s="8" t="s">
        <v>425</v>
      </c>
      <c r="G2" s="8" t="s">
        <v>426</v>
      </c>
      <c r="H2" s="1" t="s">
        <v>378</v>
      </c>
      <c r="I2" s="8" t="s">
        <v>24</v>
      </c>
      <c r="J2" s="8" t="s">
        <v>427</v>
      </c>
      <c r="K2" s="8" t="s">
        <v>428</v>
      </c>
    </row>
    <row r="3" spans="1:11" x14ac:dyDescent="0.25">
      <c r="A3" s="8"/>
      <c r="B3" s="8"/>
      <c r="C3" s="8"/>
      <c r="D3" s="1" t="s">
        <v>358</v>
      </c>
      <c r="E3" s="8"/>
      <c r="F3" s="8"/>
      <c r="G3" s="8"/>
      <c r="H3" s="1" t="s">
        <v>358</v>
      </c>
      <c r="I3" s="8"/>
      <c r="J3" s="8"/>
      <c r="K3" s="8"/>
    </row>
    <row r="4" spans="1:11" x14ac:dyDescent="0.25">
      <c r="A4" s="4" t="s">
        <v>429</v>
      </c>
      <c r="B4" s="5"/>
      <c r="C4" s="5"/>
      <c r="D4" s="5"/>
      <c r="E4" s="5"/>
      <c r="F4" s="5"/>
      <c r="G4" s="5"/>
      <c r="H4" s="5"/>
      <c r="I4" s="5"/>
      <c r="J4" s="5"/>
      <c r="K4" s="5"/>
    </row>
    <row r="5" spans="1:11" x14ac:dyDescent="0.25">
      <c r="A5" s="3" t="s">
        <v>430</v>
      </c>
      <c r="B5" s="9">
        <v>2091</v>
      </c>
      <c r="C5" s="9">
        <v>132547</v>
      </c>
      <c r="D5" s="5"/>
      <c r="E5" s="5"/>
      <c r="F5" s="5"/>
      <c r="G5" s="5"/>
      <c r="H5" s="5"/>
      <c r="I5" s="5"/>
      <c r="J5" s="5"/>
      <c r="K5" s="5"/>
    </row>
    <row r="6" spans="1:11" x14ac:dyDescent="0.25">
      <c r="A6" s="3" t="s">
        <v>85</v>
      </c>
      <c r="B6" s="7">
        <v>16779</v>
      </c>
      <c r="C6" s="5"/>
      <c r="D6" s="5"/>
      <c r="E6" s="5"/>
      <c r="F6" s="5"/>
      <c r="G6" s="5"/>
      <c r="H6" s="5"/>
      <c r="I6" s="5"/>
      <c r="J6" s="5"/>
      <c r="K6" s="5"/>
    </row>
    <row r="7" spans="1:11" ht="30" x14ac:dyDescent="0.25">
      <c r="A7" s="3" t="s">
        <v>431</v>
      </c>
      <c r="B7" s="5"/>
      <c r="C7" s="5"/>
      <c r="D7" s="5"/>
      <c r="E7" s="5"/>
      <c r="F7" s="5"/>
      <c r="G7" s="5"/>
      <c r="H7" s="5"/>
      <c r="I7" s="5"/>
      <c r="J7" s="5"/>
      <c r="K7" s="5"/>
    </row>
    <row r="8" spans="1:11" x14ac:dyDescent="0.25">
      <c r="A8" s="4" t="s">
        <v>429</v>
      </c>
      <c r="B8" s="5"/>
      <c r="C8" s="5"/>
      <c r="D8" s="5"/>
      <c r="E8" s="5"/>
      <c r="F8" s="5"/>
      <c r="G8" s="5"/>
      <c r="H8" s="5"/>
      <c r="I8" s="5"/>
      <c r="J8" s="5"/>
      <c r="K8" s="5"/>
    </row>
    <row r="9" spans="1:11" x14ac:dyDescent="0.25">
      <c r="A9" s="3" t="s">
        <v>432</v>
      </c>
      <c r="B9" s="5">
        <v>4</v>
      </c>
      <c r="C9" s="5"/>
      <c r="D9" s="5">
        <v>4</v>
      </c>
      <c r="E9" s="5"/>
      <c r="F9" s="5"/>
      <c r="G9" s="5"/>
      <c r="H9" s="5"/>
      <c r="I9" s="5"/>
      <c r="J9" s="5"/>
      <c r="K9" s="5"/>
    </row>
    <row r="10" spans="1:11" ht="30" x14ac:dyDescent="0.25">
      <c r="A10" s="3" t="s">
        <v>433</v>
      </c>
      <c r="B10" s="10">
        <v>0.3</v>
      </c>
      <c r="C10" s="5"/>
      <c r="D10" s="10">
        <v>0.3</v>
      </c>
      <c r="E10" s="5"/>
      <c r="F10" s="5"/>
      <c r="G10" s="5"/>
      <c r="H10" s="5"/>
      <c r="I10" s="10">
        <v>0.3</v>
      </c>
      <c r="J10" s="5"/>
      <c r="K10" s="5"/>
    </row>
    <row r="11" spans="1:11" x14ac:dyDescent="0.25">
      <c r="A11" s="3" t="s">
        <v>434</v>
      </c>
      <c r="B11" s="7">
        <v>216000</v>
      </c>
      <c r="C11" s="5"/>
      <c r="D11" s="7">
        <v>146000</v>
      </c>
      <c r="E11" s="5"/>
      <c r="F11" s="5"/>
      <c r="G11" s="5"/>
      <c r="H11" s="5"/>
      <c r="I11" s="7">
        <v>146000</v>
      </c>
      <c r="J11" s="5"/>
      <c r="K11" s="5"/>
    </row>
    <row r="12" spans="1:11" x14ac:dyDescent="0.25">
      <c r="A12" s="3" t="s">
        <v>435</v>
      </c>
      <c r="B12" s="7">
        <v>16908</v>
      </c>
      <c r="C12" s="5"/>
      <c r="D12" s="7">
        <v>27277</v>
      </c>
      <c r="E12" s="5"/>
      <c r="F12" s="5"/>
      <c r="G12" s="5"/>
      <c r="H12" s="5"/>
      <c r="I12" s="7">
        <v>27277</v>
      </c>
      <c r="J12" s="5"/>
      <c r="K12" s="5"/>
    </row>
    <row r="13" spans="1:11" x14ac:dyDescent="0.25">
      <c r="A13" s="3" t="s">
        <v>436</v>
      </c>
      <c r="B13" s="7">
        <v>1441</v>
      </c>
      <c r="C13" s="5"/>
      <c r="D13" s="5"/>
      <c r="E13" s="5"/>
      <c r="F13" s="5"/>
      <c r="G13" s="5"/>
      <c r="H13" s="5"/>
      <c r="I13" s="5"/>
      <c r="J13" s="5"/>
      <c r="K13" s="5"/>
    </row>
    <row r="14" spans="1:11" x14ac:dyDescent="0.25">
      <c r="A14" s="3" t="s">
        <v>437</v>
      </c>
      <c r="B14" s="7">
        <v>199092</v>
      </c>
      <c r="C14" s="5"/>
      <c r="D14" s="7">
        <v>118723</v>
      </c>
      <c r="E14" s="5"/>
      <c r="F14" s="5"/>
      <c r="G14" s="5"/>
      <c r="H14" s="5"/>
      <c r="I14" s="7">
        <v>118723</v>
      </c>
      <c r="J14" s="5"/>
      <c r="K14" s="5"/>
    </row>
    <row r="15" spans="1:11" x14ac:dyDescent="0.25">
      <c r="A15" s="3" t="s">
        <v>438</v>
      </c>
      <c r="B15" s="7">
        <v>3975</v>
      </c>
      <c r="C15" s="5"/>
      <c r="D15" s="5"/>
      <c r="E15" s="5"/>
      <c r="F15" s="5"/>
      <c r="G15" s="5"/>
      <c r="H15" s="5"/>
      <c r="I15" s="5"/>
      <c r="J15" s="5"/>
      <c r="K15" s="5"/>
    </row>
    <row r="16" spans="1:11" ht="375" x14ac:dyDescent="0.25">
      <c r="A16" s="3" t="s">
        <v>439</v>
      </c>
      <c r="B16" s="5" t="s">
        <v>440</v>
      </c>
      <c r="C16" s="5"/>
      <c r="D16" s="5"/>
      <c r="E16" s="5"/>
      <c r="F16" s="5"/>
      <c r="G16" s="5"/>
      <c r="H16" s="5"/>
      <c r="I16" s="5"/>
      <c r="J16" s="5"/>
      <c r="K16" s="5"/>
    </row>
    <row r="17" spans="1:11" ht="45" x14ac:dyDescent="0.25">
      <c r="A17" s="3" t="s">
        <v>441</v>
      </c>
      <c r="B17" s="5"/>
      <c r="C17" s="5"/>
      <c r="D17" s="5"/>
      <c r="E17" s="5"/>
      <c r="F17" s="5"/>
      <c r="G17" s="5"/>
      <c r="H17" s="5"/>
      <c r="I17" s="5"/>
      <c r="J17" s="5"/>
      <c r="K17" s="5"/>
    </row>
    <row r="18" spans="1:11" x14ac:dyDescent="0.25">
      <c r="A18" s="4" t="s">
        <v>429</v>
      </c>
      <c r="B18" s="5"/>
      <c r="C18" s="5"/>
      <c r="D18" s="5"/>
      <c r="E18" s="5"/>
      <c r="F18" s="5"/>
      <c r="G18" s="5"/>
      <c r="H18" s="5"/>
      <c r="I18" s="5"/>
      <c r="J18" s="5"/>
      <c r="K18" s="5"/>
    </row>
    <row r="19" spans="1:11" x14ac:dyDescent="0.25">
      <c r="A19" s="3" t="s">
        <v>442</v>
      </c>
      <c r="B19" s="7">
        <v>116668</v>
      </c>
      <c r="C19" s="5"/>
      <c r="D19" s="7">
        <v>243334</v>
      </c>
      <c r="E19" s="5"/>
      <c r="F19" s="5"/>
      <c r="G19" s="5"/>
      <c r="H19" s="5"/>
      <c r="I19" s="7">
        <v>243334</v>
      </c>
      <c r="J19" s="5"/>
      <c r="K19" s="5"/>
    </row>
    <row r="20" spans="1:11" x14ac:dyDescent="0.25">
      <c r="A20" s="3" t="s">
        <v>443</v>
      </c>
      <c r="B20" s="10">
        <v>0.35</v>
      </c>
      <c r="C20" s="5"/>
      <c r="D20" s="10">
        <v>0.35</v>
      </c>
      <c r="E20" s="5"/>
      <c r="F20" s="5"/>
      <c r="G20" s="5"/>
      <c r="H20" s="5"/>
      <c r="I20" s="10">
        <v>0.35</v>
      </c>
      <c r="J20" s="5"/>
      <c r="K20" s="5"/>
    </row>
    <row r="21" spans="1:11" x14ac:dyDescent="0.25">
      <c r="A21" s="3" t="s">
        <v>444</v>
      </c>
      <c r="B21" s="5" t="s">
        <v>372</v>
      </c>
      <c r="C21" s="5"/>
      <c r="D21" s="5" t="s">
        <v>372</v>
      </c>
      <c r="E21" s="5"/>
      <c r="F21" s="5"/>
      <c r="G21" s="5"/>
      <c r="H21" s="5"/>
      <c r="I21" s="5"/>
      <c r="J21" s="5"/>
      <c r="K21" s="5"/>
    </row>
    <row r="22" spans="1:11" x14ac:dyDescent="0.25">
      <c r="A22" s="3" t="s">
        <v>445</v>
      </c>
      <c r="B22" s="7">
        <v>1441</v>
      </c>
      <c r="C22" s="5"/>
      <c r="D22" s="5"/>
      <c r="E22" s="5"/>
      <c r="F22" s="5"/>
      <c r="G22" s="5"/>
      <c r="H22" s="5"/>
      <c r="I22" s="5"/>
      <c r="J22" s="5"/>
      <c r="K22" s="5"/>
    </row>
    <row r="23" spans="1:11" ht="30" x14ac:dyDescent="0.25">
      <c r="A23" s="3" t="s">
        <v>446</v>
      </c>
      <c r="B23" s="5"/>
      <c r="C23" s="5"/>
      <c r="D23" s="5"/>
      <c r="E23" s="5"/>
      <c r="F23" s="5"/>
      <c r="G23" s="5"/>
      <c r="H23" s="5"/>
      <c r="I23" s="5"/>
      <c r="J23" s="5"/>
      <c r="K23" s="5"/>
    </row>
    <row r="24" spans="1:11" x14ac:dyDescent="0.25">
      <c r="A24" s="4" t="s">
        <v>429</v>
      </c>
      <c r="B24" s="5"/>
      <c r="C24" s="5"/>
      <c r="D24" s="5"/>
      <c r="E24" s="5"/>
      <c r="F24" s="5"/>
      <c r="G24" s="5"/>
      <c r="H24" s="5"/>
      <c r="I24" s="5"/>
      <c r="J24" s="5"/>
      <c r="K24" s="5"/>
    </row>
    <row r="25" spans="1:11" x14ac:dyDescent="0.25">
      <c r="A25" s="3" t="s">
        <v>447</v>
      </c>
      <c r="B25" s="7">
        <v>25000</v>
      </c>
      <c r="C25" s="5"/>
      <c r="D25" s="7">
        <v>75000</v>
      </c>
      <c r="E25" s="5"/>
      <c r="F25" s="5"/>
      <c r="G25" s="5"/>
      <c r="H25" s="5"/>
      <c r="I25" s="7">
        <v>75000</v>
      </c>
      <c r="J25" s="5"/>
      <c r="K25" s="5"/>
    </row>
    <row r="26" spans="1:11" x14ac:dyDescent="0.25">
      <c r="A26" s="3" t="s">
        <v>448</v>
      </c>
      <c r="B26" s="6">
        <v>42388</v>
      </c>
      <c r="C26" s="5"/>
      <c r="D26" s="6">
        <v>42241</v>
      </c>
      <c r="E26" s="5"/>
      <c r="F26" s="5"/>
      <c r="G26" s="5"/>
      <c r="H26" s="5"/>
      <c r="I26" s="5"/>
      <c r="J26" s="5"/>
      <c r="K26" s="5"/>
    </row>
    <row r="27" spans="1:11" ht="30" x14ac:dyDescent="0.25">
      <c r="A27" s="3" t="s">
        <v>449</v>
      </c>
      <c r="B27" s="5"/>
      <c r="C27" s="5"/>
      <c r="D27" s="5"/>
      <c r="E27" s="5"/>
      <c r="F27" s="5"/>
      <c r="G27" s="5"/>
      <c r="H27" s="5"/>
      <c r="I27" s="5"/>
      <c r="J27" s="5"/>
      <c r="K27" s="5"/>
    </row>
    <row r="28" spans="1:11" x14ac:dyDescent="0.25">
      <c r="A28" s="4" t="s">
        <v>429</v>
      </c>
      <c r="B28" s="5"/>
      <c r="C28" s="5"/>
      <c r="D28" s="5"/>
      <c r="E28" s="5"/>
      <c r="F28" s="5"/>
      <c r="G28" s="5"/>
      <c r="H28" s="5"/>
      <c r="I28" s="5"/>
      <c r="J28" s="5"/>
      <c r="K28" s="5"/>
    </row>
    <row r="29" spans="1:11" x14ac:dyDescent="0.25">
      <c r="A29" s="3" t="s">
        <v>447</v>
      </c>
      <c r="B29" s="7">
        <v>10000</v>
      </c>
      <c r="C29" s="5"/>
      <c r="D29" s="7">
        <v>50000</v>
      </c>
      <c r="E29" s="5"/>
      <c r="F29" s="5"/>
      <c r="G29" s="5"/>
      <c r="H29" s="5"/>
      <c r="I29" s="7">
        <v>50000</v>
      </c>
      <c r="J29" s="5"/>
      <c r="K29" s="5"/>
    </row>
    <row r="30" spans="1:11" x14ac:dyDescent="0.25">
      <c r="A30" s="3" t="s">
        <v>448</v>
      </c>
      <c r="B30" s="6">
        <v>42412</v>
      </c>
      <c r="C30" s="5"/>
      <c r="D30" s="6">
        <v>42229</v>
      </c>
      <c r="E30" s="5"/>
      <c r="F30" s="5"/>
      <c r="G30" s="5"/>
      <c r="H30" s="5"/>
      <c r="I30" s="5"/>
      <c r="J30" s="5"/>
      <c r="K30" s="5"/>
    </row>
    <row r="31" spans="1:11" ht="30" x14ac:dyDescent="0.25">
      <c r="A31" s="3" t="s">
        <v>450</v>
      </c>
      <c r="B31" s="5"/>
      <c r="C31" s="5"/>
      <c r="D31" s="5"/>
      <c r="E31" s="5"/>
      <c r="F31" s="5"/>
      <c r="G31" s="5"/>
      <c r="H31" s="5"/>
      <c r="I31" s="5"/>
      <c r="J31" s="5"/>
      <c r="K31" s="5"/>
    </row>
    <row r="32" spans="1:11" x14ac:dyDescent="0.25">
      <c r="A32" s="4" t="s">
        <v>429</v>
      </c>
      <c r="B32" s="5"/>
      <c r="C32" s="5"/>
      <c r="D32" s="5"/>
      <c r="E32" s="5"/>
      <c r="F32" s="5"/>
      <c r="G32" s="5"/>
      <c r="H32" s="5"/>
      <c r="I32" s="5"/>
      <c r="J32" s="5"/>
      <c r="K32" s="5"/>
    </row>
    <row r="33" spans="1:11" x14ac:dyDescent="0.25">
      <c r="A33" s="3" t="s">
        <v>447</v>
      </c>
      <c r="B33" s="7">
        <v>10000</v>
      </c>
      <c r="C33" s="5"/>
      <c r="D33" s="7">
        <v>10000</v>
      </c>
      <c r="E33" s="5"/>
      <c r="F33" s="5"/>
      <c r="G33" s="5"/>
      <c r="H33" s="5"/>
      <c r="I33" s="7">
        <v>10000</v>
      </c>
      <c r="J33" s="5"/>
      <c r="K33" s="5"/>
    </row>
    <row r="34" spans="1:11" x14ac:dyDescent="0.25">
      <c r="A34" s="3" t="s">
        <v>448</v>
      </c>
      <c r="B34" s="6">
        <v>42419</v>
      </c>
      <c r="C34" s="5"/>
      <c r="D34" s="6">
        <v>42307</v>
      </c>
      <c r="E34" s="5"/>
      <c r="F34" s="5"/>
      <c r="G34" s="5"/>
      <c r="H34" s="5"/>
      <c r="I34" s="5"/>
      <c r="J34" s="5"/>
      <c r="K34" s="5"/>
    </row>
    <row r="35" spans="1:11" ht="30" x14ac:dyDescent="0.25">
      <c r="A35" s="3" t="s">
        <v>451</v>
      </c>
      <c r="B35" s="5"/>
      <c r="C35" s="5"/>
      <c r="D35" s="5"/>
      <c r="E35" s="5"/>
      <c r="F35" s="5"/>
      <c r="G35" s="5"/>
      <c r="H35" s="5"/>
      <c r="I35" s="5"/>
      <c r="J35" s="5"/>
      <c r="K35" s="5"/>
    </row>
    <row r="36" spans="1:11" x14ac:dyDescent="0.25">
      <c r="A36" s="4" t="s">
        <v>429</v>
      </c>
      <c r="B36" s="5"/>
      <c r="C36" s="5"/>
      <c r="D36" s="5"/>
      <c r="E36" s="5"/>
      <c r="F36" s="5"/>
      <c r="G36" s="5"/>
      <c r="H36" s="5"/>
      <c r="I36" s="5"/>
      <c r="J36" s="5"/>
      <c r="K36" s="5"/>
    </row>
    <row r="37" spans="1:11" x14ac:dyDescent="0.25">
      <c r="A37" s="3" t="s">
        <v>447</v>
      </c>
      <c r="B37" s="7">
        <v>25000</v>
      </c>
      <c r="C37" s="5"/>
      <c r="D37" s="7">
        <v>11000</v>
      </c>
      <c r="E37" s="5"/>
      <c r="F37" s="5"/>
      <c r="G37" s="5"/>
      <c r="H37" s="5"/>
      <c r="I37" s="7">
        <v>11000</v>
      </c>
      <c r="J37" s="5"/>
      <c r="K37" s="5"/>
    </row>
    <row r="38" spans="1:11" x14ac:dyDescent="0.25">
      <c r="A38" s="3" t="s">
        <v>448</v>
      </c>
      <c r="B38" s="6">
        <v>42439</v>
      </c>
      <c r="C38" s="5"/>
      <c r="D38" s="6">
        <v>42350</v>
      </c>
      <c r="E38" s="5"/>
      <c r="F38" s="5"/>
      <c r="G38" s="5"/>
      <c r="H38" s="5"/>
      <c r="I38" s="5"/>
      <c r="J38" s="5"/>
      <c r="K38" s="5"/>
    </row>
    <row r="39" spans="1:11" ht="45" x14ac:dyDescent="0.25">
      <c r="A39" s="3" t="s">
        <v>452</v>
      </c>
      <c r="B39" s="5"/>
      <c r="C39" s="5"/>
      <c r="D39" s="5"/>
      <c r="E39" s="5"/>
      <c r="F39" s="5"/>
      <c r="G39" s="5"/>
      <c r="H39" s="5"/>
      <c r="I39" s="5"/>
      <c r="J39" s="5"/>
      <c r="K39" s="5"/>
    </row>
    <row r="40" spans="1:11" x14ac:dyDescent="0.25">
      <c r="A40" s="4" t="s">
        <v>429</v>
      </c>
      <c r="B40" s="5"/>
      <c r="C40" s="5"/>
      <c r="D40" s="5"/>
      <c r="E40" s="5"/>
      <c r="F40" s="5"/>
      <c r="G40" s="5"/>
      <c r="H40" s="5"/>
      <c r="I40" s="5"/>
      <c r="J40" s="5"/>
      <c r="K40" s="5"/>
    </row>
    <row r="41" spans="1:11" x14ac:dyDescent="0.25">
      <c r="A41" s="3" t="s">
        <v>447</v>
      </c>
      <c r="B41" s="5"/>
      <c r="C41" s="5"/>
      <c r="D41" s="5"/>
      <c r="E41" s="5"/>
      <c r="F41" s="7">
        <v>54000</v>
      </c>
      <c r="G41" s="5"/>
      <c r="H41" s="5"/>
      <c r="I41" s="5"/>
      <c r="J41" s="5"/>
      <c r="K41" s="5"/>
    </row>
    <row r="42" spans="1:11" x14ac:dyDescent="0.25">
      <c r="A42" s="3" t="s">
        <v>448</v>
      </c>
      <c r="B42" s="5"/>
      <c r="C42" s="5"/>
      <c r="D42" s="5"/>
      <c r="E42" s="5"/>
      <c r="F42" s="6">
        <v>42270</v>
      </c>
      <c r="G42" s="5"/>
      <c r="H42" s="5"/>
      <c r="I42" s="5"/>
      <c r="J42" s="5"/>
      <c r="K42" s="5"/>
    </row>
    <row r="43" spans="1:11" x14ac:dyDescent="0.25">
      <c r="A43" s="3" t="s">
        <v>436</v>
      </c>
      <c r="B43" s="5"/>
      <c r="C43" s="5"/>
      <c r="D43" s="5"/>
      <c r="E43" s="7">
        <v>50000</v>
      </c>
      <c r="F43" s="5"/>
      <c r="G43" s="5"/>
      <c r="H43" s="5"/>
      <c r="I43" s="5"/>
      <c r="J43" s="5"/>
      <c r="K43" s="5"/>
    </row>
    <row r="44" spans="1:11" x14ac:dyDescent="0.25">
      <c r="A44" s="3" t="s">
        <v>438</v>
      </c>
      <c r="B44" s="7">
        <v>70200</v>
      </c>
      <c r="C44" s="5"/>
      <c r="D44" s="7">
        <v>75600</v>
      </c>
      <c r="E44" s="5"/>
      <c r="F44" s="5"/>
      <c r="G44" s="5"/>
      <c r="H44" s="5"/>
      <c r="I44" s="7">
        <v>75600</v>
      </c>
      <c r="J44" s="5"/>
      <c r="K44" s="5"/>
    </row>
    <row r="45" spans="1:11" ht="409.5" x14ac:dyDescent="0.25">
      <c r="A45" s="3" t="s">
        <v>439</v>
      </c>
      <c r="B45" s="5" t="s">
        <v>453</v>
      </c>
      <c r="C45" s="5"/>
      <c r="D45" s="5"/>
      <c r="E45" s="5"/>
      <c r="F45" s="5"/>
      <c r="G45" s="5"/>
      <c r="H45" s="5"/>
      <c r="I45" s="5"/>
      <c r="J45" s="5"/>
      <c r="K45" s="5"/>
    </row>
    <row r="46" spans="1:11" x14ac:dyDescent="0.25">
      <c r="A46" s="3" t="s">
        <v>454</v>
      </c>
      <c r="B46" s="5"/>
      <c r="C46" s="5"/>
      <c r="D46" s="5"/>
      <c r="E46" s="7">
        <v>4000</v>
      </c>
      <c r="F46" s="5"/>
      <c r="G46" s="5"/>
      <c r="H46" s="5"/>
      <c r="I46" s="5"/>
      <c r="J46" s="5"/>
      <c r="K46" s="5"/>
    </row>
    <row r="47" spans="1:11" ht="30" x14ac:dyDescent="0.25">
      <c r="A47" s="3" t="s">
        <v>455</v>
      </c>
      <c r="B47" s="5"/>
      <c r="C47" s="5"/>
      <c r="D47" s="5"/>
      <c r="E47" s="7">
        <v>2500000</v>
      </c>
      <c r="F47" s="5"/>
      <c r="G47" s="5"/>
      <c r="H47" s="5"/>
      <c r="I47" s="5"/>
      <c r="J47" s="5"/>
      <c r="K47" s="5"/>
    </row>
    <row r="48" spans="1:11" ht="60" x14ac:dyDescent="0.25">
      <c r="A48" s="3" t="s">
        <v>456</v>
      </c>
      <c r="B48" s="5" t="s">
        <v>457</v>
      </c>
      <c r="C48" s="5"/>
      <c r="D48" s="5"/>
      <c r="E48" s="5"/>
      <c r="F48" s="5"/>
      <c r="G48" s="5"/>
      <c r="H48" s="5"/>
      <c r="I48" s="5"/>
      <c r="J48" s="5"/>
      <c r="K48" s="5"/>
    </row>
    <row r="49" spans="1:11" x14ac:dyDescent="0.25">
      <c r="A49" s="3" t="s">
        <v>458</v>
      </c>
      <c r="B49" s="7">
        <v>5400</v>
      </c>
      <c r="C49" s="5"/>
      <c r="D49" s="5"/>
      <c r="E49" s="5"/>
      <c r="F49" s="5"/>
      <c r="G49" s="5"/>
      <c r="H49" s="5"/>
      <c r="I49" s="5"/>
      <c r="J49" s="5"/>
      <c r="K49" s="5"/>
    </row>
    <row r="50" spans="1:11" ht="105" x14ac:dyDescent="0.25">
      <c r="A50" s="3" t="s">
        <v>459</v>
      </c>
      <c r="B50" s="5" t="s">
        <v>460</v>
      </c>
      <c r="C50" s="5"/>
      <c r="D50" s="5"/>
      <c r="E50" s="5"/>
      <c r="F50" s="5"/>
      <c r="G50" s="5"/>
      <c r="H50" s="5"/>
      <c r="I50" s="5"/>
      <c r="J50" s="5"/>
      <c r="K50" s="5"/>
    </row>
    <row r="51" spans="1:11" ht="60" x14ac:dyDescent="0.25">
      <c r="A51" s="3" t="s">
        <v>461</v>
      </c>
      <c r="B51" s="5"/>
      <c r="C51" s="5"/>
      <c r="D51" s="5"/>
      <c r="E51" s="5"/>
      <c r="F51" s="5"/>
      <c r="G51" s="5"/>
      <c r="H51" s="5"/>
      <c r="I51" s="5"/>
      <c r="J51" s="5"/>
      <c r="K51" s="5"/>
    </row>
    <row r="52" spans="1:11" x14ac:dyDescent="0.25">
      <c r="A52" s="4" t="s">
        <v>429</v>
      </c>
      <c r="B52" s="5"/>
      <c r="C52" s="5"/>
      <c r="D52" s="5"/>
      <c r="E52" s="5"/>
      <c r="F52" s="5"/>
      <c r="G52" s="5"/>
      <c r="H52" s="5"/>
      <c r="I52" s="5"/>
      <c r="J52" s="5"/>
      <c r="K52" s="5"/>
    </row>
    <row r="53" spans="1:11" x14ac:dyDescent="0.25">
      <c r="A53" s="3" t="s">
        <v>438</v>
      </c>
      <c r="B53" s="5"/>
      <c r="C53" s="5"/>
      <c r="D53" s="5"/>
      <c r="E53" s="5"/>
      <c r="F53" s="5"/>
      <c r="G53" s="7">
        <v>70200</v>
      </c>
      <c r="H53" s="5"/>
      <c r="I53" s="5"/>
      <c r="J53" s="5"/>
      <c r="K53" s="5"/>
    </row>
    <row r="54" spans="1:11" x14ac:dyDescent="0.25">
      <c r="A54" s="3" t="s">
        <v>43</v>
      </c>
      <c r="B54" s="5"/>
      <c r="C54" s="5"/>
      <c r="D54" s="5"/>
      <c r="E54" s="5"/>
      <c r="F54" s="5"/>
      <c r="G54" s="7">
        <v>1278</v>
      </c>
      <c r="H54" s="5"/>
      <c r="I54" s="5"/>
      <c r="J54" s="5"/>
      <c r="K54" s="5"/>
    </row>
    <row r="55" spans="1:11" ht="45" customHeight="1" x14ac:dyDescent="0.25">
      <c r="A55" s="17" t="s">
        <v>459</v>
      </c>
      <c r="B55" s="16"/>
      <c r="C55" s="16"/>
      <c r="D55" s="16"/>
      <c r="E55" s="16"/>
      <c r="F55" s="16"/>
      <c r="G55" s="16" t="s">
        <v>462</v>
      </c>
      <c r="H55" s="16"/>
      <c r="I55" s="16"/>
      <c r="J55" s="16"/>
      <c r="K55" s="16"/>
    </row>
    <row r="56" spans="1:11" x14ac:dyDescent="0.25">
      <c r="A56" s="17"/>
      <c r="B56" s="16"/>
      <c r="C56" s="16"/>
      <c r="D56" s="16"/>
      <c r="E56" s="16"/>
      <c r="F56" s="16"/>
      <c r="G56" s="16"/>
      <c r="H56" s="16"/>
      <c r="I56" s="16"/>
      <c r="J56" s="16"/>
      <c r="K56" s="16"/>
    </row>
    <row r="57" spans="1:11" x14ac:dyDescent="0.25">
      <c r="A57" s="3" t="s">
        <v>463</v>
      </c>
      <c r="B57" s="5"/>
      <c r="C57" s="5"/>
      <c r="D57" s="5"/>
      <c r="E57" s="5"/>
      <c r="F57" s="5"/>
      <c r="G57" s="7">
        <v>16200</v>
      </c>
      <c r="H57" s="5"/>
      <c r="I57" s="5"/>
      <c r="J57" s="5"/>
      <c r="K57" s="5"/>
    </row>
    <row r="58" spans="1:11" ht="30" x14ac:dyDescent="0.25">
      <c r="A58" s="3" t="s">
        <v>464</v>
      </c>
      <c r="B58" s="5"/>
      <c r="C58" s="5"/>
      <c r="D58" s="5"/>
      <c r="E58" s="5"/>
      <c r="F58" s="5"/>
      <c r="G58" s="5"/>
      <c r="H58" s="5"/>
      <c r="I58" s="5"/>
      <c r="J58" s="5"/>
      <c r="K58" s="5"/>
    </row>
    <row r="59" spans="1:11" x14ac:dyDescent="0.25">
      <c r="A59" s="4" t="s">
        <v>429</v>
      </c>
      <c r="B59" s="5"/>
      <c r="C59" s="5"/>
      <c r="D59" s="5"/>
      <c r="E59" s="5"/>
      <c r="F59" s="5"/>
      <c r="G59" s="5"/>
      <c r="H59" s="5"/>
      <c r="I59" s="5"/>
      <c r="J59" s="5"/>
      <c r="K59" s="5"/>
    </row>
    <row r="60" spans="1:11" x14ac:dyDescent="0.25">
      <c r="A60" s="3" t="s">
        <v>432</v>
      </c>
      <c r="B60" s="5"/>
      <c r="C60" s="5"/>
      <c r="D60" s="5"/>
      <c r="E60" s="5"/>
      <c r="F60" s="5"/>
      <c r="G60" s="5"/>
      <c r="H60" s="5">
        <v>2</v>
      </c>
      <c r="I60" s="5"/>
      <c r="J60" s="5"/>
      <c r="K60" s="5"/>
    </row>
    <row r="61" spans="1:11" ht="30" x14ac:dyDescent="0.25">
      <c r="A61" s="3" t="s">
        <v>433</v>
      </c>
      <c r="B61" s="9">
        <v>1</v>
      </c>
      <c r="C61" s="5"/>
      <c r="D61" s="5"/>
      <c r="E61" s="5"/>
      <c r="F61" s="5"/>
      <c r="G61" s="5"/>
      <c r="H61" s="5"/>
      <c r="I61" s="5"/>
      <c r="J61" s="5"/>
      <c r="K61" s="5"/>
    </row>
    <row r="62" spans="1:11" x14ac:dyDescent="0.25">
      <c r="A62" s="3" t="s">
        <v>437</v>
      </c>
      <c r="B62" s="7">
        <v>98604</v>
      </c>
      <c r="C62" s="5"/>
      <c r="D62" s="5"/>
      <c r="E62" s="5"/>
      <c r="F62" s="5"/>
      <c r="G62" s="5"/>
      <c r="H62" s="5"/>
      <c r="I62" s="5"/>
      <c r="J62" s="5"/>
      <c r="K62" s="5"/>
    </row>
    <row r="63" spans="1:11" ht="60" x14ac:dyDescent="0.25">
      <c r="A63" s="3" t="s">
        <v>439</v>
      </c>
      <c r="B63" s="5" t="s">
        <v>465</v>
      </c>
      <c r="C63" s="5"/>
      <c r="D63" s="5"/>
      <c r="E63" s="5"/>
      <c r="F63" s="5"/>
      <c r="G63" s="5"/>
      <c r="H63" s="5"/>
      <c r="I63" s="5"/>
      <c r="J63" s="5"/>
      <c r="K63" s="5"/>
    </row>
    <row r="64" spans="1:11" ht="30" x14ac:dyDescent="0.25">
      <c r="A64" s="3" t="s">
        <v>466</v>
      </c>
      <c r="B64" s="5" t="s">
        <v>467</v>
      </c>
      <c r="C64" s="5"/>
      <c r="D64" s="5"/>
      <c r="E64" s="5"/>
      <c r="F64" s="5"/>
      <c r="G64" s="5"/>
      <c r="H64" s="5"/>
      <c r="I64" s="5"/>
      <c r="J64" s="5"/>
      <c r="K64" s="5"/>
    </row>
    <row r="65" spans="1:11" x14ac:dyDescent="0.25">
      <c r="A65" s="3" t="s">
        <v>85</v>
      </c>
      <c r="B65" s="7">
        <v>16779</v>
      </c>
      <c r="C65" s="5"/>
      <c r="D65" s="5"/>
      <c r="E65" s="5"/>
      <c r="F65" s="5"/>
      <c r="G65" s="5"/>
      <c r="H65" s="5"/>
      <c r="I65" s="5"/>
      <c r="J65" s="5"/>
      <c r="K65" s="5"/>
    </row>
    <row r="66" spans="1:11" ht="45" x14ac:dyDescent="0.25">
      <c r="A66" s="3" t="s">
        <v>468</v>
      </c>
      <c r="B66" s="5"/>
      <c r="C66" s="5"/>
      <c r="D66" s="5"/>
      <c r="E66" s="5"/>
      <c r="F66" s="5"/>
      <c r="G66" s="5"/>
      <c r="H66" s="5"/>
      <c r="I66" s="5"/>
      <c r="J66" s="5"/>
      <c r="K66" s="5"/>
    </row>
    <row r="67" spans="1:11" x14ac:dyDescent="0.25">
      <c r="A67" s="4" t="s">
        <v>429</v>
      </c>
      <c r="B67" s="5"/>
      <c r="C67" s="5"/>
      <c r="D67" s="5"/>
      <c r="E67" s="5"/>
      <c r="F67" s="5"/>
      <c r="G67" s="5"/>
      <c r="H67" s="5"/>
      <c r="I67" s="5"/>
      <c r="J67" s="5"/>
      <c r="K67" s="5"/>
    </row>
    <row r="68" spans="1:11" x14ac:dyDescent="0.25">
      <c r="A68" s="3" t="s">
        <v>447</v>
      </c>
      <c r="B68" s="5"/>
      <c r="C68" s="7">
        <v>10512</v>
      </c>
      <c r="D68" s="5"/>
      <c r="E68" s="5"/>
      <c r="F68" s="5"/>
      <c r="G68" s="5"/>
      <c r="H68" s="5"/>
      <c r="I68" s="5"/>
      <c r="J68" s="5"/>
      <c r="K68" s="5"/>
    </row>
    <row r="69" spans="1:11" x14ac:dyDescent="0.25">
      <c r="A69" s="3" t="s">
        <v>437</v>
      </c>
      <c r="B69" s="7">
        <v>6232</v>
      </c>
      <c r="C69" s="5"/>
      <c r="D69" s="7">
        <v>6232</v>
      </c>
      <c r="E69" s="5"/>
      <c r="F69" s="5"/>
      <c r="G69" s="5"/>
      <c r="H69" s="5"/>
      <c r="I69" s="7">
        <v>6232</v>
      </c>
      <c r="J69" s="5"/>
      <c r="K69" s="5"/>
    </row>
    <row r="70" spans="1:11" x14ac:dyDescent="0.25">
      <c r="A70" s="3" t="s">
        <v>469</v>
      </c>
      <c r="B70" s="5"/>
      <c r="C70" s="5" t="s">
        <v>470</v>
      </c>
      <c r="D70" s="5"/>
      <c r="E70" s="5"/>
      <c r="F70" s="5"/>
      <c r="G70" s="5"/>
      <c r="H70" s="5"/>
      <c r="I70" s="5"/>
      <c r="J70" s="5"/>
      <c r="K70" s="5"/>
    </row>
    <row r="71" spans="1:11" x14ac:dyDescent="0.25">
      <c r="A71" s="3" t="s">
        <v>471</v>
      </c>
      <c r="B71" s="5"/>
      <c r="C71" s="5"/>
      <c r="D71" s="5"/>
      <c r="E71" s="5"/>
      <c r="F71" s="5"/>
      <c r="G71" s="5"/>
      <c r="H71" s="5"/>
      <c r="I71" s="5"/>
      <c r="J71" s="5"/>
      <c r="K71" s="5"/>
    </row>
    <row r="72" spans="1:11" x14ac:dyDescent="0.25">
      <c r="A72" s="4" t="s">
        <v>429</v>
      </c>
      <c r="B72" s="5"/>
      <c r="C72" s="5"/>
      <c r="D72" s="5"/>
      <c r="E72" s="5"/>
      <c r="F72" s="5"/>
      <c r="G72" s="5"/>
      <c r="H72" s="5"/>
      <c r="I72" s="5"/>
      <c r="J72" s="5"/>
      <c r="K72" s="5"/>
    </row>
    <row r="73" spans="1:11" x14ac:dyDescent="0.25">
      <c r="A73" s="3" t="s">
        <v>447</v>
      </c>
      <c r="B73" s="5"/>
      <c r="C73" s="5"/>
      <c r="D73" s="7">
        <v>40000</v>
      </c>
      <c r="E73" s="5"/>
      <c r="F73" s="5"/>
      <c r="G73" s="5"/>
      <c r="H73" s="5"/>
      <c r="I73" s="7">
        <v>40000</v>
      </c>
      <c r="J73" s="5"/>
      <c r="K73" s="5"/>
    </row>
    <row r="74" spans="1:11" x14ac:dyDescent="0.25">
      <c r="A74" s="3" t="s">
        <v>469</v>
      </c>
      <c r="B74" s="5"/>
      <c r="C74" s="5"/>
      <c r="D74" s="5"/>
      <c r="E74" s="5"/>
      <c r="F74" s="5"/>
      <c r="G74" s="5"/>
      <c r="H74" s="5"/>
      <c r="I74" s="5" t="s">
        <v>472</v>
      </c>
      <c r="J74" s="5"/>
      <c r="K74" s="5"/>
    </row>
    <row r="75" spans="1:11" ht="45" x14ac:dyDescent="0.25">
      <c r="A75" s="3" t="s">
        <v>473</v>
      </c>
      <c r="B75" s="5"/>
      <c r="C75" s="5"/>
      <c r="D75" s="5"/>
      <c r="E75" s="5"/>
      <c r="F75" s="5"/>
      <c r="G75" s="5"/>
      <c r="H75" s="5"/>
      <c r="I75" s="5"/>
      <c r="J75" s="5"/>
      <c r="K75" s="5"/>
    </row>
    <row r="76" spans="1:11" x14ac:dyDescent="0.25">
      <c r="A76" s="4" t="s">
        <v>429</v>
      </c>
      <c r="B76" s="5"/>
      <c r="C76" s="5"/>
      <c r="D76" s="5"/>
      <c r="E76" s="5"/>
      <c r="F76" s="5"/>
      <c r="G76" s="5"/>
      <c r="H76" s="5"/>
      <c r="I76" s="5"/>
      <c r="J76" s="5"/>
      <c r="K76" s="5"/>
    </row>
    <row r="77" spans="1:11" x14ac:dyDescent="0.25">
      <c r="A77" s="3" t="s">
        <v>447</v>
      </c>
      <c r="B77" s="5"/>
      <c r="C77" s="5"/>
      <c r="D77" s="5"/>
      <c r="E77" s="5"/>
      <c r="F77" s="5"/>
      <c r="G77" s="5"/>
      <c r="H77" s="5"/>
      <c r="I77" s="5"/>
      <c r="J77" s="7">
        <v>250000</v>
      </c>
      <c r="K77" s="5"/>
    </row>
    <row r="78" spans="1:11" x14ac:dyDescent="0.25">
      <c r="A78" s="3" t="s">
        <v>435</v>
      </c>
      <c r="B78" s="7">
        <v>1338</v>
      </c>
      <c r="C78" s="5"/>
      <c r="D78" s="7">
        <v>1956</v>
      </c>
      <c r="E78" s="5"/>
      <c r="F78" s="5"/>
      <c r="G78" s="5"/>
      <c r="H78" s="5"/>
      <c r="I78" s="7">
        <v>1956</v>
      </c>
      <c r="J78" s="5"/>
      <c r="K78" s="5"/>
    </row>
    <row r="79" spans="1:11" x14ac:dyDescent="0.25">
      <c r="A79" s="3" t="s">
        <v>445</v>
      </c>
      <c r="B79" s="5"/>
      <c r="C79" s="7">
        <v>2981</v>
      </c>
      <c r="D79" s="7">
        <v>2471</v>
      </c>
      <c r="E79" s="5"/>
      <c r="F79" s="5"/>
      <c r="G79" s="5"/>
      <c r="H79" s="5"/>
      <c r="I79" s="7">
        <v>2471</v>
      </c>
      <c r="J79" s="5"/>
      <c r="K79" s="5"/>
    </row>
    <row r="80" spans="1:11" x14ac:dyDescent="0.25">
      <c r="A80" s="3" t="s">
        <v>437</v>
      </c>
      <c r="B80" s="7">
        <v>248662</v>
      </c>
      <c r="C80" s="5"/>
      <c r="D80" s="7">
        <v>248044</v>
      </c>
      <c r="E80" s="5"/>
      <c r="F80" s="5"/>
      <c r="G80" s="5"/>
      <c r="H80" s="5"/>
      <c r="I80" s="7">
        <v>248044</v>
      </c>
      <c r="J80" s="5"/>
      <c r="K80" s="5"/>
    </row>
    <row r="81" spans="1:11" ht="255" x14ac:dyDescent="0.25">
      <c r="A81" s="3" t="s">
        <v>474</v>
      </c>
      <c r="B81" s="5"/>
      <c r="C81" s="5"/>
      <c r="D81" s="5" t="s">
        <v>475</v>
      </c>
      <c r="E81" s="5"/>
      <c r="F81" s="5"/>
      <c r="G81" s="5"/>
      <c r="H81" s="5"/>
      <c r="I81" s="5"/>
      <c r="J81" s="5"/>
      <c r="K81" s="5"/>
    </row>
    <row r="82" spans="1:11" ht="60" x14ac:dyDescent="0.25">
      <c r="A82" s="3" t="s">
        <v>476</v>
      </c>
      <c r="B82" s="5"/>
      <c r="C82" s="5"/>
      <c r="D82" s="5"/>
      <c r="E82" s="5"/>
      <c r="F82" s="5"/>
      <c r="G82" s="5"/>
      <c r="H82" s="5"/>
      <c r="I82" s="5"/>
      <c r="J82" s="5"/>
      <c r="K82" s="5"/>
    </row>
    <row r="83" spans="1:11" x14ac:dyDescent="0.25">
      <c r="A83" s="4" t="s">
        <v>429</v>
      </c>
      <c r="B83" s="5"/>
      <c r="C83" s="5"/>
      <c r="D83" s="5"/>
      <c r="E83" s="5"/>
      <c r="F83" s="5"/>
      <c r="G83" s="5"/>
      <c r="H83" s="5"/>
      <c r="I83" s="5"/>
      <c r="J83" s="5"/>
      <c r="K83" s="5"/>
    </row>
    <row r="84" spans="1:11" x14ac:dyDescent="0.25">
      <c r="A84" s="3" t="s">
        <v>442</v>
      </c>
      <c r="B84" s="5"/>
      <c r="C84" s="5"/>
      <c r="D84" s="7">
        <v>200000</v>
      </c>
      <c r="E84" s="5"/>
      <c r="F84" s="5"/>
      <c r="G84" s="5"/>
      <c r="H84" s="5"/>
      <c r="I84" s="7">
        <v>200000</v>
      </c>
      <c r="J84" s="5"/>
      <c r="K84" s="5"/>
    </row>
    <row r="85" spans="1:11" x14ac:dyDescent="0.25">
      <c r="A85" s="3" t="s">
        <v>443</v>
      </c>
      <c r="B85" s="5"/>
      <c r="C85" s="5"/>
      <c r="D85" s="10">
        <v>0.35</v>
      </c>
      <c r="E85" s="5"/>
      <c r="F85" s="5"/>
      <c r="G85" s="5"/>
      <c r="H85" s="5"/>
      <c r="I85" s="10">
        <v>0.35</v>
      </c>
      <c r="J85" s="5"/>
      <c r="K85" s="5"/>
    </row>
    <row r="86" spans="1:11" x14ac:dyDescent="0.25">
      <c r="A86" s="3" t="s">
        <v>444</v>
      </c>
      <c r="B86" s="5"/>
      <c r="C86" s="5"/>
      <c r="D86" s="5" t="s">
        <v>470</v>
      </c>
      <c r="E86" s="5"/>
      <c r="F86" s="5"/>
      <c r="G86" s="5"/>
      <c r="H86" s="5"/>
      <c r="I86" s="5"/>
      <c r="J86" s="5"/>
      <c r="K86" s="5"/>
    </row>
    <row r="87" spans="1:11" ht="30" x14ac:dyDescent="0.25">
      <c r="A87" s="3" t="s">
        <v>477</v>
      </c>
      <c r="B87" s="5"/>
      <c r="C87" s="5"/>
      <c r="D87" s="5"/>
      <c r="E87" s="5"/>
      <c r="F87" s="5"/>
      <c r="G87" s="5"/>
      <c r="H87" s="5"/>
      <c r="I87" s="5"/>
      <c r="J87" s="5"/>
      <c r="K87" s="5"/>
    </row>
    <row r="88" spans="1:11" x14ac:dyDescent="0.25">
      <c r="A88" s="4" t="s">
        <v>429</v>
      </c>
      <c r="B88" s="5"/>
      <c r="C88" s="5"/>
      <c r="D88" s="5"/>
      <c r="E88" s="5"/>
      <c r="F88" s="5"/>
      <c r="G88" s="5"/>
      <c r="H88" s="5"/>
      <c r="I88" s="5"/>
      <c r="J88" s="5"/>
      <c r="K88" s="5"/>
    </row>
    <row r="89" spans="1:11" x14ac:dyDescent="0.25">
      <c r="A89" s="3" t="s">
        <v>447</v>
      </c>
      <c r="B89" s="7">
        <v>25000</v>
      </c>
      <c r="C89" s="5"/>
      <c r="D89" s="5"/>
      <c r="E89" s="5"/>
      <c r="F89" s="5"/>
      <c r="G89" s="5"/>
      <c r="H89" s="5"/>
      <c r="I89" s="5"/>
      <c r="J89" s="5"/>
      <c r="K89" s="5"/>
    </row>
    <row r="90" spans="1:11" x14ac:dyDescent="0.25">
      <c r="A90" s="3" t="s">
        <v>448</v>
      </c>
      <c r="B90" s="6">
        <v>42185</v>
      </c>
      <c r="C90" s="5"/>
      <c r="D90" s="5"/>
      <c r="E90" s="5"/>
      <c r="F90" s="5"/>
      <c r="G90" s="5"/>
      <c r="H90" s="5"/>
      <c r="I90" s="5"/>
      <c r="J90" s="5"/>
      <c r="K90" s="5"/>
    </row>
    <row r="91" spans="1:11" ht="30" x14ac:dyDescent="0.25">
      <c r="A91" s="3" t="s">
        <v>478</v>
      </c>
      <c r="B91" s="5"/>
      <c r="C91" s="5"/>
      <c r="D91" s="5"/>
      <c r="E91" s="5"/>
      <c r="F91" s="5"/>
      <c r="G91" s="5"/>
      <c r="H91" s="5"/>
      <c r="I91" s="5"/>
      <c r="J91" s="5"/>
      <c r="K91" s="5"/>
    </row>
    <row r="92" spans="1:11" x14ac:dyDescent="0.25">
      <c r="A92" s="4" t="s">
        <v>429</v>
      </c>
      <c r="B92" s="5"/>
      <c r="C92" s="5"/>
      <c r="D92" s="5"/>
      <c r="E92" s="5"/>
      <c r="F92" s="5"/>
      <c r="G92" s="5"/>
      <c r="H92" s="5"/>
      <c r="I92" s="5"/>
      <c r="J92" s="5"/>
      <c r="K92" s="5"/>
    </row>
    <row r="93" spans="1:11" x14ac:dyDescent="0.25">
      <c r="A93" s="3" t="s">
        <v>447</v>
      </c>
      <c r="B93" s="5"/>
      <c r="C93" s="5"/>
      <c r="D93" s="7">
        <v>10000</v>
      </c>
      <c r="E93" s="5"/>
      <c r="F93" s="5"/>
      <c r="G93" s="5"/>
      <c r="H93" s="5"/>
      <c r="I93" s="7">
        <v>10000</v>
      </c>
      <c r="J93" s="5"/>
      <c r="K93" s="5"/>
    </row>
    <row r="94" spans="1:11" x14ac:dyDescent="0.25">
      <c r="A94" s="3" t="s">
        <v>448</v>
      </c>
      <c r="B94" s="5"/>
      <c r="C94" s="5"/>
      <c r="D94" s="6">
        <v>42185</v>
      </c>
      <c r="E94" s="5"/>
      <c r="F94" s="5"/>
      <c r="G94" s="5"/>
      <c r="H94" s="5"/>
      <c r="I94" s="5"/>
      <c r="J94" s="5"/>
      <c r="K94" s="5"/>
    </row>
    <row r="95" spans="1:11" x14ac:dyDescent="0.25">
      <c r="A95" s="3" t="s">
        <v>437</v>
      </c>
      <c r="B95" s="7">
        <v>10000</v>
      </c>
      <c r="C95" s="5"/>
      <c r="D95" s="7">
        <v>10000</v>
      </c>
      <c r="E95" s="5"/>
      <c r="F95" s="5"/>
      <c r="G95" s="5"/>
      <c r="H95" s="5"/>
      <c r="I95" s="7">
        <v>10000</v>
      </c>
      <c r="J95" s="5"/>
      <c r="K95" s="5"/>
    </row>
    <row r="96" spans="1:11" ht="45" x14ac:dyDescent="0.25">
      <c r="A96" s="3" t="s">
        <v>479</v>
      </c>
      <c r="B96" s="5"/>
      <c r="C96" s="5"/>
      <c r="D96" s="5"/>
      <c r="E96" s="5"/>
      <c r="F96" s="5"/>
      <c r="G96" s="5"/>
      <c r="H96" s="5"/>
      <c r="I96" s="5"/>
      <c r="J96" s="5"/>
      <c r="K96" s="5"/>
    </row>
    <row r="97" spans="1:11" x14ac:dyDescent="0.25">
      <c r="A97" s="4" t="s">
        <v>429</v>
      </c>
      <c r="B97" s="5"/>
      <c r="C97" s="5"/>
      <c r="D97" s="5"/>
      <c r="E97" s="5"/>
      <c r="F97" s="5"/>
      <c r="G97" s="5"/>
      <c r="H97" s="5"/>
      <c r="I97" s="5"/>
      <c r="J97" s="5"/>
      <c r="K97" s="5"/>
    </row>
    <row r="98" spans="1:11" x14ac:dyDescent="0.25">
      <c r="A98" s="3" t="s">
        <v>442</v>
      </c>
      <c r="B98" s="5"/>
      <c r="C98" s="5"/>
      <c r="D98" s="7">
        <v>41667</v>
      </c>
      <c r="E98" s="5"/>
      <c r="F98" s="5"/>
      <c r="G98" s="5"/>
      <c r="H98" s="5"/>
      <c r="I98" s="7">
        <v>41667</v>
      </c>
      <c r="J98" s="5"/>
      <c r="K98" s="5"/>
    </row>
    <row r="99" spans="1:11" x14ac:dyDescent="0.25">
      <c r="A99" s="3" t="s">
        <v>443</v>
      </c>
      <c r="B99" s="5"/>
      <c r="C99" s="5"/>
      <c r="D99" s="10">
        <v>0.24</v>
      </c>
      <c r="E99" s="5"/>
      <c r="F99" s="5"/>
      <c r="G99" s="5"/>
      <c r="H99" s="5"/>
      <c r="I99" s="10">
        <v>0.24</v>
      </c>
      <c r="J99" s="5"/>
      <c r="K99" s="5"/>
    </row>
    <row r="100" spans="1:11" x14ac:dyDescent="0.25">
      <c r="A100" s="3" t="s">
        <v>444</v>
      </c>
      <c r="B100" s="5"/>
      <c r="C100" s="5"/>
      <c r="D100" s="5" t="s">
        <v>480</v>
      </c>
      <c r="E100" s="5"/>
      <c r="F100" s="5"/>
      <c r="G100" s="5"/>
      <c r="H100" s="5"/>
      <c r="I100" s="5"/>
      <c r="J100" s="5"/>
      <c r="K100" s="5"/>
    </row>
    <row r="101" spans="1:11" x14ac:dyDescent="0.25">
      <c r="A101" s="3" t="s">
        <v>435</v>
      </c>
      <c r="B101" s="5"/>
      <c r="C101" s="5"/>
      <c r="D101" s="7">
        <v>1970</v>
      </c>
      <c r="E101" s="5"/>
      <c r="F101" s="5"/>
      <c r="G101" s="5"/>
      <c r="H101" s="5"/>
      <c r="I101" s="7">
        <v>1970</v>
      </c>
      <c r="J101" s="5"/>
      <c r="K101" s="5"/>
    </row>
    <row r="102" spans="1:11" ht="45" x14ac:dyDescent="0.25">
      <c r="A102" s="3" t="s">
        <v>473</v>
      </c>
      <c r="B102" s="5"/>
      <c r="C102" s="5"/>
      <c r="D102" s="5"/>
      <c r="E102" s="5"/>
      <c r="F102" s="5"/>
      <c r="G102" s="5"/>
      <c r="H102" s="5"/>
      <c r="I102" s="5"/>
      <c r="J102" s="5"/>
      <c r="K102" s="5"/>
    </row>
    <row r="103" spans="1:11" x14ac:dyDescent="0.25">
      <c r="A103" s="4" t="s">
        <v>429</v>
      </c>
      <c r="B103" s="5"/>
      <c r="C103" s="5"/>
      <c r="D103" s="5"/>
      <c r="E103" s="5"/>
      <c r="F103" s="5"/>
      <c r="G103" s="5"/>
      <c r="H103" s="5"/>
      <c r="I103" s="5"/>
      <c r="J103" s="5"/>
      <c r="K103" s="5"/>
    </row>
    <row r="104" spans="1:11" x14ac:dyDescent="0.25">
      <c r="A104" s="3" t="s">
        <v>447</v>
      </c>
      <c r="B104" s="5"/>
      <c r="C104" s="5"/>
      <c r="D104" s="5"/>
      <c r="E104" s="5"/>
      <c r="F104" s="5"/>
      <c r="G104" s="5"/>
      <c r="H104" s="5"/>
      <c r="I104" s="5"/>
      <c r="J104" s="5"/>
      <c r="K104" s="7">
        <v>65750</v>
      </c>
    </row>
    <row r="105" spans="1:11" x14ac:dyDescent="0.25">
      <c r="A105" s="3" t="s">
        <v>435</v>
      </c>
      <c r="B105" s="5">
        <v>542</v>
      </c>
      <c r="C105" s="5"/>
      <c r="D105" s="5"/>
      <c r="E105" s="5"/>
      <c r="F105" s="5"/>
      <c r="G105" s="5"/>
      <c r="H105" s="5"/>
      <c r="I105" s="5"/>
      <c r="J105" s="5"/>
      <c r="K105" s="5"/>
    </row>
    <row r="106" spans="1:11" x14ac:dyDescent="0.25">
      <c r="A106" s="3" t="s">
        <v>445</v>
      </c>
      <c r="B106" s="5">
        <v>650</v>
      </c>
      <c r="C106" s="7">
        <v>2981</v>
      </c>
      <c r="D106" s="5"/>
      <c r="E106" s="5"/>
      <c r="F106" s="5"/>
      <c r="G106" s="5"/>
      <c r="H106" s="5"/>
      <c r="I106" s="5"/>
      <c r="J106" s="5"/>
      <c r="K106" s="5"/>
    </row>
    <row r="107" spans="1:11" x14ac:dyDescent="0.25">
      <c r="A107" s="3" t="s">
        <v>437</v>
      </c>
      <c r="B107" s="9">
        <v>65208</v>
      </c>
      <c r="C107" s="5"/>
      <c r="D107" s="5"/>
      <c r="E107" s="5"/>
      <c r="F107" s="5"/>
      <c r="G107" s="5"/>
      <c r="H107" s="5"/>
      <c r="I107" s="5"/>
      <c r="J107" s="5"/>
      <c r="K107" s="5"/>
    </row>
    <row r="108" spans="1:11" ht="255" x14ac:dyDescent="0.25">
      <c r="A108" s="3" t="s">
        <v>474</v>
      </c>
      <c r="B108" s="5" t="s">
        <v>481</v>
      </c>
      <c r="C108" s="5"/>
      <c r="D108" s="5"/>
      <c r="E108" s="5"/>
      <c r="F108" s="5"/>
      <c r="G108" s="5"/>
      <c r="H108" s="5"/>
      <c r="I108" s="5"/>
      <c r="J108" s="5"/>
      <c r="K108" s="5"/>
    </row>
    <row r="109" spans="1:11" ht="60" x14ac:dyDescent="0.25">
      <c r="A109" s="3" t="s">
        <v>476</v>
      </c>
      <c r="B109" s="5"/>
      <c r="C109" s="5"/>
      <c r="D109" s="5"/>
      <c r="E109" s="5"/>
      <c r="F109" s="5"/>
      <c r="G109" s="5"/>
      <c r="H109" s="5"/>
      <c r="I109" s="5"/>
      <c r="J109" s="5"/>
      <c r="K109" s="5"/>
    </row>
    <row r="110" spans="1:11" x14ac:dyDescent="0.25">
      <c r="A110" s="4" t="s">
        <v>429</v>
      </c>
      <c r="B110" s="5"/>
      <c r="C110" s="5"/>
      <c r="D110" s="5"/>
      <c r="E110" s="5"/>
      <c r="F110" s="5"/>
      <c r="G110" s="5"/>
      <c r="H110" s="5"/>
      <c r="I110" s="5"/>
      <c r="J110" s="5"/>
      <c r="K110" s="5"/>
    </row>
    <row r="111" spans="1:11" x14ac:dyDescent="0.25">
      <c r="A111" s="3" t="s">
        <v>442</v>
      </c>
      <c r="B111" s="7">
        <v>52600</v>
      </c>
      <c r="C111" s="5"/>
      <c r="D111" s="5"/>
      <c r="E111" s="5"/>
      <c r="F111" s="5"/>
      <c r="G111" s="5"/>
      <c r="H111" s="5"/>
      <c r="I111" s="5"/>
      <c r="J111" s="5"/>
      <c r="K111" s="5"/>
    </row>
    <row r="112" spans="1:11" x14ac:dyDescent="0.25">
      <c r="A112" s="3" t="s">
        <v>443</v>
      </c>
      <c r="B112" s="10">
        <v>0.35</v>
      </c>
      <c r="C112" s="5"/>
      <c r="D112" s="5"/>
      <c r="E112" s="5"/>
      <c r="F112" s="5"/>
      <c r="G112" s="5"/>
      <c r="H112" s="5"/>
      <c r="I112" s="5"/>
      <c r="J112" s="5"/>
      <c r="K112" s="5"/>
    </row>
    <row r="113" spans="1:11" x14ac:dyDescent="0.25">
      <c r="A113" s="3" t="s">
        <v>444</v>
      </c>
      <c r="B113" s="5" t="s">
        <v>470</v>
      </c>
      <c r="C113" s="5"/>
      <c r="D113" s="5"/>
      <c r="E113" s="5"/>
      <c r="F113" s="5"/>
      <c r="G113" s="5"/>
      <c r="H113" s="5"/>
      <c r="I113" s="5"/>
      <c r="J113" s="5"/>
      <c r="K113" s="5"/>
    </row>
  </sheetData>
  <mergeCells count="22">
    <mergeCell ref="H55:H56"/>
    <mergeCell ref="I55:I56"/>
    <mergeCell ref="J55:J56"/>
    <mergeCell ref="K55:K56"/>
    <mergeCell ref="I2:I3"/>
    <mergeCell ref="J2:J3"/>
    <mergeCell ref="K2:K3"/>
    <mergeCell ref="A55:A56"/>
    <mergeCell ref="B55:B56"/>
    <mergeCell ref="C55:C56"/>
    <mergeCell ref="D55:D56"/>
    <mergeCell ref="E55:E56"/>
    <mergeCell ref="F55:F56"/>
    <mergeCell ref="G55:G56"/>
    <mergeCell ref="A1:A3"/>
    <mergeCell ref="B1:C1"/>
    <mergeCell ref="E1:H1"/>
    <mergeCell ref="B2:B3"/>
    <mergeCell ref="C2:C3"/>
    <mergeCell ref="E2:E3"/>
    <mergeCell ref="F2:F3"/>
    <mergeCell ref="G2:G3"/>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3" width="12.5703125" bestFit="1" customWidth="1"/>
    <col min="4" max="4" width="12.28515625" bestFit="1" customWidth="1"/>
    <col min="5" max="5" width="12" bestFit="1" customWidth="1"/>
  </cols>
  <sheetData>
    <row r="1" spans="1:5" ht="15" customHeight="1" x14ac:dyDescent="0.25">
      <c r="A1" s="8" t="s">
        <v>482</v>
      </c>
      <c r="B1" s="8" t="s">
        <v>1</v>
      </c>
      <c r="C1" s="8"/>
      <c r="D1" s="1"/>
      <c r="E1" s="1"/>
    </row>
    <row r="2" spans="1:5" x14ac:dyDescent="0.25">
      <c r="A2" s="8"/>
      <c r="B2" s="1" t="s">
        <v>2</v>
      </c>
      <c r="C2" s="1" t="s">
        <v>71</v>
      </c>
      <c r="D2" s="1" t="s">
        <v>24</v>
      </c>
      <c r="E2" s="1" t="s">
        <v>483</v>
      </c>
    </row>
    <row r="3" spans="1:5" x14ac:dyDescent="0.25">
      <c r="A3" s="3" t="s">
        <v>484</v>
      </c>
      <c r="B3" s="9">
        <v>30442</v>
      </c>
      <c r="C3" s="9">
        <v>7918</v>
      </c>
      <c r="D3" s="5"/>
      <c r="E3" s="5"/>
    </row>
    <row r="4" spans="1:5" x14ac:dyDescent="0.25">
      <c r="A4" s="3" t="s">
        <v>485</v>
      </c>
      <c r="B4" s="7">
        <v>7922</v>
      </c>
      <c r="C4" s="5"/>
      <c r="D4" s="7">
        <v>7922</v>
      </c>
      <c r="E4" s="5"/>
    </row>
    <row r="5" spans="1:5" ht="30" x14ac:dyDescent="0.25">
      <c r="A5" s="3" t="s">
        <v>486</v>
      </c>
      <c r="B5" s="5"/>
      <c r="C5" s="5"/>
      <c r="D5" s="5"/>
      <c r="E5" s="5"/>
    </row>
    <row r="6" spans="1:5" x14ac:dyDescent="0.25">
      <c r="A6" s="3" t="s">
        <v>487</v>
      </c>
      <c r="B6" s="5"/>
      <c r="C6" s="5"/>
      <c r="D6" s="5"/>
      <c r="E6" s="7">
        <v>1000000</v>
      </c>
    </row>
    <row r="7" spans="1:5" ht="30" x14ac:dyDescent="0.25">
      <c r="A7" s="3" t="s">
        <v>488</v>
      </c>
      <c r="B7" s="7">
        <v>465500</v>
      </c>
      <c r="C7" s="5"/>
      <c r="D7" s="5"/>
      <c r="E7" s="5"/>
    </row>
    <row r="8" spans="1:5" x14ac:dyDescent="0.25">
      <c r="A8" s="3" t="s">
        <v>489</v>
      </c>
      <c r="B8" s="7">
        <v>465500</v>
      </c>
      <c r="C8" s="5"/>
      <c r="D8" s="5"/>
      <c r="E8" s="5"/>
    </row>
    <row r="9" spans="1:5" ht="30" x14ac:dyDescent="0.25">
      <c r="A9" s="3" t="s">
        <v>490</v>
      </c>
      <c r="B9" s="9">
        <v>72246</v>
      </c>
      <c r="C9" s="5"/>
      <c r="D9" s="5"/>
      <c r="E9" s="5"/>
    </row>
  </sheetData>
  <mergeCells count="2">
    <mergeCell ref="A1:A2"/>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491</v>
      </c>
      <c r="B1" s="1" t="s">
        <v>2</v>
      </c>
      <c r="C1" s="1" t="s">
        <v>24</v>
      </c>
    </row>
    <row r="2" spans="1:3" ht="30" x14ac:dyDescent="0.25">
      <c r="A2" s="4" t="s">
        <v>492</v>
      </c>
      <c r="B2" s="5"/>
      <c r="C2" s="5"/>
    </row>
    <row r="3" spans="1:3" ht="30" x14ac:dyDescent="0.25">
      <c r="A3" s="3" t="s">
        <v>233</v>
      </c>
      <c r="B3" s="9">
        <v>-88607</v>
      </c>
      <c r="C3" s="9">
        <v>-116000</v>
      </c>
    </row>
    <row r="4" spans="1:3" ht="30" x14ac:dyDescent="0.25">
      <c r="A4" s="3" t="s">
        <v>236</v>
      </c>
      <c r="B4" s="7">
        <v>275294</v>
      </c>
      <c r="C4" s="7">
        <v>280959</v>
      </c>
    </row>
    <row r="5" spans="1:3" x14ac:dyDescent="0.25">
      <c r="A5" s="3" t="s">
        <v>388</v>
      </c>
      <c r="B5" s="5"/>
      <c r="C5" s="5"/>
    </row>
    <row r="6" spans="1:3" ht="30" x14ac:dyDescent="0.25">
      <c r="A6" s="4" t="s">
        <v>492</v>
      </c>
      <c r="B6" s="5"/>
      <c r="C6" s="5"/>
    </row>
    <row r="7" spans="1:3" x14ac:dyDescent="0.25">
      <c r="A7" s="3">
        <v>2015</v>
      </c>
      <c r="B7" s="7">
        <v>136355</v>
      </c>
      <c r="C7" s="5"/>
    </row>
    <row r="8" spans="1:3" x14ac:dyDescent="0.25">
      <c r="A8" s="3">
        <v>2016</v>
      </c>
      <c r="B8" s="7">
        <v>126822</v>
      </c>
      <c r="C8" s="5"/>
    </row>
    <row r="9" spans="1:3" x14ac:dyDescent="0.25">
      <c r="A9" s="3">
        <v>2017</v>
      </c>
      <c r="B9" s="7">
        <v>25831</v>
      </c>
      <c r="C9" s="5"/>
    </row>
    <row r="10" spans="1:3" x14ac:dyDescent="0.25">
      <c r="A10" s="3" t="s">
        <v>229</v>
      </c>
      <c r="B10" s="7">
        <v>289008</v>
      </c>
      <c r="C10" s="5"/>
    </row>
    <row r="11" spans="1:3" x14ac:dyDescent="0.25">
      <c r="A11" s="3" t="s">
        <v>230</v>
      </c>
      <c r="B11" s="7">
        <v>206833</v>
      </c>
      <c r="C11" s="5"/>
    </row>
    <row r="12" spans="1:3" x14ac:dyDescent="0.25">
      <c r="A12" s="3" t="s">
        <v>493</v>
      </c>
      <c r="B12" s="7">
        <v>495841</v>
      </c>
      <c r="C12" s="5"/>
    </row>
    <row r="13" spans="1:3" x14ac:dyDescent="0.25">
      <c r="A13" s="3" t="s">
        <v>231</v>
      </c>
      <c r="B13" s="7">
        <v>-93937</v>
      </c>
      <c r="C13" s="5"/>
    </row>
    <row r="14" spans="1:3" ht="45" x14ac:dyDescent="0.25">
      <c r="A14" s="3" t="s">
        <v>232</v>
      </c>
      <c r="B14" s="7">
        <v>401904</v>
      </c>
      <c r="C14" s="5"/>
    </row>
    <row r="15" spans="1:3" ht="30" x14ac:dyDescent="0.25">
      <c r="A15" s="3" t="s">
        <v>233</v>
      </c>
      <c r="B15" s="7">
        <v>-88607</v>
      </c>
      <c r="C15" s="5"/>
    </row>
    <row r="16" spans="1:3" ht="30" x14ac:dyDescent="0.25">
      <c r="A16" s="3" t="s">
        <v>234</v>
      </c>
      <c r="B16" s="7">
        <v>313297</v>
      </c>
      <c r="C16" s="5"/>
    </row>
    <row r="17" spans="1:3" ht="30" x14ac:dyDescent="0.25">
      <c r="A17" s="3" t="s">
        <v>235</v>
      </c>
      <c r="B17" s="7">
        <v>-38003</v>
      </c>
      <c r="C17" s="5"/>
    </row>
    <row r="18" spans="1:3" ht="30" x14ac:dyDescent="0.25">
      <c r="A18" s="3" t="s">
        <v>236</v>
      </c>
      <c r="B18" s="9">
        <v>275294</v>
      </c>
      <c r="C18" s="5"/>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15" customHeight="1" x14ac:dyDescent="0.25">
      <c r="A1" s="8" t="s">
        <v>494</v>
      </c>
      <c r="B1" s="1" t="s">
        <v>1</v>
      </c>
      <c r="C1" s="1"/>
    </row>
    <row r="2" spans="1:3" x14ac:dyDescent="0.25">
      <c r="A2" s="8"/>
      <c r="B2" s="1" t="s">
        <v>2</v>
      </c>
      <c r="C2" s="1" t="s">
        <v>24</v>
      </c>
    </row>
    <row r="3" spans="1:3" x14ac:dyDescent="0.25">
      <c r="A3" s="3" t="s">
        <v>67</v>
      </c>
      <c r="B3" s="7">
        <v>600000000</v>
      </c>
      <c r="C3" s="7">
        <v>600000000</v>
      </c>
    </row>
    <row r="4" spans="1:3" x14ac:dyDescent="0.25">
      <c r="A4" s="3" t="s">
        <v>495</v>
      </c>
      <c r="B4" s="9">
        <v>21000</v>
      </c>
      <c r="C4" s="5"/>
    </row>
    <row r="5" spans="1:3" x14ac:dyDescent="0.25">
      <c r="A5" s="3" t="s">
        <v>496</v>
      </c>
      <c r="B5" s="5" t="s">
        <v>497</v>
      </c>
      <c r="C5" s="5"/>
    </row>
    <row r="6" spans="1:3" x14ac:dyDescent="0.25">
      <c r="A6" s="3" t="s">
        <v>258</v>
      </c>
      <c r="B6" s="7">
        <v>30282203</v>
      </c>
      <c r="C6" s="5"/>
    </row>
    <row r="7" spans="1:3" x14ac:dyDescent="0.25">
      <c r="A7" s="3" t="s">
        <v>498</v>
      </c>
      <c r="B7" s="5"/>
      <c r="C7" s="5"/>
    </row>
    <row r="8" spans="1:3" ht="30" x14ac:dyDescent="0.25">
      <c r="A8" s="3" t="s">
        <v>499</v>
      </c>
      <c r="B8" s="7">
        <v>125000</v>
      </c>
      <c r="C8" s="5"/>
    </row>
    <row r="9" spans="1:3" x14ac:dyDescent="0.25">
      <c r="A9" s="3" t="s">
        <v>500</v>
      </c>
      <c r="B9" s="10">
        <v>0.12</v>
      </c>
      <c r="C9" s="5"/>
    </row>
    <row r="10" spans="1:3" x14ac:dyDescent="0.25">
      <c r="A10" s="3" t="s">
        <v>501</v>
      </c>
      <c r="B10" s="7">
        <v>15000</v>
      </c>
      <c r="C10" s="5"/>
    </row>
    <row r="11" spans="1:3" x14ac:dyDescent="0.25">
      <c r="A11" s="3" t="s">
        <v>498</v>
      </c>
      <c r="B11" s="5"/>
      <c r="C11" s="5"/>
    </row>
    <row r="12" spans="1:3" ht="30" x14ac:dyDescent="0.25">
      <c r="A12" s="3" t="s">
        <v>499</v>
      </c>
      <c r="B12" s="7">
        <v>500000</v>
      </c>
      <c r="C12" s="5"/>
    </row>
    <row r="13" spans="1:3" x14ac:dyDescent="0.25">
      <c r="A13" s="3" t="s">
        <v>500</v>
      </c>
      <c r="B13" s="10">
        <v>0.05</v>
      </c>
      <c r="C13" s="5"/>
    </row>
    <row r="14" spans="1:3" x14ac:dyDescent="0.25">
      <c r="A14" s="3" t="s">
        <v>501</v>
      </c>
      <c r="B14" s="9">
        <v>25000</v>
      </c>
      <c r="C14" s="5"/>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64</v>
      </c>
      <c r="B1" s="1" t="s">
        <v>2</v>
      </c>
      <c r="C1" s="1" t="s">
        <v>24</v>
      </c>
    </row>
    <row r="2" spans="1:3" ht="30" x14ac:dyDescent="0.25">
      <c r="A2" s="4" t="s">
        <v>65</v>
      </c>
      <c r="B2" s="5"/>
      <c r="C2" s="5"/>
    </row>
    <row r="3" spans="1:3" ht="30" x14ac:dyDescent="0.25">
      <c r="A3" s="3" t="s">
        <v>66</v>
      </c>
      <c r="B3" s="10">
        <v>1E-3</v>
      </c>
      <c r="C3" s="10">
        <v>1E-3</v>
      </c>
    </row>
    <row r="4" spans="1:3" x14ac:dyDescent="0.25">
      <c r="A4" s="3" t="s">
        <v>67</v>
      </c>
      <c r="B4" s="7">
        <v>600000000</v>
      </c>
      <c r="C4" s="7">
        <v>600000000</v>
      </c>
    </row>
    <row r="5" spans="1:3" x14ac:dyDescent="0.25">
      <c r="A5" s="3" t="s">
        <v>68</v>
      </c>
      <c r="B5" s="7">
        <v>11329307</v>
      </c>
      <c r="C5" s="7">
        <v>10151390</v>
      </c>
    </row>
    <row r="6" spans="1:3" x14ac:dyDescent="0.25">
      <c r="A6" s="3" t="s">
        <v>69</v>
      </c>
      <c r="B6" s="7">
        <v>11329307</v>
      </c>
      <c r="C6" s="7">
        <v>10151390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502</v>
      </c>
      <c r="B1" s="8" t="s">
        <v>1</v>
      </c>
      <c r="C1" s="8"/>
    </row>
    <row r="2" spans="1:3" x14ac:dyDescent="0.25">
      <c r="A2" s="8"/>
      <c r="B2" s="1" t="s">
        <v>2</v>
      </c>
      <c r="C2" s="1" t="s">
        <v>71</v>
      </c>
    </row>
    <row r="3" spans="1:3" ht="30" x14ac:dyDescent="0.25">
      <c r="A3" s="4" t="s">
        <v>503</v>
      </c>
      <c r="B3" s="5"/>
      <c r="C3" s="5"/>
    </row>
    <row r="4" spans="1:3" x14ac:dyDescent="0.25">
      <c r="A4" s="3" t="s">
        <v>504</v>
      </c>
      <c r="B4" s="9">
        <v>-934305</v>
      </c>
      <c r="C4" s="5"/>
    </row>
    <row r="5" spans="1:3" x14ac:dyDescent="0.25">
      <c r="A5" s="3" t="s">
        <v>93</v>
      </c>
      <c r="B5" s="7">
        <v>10133</v>
      </c>
      <c r="C5" s="5"/>
    </row>
    <row r="6" spans="1:3" x14ac:dyDescent="0.25">
      <c r="A6" s="3" t="s">
        <v>250</v>
      </c>
      <c r="B6" s="7">
        <v>11350</v>
      </c>
      <c r="C6" s="5"/>
    </row>
    <row r="7" spans="1:3" x14ac:dyDescent="0.25">
      <c r="A7" s="3" t="s">
        <v>251</v>
      </c>
      <c r="B7" s="7">
        <v>5000</v>
      </c>
      <c r="C7" s="5"/>
    </row>
    <row r="8" spans="1:3" ht="30" x14ac:dyDescent="0.25">
      <c r="A8" s="3" t="s">
        <v>252</v>
      </c>
      <c r="B8" s="7">
        <v>82263</v>
      </c>
      <c r="C8" s="5"/>
    </row>
    <row r="9" spans="1:3" x14ac:dyDescent="0.25">
      <c r="A9" s="3" t="s">
        <v>505</v>
      </c>
      <c r="B9" s="7">
        <v>40000</v>
      </c>
      <c r="C9" s="7">
        <v>13600</v>
      </c>
    </row>
    <row r="10" spans="1:3" x14ac:dyDescent="0.25">
      <c r="A10" s="3" t="s">
        <v>87</v>
      </c>
      <c r="B10" s="7">
        <v>-490832</v>
      </c>
      <c r="C10" s="7">
        <v>-590376</v>
      </c>
    </row>
    <row r="11" spans="1:3" x14ac:dyDescent="0.25">
      <c r="A11" s="3" t="s">
        <v>506</v>
      </c>
      <c r="B11" s="7">
        <v>-1276391</v>
      </c>
      <c r="C11" s="5"/>
    </row>
    <row r="12" spans="1:3" x14ac:dyDescent="0.25">
      <c r="A12" s="3" t="s">
        <v>507</v>
      </c>
      <c r="B12" s="5"/>
      <c r="C12" s="5"/>
    </row>
    <row r="13" spans="1:3" ht="30" x14ac:dyDescent="0.25">
      <c r="A13" s="4" t="s">
        <v>503</v>
      </c>
      <c r="B13" s="5"/>
      <c r="C13" s="5"/>
    </row>
    <row r="14" spans="1:3" x14ac:dyDescent="0.25">
      <c r="A14" s="3" t="s">
        <v>504</v>
      </c>
      <c r="B14" s="7">
        <v>10151</v>
      </c>
      <c r="C14" s="5"/>
    </row>
    <row r="15" spans="1:3" x14ac:dyDescent="0.25">
      <c r="A15" s="3" t="s">
        <v>508</v>
      </c>
      <c r="B15" s="7">
        <v>10151390</v>
      </c>
      <c r="C15" s="5"/>
    </row>
    <row r="16" spans="1:3" x14ac:dyDescent="0.25">
      <c r="A16" s="3" t="s">
        <v>250</v>
      </c>
      <c r="B16" s="5">
        <v>70</v>
      </c>
      <c r="C16" s="5"/>
    </row>
    <row r="17" spans="1:3" x14ac:dyDescent="0.25">
      <c r="A17" s="3" t="s">
        <v>509</v>
      </c>
      <c r="B17" s="7">
        <v>70000</v>
      </c>
      <c r="C17" s="5"/>
    </row>
    <row r="18" spans="1:3" x14ac:dyDescent="0.25">
      <c r="A18" s="3" t="s">
        <v>251</v>
      </c>
      <c r="B18" s="5">
        <v>100</v>
      </c>
      <c r="C18" s="5"/>
    </row>
    <row r="19" spans="1:3" ht="30" x14ac:dyDescent="0.25">
      <c r="A19" s="3" t="s">
        <v>510</v>
      </c>
      <c r="B19" s="7">
        <v>100000</v>
      </c>
      <c r="C19" s="5"/>
    </row>
    <row r="20" spans="1:3" ht="30" x14ac:dyDescent="0.25">
      <c r="A20" s="3" t="s">
        <v>252</v>
      </c>
      <c r="B20" s="5">
        <v>383</v>
      </c>
      <c r="C20" s="5"/>
    </row>
    <row r="21" spans="1:3" ht="30" x14ac:dyDescent="0.25">
      <c r="A21" s="3" t="s">
        <v>511</v>
      </c>
      <c r="B21" s="7">
        <v>382917</v>
      </c>
      <c r="C21" s="5"/>
    </row>
    <row r="22" spans="1:3" x14ac:dyDescent="0.25">
      <c r="A22" s="3" t="s">
        <v>505</v>
      </c>
      <c r="B22" s="5">
        <v>625</v>
      </c>
      <c r="C22" s="5"/>
    </row>
    <row r="23" spans="1:3" x14ac:dyDescent="0.25">
      <c r="A23" s="3" t="s">
        <v>512</v>
      </c>
      <c r="B23" s="7">
        <v>625000</v>
      </c>
      <c r="C23" s="5"/>
    </row>
    <row r="24" spans="1:3" x14ac:dyDescent="0.25">
      <c r="A24" s="3" t="s">
        <v>506</v>
      </c>
      <c r="B24" s="7">
        <v>11329</v>
      </c>
      <c r="C24" s="5"/>
    </row>
    <row r="25" spans="1:3" x14ac:dyDescent="0.25">
      <c r="A25" s="3" t="s">
        <v>513</v>
      </c>
      <c r="B25" s="7">
        <v>11329307</v>
      </c>
      <c r="C25" s="5"/>
    </row>
    <row r="26" spans="1:3" x14ac:dyDescent="0.25">
      <c r="A26" s="3" t="s">
        <v>514</v>
      </c>
      <c r="B26" s="5"/>
      <c r="C26" s="5"/>
    </row>
    <row r="27" spans="1:3" ht="30" x14ac:dyDescent="0.25">
      <c r="A27" s="4" t="s">
        <v>503</v>
      </c>
      <c r="B27" s="5"/>
      <c r="C27" s="5"/>
    </row>
    <row r="28" spans="1:3" x14ac:dyDescent="0.25">
      <c r="A28" s="3" t="s">
        <v>504</v>
      </c>
      <c r="B28" s="7">
        <v>2832392</v>
      </c>
      <c r="C28" s="5"/>
    </row>
    <row r="29" spans="1:3" x14ac:dyDescent="0.25">
      <c r="A29" s="3" t="s">
        <v>93</v>
      </c>
      <c r="B29" s="7">
        <v>10133</v>
      </c>
      <c r="C29" s="5"/>
    </row>
    <row r="30" spans="1:3" x14ac:dyDescent="0.25">
      <c r="A30" s="3" t="s">
        <v>250</v>
      </c>
      <c r="B30" s="7">
        <v>11280</v>
      </c>
      <c r="C30" s="5"/>
    </row>
    <row r="31" spans="1:3" x14ac:dyDescent="0.25">
      <c r="A31" s="3" t="s">
        <v>251</v>
      </c>
      <c r="B31" s="7">
        <v>4900</v>
      </c>
      <c r="C31" s="5"/>
    </row>
    <row r="32" spans="1:3" ht="30" x14ac:dyDescent="0.25">
      <c r="A32" s="3" t="s">
        <v>252</v>
      </c>
      <c r="B32" s="7">
        <v>81880</v>
      </c>
      <c r="C32" s="5"/>
    </row>
    <row r="33" spans="1:3" x14ac:dyDescent="0.25">
      <c r="A33" s="3" t="s">
        <v>505</v>
      </c>
      <c r="B33" s="7">
        <v>39375</v>
      </c>
      <c r="C33" s="5"/>
    </row>
    <row r="34" spans="1:3" x14ac:dyDescent="0.25">
      <c r="A34" s="3" t="s">
        <v>506</v>
      </c>
      <c r="B34" s="7">
        <v>2979960</v>
      </c>
      <c r="C34" s="5"/>
    </row>
    <row r="35" spans="1:3" x14ac:dyDescent="0.25">
      <c r="A35" s="3" t="s">
        <v>515</v>
      </c>
      <c r="B35" s="5"/>
      <c r="C35" s="5"/>
    </row>
    <row r="36" spans="1:3" ht="30" x14ac:dyDescent="0.25">
      <c r="A36" s="4" t="s">
        <v>503</v>
      </c>
      <c r="B36" s="5"/>
      <c r="C36" s="5"/>
    </row>
    <row r="37" spans="1:3" x14ac:dyDescent="0.25">
      <c r="A37" s="3" t="s">
        <v>504</v>
      </c>
      <c r="B37" s="7">
        <v>-3776848</v>
      </c>
      <c r="C37" s="5"/>
    </row>
    <row r="38" spans="1:3" x14ac:dyDescent="0.25">
      <c r="A38" s="3" t="s">
        <v>87</v>
      </c>
      <c r="B38" s="7">
        <v>-490832</v>
      </c>
      <c r="C38" s="5"/>
    </row>
    <row r="39" spans="1:3" x14ac:dyDescent="0.25">
      <c r="A39" s="3" t="s">
        <v>506</v>
      </c>
      <c r="B39" s="9">
        <v>-4267680</v>
      </c>
      <c r="C39" s="5"/>
    </row>
  </sheetData>
  <mergeCells count="2">
    <mergeCell ref="A1:A2"/>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7"/>
  <sheetViews>
    <sheetView showGridLines="0" workbookViewId="0"/>
  </sheetViews>
  <sheetFormatPr defaultRowHeight="15" x14ac:dyDescent="0.25"/>
  <cols>
    <col min="1" max="1" width="36.5703125" bestFit="1" customWidth="1"/>
    <col min="2" max="2" width="27.7109375" bestFit="1" customWidth="1"/>
  </cols>
  <sheetData>
    <row r="1" spans="1:2" ht="15" customHeight="1" x14ac:dyDescent="0.25">
      <c r="A1" s="8" t="s">
        <v>516</v>
      </c>
      <c r="B1" s="1" t="s">
        <v>1</v>
      </c>
    </row>
    <row r="2" spans="1:2" x14ac:dyDescent="0.25">
      <c r="A2" s="8"/>
      <c r="B2" s="1" t="s">
        <v>2</v>
      </c>
    </row>
    <row r="3" spans="1:2" x14ac:dyDescent="0.25">
      <c r="A3" s="3" t="s">
        <v>258</v>
      </c>
      <c r="B3" s="7">
        <v>30282203</v>
      </c>
    </row>
    <row r="4" spans="1:2" ht="30" x14ac:dyDescent="0.25">
      <c r="A4" s="3" t="s">
        <v>517</v>
      </c>
      <c r="B4" s="5"/>
    </row>
    <row r="5" spans="1:2" x14ac:dyDescent="0.25">
      <c r="A5" s="3" t="s">
        <v>258</v>
      </c>
      <c r="B5" s="7">
        <v>12500</v>
      </c>
    </row>
    <row r="6" spans="1:2" x14ac:dyDescent="0.25">
      <c r="A6" s="3" t="s">
        <v>259</v>
      </c>
      <c r="B6" s="9">
        <v>60</v>
      </c>
    </row>
    <row r="7" spans="1:2" x14ac:dyDescent="0.25">
      <c r="A7" s="3" t="s">
        <v>260</v>
      </c>
      <c r="B7" s="69">
        <v>43160</v>
      </c>
    </row>
    <row r="8" spans="1:2" ht="30" x14ac:dyDescent="0.25">
      <c r="A8" s="3" t="s">
        <v>518</v>
      </c>
      <c r="B8" s="5"/>
    </row>
    <row r="9" spans="1:2" x14ac:dyDescent="0.25">
      <c r="A9" s="3" t="s">
        <v>258</v>
      </c>
      <c r="B9" s="5">
        <v>750</v>
      </c>
    </row>
    <row r="10" spans="1:2" x14ac:dyDescent="0.25">
      <c r="A10" s="3" t="s">
        <v>259</v>
      </c>
      <c r="B10" s="9">
        <v>30</v>
      </c>
    </row>
    <row r="11" spans="1:2" x14ac:dyDescent="0.25">
      <c r="A11" s="3" t="s">
        <v>260</v>
      </c>
      <c r="B11" s="69">
        <v>42095</v>
      </c>
    </row>
    <row r="12" spans="1:2" ht="30" x14ac:dyDescent="0.25">
      <c r="A12" s="3" t="s">
        <v>519</v>
      </c>
      <c r="B12" s="5"/>
    </row>
    <row r="13" spans="1:2" x14ac:dyDescent="0.25">
      <c r="A13" s="3" t="s">
        <v>258</v>
      </c>
      <c r="B13" s="7">
        <v>5500000</v>
      </c>
    </row>
    <row r="14" spans="1:2" x14ac:dyDescent="0.25">
      <c r="A14" s="3" t="s">
        <v>259</v>
      </c>
      <c r="B14" s="10">
        <v>0.05</v>
      </c>
    </row>
    <row r="15" spans="1:2" x14ac:dyDescent="0.25">
      <c r="A15" s="3" t="s">
        <v>260</v>
      </c>
      <c r="B15" s="5" t="s">
        <v>264</v>
      </c>
    </row>
    <row r="16" spans="1:2" ht="30" x14ac:dyDescent="0.25">
      <c r="A16" s="3" t="s">
        <v>520</v>
      </c>
      <c r="B16" s="5"/>
    </row>
    <row r="17" spans="1:2" x14ac:dyDescent="0.25">
      <c r="A17" s="3" t="s">
        <v>258</v>
      </c>
      <c r="B17" s="7">
        <v>6000000</v>
      </c>
    </row>
    <row r="18" spans="1:2" x14ac:dyDescent="0.25">
      <c r="A18" s="3" t="s">
        <v>259</v>
      </c>
      <c r="B18" s="10">
        <v>0.06</v>
      </c>
    </row>
    <row r="19" spans="1:2" x14ac:dyDescent="0.25">
      <c r="A19" s="3" t="s">
        <v>260</v>
      </c>
      <c r="B19" s="5" t="s">
        <v>266</v>
      </c>
    </row>
    <row r="20" spans="1:2" ht="30" x14ac:dyDescent="0.25">
      <c r="A20" s="3" t="s">
        <v>521</v>
      </c>
      <c r="B20" s="5"/>
    </row>
    <row r="21" spans="1:2" x14ac:dyDescent="0.25">
      <c r="A21" s="3" t="s">
        <v>258</v>
      </c>
      <c r="B21" s="7">
        <v>861250</v>
      </c>
    </row>
    <row r="22" spans="1:2" x14ac:dyDescent="0.25">
      <c r="A22" s="3" t="s">
        <v>259</v>
      </c>
      <c r="B22" s="10">
        <v>0.12</v>
      </c>
    </row>
    <row r="23" spans="1:2" x14ac:dyDescent="0.25">
      <c r="A23" s="3" t="s">
        <v>260</v>
      </c>
      <c r="B23" s="69">
        <v>42644</v>
      </c>
    </row>
    <row r="24" spans="1:2" ht="30" x14ac:dyDescent="0.25">
      <c r="A24" s="3" t="s">
        <v>522</v>
      </c>
      <c r="B24" s="5"/>
    </row>
    <row r="25" spans="1:2" x14ac:dyDescent="0.25">
      <c r="A25" s="3" t="s">
        <v>258</v>
      </c>
      <c r="B25" s="7">
        <v>1142336</v>
      </c>
    </row>
    <row r="26" spans="1:2" x14ac:dyDescent="0.25">
      <c r="A26" s="3" t="s">
        <v>259</v>
      </c>
      <c r="B26" s="10">
        <v>0.24</v>
      </c>
    </row>
    <row r="27" spans="1:2" x14ac:dyDescent="0.25">
      <c r="A27" s="3" t="s">
        <v>260</v>
      </c>
      <c r="B27" s="5" t="s">
        <v>269</v>
      </c>
    </row>
    <row r="28" spans="1:2" ht="30" x14ac:dyDescent="0.25">
      <c r="A28" s="3" t="s">
        <v>523</v>
      </c>
      <c r="B28" s="5"/>
    </row>
    <row r="29" spans="1:2" x14ac:dyDescent="0.25">
      <c r="A29" s="3" t="s">
        <v>258</v>
      </c>
      <c r="B29" s="7">
        <v>6000000</v>
      </c>
    </row>
    <row r="30" spans="1:2" x14ac:dyDescent="0.25">
      <c r="A30" s="3" t="s">
        <v>259</v>
      </c>
      <c r="B30" s="10">
        <v>0.05</v>
      </c>
    </row>
    <row r="31" spans="1:2" x14ac:dyDescent="0.25">
      <c r="A31" s="3" t="s">
        <v>260</v>
      </c>
      <c r="B31" s="5" t="s">
        <v>271</v>
      </c>
    </row>
    <row r="32" spans="1:2" ht="30" x14ac:dyDescent="0.25">
      <c r="A32" s="3" t="s">
        <v>524</v>
      </c>
      <c r="B32" s="5"/>
    </row>
    <row r="33" spans="1:2" x14ac:dyDescent="0.25">
      <c r="A33" s="3" t="s">
        <v>258</v>
      </c>
      <c r="B33" s="7">
        <v>6000000</v>
      </c>
    </row>
    <row r="34" spans="1:2" x14ac:dyDescent="0.25">
      <c r="A34" s="3" t="s">
        <v>259</v>
      </c>
      <c r="B34" s="10">
        <v>0.06</v>
      </c>
    </row>
    <row r="35" spans="1:2" x14ac:dyDescent="0.25">
      <c r="A35" s="3" t="s">
        <v>260</v>
      </c>
      <c r="B35" s="5" t="s">
        <v>273</v>
      </c>
    </row>
    <row r="36" spans="1:2" x14ac:dyDescent="0.25">
      <c r="A36" s="3" t="s">
        <v>525</v>
      </c>
      <c r="B36" s="5"/>
    </row>
    <row r="37" spans="1:2" x14ac:dyDescent="0.25">
      <c r="A37" s="3" t="s">
        <v>258</v>
      </c>
      <c r="B37" s="7">
        <v>18480</v>
      </c>
    </row>
    <row r="38" spans="1:2" x14ac:dyDescent="0.25">
      <c r="A38" s="3" t="s">
        <v>259</v>
      </c>
      <c r="B38" s="10">
        <v>0.01</v>
      </c>
    </row>
    <row r="39" spans="1:2" x14ac:dyDescent="0.25">
      <c r="A39" s="3" t="s">
        <v>260</v>
      </c>
      <c r="B39" s="69">
        <v>42370</v>
      </c>
    </row>
    <row r="40" spans="1:2" x14ac:dyDescent="0.25">
      <c r="A40" s="3" t="s">
        <v>525</v>
      </c>
      <c r="B40" s="5"/>
    </row>
    <row r="41" spans="1:2" x14ac:dyDescent="0.25">
      <c r="A41" s="3" t="s">
        <v>258</v>
      </c>
      <c r="B41" s="7">
        <v>420000</v>
      </c>
    </row>
    <row r="42" spans="1:2" x14ac:dyDescent="0.25">
      <c r="A42" s="3" t="s">
        <v>259</v>
      </c>
      <c r="B42" s="10">
        <v>0.35</v>
      </c>
    </row>
    <row r="43" spans="1:2" x14ac:dyDescent="0.25">
      <c r="A43" s="3" t="s">
        <v>260</v>
      </c>
      <c r="B43" s="5" t="s">
        <v>275</v>
      </c>
    </row>
    <row r="44" spans="1:2" x14ac:dyDescent="0.25">
      <c r="A44" s="3" t="s">
        <v>525</v>
      </c>
      <c r="B44" s="5"/>
    </row>
    <row r="45" spans="1:2" x14ac:dyDescent="0.25">
      <c r="A45" s="3" t="s">
        <v>258</v>
      </c>
      <c r="B45" s="7">
        <v>35000</v>
      </c>
    </row>
    <row r="46" spans="1:2" x14ac:dyDescent="0.25">
      <c r="A46" s="3" t="s">
        <v>259</v>
      </c>
      <c r="B46" s="10">
        <v>0.24</v>
      </c>
    </row>
    <row r="47" spans="1:2" x14ac:dyDescent="0.25">
      <c r="A47" s="3" t="s">
        <v>260</v>
      </c>
      <c r="B47" s="69">
        <v>42370</v>
      </c>
    </row>
    <row r="48" spans="1:2" x14ac:dyDescent="0.25">
      <c r="A48" s="3" t="s">
        <v>525</v>
      </c>
      <c r="B48" s="5"/>
    </row>
    <row r="49" spans="1:2" x14ac:dyDescent="0.25">
      <c r="A49" s="3" t="s">
        <v>258</v>
      </c>
      <c r="B49" s="7">
        <v>994000</v>
      </c>
    </row>
    <row r="50" spans="1:2" x14ac:dyDescent="0.25">
      <c r="A50" s="3" t="s">
        <v>259</v>
      </c>
      <c r="B50" s="10">
        <v>0.05</v>
      </c>
    </row>
    <row r="51" spans="1:2" x14ac:dyDescent="0.25">
      <c r="A51" s="3" t="s">
        <v>260</v>
      </c>
      <c r="B51" s="5" t="s">
        <v>276</v>
      </c>
    </row>
    <row r="52" spans="1:2" x14ac:dyDescent="0.25">
      <c r="A52" s="3" t="s">
        <v>525</v>
      </c>
      <c r="B52" s="5"/>
    </row>
    <row r="53" spans="1:2" x14ac:dyDescent="0.25">
      <c r="A53" s="3" t="s">
        <v>258</v>
      </c>
      <c r="B53" s="7">
        <v>1184000</v>
      </c>
    </row>
    <row r="54" spans="1:2" x14ac:dyDescent="0.25">
      <c r="A54" s="3" t="s">
        <v>259</v>
      </c>
      <c r="B54" s="10">
        <v>0.06</v>
      </c>
    </row>
    <row r="55" spans="1:2" x14ac:dyDescent="0.25">
      <c r="A55" s="3" t="s">
        <v>260</v>
      </c>
      <c r="B55" s="5" t="s">
        <v>266</v>
      </c>
    </row>
    <row r="56" spans="1:2" ht="30" x14ac:dyDescent="0.25">
      <c r="A56" s="3" t="s">
        <v>526</v>
      </c>
      <c r="B56" s="5"/>
    </row>
    <row r="57" spans="1:2" x14ac:dyDescent="0.25">
      <c r="A57" s="3" t="s">
        <v>258</v>
      </c>
      <c r="B57" s="7">
        <v>729166</v>
      </c>
    </row>
    <row r="58" spans="1:2" x14ac:dyDescent="0.25">
      <c r="A58" s="3" t="s">
        <v>259</v>
      </c>
      <c r="B58" s="10">
        <v>0.24</v>
      </c>
    </row>
    <row r="59" spans="1:2" x14ac:dyDescent="0.25">
      <c r="A59" s="3" t="s">
        <v>260</v>
      </c>
      <c r="B59" s="5" t="s">
        <v>278</v>
      </c>
    </row>
    <row r="60" spans="1:2" ht="30" x14ac:dyDescent="0.25">
      <c r="A60" s="3" t="s">
        <v>527</v>
      </c>
      <c r="B60" s="5"/>
    </row>
    <row r="61" spans="1:2" x14ac:dyDescent="0.25">
      <c r="A61" s="3" t="s">
        <v>258</v>
      </c>
      <c r="B61" s="7">
        <v>243334</v>
      </c>
    </row>
    <row r="62" spans="1:2" x14ac:dyDescent="0.25">
      <c r="A62" s="3" t="s">
        <v>259</v>
      </c>
      <c r="B62" s="10">
        <v>0.35</v>
      </c>
    </row>
    <row r="63" spans="1:2" x14ac:dyDescent="0.25">
      <c r="A63" s="3" t="s">
        <v>260</v>
      </c>
      <c r="B63" s="5" t="s">
        <v>275</v>
      </c>
    </row>
    <row r="64" spans="1:2" ht="30" x14ac:dyDescent="0.25">
      <c r="A64" s="3" t="s">
        <v>528</v>
      </c>
      <c r="B64" s="5"/>
    </row>
    <row r="65" spans="1:2" x14ac:dyDescent="0.25">
      <c r="A65" s="3" t="s">
        <v>258</v>
      </c>
      <c r="B65" s="7">
        <v>200000</v>
      </c>
    </row>
    <row r="66" spans="1:2" x14ac:dyDescent="0.25">
      <c r="A66" s="3" t="s">
        <v>259</v>
      </c>
      <c r="B66" s="10">
        <v>0.35</v>
      </c>
    </row>
    <row r="67" spans="1:2" x14ac:dyDescent="0.25">
      <c r="A67" s="3" t="s">
        <v>260</v>
      </c>
      <c r="B67" s="69">
        <v>43009</v>
      </c>
    </row>
    <row r="68" spans="1:2" ht="30" x14ac:dyDescent="0.25">
      <c r="A68" s="3" t="s">
        <v>529</v>
      </c>
      <c r="B68" s="5"/>
    </row>
    <row r="69" spans="1:2" x14ac:dyDescent="0.25">
      <c r="A69" s="3" t="s">
        <v>258</v>
      </c>
      <c r="B69" s="7">
        <v>246563</v>
      </c>
    </row>
    <row r="70" spans="1:2" x14ac:dyDescent="0.25">
      <c r="A70" s="3" t="s">
        <v>259</v>
      </c>
      <c r="B70" s="10">
        <v>0.2</v>
      </c>
    </row>
    <row r="71" spans="1:2" x14ac:dyDescent="0.25">
      <c r="A71" s="3" t="s">
        <v>260</v>
      </c>
      <c r="B71" s="69">
        <v>42795</v>
      </c>
    </row>
    <row r="72" spans="1:2" ht="30" x14ac:dyDescent="0.25">
      <c r="A72" s="3" t="s">
        <v>529</v>
      </c>
      <c r="B72" s="5"/>
    </row>
    <row r="73" spans="1:2" x14ac:dyDescent="0.25">
      <c r="A73" s="3" t="s">
        <v>258</v>
      </c>
      <c r="B73" s="7">
        <v>483889</v>
      </c>
    </row>
    <row r="74" spans="1:2" x14ac:dyDescent="0.25">
      <c r="A74" s="3" t="s">
        <v>259</v>
      </c>
      <c r="B74" s="10">
        <v>0.24</v>
      </c>
    </row>
    <row r="75" spans="1:2" x14ac:dyDescent="0.25">
      <c r="A75" s="3" t="s">
        <v>260</v>
      </c>
      <c r="B75" s="69">
        <v>42491</v>
      </c>
    </row>
    <row r="76" spans="1:2" ht="30" x14ac:dyDescent="0.25">
      <c r="A76" s="3" t="s">
        <v>530</v>
      </c>
      <c r="B76" s="5"/>
    </row>
    <row r="77" spans="1:2" x14ac:dyDescent="0.25">
      <c r="A77" s="3" t="s">
        <v>258</v>
      </c>
      <c r="B77" s="7">
        <v>41667</v>
      </c>
    </row>
    <row r="78" spans="1:2" x14ac:dyDescent="0.25">
      <c r="A78" s="3" t="s">
        <v>259</v>
      </c>
      <c r="B78" s="10">
        <v>0.18</v>
      </c>
    </row>
    <row r="79" spans="1:2" x14ac:dyDescent="0.25">
      <c r="A79" s="3" t="s">
        <v>260</v>
      </c>
      <c r="B79" s="69">
        <v>42856</v>
      </c>
    </row>
    <row r="80" spans="1:2" x14ac:dyDescent="0.25">
      <c r="A80" s="3" t="s">
        <v>283</v>
      </c>
      <c r="B80" s="5"/>
    </row>
    <row r="81" spans="1:2" x14ac:dyDescent="0.25">
      <c r="A81" s="3" t="s">
        <v>258</v>
      </c>
      <c r="B81" s="7">
        <v>116668</v>
      </c>
    </row>
    <row r="82" spans="1:2" x14ac:dyDescent="0.25">
      <c r="A82" s="3" t="s">
        <v>259</v>
      </c>
      <c r="B82" s="10">
        <v>0.35</v>
      </c>
    </row>
    <row r="83" spans="1:2" x14ac:dyDescent="0.25">
      <c r="A83" s="3" t="s">
        <v>260</v>
      </c>
      <c r="B83" s="5" t="s">
        <v>284</v>
      </c>
    </row>
    <row r="84" spans="1:2" ht="30" x14ac:dyDescent="0.25">
      <c r="A84" s="3" t="s">
        <v>285</v>
      </c>
      <c r="B84" s="5"/>
    </row>
    <row r="85" spans="1:2" x14ac:dyDescent="0.25">
      <c r="A85" s="3" t="s">
        <v>258</v>
      </c>
      <c r="B85" s="7">
        <v>52600</v>
      </c>
    </row>
    <row r="86" spans="1:2" x14ac:dyDescent="0.25">
      <c r="A86" s="3" t="s">
        <v>259</v>
      </c>
      <c r="B86" s="10">
        <v>0.35</v>
      </c>
    </row>
    <row r="87" spans="1:2" x14ac:dyDescent="0.25">
      <c r="A87" s="3" t="s">
        <v>260</v>
      </c>
      <c r="B87" s="69">
        <v>43101</v>
      </c>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8" t="s">
        <v>531</v>
      </c>
      <c r="B1" s="1" t="s">
        <v>1</v>
      </c>
    </row>
    <row r="2" spans="1:2" x14ac:dyDescent="0.25">
      <c r="A2" s="8"/>
      <c r="B2" s="1" t="s">
        <v>2</v>
      </c>
    </row>
    <row r="3" spans="1:2" ht="30" x14ac:dyDescent="0.25">
      <c r="A3" s="4" t="s">
        <v>532</v>
      </c>
      <c r="B3" s="5"/>
    </row>
    <row r="4" spans="1:2" x14ac:dyDescent="0.25">
      <c r="A4" s="3" t="s">
        <v>100</v>
      </c>
      <c r="B4" s="9">
        <v>22160</v>
      </c>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533</v>
      </c>
      <c r="B1" s="8" t="s">
        <v>1</v>
      </c>
      <c r="C1" s="8"/>
    </row>
    <row r="2" spans="1:3" x14ac:dyDescent="0.25">
      <c r="A2" s="8"/>
      <c r="B2" s="1" t="s">
        <v>2</v>
      </c>
      <c r="C2" s="1" t="s">
        <v>71</v>
      </c>
    </row>
    <row r="3" spans="1:3" ht="30" x14ac:dyDescent="0.25">
      <c r="A3" s="4" t="s">
        <v>534</v>
      </c>
      <c r="B3" s="5"/>
      <c r="C3" s="5"/>
    </row>
    <row r="4" spans="1:3" x14ac:dyDescent="0.25">
      <c r="A4" s="3" t="s">
        <v>535</v>
      </c>
      <c r="B4" s="9">
        <v>309993</v>
      </c>
      <c r="C4" s="9">
        <v>214609</v>
      </c>
    </row>
    <row r="5" spans="1:3" ht="60" x14ac:dyDescent="0.25">
      <c r="A5" s="3" t="s">
        <v>536</v>
      </c>
      <c r="B5" s="7">
        <v>2092</v>
      </c>
      <c r="C5" s="7">
        <v>122330</v>
      </c>
    </row>
    <row r="6" spans="1:3" ht="75" x14ac:dyDescent="0.25">
      <c r="A6" s="3" t="s">
        <v>292</v>
      </c>
      <c r="B6" s="5" t="s">
        <v>28</v>
      </c>
      <c r="C6" s="7">
        <v>43108</v>
      </c>
    </row>
    <row r="7" spans="1:3" ht="30" x14ac:dyDescent="0.25">
      <c r="A7" s="3" t="s">
        <v>295</v>
      </c>
      <c r="B7" s="7">
        <v>-19592</v>
      </c>
      <c r="C7" s="7">
        <v>-38687</v>
      </c>
    </row>
    <row r="8" spans="1:3" x14ac:dyDescent="0.25">
      <c r="A8" s="3" t="s">
        <v>537</v>
      </c>
      <c r="B8" s="9">
        <v>292493</v>
      </c>
      <c r="C8" s="9">
        <v>341360</v>
      </c>
    </row>
  </sheetData>
  <mergeCells count="2">
    <mergeCell ref="A1:A2"/>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5.42578125" bestFit="1" customWidth="1"/>
    <col min="3" max="3" width="12.140625" bestFit="1" customWidth="1"/>
  </cols>
  <sheetData>
    <row r="1" spans="1:3" ht="15" customHeight="1" x14ac:dyDescent="0.25">
      <c r="A1" s="8" t="s">
        <v>538</v>
      </c>
      <c r="B1" s="1" t="s">
        <v>1</v>
      </c>
      <c r="C1" s="1"/>
    </row>
    <row r="2" spans="1:3" x14ac:dyDescent="0.25">
      <c r="A2" s="8"/>
      <c r="B2" s="1" t="s">
        <v>2</v>
      </c>
      <c r="C2" s="1" t="s">
        <v>426</v>
      </c>
    </row>
    <row r="3" spans="1:3" x14ac:dyDescent="0.25">
      <c r="A3" s="3" t="s">
        <v>539</v>
      </c>
      <c r="B3" s="5"/>
      <c r="C3" s="5"/>
    </row>
    <row r="4" spans="1:3" x14ac:dyDescent="0.25">
      <c r="A4" s="3" t="s">
        <v>540</v>
      </c>
      <c r="B4" s="5" t="s">
        <v>541</v>
      </c>
      <c r="C4" s="5"/>
    </row>
    <row r="5" spans="1:3" x14ac:dyDescent="0.25">
      <c r="A5" s="3" t="s">
        <v>542</v>
      </c>
      <c r="B5" s="9">
        <v>1875</v>
      </c>
      <c r="C5" s="5"/>
    </row>
    <row r="6" spans="1:3" ht="30" x14ac:dyDescent="0.25">
      <c r="A6" s="3" t="s">
        <v>543</v>
      </c>
      <c r="B6" s="5"/>
      <c r="C6" s="5"/>
    </row>
    <row r="7" spans="1:3" x14ac:dyDescent="0.25">
      <c r="A7" s="3" t="s">
        <v>540</v>
      </c>
      <c r="B7" s="5" t="s">
        <v>472</v>
      </c>
      <c r="C7" s="5"/>
    </row>
    <row r="8" spans="1:3" x14ac:dyDescent="0.25">
      <c r="A8" s="3" t="s">
        <v>542</v>
      </c>
      <c r="B8" s="7">
        <v>2464</v>
      </c>
      <c r="C8" s="5"/>
    </row>
    <row r="9" spans="1:3" ht="30" x14ac:dyDescent="0.25">
      <c r="A9" s="3" t="s">
        <v>544</v>
      </c>
      <c r="B9" s="68">
        <v>2.7E-2</v>
      </c>
      <c r="C9" s="5"/>
    </row>
    <row r="10" spans="1:3" ht="30" x14ac:dyDescent="0.25">
      <c r="A10" s="3" t="s">
        <v>545</v>
      </c>
      <c r="B10" s="5"/>
      <c r="C10" s="5"/>
    </row>
    <row r="11" spans="1:3" x14ac:dyDescent="0.25">
      <c r="A11" s="3" t="s">
        <v>540</v>
      </c>
      <c r="B11" s="5" t="s">
        <v>546</v>
      </c>
      <c r="C11" s="5"/>
    </row>
    <row r="12" spans="1:3" x14ac:dyDescent="0.25">
      <c r="A12" s="3" t="s">
        <v>542</v>
      </c>
      <c r="B12" s="9">
        <v>670</v>
      </c>
      <c r="C12" s="5"/>
    </row>
    <row r="13" spans="1:3" ht="30" x14ac:dyDescent="0.25">
      <c r="A13" s="3" t="s">
        <v>547</v>
      </c>
      <c r="B13" s="5"/>
      <c r="C13" s="5"/>
    </row>
    <row r="14" spans="1:3" x14ac:dyDescent="0.25">
      <c r="A14" s="3" t="s">
        <v>548</v>
      </c>
      <c r="B14" s="5"/>
      <c r="C14" s="68">
        <v>0.05</v>
      </c>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5"/>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549</v>
      </c>
      <c r="B1" s="1" t="s">
        <v>2</v>
      </c>
    </row>
    <row r="2" spans="1:2" x14ac:dyDescent="0.25">
      <c r="A2" s="70">
        <v>42551</v>
      </c>
      <c r="B2" s="9">
        <v>790400</v>
      </c>
    </row>
    <row r="3" spans="1:2" x14ac:dyDescent="0.25">
      <c r="A3" s="70">
        <v>42916</v>
      </c>
      <c r="B3" s="7">
        <v>1106000</v>
      </c>
    </row>
    <row r="4" spans="1:2" x14ac:dyDescent="0.25">
      <c r="A4" s="70">
        <v>43281</v>
      </c>
      <c r="B4" s="7">
        <v>1303200</v>
      </c>
    </row>
    <row r="5" spans="1:2" x14ac:dyDescent="0.25">
      <c r="A5" s="70">
        <v>43646</v>
      </c>
      <c r="B5" s="7">
        <v>1382100</v>
      </c>
    </row>
    <row r="6" spans="1:2" x14ac:dyDescent="0.25">
      <c r="A6" s="70">
        <v>44012</v>
      </c>
      <c r="B6" s="7">
        <v>1539900</v>
      </c>
    </row>
    <row r="7" spans="1:2" x14ac:dyDescent="0.25">
      <c r="A7" s="3" t="s">
        <v>309</v>
      </c>
      <c r="B7" s="7">
        <v>6121600</v>
      </c>
    </row>
    <row r="8" spans="1:2" x14ac:dyDescent="0.25">
      <c r="A8" s="3" t="s">
        <v>550</v>
      </c>
      <c r="B8" s="5"/>
    </row>
    <row r="9" spans="1:2" x14ac:dyDescent="0.25">
      <c r="A9" s="70">
        <v>42551</v>
      </c>
      <c r="B9" s="7">
        <v>394400</v>
      </c>
    </row>
    <row r="10" spans="1:2" x14ac:dyDescent="0.25">
      <c r="A10" s="70">
        <v>42916</v>
      </c>
      <c r="B10" s="7">
        <v>552200</v>
      </c>
    </row>
    <row r="11" spans="1:2" x14ac:dyDescent="0.25">
      <c r="A11" s="70">
        <v>43281</v>
      </c>
      <c r="B11" s="7">
        <v>670500</v>
      </c>
    </row>
    <row r="12" spans="1:2" x14ac:dyDescent="0.25">
      <c r="A12" s="70">
        <v>43646</v>
      </c>
      <c r="B12" s="7">
        <v>670500</v>
      </c>
    </row>
    <row r="13" spans="1:2" x14ac:dyDescent="0.25">
      <c r="A13" s="70">
        <v>44012</v>
      </c>
      <c r="B13" s="7">
        <v>670500</v>
      </c>
    </row>
    <row r="14" spans="1:2" x14ac:dyDescent="0.25">
      <c r="A14" s="3" t="s">
        <v>309</v>
      </c>
      <c r="B14" s="7">
        <v>2958100</v>
      </c>
    </row>
    <row r="15" spans="1:2" x14ac:dyDescent="0.25">
      <c r="A15" s="3" t="s">
        <v>551</v>
      </c>
      <c r="B15" s="5"/>
    </row>
    <row r="16" spans="1:2" x14ac:dyDescent="0.25">
      <c r="A16" s="70">
        <v>42551</v>
      </c>
      <c r="B16" s="7">
        <v>236600</v>
      </c>
    </row>
    <row r="17" spans="1:2" x14ac:dyDescent="0.25">
      <c r="A17" s="70">
        <v>42916</v>
      </c>
      <c r="B17" s="7">
        <v>394400</v>
      </c>
    </row>
    <row r="18" spans="1:2" x14ac:dyDescent="0.25">
      <c r="A18" s="70">
        <v>43281</v>
      </c>
      <c r="B18" s="7">
        <v>473300</v>
      </c>
    </row>
    <row r="19" spans="1:2" x14ac:dyDescent="0.25">
      <c r="A19" s="70">
        <v>43646</v>
      </c>
      <c r="B19" s="7">
        <v>552200</v>
      </c>
    </row>
    <row r="20" spans="1:2" x14ac:dyDescent="0.25">
      <c r="A20" s="70">
        <v>44012</v>
      </c>
      <c r="B20" s="7">
        <v>710000</v>
      </c>
    </row>
    <row r="21" spans="1:2" x14ac:dyDescent="0.25">
      <c r="A21" s="3" t="s">
        <v>309</v>
      </c>
      <c r="B21" s="7">
        <v>2366500</v>
      </c>
    </row>
    <row r="22" spans="1:2" x14ac:dyDescent="0.25">
      <c r="A22" s="3" t="s">
        <v>552</v>
      </c>
      <c r="B22" s="5"/>
    </row>
    <row r="23" spans="1:2" x14ac:dyDescent="0.25">
      <c r="A23" s="70">
        <v>42551</v>
      </c>
      <c r="B23" s="7">
        <v>157800</v>
      </c>
    </row>
    <row r="24" spans="1:2" x14ac:dyDescent="0.25">
      <c r="A24" s="70">
        <v>42916</v>
      </c>
      <c r="B24" s="7">
        <v>157800</v>
      </c>
    </row>
    <row r="25" spans="1:2" x14ac:dyDescent="0.25">
      <c r="A25" s="70">
        <v>43281</v>
      </c>
      <c r="B25" s="7">
        <v>157800</v>
      </c>
    </row>
    <row r="26" spans="1:2" x14ac:dyDescent="0.25">
      <c r="A26" s="70">
        <v>43646</v>
      </c>
      <c r="B26" s="7">
        <v>157800</v>
      </c>
    </row>
    <row r="27" spans="1:2" x14ac:dyDescent="0.25">
      <c r="A27" s="70">
        <v>44012</v>
      </c>
      <c r="B27" s="7">
        <v>157800</v>
      </c>
    </row>
    <row r="28" spans="1:2" x14ac:dyDescent="0.25">
      <c r="A28" s="3" t="s">
        <v>309</v>
      </c>
      <c r="B28" s="7">
        <v>789000</v>
      </c>
    </row>
    <row r="29" spans="1:2" x14ac:dyDescent="0.25">
      <c r="A29" s="3" t="s">
        <v>553</v>
      </c>
      <c r="B29" s="5"/>
    </row>
    <row r="30" spans="1:2" x14ac:dyDescent="0.25">
      <c r="A30" s="70">
        <v>42551</v>
      </c>
      <c r="B30" s="7">
        <v>1600</v>
      </c>
    </row>
    <row r="31" spans="1:2" x14ac:dyDescent="0.25">
      <c r="A31" s="70">
        <v>42916</v>
      </c>
      <c r="B31" s="7">
        <v>1600</v>
      </c>
    </row>
    <row r="32" spans="1:2" x14ac:dyDescent="0.25">
      <c r="A32" s="70">
        <v>43281</v>
      </c>
      <c r="B32" s="7">
        <v>1600</v>
      </c>
    </row>
    <row r="33" spans="1:2" x14ac:dyDescent="0.25">
      <c r="A33" s="70">
        <v>43646</v>
      </c>
      <c r="B33" s="7">
        <v>1600</v>
      </c>
    </row>
    <row r="34" spans="1:2" x14ac:dyDescent="0.25">
      <c r="A34" s="70">
        <v>44012</v>
      </c>
      <c r="B34" s="7">
        <v>1600</v>
      </c>
    </row>
    <row r="35" spans="1:2" x14ac:dyDescent="0.25">
      <c r="A35" s="3" t="s">
        <v>309</v>
      </c>
      <c r="B35" s="9">
        <v>8000</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showGridLines="0" workbookViewId="0"/>
  </sheetViews>
  <sheetFormatPr defaultRowHeight="15" x14ac:dyDescent="0.25"/>
  <cols>
    <col min="1" max="1" width="36.5703125" bestFit="1" customWidth="1"/>
    <col min="2" max="2" width="15.42578125" bestFit="1" customWidth="1"/>
    <col min="3" max="3" width="36.5703125" bestFit="1" customWidth="1"/>
    <col min="4" max="4" width="15.42578125" bestFit="1" customWidth="1"/>
    <col min="5" max="6" width="36.5703125" bestFit="1" customWidth="1"/>
    <col min="7" max="7" width="12.28515625" bestFit="1" customWidth="1"/>
  </cols>
  <sheetData>
    <row r="1" spans="1:7" ht="15" customHeight="1" x14ac:dyDescent="0.25">
      <c r="A1" s="8" t="s">
        <v>554</v>
      </c>
      <c r="B1" s="1" t="s">
        <v>376</v>
      </c>
      <c r="C1" s="1" t="s">
        <v>1</v>
      </c>
      <c r="D1" s="1" t="s">
        <v>555</v>
      </c>
      <c r="E1" s="8" t="s">
        <v>376</v>
      </c>
      <c r="F1" s="8"/>
      <c r="G1" s="1"/>
    </row>
    <row r="2" spans="1:7" x14ac:dyDescent="0.25">
      <c r="A2" s="8"/>
      <c r="B2" s="1" t="s">
        <v>424</v>
      </c>
      <c r="C2" s="1" t="s">
        <v>2</v>
      </c>
      <c r="D2" s="1" t="s">
        <v>556</v>
      </c>
      <c r="E2" s="1" t="s">
        <v>426</v>
      </c>
      <c r="F2" s="2">
        <v>42135</v>
      </c>
      <c r="G2" s="1" t="s">
        <v>24</v>
      </c>
    </row>
    <row r="3" spans="1:7" ht="45" x14ac:dyDescent="0.25">
      <c r="A3" s="3" t="s">
        <v>452</v>
      </c>
      <c r="B3" s="5"/>
      <c r="C3" s="5"/>
      <c r="D3" s="5"/>
      <c r="E3" s="5"/>
      <c r="F3" s="5"/>
      <c r="G3" s="5"/>
    </row>
    <row r="4" spans="1:7" ht="409.5" x14ac:dyDescent="0.25">
      <c r="A4" s="3" t="s">
        <v>557</v>
      </c>
      <c r="B4" s="5"/>
      <c r="C4" s="5" t="s">
        <v>453</v>
      </c>
      <c r="D4" s="5"/>
      <c r="E4" s="5"/>
      <c r="F4" s="5"/>
      <c r="G4" s="5"/>
    </row>
    <row r="5" spans="1:7" x14ac:dyDescent="0.25">
      <c r="A5" s="3" t="s">
        <v>558</v>
      </c>
      <c r="B5" s="9">
        <v>50000</v>
      </c>
      <c r="C5" s="5"/>
      <c r="D5" s="5"/>
      <c r="E5" s="5"/>
      <c r="F5" s="5"/>
      <c r="G5" s="5"/>
    </row>
    <row r="6" spans="1:7" ht="105" x14ac:dyDescent="0.25">
      <c r="A6" s="3" t="s">
        <v>459</v>
      </c>
      <c r="B6" s="5"/>
      <c r="C6" s="5" t="s">
        <v>460</v>
      </c>
      <c r="D6" s="5"/>
      <c r="E6" s="5"/>
      <c r="F6" s="5"/>
      <c r="G6" s="5"/>
    </row>
    <row r="7" spans="1:7" x14ac:dyDescent="0.25">
      <c r="A7" s="3" t="s">
        <v>438</v>
      </c>
      <c r="B7" s="5"/>
      <c r="C7" s="7">
        <v>70200</v>
      </c>
      <c r="D7" s="5"/>
      <c r="E7" s="5"/>
      <c r="F7" s="5"/>
      <c r="G7" s="7">
        <v>75600</v>
      </c>
    </row>
    <row r="8" spans="1:7" x14ac:dyDescent="0.25">
      <c r="A8" s="3" t="s">
        <v>559</v>
      </c>
      <c r="B8" s="5"/>
      <c r="C8" s="5"/>
      <c r="D8" s="5"/>
      <c r="E8" s="5"/>
      <c r="F8" s="5"/>
      <c r="G8" s="5"/>
    </row>
    <row r="9" spans="1:7" ht="30" x14ac:dyDescent="0.25">
      <c r="A9" s="3" t="s">
        <v>560</v>
      </c>
      <c r="B9" s="5"/>
      <c r="C9" s="5"/>
      <c r="D9" s="7">
        <v>195855</v>
      </c>
      <c r="E9" s="5"/>
      <c r="F9" s="5"/>
      <c r="G9" s="5"/>
    </row>
    <row r="10" spans="1:7" x14ac:dyDescent="0.25">
      <c r="A10" s="3" t="s">
        <v>394</v>
      </c>
      <c r="B10" s="5"/>
      <c r="C10" s="5"/>
      <c r="D10" s="10">
        <v>0.21</v>
      </c>
      <c r="E10" s="5"/>
      <c r="F10" s="5"/>
      <c r="G10" s="5"/>
    </row>
    <row r="11" spans="1:7" ht="30" x14ac:dyDescent="0.25">
      <c r="A11" s="3" t="s">
        <v>561</v>
      </c>
      <c r="B11" s="5"/>
      <c r="C11" s="5"/>
      <c r="D11" s="7">
        <v>41141</v>
      </c>
      <c r="E11" s="5"/>
      <c r="F11" s="5"/>
      <c r="G11" s="5"/>
    </row>
    <row r="12" spans="1:7" ht="60" x14ac:dyDescent="0.25">
      <c r="A12" s="3" t="s">
        <v>562</v>
      </c>
      <c r="B12" s="5"/>
      <c r="C12" s="5"/>
      <c r="D12" s="5"/>
      <c r="E12" s="5"/>
      <c r="F12" s="5"/>
      <c r="G12" s="5"/>
    </row>
    <row r="13" spans="1:7" ht="45" customHeight="1" x14ac:dyDescent="0.25">
      <c r="A13" s="17" t="s">
        <v>459</v>
      </c>
      <c r="B13" s="16"/>
      <c r="C13" s="16"/>
      <c r="D13" s="16"/>
      <c r="E13" s="16" t="s">
        <v>462</v>
      </c>
      <c r="F13" s="16"/>
      <c r="G13" s="16"/>
    </row>
    <row r="14" spans="1:7" x14ac:dyDescent="0.25">
      <c r="A14" s="17"/>
      <c r="B14" s="16"/>
      <c r="C14" s="16"/>
      <c r="D14" s="16"/>
      <c r="E14" s="16"/>
      <c r="F14" s="16"/>
      <c r="G14" s="16"/>
    </row>
    <row r="15" spans="1:7" x14ac:dyDescent="0.25">
      <c r="A15" s="3" t="s">
        <v>438</v>
      </c>
      <c r="B15" s="5"/>
      <c r="C15" s="5"/>
      <c r="D15" s="5"/>
      <c r="E15" s="7">
        <v>70200</v>
      </c>
      <c r="F15" s="5"/>
      <c r="G15" s="5"/>
    </row>
    <row r="16" spans="1:7" ht="45" x14ac:dyDescent="0.25">
      <c r="A16" s="3" t="s">
        <v>563</v>
      </c>
      <c r="B16" s="5"/>
      <c r="C16" s="5"/>
      <c r="D16" s="5"/>
      <c r="E16" s="5"/>
      <c r="F16" s="5"/>
      <c r="G16" s="5"/>
    </row>
    <row r="17" spans="1:7" x14ac:dyDescent="0.25">
      <c r="A17" s="3" t="s">
        <v>564</v>
      </c>
      <c r="B17" s="5"/>
      <c r="C17" s="5"/>
      <c r="D17" s="5"/>
      <c r="E17" s="5"/>
      <c r="F17" s="7">
        <v>1000000</v>
      </c>
      <c r="G17" s="5"/>
    </row>
    <row r="18" spans="1:7" x14ac:dyDescent="0.25">
      <c r="A18" s="3" t="s">
        <v>469</v>
      </c>
      <c r="B18" s="5"/>
      <c r="C18" s="5"/>
      <c r="D18" s="5"/>
      <c r="E18" s="5"/>
      <c r="F18" s="5" t="s">
        <v>565</v>
      </c>
      <c r="G18" s="5"/>
    </row>
    <row r="19" spans="1:7" x14ac:dyDescent="0.25">
      <c r="A19" s="3" t="s">
        <v>566</v>
      </c>
      <c r="B19" s="5"/>
      <c r="C19" s="5"/>
      <c r="D19" s="5"/>
      <c r="E19" s="5"/>
      <c r="F19" s="68">
        <v>9.5000000000000001E-2</v>
      </c>
      <c r="G19" s="5"/>
    </row>
    <row r="20" spans="1:7" x14ac:dyDescent="0.25">
      <c r="A20" s="3" t="s">
        <v>567</v>
      </c>
      <c r="B20" s="5"/>
      <c r="C20" s="5"/>
      <c r="D20" s="5"/>
      <c r="E20" s="5"/>
      <c r="F20" s="10">
        <v>0.3</v>
      </c>
      <c r="G20" s="5"/>
    </row>
    <row r="21" spans="1:7" ht="45" x14ac:dyDescent="0.25">
      <c r="A21" s="3" t="s">
        <v>557</v>
      </c>
      <c r="B21" s="5"/>
      <c r="C21" s="5"/>
      <c r="D21" s="5"/>
      <c r="E21" s="5"/>
      <c r="F21" s="5" t="s">
        <v>568</v>
      </c>
      <c r="G21" s="5"/>
    </row>
    <row r="22" spans="1:7" x14ac:dyDescent="0.25">
      <c r="A22" s="3" t="s">
        <v>443</v>
      </c>
      <c r="B22" s="5"/>
      <c r="C22" s="5"/>
      <c r="D22" s="5"/>
      <c r="E22" s="5"/>
      <c r="F22" s="10">
        <v>0.4</v>
      </c>
      <c r="G22" s="5"/>
    </row>
    <row r="23" spans="1:7" x14ac:dyDescent="0.25">
      <c r="A23" s="3" t="s">
        <v>569</v>
      </c>
      <c r="B23" s="5"/>
      <c r="C23" s="5"/>
      <c r="D23" s="5"/>
      <c r="E23" s="5"/>
      <c r="F23" s="5" t="s">
        <v>372</v>
      </c>
      <c r="G23" s="5"/>
    </row>
    <row r="24" spans="1:7" x14ac:dyDescent="0.25">
      <c r="A24" s="3" t="s">
        <v>558</v>
      </c>
      <c r="B24" s="5"/>
      <c r="C24" s="5"/>
      <c r="D24" s="5"/>
      <c r="E24" s="5"/>
      <c r="F24" s="9">
        <v>165000</v>
      </c>
      <c r="G24" s="5"/>
    </row>
  </sheetData>
  <mergeCells count="9">
    <mergeCell ref="G13:G14"/>
    <mergeCell ref="A1:A2"/>
    <mergeCell ref="E1:F1"/>
    <mergeCell ref="A13:A14"/>
    <mergeCell ref="B13:B14"/>
    <mergeCell ref="C13:C14"/>
    <mergeCell ref="D13:D14"/>
    <mergeCell ref="E13:E14"/>
    <mergeCell ref="F13:F14"/>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70</v>
      </c>
      <c r="B1" s="8" t="s">
        <v>1</v>
      </c>
      <c r="C1" s="8"/>
    </row>
    <row r="2" spans="1:3" x14ac:dyDescent="0.25">
      <c r="A2" s="8"/>
      <c r="B2" s="1" t="s">
        <v>2</v>
      </c>
      <c r="C2" s="1" t="s">
        <v>71</v>
      </c>
    </row>
    <row r="3" spans="1:3" x14ac:dyDescent="0.25">
      <c r="A3" s="4" t="s">
        <v>72</v>
      </c>
      <c r="B3" s="5"/>
      <c r="C3" s="5"/>
    </row>
    <row r="4" spans="1:3" x14ac:dyDescent="0.25">
      <c r="A4" s="3" t="s">
        <v>73</v>
      </c>
      <c r="B4" s="9">
        <v>124749</v>
      </c>
      <c r="C4" s="9">
        <v>33628</v>
      </c>
    </row>
    <row r="5" spans="1:3" x14ac:dyDescent="0.25">
      <c r="A5" s="3" t="s">
        <v>74</v>
      </c>
      <c r="B5" s="7">
        <v>80548</v>
      </c>
      <c r="C5" s="7">
        <v>20010</v>
      </c>
    </row>
    <row r="6" spans="1:3" x14ac:dyDescent="0.25">
      <c r="A6" s="3" t="s">
        <v>75</v>
      </c>
      <c r="B6" s="7">
        <v>44201</v>
      </c>
      <c r="C6" s="7">
        <v>13618</v>
      </c>
    </row>
    <row r="7" spans="1:3" x14ac:dyDescent="0.25">
      <c r="A7" s="4" t="s">
        <v>76</v>
      </c>
      <c r="B7" s="5"/>
      <c r="C7" s="5"/>
    </row>
    <row r="8" spans="1:3" x14ac:dyDescent="0.25">
      <c r="A8" s="3" t="s">
        <v>77</v>
      </c>
      <c r="B8" s="7">
        <v>153699</v>
      </c>
      <c r="C8" s="7">
        <v>84932</v>
      </c>
    </row>
    <row r="9" spans="1:3" x14ac:dyDescent="0.25">
      <c r="A9" s="3" t="s">
        <v>78</v>
      </c>
      <c r="B9" s="7">
        <v>324970</v>
      </c>
      <c r="C9" s="7">
        <v>433685</v>
      </c>
    </row>
    <row r="10" spans="1:3" x14ac:dyDescent="0.25">
      <c r="A10" s="3" t="s">
        <v>79</v>
      </c>
      <c r="B10" s="7">
        <v>478669</v>
      </c>
      <c r="C10" s="7">
        <v>518617</v>
      </c>
    </row>
    <row r="11" spans="1:3" x14ac:dyDescent="0.25">
      <c r="A11" s="3" t="s">
        <v>80</v>
      </c>
      <c r="B11" s="7">
        <v>-434468</v>
      </c>
      <c r="C11" s="7">
        <v>-504999</v>
      </c>
    </row>
    <row r="12" spans="1:3" x14ac:dyDescent="0.25">
      <c r="A12" s="4" t="s">
        <v>81</v>
      </c>
      <c r="B12" s="5"/>
      <c r="C12" s="5"/>
    </row>
    <row r="13" spans="1:3" ht="30" x14ac:dyDescent="0.25">
      <c r="A13" s="3" t="s">
        <v>82</v>
      </c>
      <c r="B13" s="7">
        <v>-24992</v>
      </c>
      <c r="C13" s="7">
        <v>-38687</v>
      </c>
    </row>
    <row r="14" spans="1:3" ht="30" x14ac:dyDescent="0.25">
      <c r="A14" s="3" t="s">
        <v>83</v>
      </c>
      <c r="B14" s="7">
        <v>51796</v>
      </c>
      <c r="C14" s="7">
        <v>103779</v>
      </c>
    </row>
    <row r="15" spans="1:3" x14ac:dyDescent="0.25">
      <c r="A15" s="3" t="s">
        <v>84</v>
      </c>
      <c r="B15" s="7">
        <v>46339</v>
      </c>
      <c r="C15" s="7">
        <v>20285</v>
      </c>
    </row>
    <row r="16" spans="1:3" x14ac:dyDescent="0.25">
      <c r="A16" s="3" t="s">
        <v>85</v>
      </c>
      <c r="B16" s="7">
        <v>-16779</v>
      </c>
      <c r="C16" s="5"/>
    </row>
    <row r="17" spans="1:3" ht="30" x14ac:dyDescent="0.25">
      <c r="A17" s="3" t="s">
        <v>86</v>
      </c>
      <c r="B17" s="7">
        <v>56364</v>
      </c>
      <c r="C17" s="7">
        <v>85377</v>
      </c>
    </row>
    <row r="18" spans="1:3" x14ac:dyDescent="0.25">
      <c r="A18" s="3" t="s">
        <v>87</v>
      </c>
      <c r="B18" s="9">
        <v>-490832</v>
      </c>
      <c r="C18" s="9">
        <v>-590376</v>
      </c>
    </row>
    <row r="19" spans="1:3" ht="30" x14ac:dyDescent="0.25">
      <c r="A19" s="3" t="s">
        <v>88</v>
      </c>
      <c r="B19" s="10">
        <v>-0.05</v>
      </c>
      <c r="C19" s="10">
        <v>-0.08</v>
      </c>
    </row>
    <row r="20" spans="1:3" ht="45" x14ac:dyDescent="0.25">
      <c r="A20" s="3" t="s">
        <v>89</v>
      </c>
      <c r="B20" s="7">
        <v>10684843</v>
      </c>
      <c r="C20" s="7">
        <v>7351933</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90</v>
      </c>
      <c r="B1" s="8" t="s">
        <v>1</v>
      </c>
      <c r="C1" s="8"/>
    </row>
    <row r="2" spans="1:3" x14ac:dyDescent="0.25">
      <c r="A2" s="8"/>
      <c r="B2" s="1" t="s">
        <v>2</v>
      </c>
      <c r="C2" s="1" t="s">
        <v>71</v>
      </c>
    </row>
    <row r="3" spans="1:3" x14ac:dyDescent="0.25">
      <c r="A3" s="4" t="s">
        <v>91</v>
      </c>
      <c r="B3" s="5"/>
      <c r="C3" s="5"/>
    </row>
    <row r="4" spans="1:3" x14ac:dyDescent="0.25">
      <c r="A4" s="3" t="s">
        <v>87</v>
      </c>
      <c r="B4" s="9">
        <v>-490832</v>
      </c>
      <c r="C4" s="9">
        <v>-590376</v>
      </c>
    </row>
    <row r="5" spans="1:3" ht="30" x14ac:dyDescent="0.25">
      <c r="A5" s="4" t="s">
        <v>92</v>
      </c>
      <c r="B5" s="5"/>
      <c r="C5" s="5"/>
    </row>
    <row r="6" spans="1:3" x14ac:dyDescent="0.25">
      <c r="A6" s="3" t="s">
        <v>93</v>
      </c>
      <c r="B6" s="7">
        <v>10133</v>
      </c>
      <c r="C6" s="7">
        <v>57091</v>
      </c>
    </row>
    <row r="7" spans="1:3" ht="30" x14ac:dyDescent="0.25">
      <c r="A7" s="3" t="s">
        <v>94</v>
      </c>
      <c r="B7" s="7">
        <v>-19592</v>
      </c>
      <c r="C7" s="7">
        <v>-38687</v>
      </c>
    </row>
    <row r="8" spans="1:3" ht="30" x14ac:dyDescent="0.25">
      <c r="A8" s="3" t="s">
        <v>95</v>
      </c>
      <c r="B8" s="7">
        <v>-5400</v>
      </c>
      <c r="C8" s="5"/>
    </row>
    <row r="9" spans="1:3" ht="30" x14ac:dyDescent="0.25">
      <c r="A9" s="3" t="s">
        <v>96</v>
      </c>
      <c r="B9" s="7">
        <v>14105</v>
      </c>
      <c r="C9" s="5"/>
    </row>
    <row r="10" spans="1:3" ht="30" x14ac:dyDescent="0.25">
      <c r="A10" s="3" t="s">
        <v>97</v>
      </c>
      <c r="B10" s="7">
        <v>11350</v>
      </c>
      <c r="C10" s="7">
        <v>212575</v>
      </c>
    </row>
    <row r="11" spans="1:3" x14ac:dyDescent="0.25">
      <c r="A11" s="3" t="s">
        <v>98</v>
      </c>
      <c r="B11" s="7">
        <v>30442</v>
      </c>
      <c r="C11" s="7">
        <v>7918</v>
      </c>
    </row>
    <row r="12" spans="1:3" x14ac:dyDescent="0.25">
      <c r="A12" s="3" t="s">
        <v>99</v>
      </c>
      <c r="B12" s="7">
        <v>21700</v>
      </c>
      <c r="C12" s="7">
        <v>21700</v>
      </c>
    </row>
    <row r="13" spans="1:3" ht="30" x14ac:dyDescent="0.25">
      <c r="A13" s="3" t="s">
        <v>83</v>
      </c>
      <c r="B13" s="7">
        <v>51796</v>
      </c>
      <c r="C13" s="7">
        <v>103779</v>
      </c>
    </row>
    <row r="14" spans="1:3" x14ac:dyDescent="0.25">
      <c r="A14" s="3" t="s">
        <v>100</v>
      </c>
      <c r="B14" s="7">
        <v>22160</v>
      </c>
      <c r="C14" s="5"/>
    </row>
    <row r="15" spans="1:3" x14ac:dyDescent="0.25">
      <c r="A15" s="3" t="s">
        <v>85</v>
      </c>
      <c r="B15" s="7">
        <v>-16779</v>
      </c>
      <c r="C15" s="5"/>
    </row>
    <row r="16" spans="1:3" ht="30" x14ac:dyDescent="0.25">
      <c r="A16" s="3" t="s">
        <v>101</v>
      </c>
      <c r="B16" s="5"/>
      <c r="C16" s="5">
        <v>500</v>
      </c>
    </row>
    <row r="17" spans="1:3" x14ac:dyDescent="0.25">
      <c r="A17" s="4" t="s">
        <v>102</v>
      </c>
      <c r="B17" s="5"/>
      <c r="C17" s="5"/>
    </row>
    <row r="18" spans="1:3" x14ac:dyDescent="0.25">
      <c r="A18" s="3" t="s">
        <v>27</v>
      </c>
      <c r="B18" s="7">
        <v>-4600</v>
      </c>
      <c r="C18" s="7">
        <v>-1385</v>
      </c>
    </row>
    <row r="19" spans="1:3" x14ac:dyDescent="0.25">
      <c r="A19" s="3" t="s">
        <v>103</v>
      </c>
      <c r="B19" s="7">
        <v>-14423</v>
      </c>
      <c r="C19" s="5">
        <v>-439</v>
      </c>
    </row>
    <row r="20" spans="1:3" x14ac:dyDescent="0.25">
      <c r="A20" s="3" t="s">
        <v>30</v>
      </c>
      <c r="B20" s="7">
        <v>59035</v>
      </c>
      <c r="C20" s="5">
        <v>825</v>
      </c>
    </row>
    <row r="21" spans="1:3" x14ac:dyDescent="0.25">
      <c r="A21" s="4" t="s">
        <v>104</v>
      </c>
      <c r="B21" s="5"/>
      <c r="C21" s="5"/>
    </row>
    <row r="22" spans="1:3" ht="30" x14ac:dyDescent="0.25">
      <c r="A22" s="3" t="s">
        <v>105</v>
      </c>
      <c r="B22" s="7">
        <v>108166</v>
      </c>
      <c r="C22" s="7">
        <v>73194</v>
      </c>
    </row>
    <row r="23" spans="1:3" x14ac:dyDescent="0.25">
      <c r="A23" s="3" t="s">
        <v>43</v>
      </c>
      <c r="B23" s="7">
        <v>19374</v>
      </c>
      <c r="C23" s="5"/>
    </row>
    <row r="24" spans="1:3" x14ac:dyDescent="0.25">
      <c r="A24" s="3" t="s">
        <v>46</v>
      </c>
      <c r="B24" s="7">
        <v>54902</v>
      </c>
      <c r="C24" s="5"/>
    </row>
    <row r="25" spans="1:3" x14ac:dyDescent="0.25">
      <c r="A25" s="3" t="s">
        <v>106</v>
      </c>
      <c r="B25" s="7">
        <v>-148463</v>
      </c>
      <c r="C25" s="7">
        <v>-153304</v>
      </c>
    </row>
    <row r="26" spans="1:3" x14ac:dyDescent="0.25">
      <c r="A26" s="4" t="s">
        <v>107</v>
      </c>
      <c r="B26" s="5"/>
      <c r="C26" s="5"/>
    </row>
    <row r="27" spans="1:3" x14ac:dyDescent="0.25">
      <c r="A27" s="3" t="s">
        <v>108</v>
      </c>
      <c r="B27" s="7">
        <v>-8904</v>
      </c>
      <c r="C27" s="7">
        <v>-3110</v>
      </c>
    </row>
    <row r="28" spans="1:3" x14ac:dyDescent="0.25">
      <c r="A28" s="3" t="s">
        <v>109</v>
      </c>
      <c r="B28" s="5"/>
      <c r="C28" s="7">
        <v>11130</v>
      </c>
    </row>
    <row r="29" spans="1:3" ht="30" x14ac:dyDescent="0.25">
      <c r="A29" s="3" t="s">
        <v>110</v>
      </c>
      <c r="B29" s="7">
        <v>-8904</v>
      </c>
      <c r="C29" s="7">
        <v>8020</v>
      </c>
    </row>
    <row r="30" spans="1:3" x14ac:dyDescent="0.25">
      <c r="A30" s="4" t="s">
        <v>111</v>
      </c>
      <c r="B30" s="5"/>
      <c r="C30" s="5"/>
    </row>
    <row r="31" spans="1:3" ht="30" x14ac:dyDescent="0.25">
      <c r="A31" s="3" t="s">
        <v>112</v>
      </c>
      <c r="B31" s="5"/>
      <c r="C31" s="7">
        <v>87000</v>
      </c>
    </row>
    <row r="32" spans="1:3" ht="30" x14ac:dyDescent="0.25">
      <c r="A32" s="3" t="s">
        <v>113</v>
      </c>
      <c r="B32" s="7">
        <v>40000</v>
      </c>
      <c r="C32" s="7">
        <v>13600</v>
      </c>
    </row>
    <row r="33" spans="1:3" ht="30" x14ac:dyDescent="0.25">
      <c r="A33" s="3" t="s">
        <v>114</v>
      </c>
      <c r="B33" s="7">
        <v>64180</v>
      </c>
      <c r="C33" s="7">
        <v>50000</v>
      </c>
    </row>
    <row r="34" spans="1:3" x14ac:dyDescent="0.25">
      <c r="A34" s="3" t="s">
        <v>115</v>
      </c>
      <c r="B34" s="7">
        <v>25000</v>
      </c>
      <c r="C34" s="5"/>
    </row>
    <row r="35" spans="1:3" ht="30" x14ac:dyDescent="0.25">
      <c r="A35" s="3" t="s">
        <v>116</v>
      </c>
      <c r="B35" s="5"/>
      <c r="C35" s="7">
        <v>-2037</v>
      </c>
    </row>
    <row r="36" spans="1:3" ht="30" x14ac:dyDescent="0.25">
      <c r="A36" s="3" t="s">
        <v>117</v>
      </c>
      <c r="B36" s="7">
        <v>129180</v>
      </c>
      <c r="C36" s="7">
        <v>148563</v>
      </c>
    </row>
    <row r="37" spans="1:3" x14ac:dyDescent="0.25">
      <c r="A37" s="3" t="s">
        <v>118</v>
      </c>
      <c r="B37" s="7">
        <v>-28187</v>
      </c>
      <c r="C37" s="7">
        <v>3279</v>
      </c>
    </row>
    <row r="38" spans="1:3" x14ac:dyDescent="0.25">
      <c r="A38" s="3" t="s">
        <v>119</v>
      </c>
      <c r="B38" s="7">
        <v>73396</v>
      </c>
      <c r="C38" s="7">
        <v>14620</v>
      </c>
    </row>
    <row r="39" spans="1:3" x14ac:dyDescent="0.25">
      <c r="A39" s="3" t="s">
        <v>120</v>
      </c>
      <c r="B39" s="7">
        <v>45209</v>
      </c>
      <c r="C39" s="7">
        <v>17899</v>
      </c>
    </row>
    <row r="40" spans="1:3" x14ac:dyDescent="0.25">
      <c r="A40" s="3" t="s">
        <v>121</v>
      </c>
      <c r="B40" s="7">
        <v>11841</v>
      </c>
      <c r="C40" s="7">
        <v>3329</v>
      </c>
    </row>
    <row r="41" spans="1:3" ht="30" x14ac:dyDescent="0.25">
      <c r="A41" s="4" t="s">
        <v>122</v>
      </c>
      <c r="B41" s="5"/>
      <c r="C41" s="5"/>
    </row>
    <row r="42" spans="1:3" x14ac:dyDescent="0.25">
      <c r="A42" s="3" t="s">
        <v>123</v>
      </c>
      <c r="B42" s="7">
        <v>65750</v>
      </c>
      <c r="C42" s="7">
        <v>98117</v>
      </c>
    </row>
    <row r="43" spans="1:3" ht="45" x14ac:dyDescent="0.25">
      <c r="A43" s="3" t="s">
        <v>124</v>
      </c>
      <c r="B43" s="7">
        <v>2091</v>
      </c>
      <c r="C43" s="7">
        <v>132547</v>
      </c>
    </row>
    <row r="44" spans="1:3" ht="30" x14ac:dyDescent="0.25">
      <c r="A44" s="3" t="s">
        <v>125</v>
      </c>
      <c r="B44" s="7">
        <v>5000</v>
      </c>
      <c r="C44" s="5"/>
    </row>
    <row r="45" spans="1:3" ht="30" x14ac:dyDescent="0.25">
      <c r="A45" s="3" t="s">
        <v>126</v>
      </c>
      <c r="B45" s="7">
        <v>68177</v>
      </c>
      <c r="C45" s="5"/>
    </row>
    <row r="46" spans="1:3" ht="45" x14ac:dyDescent="0.25">
      <c r="A46" s="3" t="s">
        <v>127</v>
      </c>
      <c r="B46" s="5"/>
      <c r="C46" s="7">
        <v>808349</v>
      </c>
    </row>
    <row r="47" spans="1:3" ht="30" x14ac:dyDescent="0.25">
      <c r="A47" s="3" t="s">
        <v>128</v>
      </c>
      <c r="B47" s="5"/>
      <c r="C47" s="9">
        <v>57807</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8"/>
  <sheetViews>
    <sheetView showGridLines="0" workbookViewId="0"/>
  </sheetViews>
  <sheetFormatPr defaultRowHeight="15" x14ac:dyDescent="0.25"/>
  <cols>
    <col min="1" max="1" width="36.5703125" bestFit="1" customWidth="1"/>
    <col min="2" max="2" width="1.5703125" customWidth="1"/>
    <col min="3" max="3" width="36.5703125" bestFit="1" customWidth="1"/>
  </cols>
  <sheetData>
    <row r="1" spans="1:3" ht="15" customHeight="1" x14ac:dyDescent="0.25">
      <c r="A1" s="8" t="s">
        <v>129</v>
      </c>
      <c r="B1" s="8" t="s">
        <v>1</v>
      </c>
      <c r="C1" s="8"/>
    </row>
    <row r="2" spans="1:3" ht="15" customHeight="1" x14ac:dyDescent="0.25">
      <c r="A2" s="8"/>
      <c r="B2" s="8" t="s">
        <v>2</v>
      </c>
      <c r="C2" s="8"/>
    </row>
    <row r="3" spans="1:3" x14ac:dyDescent="0.25">
      <c r="A3" s="4" t="s">
        <v>130</v>
      </c>
      <c r="B3" s="16"/>
      <c r="C3" s="16"/>
    </row>
    <row r="4" spans="1:3" ht="38.25" customHeight="1" x14ac:dyDescent="0.25">
      <c r="A4" s="17" t="s">
        <v>129</v>
      </c>
      <c r="B4" s="18" t="s">
        <v>131</v>
      </c>
      <c r="C4" s="18"/>
    </row>
    <row r="5" spans="1:3" x14ac:dyDescent="0.25">
      <c r="A5" s="17"/>
      <c r="B5" s="16"/>
      <c r="C5" s="16"/>
    </row>
    <row r="6" spans="1:3" ht="165.75" customHeight="1" x14ac:dyDescent="0.25">
      <c r="A6" s="17"/>
      <c r="B6" s="19" t="s">
        <v>132</v>
      </c>
      <c r="C6" s="19"/>
    </row>
    <row r="7" spans="1:3" x14ac:dyDescent="0.25">
      <c r="A7" s="17"/>
      <c r="B7" s="16"/>
      <c r="C7" s="16"/>
    </row>
    <row r="8" spans="1:3" ht="255" customHeight="1" x14ac:dyDescent="0.25">
      <c r="A8" s="17"/>
      <c r="B8" s="19" t="s">
        <v>133</v>
      </c>
      <c r="C8" s="19"/>
    </row>
    <row r="9" spans="1:3" x14ac:dyDescent="0.25">
      <c r="A9" s="17"/>
      <c r="B9" s="16"/>
      <c r="C9" s="16"/>
    </row>
    <row r="10" spans="1:3" x14ac:dyDescent="0.25">
      <c r="A10" s="17"/>
      <c r="B10" s="18" t="s">
        <v>134</v>
      </c>
      <c r="C10" s="18"/>
    </row>
    <row r="11" spans="1:3" x14ac:dyDescent="0.25">
      <c r="A11" s="17"/>
      <c r="B11" s="16"/>
      <c r="C11" s="16"/>
    </row>
    <row r="12" spans="1:3" ht="216.75" customHeight="1" x14ac:dyDescent="0.25">
      <c r="A12" s="17"/>
      <c r="B12" s="19" t="s">
        <v>135</v>
      </c>
      <c r="C12" s="19"/>
    </row>
    <row r="13" spans="1:3" x14ac:dyDescent="0.25">
      <c r="A13" s="17"/>
      <c r="B13" s="16"/>
      <c r="C13" s="16"/>
    </row>
    <row r="14" spans="1:3" ht="153" customHeight="1" x14ac:dyDescent="0.25">
      <c r="A14" s="17"/>
      <c r="B14" s="19" t="s">
        <v>136</v>
      </c>
      <c r="C14" s="19"/>
    </row>
    <row r="15" spans="1:3" x14ac:dyDescent="0.25">
      <c r="A15" s="17"/>
      <c r="B15" s="16"/>
      <c r="C15" s="16"/>
    </row>
    <row r="16" spans="1:3" ht="229.5" customHeight="1" x14ac:dyDescent="0.25">
      <c r="A16" s="17"/>
      <c r="B16" s="19" t="s">
        <v>137</v>
      </c>
      <c r="C16" s="19"/>
    </row>
    <row r="17" spans="1:3" x14ac:dyDescent="0.25">
      <c r="A17" s="17"/>
      <c r="B17" s="16"/>
      <c r="C17" s="16"/>
    </row>
    <row r="18" spans="1:3" ht="306.75" customHeight="1" x14ac:dyDescent="0.25">
      <c r="A18" s="17"/>
      <c r="B18" s="20" t="s">
        <v>138</v>
      </c>
      <c r="C18" s="20"/>
    </row>
    <row r="19" spans="1:3" x14ac:dyDescent="0.25">
      <c r="A19" s="17"/>
      <c r="B19" s="16"/>
      <c r="C19" s="16"/>
    </row>
    <row r="20" spans="1:3" ht="140.25" customHeight="1" x14ac:dyDescent="0.25">
      <c r="A20" s="17"/>
      <c r="B20" s="19" t="s">
        <v>139</v>
      </c>
      <c r="C20" s="19"/>
    </row>
    <row r="21" spans="1:3" x14ac:dyDescent="0.25">
      <c r="A21" s="17"/>
      <c r="B21" s="16"/>
      <c r="C21" s="16"/>
    </row>
    <row r="22" spans="1:3" ht="102.75" customHeight="1" x14ac:dyDescent="0.25">
      <c r="A22" s="17"/>
      <c r="B22" s="20" t="s">
        <v>140</v>
      </c>
      <c r="C22" s="20"/>
    </row>
    <row r="23" spans="1:3" x14ac:dyDescent="0.25">
      <c r="A23" s="17"/>
      <c r="B23" s="16"/>
      <c r="C23" s="16"/>
    </row>
    <row r="24" spans="1:3" ht="102.75" customHeight="1" x14ac:dyDescent="0.25">
      <c r="A24" s="17"/>
      <c r="B24" s="20" t="s">
        <v>141</v>
      </c>
      <c r="C24" s="20"/>
    </row>
    <row r="25" spans="1:3" x14ac:dyDescent="0.25">
      <c r="A25" s="17"/>
      <c r="B25" s="16"/>
      <c r="C25" s="16"/>
    </row>
    <row r="26" spans="1:3" ht="141" customHeight="1" x14ac:dyDescent="0.25">
      <c r="A26" s="17"/>
      <c r="B26" s="20" t="s">
        <v>142</v>
      </c>
      <c r="C26" s="20"/>
    </row>
    <row r="27" spans="1:3" x14ac:dyDescent="0.25">
      <c r="A27" s="17"/>
      <c r="B27" s="16"/>
      <c r="C27" s="16"/>
    </row>
    <row r="28" spans="1:3" ht="256.5" customHeight="1" x14ac:dyDescent="0.25">
      <c r="A28" s="17"/>
      <c r="B28" s="20" t="s">
        <v>143</v>
      </c>
      <c r="C28" s="20"/>
    </row>
    <row r="29" spans="1:3" x14ac:dyDescent="0.25">
      <c r="A29" s="17"/>
      <c r="B29" s="16"/>
      <c r="C29" s="16"/>
    </row>
    <row r="30" spans="1:3" ht="204" customHeight="1" x14ac:dyDescent="0.25">
      <c r="A30" s="17"/>
      <c r="B30" s="19" t="s">
        <v>144</v>
      </c>
      <c r="C30" s="19"/>
    </row>
    <row r="31" spans="1:3" x14ac:dyDescent="0.25">
      <c r="A31" s="17"/>
      <c r="B31" s="16"/>
      <c r="C31" s="16"/>
    </row>
    <row r="32" spans="1:3" ht="318.75" customHeight="1" x14ac:dyDescent="0.25">
      <c r="A32" s="17"/>
      <c r="B32" s="19" t="s">
        <v>145</v>
      </c>
      <c r="C32" s="19"/>
    </row>
    <row r="33" spans="1:3" x14ac:dyDescent="0.25">
      <c r="A33" s="17"/>
      <c r="B33" s="16"/>
      <c r="C33" s="16"/>
    </row>
    <row r="34" spans="1:3" ht="229.5" customHeight="1" x14ac:dyDescent="0.25">
      <c r="A34" s="17"/>
      <c r="B34" s="19" t="s">
        <v>146</v>
      </c>
      <c r="C34" s="19"/>
    </row>
    <row r="35" spans="1:3" x14ac:dyDescent="0.25">
      <c r="A35" s="17"/>
      <c r="B35" s="16"/>
      <c r="C35" s="16"/>
    </row>
    <row r="36" spans="1:3" ht="114.75" customHeight="1" x14ac:dyDescent="0.25">
      <c r="A36" s="17"/>
      <c r="B36" s="19" t="s">
        <v>147</v>
      </c>
      <c r="C36" s="19"/>
    </row>
    <row r="37" spans="1:3" x14ac:dyDescent="0.25">
      <c r="A37" s="17"/>
      <c r="B37" s="16"/>
      <c r="C37" s="16"/>
    </row>
    <row r="38" spans="1:3" ht="218.25" customHeight="1" x14ac:dyDescent="0.25">
      <c r="A38" s="17"/>
      <c r="B38" s="20" t="s">
        <v>148</v>
      </c>
      <c r="C38" s="20"/>
    </row>
    <row r="39" spans="1:3" x14ac:dyDescent="0.25">
      <c r="A39" s="17"/>
      <c r="B39" s="16"/>
      <c r="C39" s="16"/>
    </row>
    <row r="40" spans="1:3" ht="127.5" customHeight="1" x14ac:dyDescent="0.25">
      <c r="A40" s="17"/>
      <c r="B40" s="19" t="s">
        <v>149</v>
      </c>
      <c r="C40" s="19"/>
    </row>
    <row r="41" spans="1:3" x14ac:dyDescent="0.25">
      <c r="A41" s="17"/>
      <c r="B41" s="16"/>
      <c r="C41" s="16"/>
    </row>
    <row r="42" spans="1:3" ht="243.75" customHeight="1" x14ac:dyDescent="0.25">
      <c r="A42" s="17"/>
      <c r="B42" s="20" t="s">
        <v>150</v>
      </c>
      <c r="C42" s="20"/>
    </row>
    <row r="43" spans="1:3" x14ac:dyDescent="0.25">
      <c r="A43" s="17"/>
      <c r="B43" s="16"/>
      <c r="C43" s="16"/>
    </row>
    <row r="44" spans="1:3" ht="102.75" customHeight="1" x14ac:dyDescent="0.25">
      <c r="A44" s="17"/>
      <c r="B44" s="20" t="s">
        <v>151</v>
      </c>
      <c r="C44" s="20"/>
    </row>
    <row r="45" spans="1:3" x14ac:dyDescent="0.25">
      <c r="A45" s="17"/>
      <c r="B45" s="16"/>
      <c r="C45" s="16"/>
    </row>
    <row r="46" spans="1:3" ht="396.75" customHeight="1" x14ac:dyDescent="0.25">
      <c r="A46" s="17"/>
      <c r="B46" s="20" t="s">
        <v>152</v>
      </c>
      <c r="C46" s="20"/>
    </row>
    <row r="47" spans="1:3" x14ac:dyDescent="0.25">
      <c r="A47" s="17"/>
      <c r="B47" s="16"/>
      <c r="C47" s="16"/>
    </row>
    <row r="48" spans="1:3" ht="165.75" customHeight="1" x14ac:dyDescent="0.25">
      <c r="A48" s="17"/>
      <c r="B48" s="19" t="s">
        <v>153</v>
      </c>
      <c r="C48" s="19"/>
    </row>
    <row r="49" spans="1:3" x14ac:dyDescent="0.25">
      <c r="A49" s="17"/>
      <c r="B49" s="16"/>
      <c r="C49" s="16"/>
    </row>
    <row r="50" spans="1:3" ht="38.25" x14ac:dyDescent="0.25">
      <c r="A50" s="17"/>
      <c r="B50" s="13" t="s">
        <v>154</v>
      </c>
      <c r="C50" s="14" t="s">
        <v>155</v>
      </c>
    </row>
    <row r="51" spans="1:3" x14ac:dyDescent="0.25">
      <c r="A51" s="17"/>
      <c r="B51" s="16"/>
      <c r="C51" s="16"/>
    </row>
    <row r="52" spans="1:3" ht="89.25" x14ac:dyDescent="0.25">
      <c r="A52" s="17"/>
      <c r="B52" s="13" t="s">
        <v>154</v>
      </c>
      <c r="C52" s="14" t="s">
        <v>156</v>
      </c>
    </row>
    <row r="53" spans="1:3" x14ac:dyDescent="0.25">
      <c r="A53" s="17"/>
      <c r="B53" s="16"/>
      <c r="C53" s="16"/>
    </row>
    <row r="54" spans="1:3" ht="89.25" x14ac:dyDescent="0.25">
      <c r="A54" s="17"/>
      <c r="B54" s="13" t="s">
        <v>154</v>
      </c>
      <c r="C54" s="14" t="s">
        <v>157</v>
      </c>
    </row>
    <row r="55" spans="1:3" x14ac:dyDescent="0.25">
      <c r="A55" s="17"/>
      <c r="B55" s="16"/>
      <c r="C55" s="16"/>
    </row>
    <row r="56" spans="1:3" x14ac:dyDescent="0.25">
      <c r="A56" s="17"/>
      <c r="B56" s="21"/>
      <c r="C56" s="21"/>
    </row>
    <row r="57" spans="1:3" x14ac:dyDescent="0.25">
      <c r="A57" s="17"/>
      <c r="B57" s="16"/>
      <c r="C57" s="16"/>
    </row>
    <row r="58" spans="1:3" ht="217.5" customHeight="1" x14ac:dyDescent="0.25">
      <c r="A58" s="17"/>
      <c r="B58" s="20" t="s">
        <v>158</v>
      </c>
      <c r="C58" s="20"/>
    </row>
    <row r="59" spans="1:3" x14ac:dyDescent="0.25">
      <c r="A59" s="17"/>
      <c r="B59" s="16"/>
      <c r="C59" s="16"/>
    </row>
    <row r="60" spans="1:3" ht="192" customHeight="1" x14ac:dyDescent="0.25">
      <c r="A60" s="17"/>
      <c r="B60" s="20" t="s">
        <v>159</v>
      </c>
      <c r="C60" s="20"/>
    </row>
    <row r="61" spans="1:3" x14ac:dyDescent="0.25">
      <c r="A61" s="17"/>
      <c r="B61" s="16"/>
      <c r="C61" s="16"/>
    </row>
    <row r="62" spans="1:3" ht="115.5" customHeight="1" x14ac:dyDescent="0.25">
      <c r="A62" s="17"/>
      <c r="B62" s="20" t="s">
        <v>160</v>
      </c>
      <c r="C62" s="20"/>
    </row>
    <row r="63" spans="1:3" x14ac:dyDescent="0.25">
      <c r="A63" s="17"/>
      <c r="B63" s="16"/>
      <c r="C63" s="16"/>
    </row>
    <row r="64" spans="1:3" ht="90" customHeight="1" x14ac:dyDescent="0.25">
      <c r="A64" s="17"/>
      <c r="B64" s="20" t="s">
        <v>161</v>
      </c>
      <c r="C64" s="20"/>
    </row>
    <row r="65" spans="1:3" x14ac:dyDescent="0.25">
      <c r="A65" s="17"/>
      <c r="B65" s="16"/>
      <c r="C65" s="16"/>
    </row>
    <row r="66" spans="1:3" ht="243.75" customHeight="1" x14ac:dyDescent="0.25">
      <c r="A66" s="17"/>
      <c r="B66" s="20" t="s">
        <v>162</v>
      </c>
      <c r="C66" s="20"/>
    </row>
    <row r="67" spans="1:3" x14ac:dyDescent="0.25">
      <c r="A67" s="17"/>
      <c r="B67" s="16"/>
      <c r="C67" s="16"/>
    </row>
    <row r="68" spans="1:3" ht="127.5" customHeight="1" x14ac:dyDescent="0.25">
      <c r="A68" s="17"/>
      <c r="B68" s="19" t="s">
        <v>163</v>
      </c>
      <c r="C68" s="19"/>
    </row>
  </sheetData>
  <mergeCells count="67">
    <mergeCell ref="B66:C66"/>
    <mergeCell ref="B67:C67"/>
    <mergeCell ref="B68:C68"/>
    <mergeCell ref="B60:C60"/>
    <mergeCell ref="B61:C61"/>
    <mergeCell ref="B62:C62"/>
    <mergeCell ref="B63:C63"/>
    <mergeCell ref="B64:C64"/>
    <mergeCell ref="B65:C65"/>
    <mergeCell ref="B53:C53"/>
    <mergeCell ref="B55:C55"/>
    <mergeCell ref="B56:C56"/>
    <mergeCell ref="B57:C57"/>
    <mergeCell ref="B58:C58"/>
    <mergeCell ref="B59:C59"/>
    <mergeCell ref="B45:C45"/>
    <mergeCell ref="B46:C46"/>
    <mergeCell ref="B47:C47"/>
    <mergeCell ref="B48:C48"/>
    <mergeCell ref="B49:C49"/>
    <mergeCell ref="B51:C51"/>
    <mergeCell ref="B39:C39"/>
    <mergeCell ref="B40:C40"/>
    <mergeCell ref="B41:C41"/>
    <mergeCell ref="B42:C42"/>
    <mergeCell ref="B43:C43"/>
    <mergeCell ref="B44:C44"/>
    <mergeCell ref="B33:C33"/>
    <mergeCell ref="B34:C34"/>
    <mergeCell ref="B35:C35"/>
    <mergeCell ref="B36:C36"/>
    <mergeCell ref="B37:C37"/>
    <mergeCell ref="B38:C38"/>
    <mergeCell ref="B27:C27"/>
    <mergeCell ref="B28:C28"/>
    <mergeCell ref="B29:C29"/>
    <mergeCell ref="B30:C30"/>
    <mergeCell ref="B31:C31"/>
    <mergeCell ref="B32:C32"/>
    <mergeCell ref="B21:C21"/>
    <mergeCell ref="B22:C22"/>
    <mergeCell ref="B23:C23"/>
    <mergeCell ref="B24:C24"/>
    <mergeCell ref="B25:C25"/>
    <mergeCell ref="B26:C26"/>
    <mergeCell ref="B15:C15"/>
    <mergeCell ref="B16:C16"/>
    <mergeCell ref="B17:C17"/>
    <mergeCell ref="B18:C18"/>
    <mergeCell ref="B19:C19"/>
    <mergeCell ref="B20:C20"/>
    <mergeCell ref="B9:C9"/>
    <mergeCell ref="B10:C10"/>
    <mergeCell ref="B11:C11"/>
    <mergeCell ref="B12:C12"/>
    <mergeCell ref="B13:C13"/>
    <mergeCell ref="B14:C14"/>
    <mergeCell ref="A1:A2"/>
    <mergeCell ref="B1:C1"/>
    <mergeCell ref="B2:C2"/>
    <mergeCell ref="B3:C3"/>
    <mergeCell ref="A4:A68"/>
    <mergeCell ref="B4:C4"/>
    <mergeCell ref="B5:C5"/>
    <mergeCell ref="B6:C6"/>
    <mergeCell ref="B7:C7"/>
    <mergeCell ref="B8:C8"/>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7"/>
  <sheetViews>
    <sheetView showGridLines="0" workbookViewId="0"/>
  </sheetViews>
  <sheetFormatPr defaultRowHeight="15" x14ac:dyDescent="0.25"/>
  <cols>
    <col min="1" max="1" width="35.140625" bestFit="1" customWidth="1"/>
    <col min="2" max="2" width="36.5703125" bestFit="1" customWidth="1"/>
    <col min="3" max="4" width="8" customWidth="1"/>
    <col min="5" max="5" width="31" customWidth="1"/>
    <col min="6" max="6" width="8" customWidth="1"/>
  </cols>
  <sheetData>
    <row r="1" spans="1:6" ht="15" customHeight="1" x14ac:dyDescent="0.25">
      <c r="A1" s="8" t="s">
        <v>164</v>
      </c>
      <c r="B1" s="8" t="s">
        <v>1</v>
      </c>
      <c r="C1" s="8"/>
      <c r="D1" s="8"/>
      <c r="E1" s="8"/>
      <c r="F1" s="8"/>
    </row>
    <row r="2" spans="1:6" ht="15" customHeight="1" x14ac:dyDescent="0.25">
      <c r="A2" s="8"/>
      <c r="B2" s="8" t="s">
        <v>2</v>
      </c>
      <c r="C2" s="8"/>
      <c r="D2" s="8"/>
      <c r="E2" s="8"/>
      <c r="F2" s="8"/>
    </row>
    <row r="3" spans="1:6" x14ac:dyDescent="0.25">
      <c r="A3" s="4" t="s">
        <v>165</v>
      </c>
      <c r="B3" s="16"/>
      <c r="C3" s="16"/>
      <c r="D3" s="16"/>
      <c r="E3" s="16"/>
      <c r="F3" s="16"/>
    </row>
    <row r="4" spans="1:6" x14ac:dyDescent="0.25">
      <c r="A4" s="17" t="s">
        <v>164</v>
      </c>
      <c r="B4" s="38" t="s">
        <v>166</v>
      </c>
      <c r="C4" s="38"/>
      <c r="D4" s="38"/>
      <c r="E4" s="38"/>
      <c r="F4" s="38"/>
    </row>
    <row r="5" spans="1:6" x14ac:dyDescent="0.25">
      <c r="A5" s="17"/>
      <c r="B5" s="16"/>
      <c r="C5" s="16"/>
      <c r="D5" s="16"/>
      <c r="E5" s="16"/>
      <c r="F5" s="16"/>
    </row>
    <row r="6" spans="1:6" ht="127.5" customHeight="1" x14ac:dyDescent="0.25">
      <c r="A6" s="17"/>
      <c r="B6" s="19" t="s">
        <v>167</v>
      </c>
      <c r="C6" s="19"/>
      <c r="D6" s="19"/>
      <c r="E6" s="19"/>
      <c r="F6" s="19"/>
    </row>
    <row r="7" spans="1:6" x14ac:dyDescent="0.25">
      <c r="A7" s="17"/>
      <c r="B7" s="16"/>
      <c r="C7" s="16"/>
      <c r="D7" s="16"/>
      <c r="E7" s="16"/>
      <c r="F7" s="16"/>
    </row>
    <row r="8" spans="1:6" ht="102" customHeight="1" x14ac:dyDescent="0.25">
      <c r="A8" s="17"/>
      <c r="B8" s="19" t="s">
        <v>168</v>
      </c>
      <c r="C8" s="19"/>
      <c r="D8" s="19"/>
      <c r="E8" s="19"/>
      <c r="F8" s="19"/>
    </row>
    <row r="9" spans="1:6" x14ac:dyDescent="0.25">
      <c r="A9" s="17"/>
      <c r="B9" s="16"/>
      <c r="C9" s="16"/>
      <c r="D9" s="16"/>
      <c r="E9" s="16"/>
      <c r="F9" s="16"/>
    </row>
    <row r="10" spans="1:6" ht="102" customHeight="1" x14ac:dyDescent="0.25">
      <c r="A10" s="17"/>
      <c r="B10" s="19" t="s">
        <v>169</v>
      </c>
      <c r="C10" s="19"/>
      <c r="D10" s="19"/>
      <c r="E10" s="19"/>
      <c r="F10" s="19"/>
    </row>
    <row r="11" spans="1:6" x14ac:dyDescent="0.25">
      <c r="A11" s="17"/>
      <c r="B11" s="16"/>
      <c r="C11" s="16"/>
      <c r="D11" s="16"/>
      <c r="E11" s="16"/>
      <c r="F11" s="16"/>
    </row>
    <row r="12" spans="1:6" ht="51" customHeight="1" x14ac:dyDescent="0.25">
      <c r="A12" s="17"/>
      <c r="B12" s="19" t="s">
        <v>170</v>
      </c>
      <c r="C12" s="19"/>
      <c r="D12" s="19"/>
      <c r="E12" s="19"/>
      <c r="F12" s="19"/>
    </row>
    <row r="13" spans="1:6" x14ac:dyDescent="0.25">
      <c r="A13" s="17"/>
      <c r="B13" s="16"/>
      <c r="C13" s="16"/>
      <c r="D13" s="16"/>
      <c r="E13" s="16"/>
      <c r="F13" s="16"/>
    </row>
    <row r="14" spans="1:6" ht="64.5" customHeight="1" x14ac:dyDescent="0.25">
      <c r="A14" s="17"/>
      <c r="B14" s="20" t="s">
        <v>171</v>
      </c>
      <c r="C14" s="20"/>
      <c r="D14" s="20"/>
      <c r="E14" s="20"/>
      <c r="F14" s="20"/>
    </row>
    <row r="15" spans="1:6" x14ac:dyDescent="0.25">
      <c r="A15" s="17"/>
      <c r="B15" s="16"/>
      <c r="C15" s="16"/>
      <c r="D15" s="16"/>
      <c r="E15" s="16"/>
      <c r="F15" s="16"/>
    </row>
    <row r="16" spans="1:6" ht="217.5" customHeight="1" x14ac:dyDescent="0.25">
      <c r="A16" s="17"/>
      <c r="B16" s="20" t="s">
        <v>172</v>
      </c>
      <c r="C16" s="20"/>
      <c r="D16" s="20"/>
      <c r="E16" s="20"/>
      <c r="F16" s="20"/>
    </row>
    <row r="17" spans="1:6" x14ac:dyDescent="0.25">
      <c r="A17" s="17"/>
      <c r="B17" s="16"/>
      <c r="C17" s="16"/>
      <c r="D17" s="16"/>
      <c r="E17" s="16"/>
      <c r="F17" s="16"/>
    </row>
    <row r="18" spans="1:6" ht="76.5" customHeight="1" x14ac:dyDescent="0.25">
      <c r="A18" s="17"/>
      <c r="B18" s="19" t="s">
        <v>173</v>
      </c>
      <c r="C18" s="19"/>
      <c r="D18" s="19"/>
      <c r="E18" s="19"/>
      <c r="F18" s="19"/>
    </row>
    <row r="19" spans="1:6" x14ac:dyDescent="0.25">
      <c r="A19" s="17"/>
      <c r="B19" s="16"/>
      <c r="C19" s="16"/>
      <c r="D19" s="16"/>
      <c r="E19" s="16"/>
      <c r="F19" s="16"/>
    </row>
    <row r="20" spans="1:6" ht="64.5" customHeight="1" x14ac:dyDescent="0.25">
      <c r="A20" s="17"/>
      <c r="B20" s="20" t="s">
        <v>174</v>
      </c>
      <c r="C20" s="20"/>
      <c r="D20" s="20"/>
      <c r="E20" s="20"/>
      <c r="F20" s="20"/>
    </row>
    <row r="21" spans="1:6" x14ac:dyDescent="0.25">
      <c r="A21" s="17"/>
      <c r="B21" s="16"/>
      <c r="C21" s="16"/>
      <c r="D21" s="16"/>
      <c r="E21" s="16"/>
      <c r="F21" s="16"/>
    </row>
    <row r="22" spans="1:6" ht="63.75" customHeight="1" x14ac:dyDescent="0.25">
      <c r="A22" s="17"/>
      <c r="B22" s="19" t="s">
        <v>175</v>
      </c>
      <c r="C22" s="19"/>
      <c r="D22" s="19"/>
      <c r="E22" s="19"/>
      <c r="F22" s="19"/>
    </row>
    <row r="23" spans="1:6" x14ac:dyDescent="0.25">
      <c r="A23" s="17"/>
      <c r="B23" s="21"/>
      <c r="C23" s="21"/>
      <c r="D23" s="21"/>
      <c r="E23" s="21"/>
      <c r="F23" s="21"/>
    </row>
    <row r="24" spans="1:6" x14ac:dyDescent="0.25">
      <c r="A24" s="17"/>
      <c r="B24" s="23" t="s">
        <v>176</v>
      </c>
      <c r="C24" s="24" t="s">
        <v>177</v>
      </c>
      <c r="D24" s="36"/>
      <c r="E24" s="36"/>
      <c r="F24" s="24" t="s">
        <v>177</v>
      </c>
    </row>
    <row r="25" spans="1:6" ht="26.25" x14ac:dyDescent="0.25">
      <c r="A25" s="17"/>
      <c r="B25" s="25" t="s">
        <v>178</v>
      </c>
      <c r="C25" s="25" t="s">
        <v>177</v>
      </c>
      <c r="D25" s="25" t="s">
        <v>179</v>
      </c>
      <c r="E25" s="26">
        <v>490000</v>
      </c>
      <c r="F25" s="25" t="s">
        <v>177</v>
      </c>
    </row>
    <row r="26" spans="1:6" ht="39.75" thickBot="1" x14ac:dyDescent="0.3">
      <c r="A26" s="17"/>
      <c r="B26" s="27" t="s">
        <v>180</v>
      </c>
      <c r="C26" s="27" t="s">
        <v>177</v>
      </c>
      <c r="D26" s="28" t="s">
        <v>177</v>
      </c>
      <c r="E26" s="29">
        <v>246568</v>
      </c>
      <c r="F26" s="27" t="s">
        <v>177</v>
      </c>
    </row>
    <row r="27" spans="1:6" ht="15.75" thickTop="1" x14ac:dyDescent="0.25">
      <c r="A27" s="17"/>
      <c r="B27" s="25" t="s">
        <v>177</v>
      </c>
      <c r="C27" s="25" t="s">
        <v>177</v>
      </c>
      <c r="D27" s="25" t="s">
        <v>177</v>
      </c>
      <c r="E27" s="26">
        <v>736568</v>
      </c>
      <c r="F27" s="25" t="s">
        <v>177</v>
      </c>
    </row>
    <row r="28" spans="1:6" x14ac:dyDescent="0.25">
      <c r="A28" s="17"/>
      <c r="B28" s="27" t="s">
        <v>181</v>
      </c>
      <c r="C28" s="27" t="s">
        <v>177</v>
      </c>
      <c r="D28" s="27" t="s">
        <v>177</v>
      </c>
      <c r="E28" s="30">
        <v>-103118</v>
      </c>
      <c r="F28" s="31"/>
    </row>
    <row r="29" spans="1:6" ht="27" thickBot="1" x14ac:dyDescent="0.3">
      <c r="A29" s="17"/>
      <c r="B29" s="25" t="s">
        <v>182</v>
      </c>
      <c r="C29" s="25" t="s">
        <v>177</v>
      </c>
      <c r="D29" s="32" t="s">
        <v>177</v>
      </c>
      <c r="E29" s="33">
        <v>174899</v>
      </c>
      <c r="F29" s="25" t="s">
        <v>177</v>
      </c>
    </row>
    <row r="30" spans="1:6" ht="16.5" thickTop="1" thickBot="1" x14ac:dyDescent="0.3">
      <c r="A30" s="17"/>
      <c r="B30" s="27" t="s">
        <v>183</v>
      </c>
      <c r="C30" s="27" t="s">
        <v>177</v>
      </c>
      <c r="D30" s="34" t="s">
        <v>179</v>
      </c>
      <c r="E30" s="35">
        <v>808349</v>
      </c>
      <c r="F30" s="27" t="s">
        <v>177</v>
      </c>
    </row>
    <row r="31" spans="1:6" ht="15.75" thickTop="1" x14ac:dyDescent="0.25">
      <c r="A31" s="17"/>
      <c r="B31" s="16"/>
      <c r="C31" s="16"/>
      <c r="D31" s="16"/>
      <c r="E31" s="16"/>
      <c r="F31" s="16"/>
    </row>
    <row r="32" spans="1:6" x14ac:dyDescent="0.25">
      <c r="A32" s="17"/>
      <c r="B32" s="21"/>
      <c r="C32" s="21"/>
      <c r="D32" s="21"/>
      <c r="E32" s="21"/>
      <c r="F32" s="21"/>
    </row>
    <row r="33" spans="1:6" x14ac:dyDescent="0.25">
      <c r="A33" s="17"/>
      <c r="B33" s="16"/>
      <c r="C33" s="16"/>
      <c r="D33" s="16"/>
      <c r="E33" s="16"/>
      <c r="F33" s="16"/>
    </row>
    <row r="34" spans="1:6" ht="127.5" customHeight="1" x14ac:dyDescent="0.25">
      <c r="A34" s="17"/>
      <c r="B34" s="19" t="s">
        <v>184</v>
      </c>
      <c r="C34" s="19"/>
      <c r="D34" s="19"/>
      <c r="E34" s="19"/>
      <c r="F34" s="19"/>
    </row>
    <row r="35" spans="1:6" x14ac:dyDescent="0.25">
      <c r="A35" s="17"/>
      <c r="B35" s="16"/>
      <c r="C35" s="16"/>
      <c r="D35" s="16"/>
      <c r="E35" s="16"/>
      <c r="F35" s="16"/>
    </row>
    <row r="36" spans="1:6" x14ac:dyDescent="0.25">
      <c r="A36" s="17"/>
      <c r="B36" s="25" t="s">
        <v>26</v>
      </c>
      <c r="C36" s="25" t="s">
        <v>177</v>
      </c>
      <c r="D36" s="25" t="s">
        <v>179</v>
      </c>
      <c r="E36" s="26">
        <v>11132</v>
      </c>
      <c r="F36" s="25" t="s">
        <v>177</v>
      </c>
    </row>
    <row r="37" spans="1:6" x14ac:dyDescent="0.25">
      <c r="A37" s="17"/>
      <c r="B37" s="27" t="s">
        <v>103</v>
      </c>
      <c r="C37" s="27" t="s">
        <v>177</v>
      </c>
      <c r="D37" s="27" t="s">
        <v>177</v>
      </c>
      <c r="E37" s="30">
        <v>15253</v>
      </c>
      <c r="F37" s="27" t="s">
        <v>177</v>
      </c>
    </row>
    <row r="38" spans="1:6" x14ac:dyDescent="0.25">
      <c r="A38" s="17"/>
      <c r="B38" s="25" t="s">
        <v>185</v>
      </c>
      <c r="C38" s="25" t="s">
        <v>177</v>
      </c>
      <c r="D38" s="25" t="s">
        <v>177</v>
      </c>
      <c r="E38" s="25">
        <v>350</v>
      </c>
      <c r="F38" s="25" t="s">
        <v>177</v>
      </c>
    </row>
    <row r="39" spans="1:6" x14ac:dyDescent="0.25">
      <c r="A39" s="17"/>
      <c r="B39" s="27" t="s">
        <v>186</v>
      </c>
      <c r="C39" s="27" t="s">
        <v>177</v>
      </c>
      <c r="D39" s="27" t="s">
        <v>177</v>
      </c>
      <c r="E39" s="30">
        <v>232835</v>
      </c>
      <c r="F39" s="27" t="s">
        <v>177</v>
      </c>
    </row>
    <row r="40" spans="1:6" x14ac:dyDescent="0.25">
      <c r="A40" s="17"/>
      <c r="B40" s="25" t="s">
        <v>34</v>
      </c>
      <c r="C40" s="25" t="s">
        <v>177</v>
      </c>
      <c r="D40" s="25" t="s">
        <v>177</v>
      </c>
      <c r="E40" s="26">
        <v>6631</v>
      </c>
      <c r="F40" s="25" t="s">
        <v>177</v>
      </c>
    </row>
    <row r="41" spans="1:6" x14ac:dyDescent="0.25">
      <c r="A41" s="17"/>
      <c r="B41" s="27" t="s">
        <v>187</v>
      </c>
      <c r="C41" s="27" t="s">
        <v>177</v>
      </c>
      <c r="D41" s="27" t="s">
        <v>177</v>
      </c>
      <c r="E41" s="30">
        <v>434000</v>
      </c>
      <c r="F41" s="27" t="s">
        <v>177</v>
      </c>
    </row>
    <row r="42" spans="1:6" x14ac:dyDescent="0.25">
      <c r="A42" s="17"/>
      <c r="B42" s="25" t="s">
        <v>37</v>
      </c>
      <c r="C42" s="25" t="s">
        <v>177</v>
      </c>
      <c r="D42" s="25" t="s">
        <v>177</v>
      </c>
      <c r="E42" s="26">
        <v>642340</v>
      </c>
      <c r="F42" s="25" t="s">
        <v>177</v>
      </c>
    </row>
    <row r="43" spans="1:6" x14ac:dyDescent="0.25">
      <c r="A43" s="17"/>
      <c r="B43" s="27" t="s">
        <v>105</v>
      </c>
      <c r="C43" s="27" t="s">
        <v>177</v>
      </c>
      <c r="D43" s="27" t="s">
        <v>177</v>
      </c>
      <c r="E43" s="30">
        <v>-135634</v>
      </c>
      <c r="F43" s="27"/>
    </row>
    <row r="44" spans="1:6" x14ac:dyDescent="0.25">
      <c r="A44" s="17"/>
      <c r="B44" s="25" t="s">
        <v>188</v>
      </c>
      <c r="C44" s="25" t="s">
        <v>177</v>
      </c>
      <c r="D44" s="25" t="s">
        <v>177</v>
      </c>
      <c r="E44" s="26">
        <v>-170517</v>
      </c>
      <c r="F44" s="25"/>
    </row>
    <row r="45" spans="1:6" x14ac:dyDescent="0.25">
      <c r="A45" s="17"/>
      <c r="B45" s="27" t="s">
        <v>189</v>
      </c>
      <c r="C45" s="27" t="s">
        <v>177</v>
      </c>
      <c r="D45" s="27" t="s">
        <v>177</v>
      </c>
      <c r="E45" s="30">
        <v>-153041</v>
      </c>
      <c r="F45" s="27"/>
    </row>
    <row r="46" spans="1:6" ht="15.75" thickBot="1" x14ac:dyDescent="0.3">
      <c r="A46" s="17"/>
      <c r="B46" s="25" t="s">
        <v>190</v>
      </c>
      <c r="C46" s="25" t="s">
        <v>177</v>
      </c>
      <c r="D46" s="32" t="s">
        <v>177</v>
      </c>
      <c r="E46" s="33">
        <v>-75000</v>
      </c>
      <c r="F46" s="25"/>
    </row>
    <row r="47" spans="1:6" ht="16.5" thickTop="1" thickBot="1" x14ac:dyDescent="0.3">
      <c r="A47" s="17"/>
      <c r="B47" s="27" t="s">
        <v>183</v>
      </c>
      <c r="C47" s="27" t="s">
        <v>177</v>
      </c>
      <c r="D47" s="34" t="s">
        <v>179</v>
      </c>
      <c r="E47" s="35">
        <v>808349</v>
      </c>
      <c r="F47" s="27" t="s">
        <v>177</v>
      </c>
    </row>
  </sheetData>
  <mergeCells count="31">
    <mergeCell ref="B33:F33"/>
    <mergeCell ref="B34:F34"/>
    <mergeCell ref="B35:F35"/>
    <mergeCell ref="B20:F20"/>
    <mergeCell ref="B21:F21"/>
    <mergeCell ref="B22:F22"/>
    <mergeCell ref="B23:F23"/>
    <mergeCell ref="B31:F31"/>
    <mergeCell ref="B32:F32"/>
    <mergeCell ref="B14:F14"/>
    <mergeCell ref="B15:F15"/>
    <mergeCell ref="B16:F16"/>
    <mergeCell ref="B17:F17"/>
    <mergeCell ref="B18:F18"/>
    <mergeCell ref="B19:F19"/>
    <mergeCell ref="B8:F8"/>
    <mergeCell ref="B9:F9"/>
    <mergeCell ref="B10:F10"/>
    <mergeCell ref="B11:F11"/>
    <mergeCell ref="B12:F12"/>
    <mergeCell ref="B13:F13"/>
    <mergeCell ref="D24:E24"/>
    <mergeCell ref="A1:A2"/>
    <mergeCell ref="B1:F1"/>
    <mergeCell ref="B2:F2"/>
    <mergeCell ref="B3:F3"/>
    <mergeCell ref="A4:A47"/>
    <mergeCell ref="B4:F4"/>
    <mergeCell ref="B5:F5"/>
    <mergeCell ref="B6:F6"/>
    <mergeCell ref="B7:F7"/>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26.85546875" bestFit="1" customWidth="1"/>
    <col min="2" max="2" width="36.5703125" bestFit="1" customWidth="1"/>
  </cols>
  <sheetData>
    <row r="1" spans="1:2" x14ac:dyDescent="0.25">
      <c r="A1" s="8" t="s">
        <v>191</v>
      </c>
      <c r="B1" s="1" t="s">
        <v>1</v>
      </c>
    </row>
    <row r="2" spans="1:2" x14ac:dyDescent="0.25">
      <c r="A2" s="8"/>
      <c r="B2" s="1" t="s">
        <v>2</v>
      </c>
    </row>
    <row r="3" spans="1:2" x14ac:dyDescent="0.25">
      <c r="A3" s="4" t="s">
        <v>192</v>
      </c>
      <c r="B3" s="5"/>
    </row>
    <row r="4" spans="1:2" x14ac:dyDescent="0.25">
      <c r="A4" s="17" t="s">
        <v>191</v>
      </c>
      <c r="B4" s="11" t="s">
        <v>193</v>
      </c>
    </row>
    <row r="5" spans="1:2" x14ac:dyDescent="0.25">
      <c r="A5" s="17"/>
      <c r="B5" s="5"/>
    </row>
    <row r="6" spans="1:2" ht="166.5" x14ac:dyDescent="0.25">
      <c r="A6" s="17"/>
      <c r="B6" s="12" t="s">
        <v>194</v>
      </c>
    </row>
    <row r="7" spans="1:2" x14ac:dyDescent="0.25">
      <c r="A7" s="17"/>
      <c r="B7" s="5"/>
    </row>
    <row r="8" spans="1:2" ht="268.5" x14ac:dyDescent="0.25">
      <c r="A8" s="17"/>
      <c r="B8" s="15" t="s">
        <v>195</v>
      </c>
    </row>
    <row r="9" spans="1:2" x14ac:dyDescent="0.25">
      <c r="A9" s="17"/>
      <c r="B9" s="5"/>
    </row>
    <row r="10" spans="1:2" ht="409.6" x14ac:dyDescent="0.25">
      <c r="A10" s="17"/>
      <c r="B10" s="12" t="s">
        <v>196</v>
      </c>
    </row>
    <row r="11" spans="1:2" x14ac:dyDescent="0.25">
      <c r="A11" s="17"/>
      <c r="B11" s="5"/>
    </row>
    <row r="12" spans="1:2" ht="217.5" x14ac:dyDescent="0.25">
      <c r="A12" s="17"/>
      <c r="B12" s="12" t="s">
        <v>197</v>
      </c>
    </row>
    <row r="13" spans="1:2" x14ac:dyDescent="0.25">
      <c r="A13" s="17"/>
      <c r="B13" s="5"/>
    </row>
    <row r="14" spans="1:2" ht="230.25" x14ac:dyDescent="0.25">
      <c r="A14" s="17"/>
      <c r="B14" s="12" t="s">
        <v>198</v>
      </c>
    </row>
    <row r="15" spans="1:2" x14ac:dyDescent="0.25">
      <c r="A15" s="17"/>
      <c r="B15" s="5"/>
    </row>
    <row r="16" spans="1:2" ht="153.75" x14ac:dyDescent="0.25">
      <c r="A16" s="17"/>
      <c r="B16" s="12" t="s">
        <v>199</v>
      </c>
    </row>
  </sheetData>
  <mergeCells count="2">
    <mergeCell ref="A1:A2"/>
    <mergeCell ref="A4:A1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8"/>
  <sheetViews>
    <sheetView showGridLines="0" workbookViewId="0"/>
  </sheetViews>
  <sheetFormatPr defaultRowHeight="15" x14ac:dyDescent="0.25"/>
  <cols>
    <col min="1" max="2" width="36.5703125" bestFit="1" customWidth="1"/>
  </cols>
  <sheetData>
    <row r="1" spans="1:2" ht="15" customHeight="1" x14ac:dyDescent="0.25">
      <c r="A1" s="8" t="s">
        <v>200</v>
      </c>
      <c r="B1" s="1" t="s">
        <v>1</v>
      </c>
    </row>
    <row r="2" spans="1:2" x14ac:dyDescent="0.25">
      <c r="A2" s="8"/>
      <c r="B2" s="1" t="s">
        <v>2</v>
      </c>
    </row>
    <row r="3" spans="1:2" x14ac:dyDescent="0.25">
      <c r="A3" s="4" t="s">
        <v>192</v>
      </c>
      <c r="B3" s="5"/>
    </row>
    <row r="4" spans="1:2" ht="39" x14ac:dyDescent="0.25">
      <c r="A4" s="17" t="s">
        <v>200</v>
      </c>
      <c r="B4" s="11" t="s">
        <v>201</v>
      </c>
    </row>
    <row r="5" spans="1:2" x14ac:dyDescent="0.25">
      <c r="A5" s="17"/>
      <c r="B5" s="5"/>
    </row>
    <row r="6" spans="1:2" ht="26.25" x14ac:dyDescent="0.25">
      <c r="A6" s="17"/>
      <c r="B6" s="11" t="s">
        <v>202</v>
      </c>
    </row>
    <row r="7" spans="1:2" x14ac:dyDescent="0.25">
      <c r="A7" s="17"/>
      <c r="B7" s="5"/>
    </row>
    <row r="8" spans="1:2" ht="294" x14ac:dyDescent="0.25">
      <c r="A8" s="17"/>
      <c r="B8" s="12" t="s">
        <v>203</v>
      </c>
    </row>
    <row r="9" spans="1:2" x14ac:dyDescent="0.25">
      <c r="A9" s="17"/>
      <c r="B9" s="5"/>
    </row>
    <row r="10" spans="1:2" ht="192" x14ac:dyDescent="0.25">
      <c r="A10" s="17"/>
      <c r="B10" s="12" t="s">
        <v>204</v>
      </c>
    </row>
    <row r="11" spans="1:2" x14ac:dyDescent="0.25">
      <c r="A11" s="17"/>
      <c r="B11" s="5"/>
    </row>
    <row r="12" spans="1:2" ht="179.25" x14ac:dyDescent="0.25">
      <c r="A12" s="17"/>
      <c r="B12" s="12" t="s">
        <v>205</v>
      </c>
    </row>
    <row r="13" spans="1:2" x14ac:dyDescent="0.25">
      <c r="A13" s="17"/>
      <c r="B13" s="5"/>
    </row>
    <row r="14" spans="1:2" ht="345" x14ac:dyDescent="0.25">
      <c r="A14" s="17"/>
      <c r="B14" s="12" t="s">
        <v>206</v>
      </c>
    </row>
    <row r="15" spans="1:2" x14ac:dyDescent="0.25">
      <c r="A15" s="17"/>
      <c r="B15" s="5"/>
    </row>
    <row r="16" spans="1:2" ht="26.25" x14ac:dyDescent="0.25">
      <c r="A16" s="17"/>
      <c r="B16" s="22" t="s">
        <v>207</v>
      </c>
    </row>
    <row r="17" spans="1:2" x14ac:dyDescent="0.25">
      <c r="A17" s="17"/>
      <c r="B17" s="5"/>
    </row>
    <row r="18" spans="1:2" ht="243" x14ac:dyDescent="0.25">
      <c r="A18" s="17"/>
      <c r="B18" s="12" t="s">
        <v>208</v>
      </c>
    </row>
    <row r="19" spans="1:2" x14ac:dyDescent="0.25">
      <c r="A19" s="17"/>
      <c r="B19" s="5"/>
    </row>
    <row r="20" spans="1:2" ht="396" x14ac:dyDescent="0.25">
      <c r="A20" s="17"/>
      <c r="B20" s="12" t="s">
        <v>209</v>
      </c>
    </row>
    <row r="21" spans="1:2" x14ac:dyDescent="0.25">
      <c r="A21" s="17"/>
      <c r="B21" s="5"/>
    </row>
    <row r="22" spans="1:2" ht="294" x14ac:dyDescent="0.25">
      <c r="A22" s="17"/>
      <c r="B22" s="12" t="s">
        <v>210</v>
      </c>
    </row>
    <row r="23" spans="1:2" x14ac:dyDescent="0.25">
      <c r="A23" s="17"/>
      <c r="B23" s="5"/>
    </row>
    <row r="24" spans="1:2" ht="243" x14ac:dyDescent="0.25">
      <c r="A24" s="17"/>
      <c r="B24" s="12" t="s">
        <v>211</v>
      </c>
    </row>
    <row r="25" spans="1:2" x14ac:dyDescent="0.25">
      <c r="A25" s="17"/>
      <c r="B25" s="5"/>
    </row>
    <row r="26" spans="1:2" x14ac:dyDescent="0.25">
      <c r="A26" s="17"/>
      <c r="B26" s="11" t="s">
        <v>212</v>
      </c>
    </row>
    <row r="27" spans="1:2" x14ac:dyDescent="0.25">
      <c r="A27" s="17"/>
      <c r="B27" s="5"/>
    </row>
    <row r="28" spans="1:2" ht="370.5" x14ac:dyDescent="0.25">
      <c r="A28" s="17"/>
      <c r="B28" s="12" t="s">
        <v>213</v>
      </c>
    </row>
    <row r="29" spans="1:2" x14ac:dyDescent="0.25">
      <c r="A29" s="17"/>
      <c r="B29" s="5"/>
    </row>
    <row r="30" spans="1:2" x14ac:dyDescent="0.25">
      <c r="A30" s="17"/>
      <c r="B30" s="11" t="s">
        <v>214</v>
      </c>
    </row>
    <row r="31" spans="1:2" x14ac:dyDescent="0.25">
      <c r="A31" s="17"/>
      <c r="B31" s="5"/>
    </row>
    <row r="32" spans="1:2" ht="51.75" x14ac:dyDescent="0.25">
      <c r="A32" s="17"/>
      <c r="B32" s="12" t="s">
        <v>215</v>
      </c>
    </row>
    <row r="33" spans="1:2" x14ac:dyDescent="0.25">
      <c r="A33" s="17"/>
      <c r="B33" s="5"/>
    </row>
    <row r="34" spans="1:2" ht="102.75" x14ac:dyDescent="0.25">
      <c r="A34" s="17"/>
      <c r="B34" s="12" t="s">
        <v>216</v>
      </c>
    </row>
    <row r="35" spans="1:2" x14ac:dyDescent="0.25">
      <c r="A35" s="17"/>
      <c r="B35" s="5"/>
    </row>
    <row r="36" spans="1:2" ht="217.5" x14ac:dyDescent="0.25">
      <c r="A36" s="17"/>
      <c r="B36" s="12" t="s">
        <v>217</v>
      </c>
    </row>
    <row r="37" spans="1:2" x14ac:dyDescent="0.25">
      <c r="A37" s="17"/>
      <c r="B37" s="5"/>
    </row>
    <row r="38" spans="1:2" ht="51.75" x14ac:dyDescent="0.25">
      <c r="A38" s="17"/>
      <c r="B38" s="12" t="s">
        <v>218</v>
      </c>
    </row>
    <row r="39" spans="1:2" x14ac:dyDescent="0.25">
      <c r="A39" s="17"/>
      <c r="B39" s="5"/>
    </row>
    <row r="40" spans="1:2" ht="26.25" x14ac:dyDescent="0.25">
      <c r="A40" s="17"/>
      <c r="B40" s="22" t="s">
        <v>219</v>
      </c>
    </row>
    <row r="41" spans="1:2" x14ac:dyDescent="0.25">
      <c r="A41" s="17"/>
      <c r="B41" s="5"/>
    </row>
    <row r="42" spans="1:2" ht="409.6" x14ac:dyDescent="0.25">
      <c r="A42" s="17"/>
      <c r="B42" s="12" t="s">
        <v>220</v>
      </c>
    </row>
    <row r="43" spans="1:2" x14ac:dyDescent="0.25">
      <c r="A43" s="17"/>
      <c r="B43" s="5"/>
    </row>
    <row r="44" spans="1:2" ht="26.25" x14ac:dyDescent="0.25">
      <c r="A44" s="17"/>
      <c r="B44" s="22" t="s">
        <v>221</v>
      </c>
    </row>
    <row r="45" spans="1:2" x14ac:dyDescent="0.25">
      <c r="A45" s="17"/>
      <c r="B45" s="5"/>
    </row>
    <row r="46" spans="1:2" ht="409.6" x14ac:dyDescent="0.25">
      <c r="A46" s="17"/>
      <c r="B46" s="12" t="s">
        <v>222</v>
      </c>
    </row>
    <row r="47" spans="1:2" x14ac:dyDescent="0.25">
      <c r="A47" s="17"/>
      <c r="B47" s="5"/>
    </row>
    <row r="48" spans="1:2" ht="39" x14ac:dyDescent="0.25">
      <c r="A48" s="17"/>
      <c r="B48" s="12" t="s">
        <v>223</v>
      </c>
    </row>
  </sheetData>
  <mergeCells count="2">
    <mergeCell ref="A1:A2"/>
    <mergeCell ref="A4:A4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36</vt:i4>
      </vt:variant>
    </vt:vector>
  </HeadingPairs>
  <TitlesOfParts>
    <vt:vector size="36" baseType="lpstr">
      <vt:lpstr>Document_and_Entity_Informatio</vt:lpstr>
      <vt:lpstr>CONDENSED_CONSOLIDATED_BALANCE</vt:lpstr>
      <vt:lpstr>CONDENSED_CONSOLIDATED_BALANCE1</vt:lpstr>
      <vt:lpstr>CONDENSED_CONSOLIDATED_STATEME</vt:lpstr>
      <vt:lpstr>CONDENSED_CONSOLIDATED_STATEME1</vt:lpstr>
      <vt:lpstr>NATURE_OF_BUSINESS_AND_SUMMARY</vt:lpstr>
      <vt:lpstr>MERGER_WITH_UVEND_CANADA_INC</vt:lpstr>
      <vt:lpstr>SENIOR_CONVERTIBLE_NOTES</vt:lpstr>
      <vt:lpstr>CONVERTIBLE_NOTES_PAYABLE_AND_</vt:lpstr>
      <vt:lpstr>CAPITAL_LEASE_OBLIGATIONS</vt:lpstr>
      <vt:lpstr>STOCKHOLDERS_DEFICIENCY</vt:lpstr>
      <vt:lpstr>FAIR_VALUE_OF_FINANCIAL_INSTRU</vt:lpstr>
      <vt:lpstr>COMMITMENTS_AND_CONTINGENCIES</vt:lpstr>
      <vt:lpstr>SUBSEQUENT_EVENTS</vt:lpstr>
      <vt:lpstr>NATURE_OF_BUSINESS_AND_SUMMARY1</vt:lpstr>
      <vt:lpstr>MERGER_WITH_UVEND_CANADA_INC_T</vt:lpstr>
      <vt:lpstr>CAPITAL_LEASE_OBLIGATIONS_Tabl</vt:lpstr>
      <vt:lpstr>STOCKHOLDERS_DEFICIENCY_Tables</vt:lpstr>
      <vt:lpstr>FAIR_VALUE_OF_FINANCIAL_INSTRU1</vt:lpstr>
      <vt:lpstr>COMMITMENTS_AND_CONTINGENCIES_</vt:lpstr>
      <vt:lpstr>NATURE_OF_BUSINESS_AND_SUMMARY2</vt:lpstr>
      <vt:lpstr>MERGER_WITH_UVEND_CANADA_INC_D</vt:lpstr>
      <vt:lpstr>MERGER_WITH_UVEND_CANADA_INC_D1</vt:lpstr>
      <vt:lpstr>MERGER_WITH_UVEND_CANADA_INC_D2</vt:lpstr>
      <vt:lpstr>SENIOR_CONVERTIBLE_NOTES_Detai</vt:lpstr>
      <vt:lpstr>CONVERTIBLE_NOTES_PAYABLE_AND_1</vt:lpstr>
      <vt:lpstr>CAPITAL_LEASE_OBLIGATIONS_Deta</vt:lpstr>
      <vt:lpstr>CAPITAL_LEASE_OBLIGATIONS_Deta1</vt:lpstr>
      <vt:lpstr>STOCKHOLDERS_DEFICIENCY_Detail</vt:lpstr>
      <vt:lpstr>STOCKHOLDERS_DEFICIENCY_Detail1</vt:lpstr>
      <vt:lpstr>STOCKHOLDERS_DEFICIENCY_Detail2</vt:lpstr>
      <vt:lpstr>FAIR_VALUE_OF_FINANCIAL_INSTRU2</vt:lpstr>
      <vt:lpstr>FAIR_VALUE_OF_FINANCIAL_INSTRU3</vt:lpstr>
      <vt:lpstr>COMMITMENTS_AND_CONTINGENCIES_1</vt:lpstr>
      <vt:lpstr>COMMITMENTS_AND_CONTINGENCIES_2</vt:lpstr>
      <vt:lpstr>SUBSEQUENT_EVENTS_Details_Nara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2015-05-20T18:52:59Z</dcterms:created>
  <dcterms:modified xsi:type="dcterms:W3CDTF">2015-05-20T18:52:59Z</dcterms:modified>
</cp:coreProperties>
</file>