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32" r:id="rId2"/>
    <sheet name="Unaudited_Consolidated_Balance1" sheetId="33" r:id="rId3"/>
    <sheet name="Unaudited_Consolidated_Stateme" sheetId="4" r:id="rId4"/>
    <sheet name="Unaudited_Consolidated_Stateme1" sheetId="5" r:id="rId5"/>
    <sheet name="Nature_of_Operations_and_Basis" sheetId="34" r:id="rId6"/>
    <sheet name="Supplemental_Information" sheetId="35" r:id="rId7"/>
    <sheet name="Fair_Value_Measurements" sheetId="36" r:id="rId8"/>
    <sheet name="Bank_Line_of_Credit_and_Term_L" sheetId="37" r:id="rId9"/>
    <sheet name="Equitybased_Compensation" sheetId="38" r:id="rId10"/>
    <sheet name="Earnings_Per_Share" sheetId="39" r:id="rId11"/>
    <sheet name="Income_Taxes" sheetId="40" r:id="rId12"/>
    <sheet name="Related_Party_Transactions" sheetId="41" r:id="rId13"/>
    <sheet name="Commitments_and_Contingencies" sheetId="42" r:id="rId14"/>
    <sheet name="Nature_of_Operations_and_Basis1" sheetId="43" r:id="rId15"/>
    <sheet name="Supplemental_Information_Table" sheetId="44" r:id="rId16"/>
    <sheet name="Equitybased_Compensation_Table" sheetId="45" r:id="rId17"/>
    <sheet name="Earnings_Per_Share_Tables" sheetId="46" r:id="rId18"/>
    <sheet name="Nature_of_Operations_and_Basis2" sheetId="47" r:id="rId19"/>
    <sheet name="Nature_of_Operations_and_Basis3" sheetId="20" r:id="rId20"/>
    <sheet name="Supplemental_Information_Sched" sheetId="48" r:id="rId21"/>
    <sheet name="Supplemental_Information_Sched1" sheetId="49" r:id="rId22"/>
    <sheet name="Bank_Line_of_Credit_and_Term_L1" sheetId="23" r:id="rId23"/>
    <sheet name="Equitybased_Compensation_Narra" sheetId="24" r:id="rId24"/>
    <sheet name="Equitybased_Compensation_Sched" sheetId="25" r:id="rId25"/>
    <sheet name="Equitybased_Compensation_Sched1" sheetId="26" r:id="rId26"/>
    <sheet name="Earnings_Per_Share_Schedule_of" sheetId="27" r:id="rId27"/>
    <sheet name="Earnings_Per_Share_Narrative_D" sheetId="28" r:id="rId28"/>
    <sheet name="Income_Taxes_Narrative_Details" sheetId="29" r:id="rId29"/>
    <sheet name="Related_Party_Transactions_Nar" sheetId="30" r:id="rId30"/>
    <sheet name="Commitments_and_Contingencies_" sheetId="50"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<sst xmlns="http://schemas.openxmlformats.org/spreadsheetml/2006/main" count="702" uniqueCount="379">
  <si>
    <t>Document and Entity Information</t>
  </si>
  <si>
    <t>4 Months Ended</t>
  </si>
  <si>
    <t>Apr. 20, 2015</t>
  </si>
  <si>
    <t>Jun. 04, 2015</t>
  </si>
  <si>
    <t>Document and Entity Information [Abstract]</t>
  </si>
  <si>
    <t>Entity Registrant Name</t>
  </si>
  <si>
    <t>ZOE'S KITCHEN,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</si>
  <si>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</si>
  <si>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</si>
  <si>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</si>
  <si>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</si>
  <si>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</si>
  <si>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</si>
  <si>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</si>
  <si>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</si>
  <si>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</si>
  <si>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</si>
  <si>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</si>
  <si>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</si>
  <si>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Unaudited Consolidated Balance Sheets (USD $)</t>
  </si>
  <si>
    <t>In Thousands, unless otherwise specified</t>
  </si>
  <si>
    <t>Dec. 29, 2014</t>
  </si>
  <si>
    <t>Current Assets:</t>
  </si>
  <si>
    <t>Cash and cash equivalents</t>
  </si>
  <si>
    <t>Trade accounts receivable, net of allowance for doubtful accounts of $16 at April 20, 2015 and $12 at December 29, 2014</t>
  </si>
  <si>
    <t>Other accounts receivable</t>
  </si>
  <si>
    <t>Inventory</t>
  </si>
  <si>
    <t>Prepaid expenses and other</t>
  </si>
  <si>
    <t>Total current assets</t>
  </si>
  <si>
    <t>Property and equipment, net</t>
  </si>
  <si>
    <t>Goodwill</t>
  </si>
  <si>
    <t>Intangibles, net</t>
  </si>
  <si>
    <t>Other long-term assets, net</t>
  </si>
  <si>
    <t>Total long-term assets</t>
  </si>
  <si>
    <t>Total assets</t>
  </si>
  <si>
    <t>Current liabilities:</t>
  </si>
  <si>
    <t>Accounts payable</t>
  </si>
  <si>
    <t>Accrued expenses and other</t>
  </si>
  <si>
    <t>Total current liabilities</t>
  </si>
  <si>
    <t>Long-term liabilities:</t>
  </si>
  <si>
    <t>Deemed landlord financing</t>
  </si>
  <si>
    <t>Deferred rent</t>
  </si>
  <si>
    <t>Deferred income taxes</t>
  </si>
  <si>
    <t>Other long-term liabilities, net</t>
  </si>
  <si>
    <t>Total long-term liabilities</t>
  </si>
  <si>
    <t>Total liabilities</t>
  </si>
  <si>
    <t>Commitments and contingencies (Note 9)</t>
  </si>
  <si>
    <t>  </t>
  </si>
  <si>
    <t>Stockholders' equity:</t>
  </si>
  <si>
    <t>Common stock: $0.01 par value, 135,000,000 shares authorized as of April 20, 2015 and December 29, 2014; 19,314,968 and 19,292,246 issued and outstanding as of April 20, 2015 and December 29, 2014, respectively.</t>
  </si>
  <si>
    <t>Additional paid-in capital</t>
  </si>
  <si>
    <t>Accumulated deficit</t>
  </si>
  <si>
    <t>Total stockholders' equity</t>
  </si>
  <si>
    <t>Total liabilities and stockholders' equity</t>
  </si>
  <si>
    <t>Unaudited Consolidated Balance Sheets (Parenthetical) (USD $)</t>
  </si>
  <si>
    <t>In Thousands, except Share data, unless otherwise specified</t>
  </si>
  <si>
    <t>Statement of Financial Position [Abstract]</t>
  </si>
  <si>
    <t>Allowance for doubtful accounts</t>
  </si>
  <si>
    <t>Common stock, par value (USD per share)</t>
  </si>
  <si>
    <t>Common stock, shares authorized (in shares)</t>
  </si>
  <si>
    <t>Common stock, issued (in shares)</t>
  </si>
  <si>
    <t>Common stock, outstanding (in shares)</t>
  </si>
  <si>
    <t>Unaudited Consolidated Statements of Operations (USD $)</t>
  </si>
  <si>
    <t>Apr. 21, 2014</t>
  </si>
  <si>
    <t>Revenue:</t>
  </si>
  <si>
    <t>Restaurant sales</t>
  </si>
  <si>
    <t>Royalty fees</t>
  </si>
  <si>
    <t>Total revenue</t>
  </si>
  <si>
    <t>Restaurant operating costs:</t>
  </si>
  <si>
    <t>Cost of sales (excluding depreciation and amortization)</t>
  </si>
  <si>
    <t>Labor</t>
  </si>
  <si>
    <t>Store operating expenses</t>
  </si>
  <si>
    <t>General and administrative expenses</t>
  </si>
  <si>
    <t>Depreciation</t>
  </si>
  <si>
    <t>Amortization</t>
  </si>
  <si>
    <t>Pre-opening costs</t>
  </si>
  <si>
    <t>Loss from disposal of equipment</t>
  </si>
  <si>
    <t>Total operating expenses</t>
  </si>
  <si>
    <t>Income (loss) from operations</t>
  </si>
  <si>
    <t>Other income and expenses:</t>
  </si>
  <si>
    <t>Interest expense, net</t>
  </si>
  <si>
    <t>Loss on extinguishment of debt</t>
  </si>
  <si>
    <t>Other (Income) Expense</t>
  </si>
  <si>
    <t>Loss on interest cap</t>
  </si>
  <si>
    <t>Total other income and expenses</t>
  </si>
  <si>
    <t>Income (loss) before provision for income taxes</t>
  </si>
  <si>
    <t>Provision for income taxes</t>
  </si>
  <si>
    <t>Net income (loss)</t>
  </si>
  <si>
    <t>Net income (loss) per share:</t>
  </si>
  <si>
    <t>Basic (USD per share)</t>
  </si>
  <si>
    <t>Diluted (USD per share)</t>
  </si>
  <si>
    <t>Weighted average shares of common stock outstanding:</t>
  </si>
  <si>
    <t>Basic (in shares)</t>
  </si>
  <si>
    <t>Diluted (in shares)</t>
  </si>
  <si>
    <t>Unaudited Consolidated Statements of Cash Flows (USD $)</t>
  </si>
  <si>
    <t>Cash flows from operating activities:</t>
  </si>
  <si>
    <t>Adjustments to reconcile net income (loss) to net cash provided by operating activities:</t>
  </si>
  <si>
    <t>Amortization of intangible assets</t>
  </si>
  <si>
    <t>Equity-based compensation</t>
  </si>
  <si>
    <t>Amortization of loan costs</t>
  </si>
  <si>
    <t>Bad debt expense</t>
  </si>
  <si>
    <t>Accretion of deemed landlord financing</t>
  </si>
  <si>
    <t>Changes in operating assets and liabilities:</t>
  </si>
  <si>
    <t>Trade accounts receivable</t>
  </si>
  <si>
    <t>Net cash provided by operating activities</t>
  </si>
  <si>
    <t>Cash flows from investing activities:</t>
  </si>
  <si>
    <t>Purchase of property and equipment</t>
  </si>
  <si>
    <t>Acquisition purchase price, net of cash acquired</t>
  </si>
  <si>
    <t>Proceeds from sale of property and equipment</t>
  </si>
  <si>
    <t>Net cash used in investing activities</t>
  </si>
  <si>
    <t>Cash flows from financing activities:</t>
  </si>
  <si>
    <t>Proceeds from line of credit</t>
  </si>
  <si>
    <t>Payments on long-term debt</t>
  </si>
  <si>
    <t>Proceeds from issuance of common stock, net of underwriter fees</t>
  </si>
  <si>
    <t>Payments of costs associated with initial public offering</t>
  </si>
  <si>
    <t>Proceeds from deemed landlord financing</t>
  </si>
  <si>
    <t>Proceeds from exercise of stock options</t>
  </si>
  <si>
    <t>Payments of loan acquisition fees</t>
  </si>
  <si>
    <t>Net cash provided by financing activities</t>
  </si>
  <si>
    <t>Net change in cash and cash equivalents</t>
  </si>
  <si>
    <t>Cash and cash equivalents:</t>
  </si>
  <si>
    <t>Beginning of year</t>
  </si>
  <si>
    <t>End of period</t>
  </si>
  <si>
    <t>Supplemental disclosure of cash flow information:</t>
  </si>
  <si>
    <t>Cash paid for interest related to long-term debt</t>
  </si>
  <si>
    <t>Cash paid for interest related to deemed landlord financing</t>
  </si>
  <si>
    <t>Non-cash deemed landlord financing</t>
  </si>
  <si>
    <t>Change in accrued purchases of property and equipment</t>
  </si>
  <si>
    <t>Accrued costs associated with initial public offering</t>
  </si>
  <si>
    <t>Nature of Operations and Basis of Presentation</t>
  </si>
  <si>
    <t>Organization, Consolidation and Presentation of Financial Statements [Abstract]</t>
  </si>
  <si>
    <t>Nature of Operations</t>
  </si>
  <si>
    <t xml:space="preserve">Zoe’s Kitchen, Inc. (the "Company", "Zoës", "we" or "us"), primarily develops and operates fast-casual restaurants serving a distinct menu of freshly prepared Mediterranean-inspired dishes. As of April 20, 2015, we operated 141 Company-owned restaurants and three franchise restaurants in 16 states across the United States. We have determined that we have one operating and reportable segment. All of our revenues are derived in the United States. All of our assets are located in the United States. </t>
  </si>
  <si>
    <t xml:space="preserve">On April 16, 2014, we completed an initial public offering (the "IPO") of 6,708,332 shares of common stock at a price to the public of $15.00 per share, which included 874,999 shares sold to the underwriters pursuant to their over-allotment option. All share and per share data have been retroactively restated in the accompanying financial statements to give effect to a 125,614.14:1 stock split, which became effective on April 14, 2014. After underwriter discounts and commissions and offering expenses, we received net proceeds from the offering of approximately $91.0 million. A portion of these proceeds were used to repay all of the outstanding borrowings under our 2011 Credit Facility (as defined herein, see Note 4). </t>
  </si>
  <si>
    <t>On August 19, 2014, we completed a follow-on offering of 5,175,000 shares of common stock at a public offering price of $30.25 per share, which included 675,000 shares sold to the underwriters pursuant to their over-allotment option. All of the shares in the offering were offered by selling stockholders, except for 94,100 shares offered by us, the proceeds of which were used to repurchase the same number of shares from certain of our officers at the public offering price per share. We did not receive any net proceeds from the sale of shares of common stock by the selling stockholders. The repurchased shares were constructively retired as we do not intend to reissue the shares within a reasonable period of time.</t>
  </si>
  <si>
    <t xml:space="preserve">On November 19, 2014, we completed a follow-on offering of 4,370,000 shares of common stock at a price of $32.00 per share, which included 570,000 shares sold to the underwriters pursuant to their over-allotment option. All of the shares in the offering were offered by the selling stockholders. We did not receive any proceeds from the offering. </t>
  </si>
  <si>
    <t>Interim Financial Statements</t>
  </si>
  <si>
    <t xml:space="preserve">The accompanying unaudited consolidated financial statements have been prepared in accordance with generally accepted accounting principles and practices of the United States of America ("GAAP") for interim financial information. In the opinion of management, all adjustments (consisting of normal recurring adjustments) considered necessary for a fair statement of the results for interim periods have been included. </t>
  </si>
  <si>
    <t xml:space="preserve">Certain information and footnote disclosures normally included in audited consolidated financial statements presented in accordance with GAAP have been omitted pursuant to rules and regulations of the Securities and Exchange Commission (the "SEC"). Due to the seasonality of our business, results for any interim financial period are not necessarily indicative of the results that may be achieved for a full fiscal year. In addition, quarterly results of operations may be impacted by the timing and amount of sales and costs associated with the opening of new restaurants. These interim unaudited consolidated financial statements do not represent complete financial statements and should be read in conjunction with our annual financial statements included in the Company's Annual Report on Form 10-K for the fiscal year ended December 29, 2014 (the "2014 Form 10-K"). While the consolidated balance sheet data as of December 29, 2014 was derived from audited financial statements, it does not include all disclosures required by GAAP. </t>
  </si>
  <si>
    <t>Comprehensive Income (Loss)</t>
  </si>
  <si>
    <t xml:space="preserve">Comprehensive income (loss) is the change in equity of a business enterprise during a period from transactions and other events and circumstances from non-owner sources. Comprehensive income (loss) is the same as net income (loss) for all periods presented. Therefore, a separate statement of comprehensive income (loss) is not included in the accompanying consolidated financial statements. </t>
  </si>
  <si>
    <t>Principles of Consolidation</t>
  </si>
  <si>
    <t xml:space="preserve">The consolidated financial statements include the accounts of Zoe’s Kitchen, Inc. and its wholly owned subsidiaries, Zoe’s Kitchen USA, LLC and Soho Franchising, LLC. All intercompany accounts and transactions have been eliminated in consolidation. The consolidated financial statements presented herein reflect our financial position, results of operations, cash flows and changes in equity in conformity with GAAP. </t>
  </si>
  <si>
    <t>Fiscal Year</t>
  </si>
  <si>
    <t xml:space="preserve">We operate on a 52- or 53-week fiscal year that ends on the last Monday of the calendar year. Fiscal years ended December 28, 2015 and December 29, 2014 consist of 52 weeks. Our first fiscal quarter consists of 16 weeks, and each of our second, third and fourth fiscal quarters consists of 12 weeks, except for a 53-week year when the fourth quarter has 13 weeks. </t>
  </si>
  <si>
    <t>Use of Estimates</t>
  </si>
  <si>
    <t>The preparation of financial statements in conformity with GAAP requires management to make estimates and assumptions, such as valuation of long-lived, definite and indefinite-lived assets, estimated useful lives of assets, the reasonably assured lease terms of operating leases, the construction costs of leases where the Company is considered the owner during and after the construction period, allowance for doubtful accounts, the fair value and forfeiture rates related to equity-based compensation, insurance reserves, and deferred tax valuation allowances, that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</si>
  <si>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t>Recently Issued Accounting Standards</t>
  </si>
  <si>
    <t>In February 2015, the Financial Accounting Standards Board ("FASB") issued Accounting Standards Update ("ASU") No. 2015-02, "Consolidation: Amendments to the Consolidation Analysis." This update improves targeted areas of the consolidation guidance and reduces the number of consolidation models. This update is effective for annual and interim periods in fiscal years beginning after December 15, 2015, with early adoption permitted. The adoption of ASU 2015-02 is not expected to have a material impact on our consolidated financial position or results of operations.</t>
  </si>
  <si>
    <t>In August 2014, the FASB issued ASU No. 2014-15, "Presentation of Financial Statements - Going Concern: Disclosures of Uncertainties about an Entity's Ability to Continue as a Going Concern." This update requires management of the Company to evaluate whether there is substantial doubt about the Company's ability to continue as a going concern. This update is effective for the annual period after December 15, 2016, and for annual and interim periods thereafter. The adoption of ASU 2014-15 is not expected to have a material impact on our consolidated financial position or results of operations.</t>
  </si>
  <si>
    <t>In May 2014, the FASB issued ASU No. 2014-09, "Revenue from Contracts with Customers." This update was issued to replace the current revenue recognition guidance, creating a more comprehensive revenue model. This update is effective in fiscal periods beginning after December 15, 2016 and early application is not permitted. We are currently evaluating the impact of the adoption of ASU 2014-09 on our consolidated financial position or results of operations.</t>
  </si>
  <si>
    <t>In April 2014, the FASB issued ASU, 2014-08, "Reporting Discontinued Operations and Disclosures of Disposals of Components of an Entity." This ASU raises the threshold for a disposal to qualify as a discontinued operation and requires new disclosures of both discontinued operations and certain other disposals that do not meet the definition of a discontinued operation. This update is effective in fiscal periods beginning after December 15, 2014. The adoption of ASU 2014-08 did not have a material impact on our consolidated financial position or results of operations.</t>
  </si>
  <si>
    <t>Supplemental Information</t>
  </si>
  <si>
    <t>Property and equipment, net consisted of the following (in thousands):</t>
  </si>
  <si>
    <t>April 20,</t>
  </si>
  <si>
    <t>December 29,</t>
  </si>
  <si>
    <t>Buildings under deemed landlord financing</t>
  </si>
  <si>
    <t>$</t>
  </si>
  <si>
    <t>Leasehold improvements</t>
  </si>
  <si>
    <t>Machinery and equipment</t>
  </si>
  <si>
    <t>Furniture and fixtures</t>
  </si>
  <si>
    <t>Automobiles</t>
  </si>
  <si>
    <t>Computer equipment</t>
  </si>
  <si>
    <t>Construction in progress</t>
  </si>
  <si>
    <t>Property and equipment, gross</t>
  </si>
  <si>
    <t>Less: Accumulated depreciation</t>
  </si>
  <si>
    <t>(26,461</t>
  </si>
  <si>
    <t>)</t>
  </si>
  <si>
    <t>(23,408</t>
  </si>
  <si>
    <t>Total Property and equipment, net</t>
  </si>
  <si>
    <t xml:space="preserve">Accrued expenses and other consisted of the following (in thousands): </t>
  </si>
  <si>
    <t>Accrued payroll and payroll taxes</t>
  </si>
  <si>
    <t>Accrued capital purchases</t>
  </si>
  <si>
    <t>Sales tax payable</t>
  </si>
  <si>
    <t>Gift certificate payable</t>
  </si>
  <si>
    <t>Other accrued expenses</t>
  </si>
  <si>
    <t>Total Accrued expenses and other</t>
  </si>
  <si>
    <t>Fair Value Measurements</t>
  </si>
  <si>
    <t>Fair Value Disclosures [Abstract]</t>
  </si>
  <si>
    <t>The carrying amounts of cash and cash equivalents, accounts receivable, accounts payable and all other current liabilities approximate fair values due to the short maturities of these instruments.</t>
  </si>
  <si>
    <t>Bank Line of Credit and Term Loan</t>
  </si>
  <si>
    <t>Debt Disclosure [Abstract]</t>
  </si>
  <si>
    <t xml:space="preserve">On April 16, 2014, we repaid in full our outstanding $37.5 million term loan and $2.9 million line of credit (the "2011 Credit Facility") with a portion of the proceeds from our IPO. Upon repayment, the 2011 Credit Facility and all related agreements were terminated. In addition, we wrote-off all unamortized loan costs, resulting in a loss on extinguishment of debt of $1.0 million. </t>
  </si>
  <si>
    <t>On February 6, 2015, we entered into a credit facility with Wells Fargo Bank, National Association (the "2015 Credit Facility"). The 2015 Credit Facility consists of a revolving loan commitment in the aggregate amount of $20.0 million, together with an incremental revolving credit commitment up to an aggregate amount of $30.0 million. The 2015 Credit Facility has a five year term and matures on February 6, 2020. As of April 20, 2015, we have no indebtedness under the 2015 Credit Facility.</t>
  </si>
  <si>
    <t xml:space="preserve">Revolving credit loans under the 2015 Credit Facility bear interest, at the Company’s election, at either the base rate plus an applicable margin, or LIBOR plus an applicable margin. The base rate consists of the highest of the prime rate, the federal funds rate plus 0.5% and LIBOR plus 1.0%. The applicable margin and associated loan commitment fee consists of two pricing levels based on the Company’s consolidated total debt ratio. If this debt ratio is greater than or equal to 2.50 to 1, then the unused commitment fee is 0.15% per annum, and the applicable margin is LIBOR plus 1.5% or the base rate plus 0.5%. If this debt ratio is less than 2.50 to 1.00, then the unused commitment fee is 0.125% per annum and the applicable margin is LIBOR plus 1.0% or the base rate. </t>
  </si>
  <si>
    <t>The 2015 Credit Facility includes specific financial covenants such as a leverage ratio and an interest coverage ratio. We are also subject to other customary covenants, including limitations on additional borrowings, dividend payments and acquisitions.</t>
  </si>
  <si>
    <t>Equity-based Compensation</t>
  </si>
  <si>
    <t>Disclosure of Compensation Related Costs, Share-based Payments [Abstract]</t>
  </si>
  <si>
    <t xml:space="preserve">In connection with the IPO, we adopted the 2014 Omnibus Incentive Plan (the “2014 Incentive Plan”), which provides for grants of stock options, stock appreciation rights, restricted stock, other stock-based awards and other cash-based awards available to directors, officers and other employees of us and our subsidiaries, as well as others performing consulting or advisory services to us. The number of shares of common stock available for issuance under the 2014 Incentive Plan may not exceed 1,905,799. </t>
  </si>
  <si>
    <t>The following table summarizes our stock option plan:</t>
  </si>
  <si>
    <t>Stock Options</t>
  </si>
  <si>
    <t>Weighted Average Exercise Price</t>
  </si>
  <si>
    <t>Stock Options outstanding as of December 29, 2014</t>
  </si>
  <si>
    <t>Granted</t>
  </si>
  <si>
    <t>Exercised</t>
  </si>
  <si>
    <t>(20,500</t>
  </si>
  <si>
    <t>Stock Options outstanding as of April 20, 2015</t>
  </si>
  <si>
    <t xml:space="preserve">There were 250,000 stock options granted in the prior year that vested immediately upon completion of the IPO and the remainder of the options will vest in four equal annual installments following the date of the grant. The weighted average fair market value of stock options granted in the sixteen weeks ended April 20, 2015 was $13.52 per share, as estimated at the date of grant using the Black-Scholes model using the following weighted average assumptions: </t>
  </si>
  <si>
    <t>Sixteen Weeks Ended</t>
  </si>
  <si>
    <t>April 20, 2015</t>
  </si>
  <si>
    <t>Dividend yield</t>
  </si>
  <si>
    <r>
      <t xml:space="preserve">Expected volatility </t>
    </r>
    <r>
      <rPr>
        <sz val="7"/>
        <color theme="1"/>
        <rFont val="Inherit"/>
      </rPr>
      <t>(1)</t>
    </r>
  </si>
  <si>
    <t>Risk-free rate of return</t>
  </si>
  <si>
    <r>
      <t xml:space="preserve">Expected life (in years) </t>
    </r>
    <r>
      <rPr>
        <sz val="7"/>
        <color theme="1"/>
        <rFont val="Inherit"/>
      </rPr>
      <t>(2)</t>
    </r>
  </si>
  <si>
    <t>(1) Expected volatility was based on competitors within the industry.</t>
  </si>
  <si>
    <t>(2) Expected life was calculated using the simplified method, which is an average of the contractual term of the option and its ordinary vesting period, as we do not have sufficient historical data for determining the expected term of our stock option awards.</t>
  </si>
  <si>
    <t>There were 6,666 restricted stock units outstanding as of December 29, 2014 and 7,235 and 2,222 restricted stock units were granted and vested, respectively, during the sixteen weeks ended April 20, 2015. All of our outstanding restricted stock units vest in three equal annual installments following the date of the grant.</t>
  </si>
  <si>
    <t>We recognized equity-based compensation as a component of general and administrative expenses of $0.3 million and $6.1 million during the sixteen weeks ended April 20, 2015 and April 21, 2014, respectively. Of the total equity-based compensation recognized in the sixteen weeks ended April 21, 2014, $4.9 million is related to accelerated vesting of outstanding equity awards at the IPO and $1.2 million is related to stock options granted at the date of the IPO. As of April 20, 2015, total unrecognized compensation expense related to non-vested stock awards, including an estimate for pre-vesting forfeitures, was $5.0 million, which is expected to be recognized over a weighted-average period of 3.6 years.</t>
  </si>
  <si>
    <t>Earnings Per Share</t>
  </si>
  <si>
    <t>Earnings Per Share [Abstract]</t>
  </si>
  <si>
    <t xml:space="preserve">Basic net income (loss) per share is calculated by dividing net income (loss) by the weighted average shares outstanding during the period, without consideration of common stock equivalents. Diluted net income (loss) per share is calculated by adjusting weighted average shares outstanding for the dilutive effect of common stock equivalents outstanding for the period, determined using the treasury-stock method. </t>
  </si>
  <si>
    <t>The following table presents the computation of basic and diluted net loss per share for the period indicated:</t>
  </si>
  <si>
    <t>April 21,</t>
  </si>
  <si>
    <t xml:space="preserve">Net income (loss) (in thousands): </t>
  </si>
  <si>
    <t>(9,988</t>
  </si>
  <si>
    <t>Shares:</t>
  </si>
  <si>
    <t>Basic weighted average shares outstanding</t>
  </si>
  <si>
    <t>Diluted weighted average shares outstanding</t>
  </si>
  <si>
    <t>Earnings (loss) per share:</t>
  </si>
  <si>
    <t>Basic EPS</t>
  </si>
  <si>
    <t>(0.76</t>
  </si>
  <si>
    <t>Diluted EPS</t>
  </si>
  <si>
    <t>During the sixteen weeks ended April 20, 2015, 198,729 stock options and 517 restricted stock units were excluded from the diluted earnings per share calculation and during the sixteen weeks ended April 21, 2014, 17,972 stock options and 310 restricted stock units were excluded from the diluted earnings per share calculation because their inclusion would have been anti-dilutive.</t>
  </si>
  <si>
    <t>Income Taxes</t>
  </si>
  <si>
    <t>Income Tax Disclosure [Abstract]</t>
  </si>
  <si>
    <t>Provision for income taxes was $0.2 million and $0.9 million for the sixteen weeks ended April 20, 2015 and April 21, 2014, respectively. The effective tax rate was 24.7% and (9.5)% for the sixteen weeks ended April 20, 2015 and April 21, 2014, respectively. Our quarterly provision for income taxes is measured using an estimated effective tax rate for the period. The comparison of our effective tax rate between periods is significantly impacted by the level of pre-tax income earned and projected for the year, which for the sixteen weeks ended April 21, 2014 was impacted by additional expenses incurred as a result of our IPO completed in April 2014.</t>
  </si>
  <si>
    <t>Related Party Transactions</t>
  </si>
  <si>
    <t>Related Party Transactions [Abstract]</t>
  </si>
  <si>
    <t>Corporate Development and Administrative Services Agreement</t>
  </si>
  <si>
    <t>Prior to the IPO, we terminated the Corporate Development and Administrative Services Agreement dated October 31, 2007 (the "Corporate Services Agreement") with Brentwood Private Equity IV, LLC ("Brentwood"), our former controlling shareholder. Under the terms of the agreement, Brentwood provided assistance in our corporate development activities and our business growth efforts. As consideration for Brentwood's services, we provided reimbursement for business expenses related to performance of this agreement and an annual consulting fee based on Adjusted EBITDA as defined in the agreement. We had no expenses related to this agreement during the sixteen weeks ended April 20, 2015 and $0.1 million during the sixteen weeks ended April 21, 2014.</t>
  </si>
  <si>
    <t>Commitments and Contingencies</t>
  </si>
  <si>
    <t>Commitments and Contingencies Disclosure [Abstract]</t>
  </si>
  <si>
    <t>Franchise Agreement</t>
  </si>
  <si>
    <t>Our franchise agreement requires franchisees to remit continuing royalty fees at a specified percentage of the franchisee’s gross sales revenue, provides that we as franchisor, or our authorized representative, will: (a) provide franchisee with written schedules of all foods, food products, beverages, and other items for sale, and the furniture, fixtures, supplies and equipment necessary and required for the operation of the restaurant; (b) provide franchisee with a list of approved suppliers for the products and services necessary and required for the restaurant; (c) upon the reasonable written request of franchisee, render reasonable advisory services by telephone or in writing pertaining to the operation of the restaurant; (d) provide franchisee with a sample of the standard Zoës Kitchen menu, and any modifications to the menu; (e) loan franchisee a copy of the System’s operating manual and any supplements to the manual that may be published by us; and, (f) provide franchisee the opportunity to participate in group purchasing programs that we may use, develop, sponsor or provide on terms and conditions determined solely by us. In addition, as a condition to the commencement of business by the franchisee, the franchisee must attend and successfully complete our training program.</t>
  </si>
  <si>
    <t>Litigation</t>
  </si>
  <si>
    <t xml:space="preserve">On October 31, 2014, Forsyth Consulting, Inc. ("Forsyth"), a former music vendor for the Company, filed a complaint against the Company in the Circuit Court of Jefferson County, Alabama alleging breach of contract with respect to its prior music service contract. We have removed the action to federal court and, on December 19, 2014, we filed a counterclaim in the United States District Court for the Northern District of Alabama, alleging breach of contract and tortious interference with business relations claims against Forsyth. The Company believes that Forsyth's claims are without merit and intends to vigorously pursue this action. </t>
  </si>
  <si>
    <t>We are currently involved in various claims and legal actions that arise in the ordinary course of our business, including claims resulting from employment related matters. None of these claims, most of which are covered by insurance, has had a material effect on us. As of the date of this report, other than as set forth above, we are not party to any material pending legal proceedings and are not aware of any claims that could have a material adverse effect on our business, financial condition, results of operations or cash flows. However, a significant increase in the number of these claims or an increase in amounts owing under successful claims could materially and adversely affect our business, financial condition, results of operations or cash flows.</t>
  </si>
  <si>
    <t>Other Commitments</t>
  </si>
  <si>
    <r>
      <t>In connection with the IPO, the Company entered into employment agreements with two of its executives, superseding their existing employment agreements as discussed in our definitive proxy statement filed with the SEC on April 27, 2015</t>
    </r>
    <r>
      <rPr>
        <i/>
        <sz val="10"/>
        <color theme="1"/>
        <rFont val="Inherit"/>
      </rPr>
      <t>.</t>
    </r>
    <r>
      <rPr>
        <sz val="10"/>
        <color theme="1"/>
        <rFont val="Inherit"/>
      </rPr>
      <t xml:space="preserve"> The employment agreements have an initial term of three years, with subsequent one year extensions unless terminated by the Company or the executive. Under both employment agreements, if the executive’s employment is terminated without "cause" or by the executive with "good reason", the executive is entitled to the following severance payments: a) 12 months of continued base salary; b) 12 months of continued health plan coverage, provided the executive continues to pay the relevant employee portion on an after-tax basis that was being paid prior to termination and provided that such coverage will cease if the executive obtains coverage through a new employer; c) a prorated annual bonus amount based on certain performance metrics and; (d) prorated vesting of any incentive equity shares that would have otherwise vested in the 12-month period following termination. The severance payments are conditioned upon the executive entering into a general release in favor of the Company and our affiliates.</t>
    </r>
  </si>
  <si>
    <t>Nature of Operations and Basis of Presentation (Policies)</t>
  </si>
  <si>
    <t>Basis of Accounting</t>
  </si>
  <si>
    <t>The consolidated financial statements include the accounts of Zoe’s Kitchen, Inc. and its wholly owned subsidiaries, Zoe’s Kitchen USA, LLC and Soho Franchising, LLC. All intercompany accounts and transactions have been eliminated in consolidation. The consolidated financial statements presented herein reflect our financial position, results of operations, cash flows and changes in equity in conformity with GAAP.</t>
  </si>
  <si>
    <t>Fiscal Period</t>
  </si>
  <si>
    <t>Supplemental Information (Tables)</t>
  </si>
  <si>
    <t>Schedule of Property and Equipment, Net</t>
  </si>
  <si>
    <t>Schedule of Accrued Expenses</t>
  </si>
  <si>
    <t>Equity-based Compensation (Tables)</t>
  </si>
  <si>
    <t>Schedule of Equity-based Compensation, Stock Options, Activity</t>
  </si>
  <si>
    <t>Schedule of Valuation Assumptions</t>
  </si>
  <si>
    <t xml:space="preserve">The weighted average fair market value of stock options granted in the sixteen weeks ended April 20, 2015 was $13.52 per share, as estimated at the date of grant using the Black-Scholes model using the following weighted average assumptions: </t>
  </si>
  <si>
    <t>Earnings Per Share (Tables)</t>
  </si>
  <si>
    <t>Schedule of Earnings Per Share, Basic and Diluted</t>
  </si>
  <si>
    <t>Nature of Operations and Basis of Presentation - Nature of Operations (Details)</t>
  </si>
  <si>
    <t>12 Months Ended</t>
  </si>
  <si>
    <t>segment</t>
  </si>
  <si>
    <t>state</t>
  </si>
  <si>
    <t>Dec. 30, 2013</t>
  </si>
  <si>
    <t>Franchisor Disclosure [Line Items]</t>
  </si>
  <si>
    <t>Number of states in which entity operates</t>
  </si>
  <si>
    <t>Number of operating segments</t>
  </si>
  <si>
    <t>Number of reporting segments</t>
  </si>
  <si>
    <t>Days in fiscal year</t>
  </si>
  <si>
    <t>364 days</t>
  </si>
  <si>
    <t>Days in first fiscal quarter</t>
  </si>
  <si>
    <t>112 days</t>
  </si>
  <si>
    <t>Days in second fiscal quarter</t>
  </si>
  <si>
    <t>84 days</t>
  </si>
  <si>
    <t>Days in third fiscal quarter</t>
  </si>
  <si>
    <t>Days in fourth fiscal quarter</t>
  </si>
  <si>
    <t>Company-owned</t>
  </si>
  <si>
    <t>Number of restaurants</t>
  </si>
  <si>
    <t>Franchised</t>
  </si>
  <si>
    <t>Nature of Operations and Basis of Presentation - Stock (Details) (Common Stock, USD $)</t>
  </si>
  <si>
    <t>0 Months Ended</t>
  </si>
  <si>
    <t>Nov. 19, 2014</t>
  </si>
  <si>
    <t>Aug. 19, 2014</t>
  </si>
  <si>
    <t>Apr. 16, 2014</t>
  </si>
  <si>
    <t>Class of Stock [Line Items]</t>
  </si>
  <si>
    <t>Shares issued</t>
  </si>
  <si>
    <t>IPO price per share (USD per share)</t>
  </si>
  <si>
    <t>Stock split, conversion ratio</t>
  </si>
  <si>
    <t>Proceeds from issuance IPO, net of discounts, commissions, and other offering expense</t>
  </si>
  <si>
    <t>Proceeds from Follow-on Offering</t>
  </si>
  <si>
    <t>Over-Allotment Option</t>
  </si>
  <si>
    <t>Officer [Member]</t>
  </si>
  <si>
    <t>Stock repurchased (in shares)</t>
  </si>
  <si>
    <t>Supplemental Information - Schedule of Property and Equipment, Net (Details) (USD $)</t>
  </si>
  <si>
    <t>Property, Plant and Equipment [Line Items]</t>
  </si>
  <si>
    <t>Supplemental Information - Schedule of Accrued Expenses (Details) (USD $)</t>
  </si>
  <si>
    <t>Bank Line of Credit and Term Loan - Narrative (Details) (USD $)</t>
  </si>
  <si>
    <t>Feb. 06, 2015</t>
  </si>
  <si>
    <t>Debt Instrument [Line Items]</t>
  </si>
  <si>
    <t>Credit Facility 2011 [Member] | Secured Debt</t>
  </si>
  <si>
    <t>Credit Facility 2011 [Member] | 2011 Line of Credit [Member] | Secured Debt</t>
  </si>
  <si>
    <t>Repaid outstanding debt</t>
  </si>
  <si>
    <t>Credit Facility 2011 [Member] | Term Loan | Secured Debt</t>
  </si>
  <si>
    <t>Credit Facility 2015 [Member] | Line of Credit | Revolving Credit Facility [Member]</t>
  </si>
  <si>
    <t>Borrowing Capacity</t>
  </si>
  <si>
    <t>Maximum borrowing capacity</t>
  </si>
  <si>
    <t>Term (in years)</t>
  </si>
  <si>
    <t>5 years</t>
  </si>
  <si>
    <t>Line of Credit Facility, Average Outstanding Amount</t>
  </si>
  <si>
    <t>Federal Funds Effective Swap Rate [Member] | Credit Facility 2015 [Member] | Line of Credit | Revolving Credit Facility [Member]</t>
  </si>
  <si>
    <t>Basis Spread on Variable Rate</t>
  </si>
  <si>
    <t>London Interbank Offered Rate (LIBOR) [Member] | Credit Facility 2015 [Member] | Line of Credit | Revolving Credit Facility [Member]</t>
  </si>
  <si>
    <t>Scenario One [Member] | Credit Facility 2015 [Member] | Line of Credit | Revolving Credit Facility [Member]</t>
  </si>
  <si>
    <t>Debt ratio (greater than or equal to)</t>
  </si>
  <si>
    <t>Unused commitment fee</t>
  </si>
  <si>
    <t>Scenario One [Member] | Base Rate [Member] | Credit Facility 2015 [Member] | Line of Credit | Revolving Credit Facility [Member]</t>
  </si>
  <si>
    <t>Scenario One [Member] | London Interbank Offered Rate (LIBOR) [Member] | Credit Facility 2015 [Member] | Line of Credit | Revolving Credit Facility [Member]</t>
  </si>
  <si>
    <t>Scenario Two [Member] | Credit Facility 2015 [Member] | Line of Credit | Revolving Credit Facility [Member]</t>
  </si>
  <si>
    <t>Debt ratio (less than)</t>
  </si>
  <si>
    <t>Scenario Two [Member] | London Interbank Offered Rate (LIBOR) [Member] | Credit Facility 2015 [Member] | Line of Credit | Revolving Credit Facility [Member]</t>
  </si>
  <si>
    <t>Equity-based Compensation - Narrative (Details) (USD $)</t>
  </si>
  <si>
    <t>In Millions, except Share data, unless otherwise specified</t>
  </si>
  <si>
    <t>Share-based Compensation Arrangement by Share-based Payment Award [Line Items]</t>
  </si>
  <si>
    <t>Grants in period</t>
  </si>
  <si>
    <t>Unrecognized compensation costs</t>
  </si>
  <si>
    <t>Period of recognition</t>
  </si>
  <si>
    <t>3 years 7 months 13 days</t>
  </si>
  <si>
    <t>Employee Stock Option</t>
  </si>
  <si>
    <t>Restricted Stock Units (RSUs)</t>
  </si>
  <si>
    <t>Accelerated compensation costs</t>
  </si>
  <si>
    <t>2014 Omnibus Incentive Plan</t>
  </si>
  <si>
    <t>Number of shares authorized</t>
  </si>
  <si>
    <t>2014 Omnibus Incentive Plan | Employee Stock Option</t>
  </si>
  <si>
    <t>Weighted average fair market value of stock options granted</t>
  </si>
  <si>
    <t>2014 Omnibus Incentive Plan | Restricted Stock Units (RSUs)</t>
  </si>
  <si>
    <t>Award vesting period</t>
  </si>
  <si>
    <t>3 years</t>
  </si>
  <si>
    <t>Restricted Stock, Outstanding</t>
  </si>
  <si>
    <t>Restricted Stock, Grants in period</t>
  </si>
  <si>
    <t>Restricted Stock, Vested in the period</t>
  </si>
  <si>
    <t>2014 Omnibus Incentive Plan | Immediate Vesting | Employee Stock Option</t>
  </si>
  <si>
    <t>2014 Omnibus Incentive Plan | Four Year Vesting | Employee Stock Option</t>
  </si>
  <si>
    <t>4 years</t>
  </si>
  <si>
    <t>General and Administrative Expense</t>
  </si>
  <si>
    <t>Equity-based Compensation - Schedule of Equity-based Compensation, Stock Options, Activity (Details) (USD $)</t>
  </si>
  <si>
    <t>Share-based Compensation Arrangement by Share-based Payment Award, Options, Outstanding [Roll Forward]</t>
  </si>
  <si>
    <t>Stock options outstanding, beginning</t>
  </si>
  <si>
    <t>Stock options, grants in period</t>
  </si>
  <si>
    <t>Stock options, exercised in period</t>
  </si>
  <si>
    <t>Stock options outstanding, ending</t>
  </si>
  <si>
    <t>Stock options outstanding, weighted average exercise price, beginning</t>
  </si>
  <si>
    <t>Stock options, weighted average exercise price, grants in period</t>
  </si>
  <si>
    <t>Stock Options, weighted average exercise price, exercises in period</t>
  </si>
  <si>
    <t>Stock options outstanding, weighted average exercise price, ending</t>
  </si>
  <si>
    <t>Equity-based Compensation - Schedule of Valuation Assumptions (Details)</t>
  </si>
  <si>
    <t>Expected volatility</t>
  </si>
  <si>
    <t>[1]</t>
  </si>
  <si>
    <t>Expected life (in years)</t>
  </si>
  <si>
    <t>6 years 3 months</t>
  </si>
  <si>
    <t>[2]</t>
  </si>
  <si>
    <t>Expected volatility was based on competitors within the industry.</t>
  </si>
  <si>
    <t>Expected life was calculated using the simplified method, which is an average of the contractual term of the option and its ordinary vesting period, as we do not have sufficient historical data for determining the expected term of our stock option awards.</t>
  </si>
  <si>
    <t>Earnings Per Share - Schedule of Earnings Per Share, Basic and Diluted (Details) (USD $)</t>
  </si>
  <si>
    <t>Basic weighted average shares outstanding (in shares)</t>
  </si>
  <si>
    <t>Diluted weighted average shares outstanding (in shares)</t>
  </si>
  <si>
    <t>Basic EPS (USD per share)</t>
  </si>
  <si>
    <t>Diluted EPS (USD per share)</t>
  </si>
  <si>
    <t>Earnings Per Share - Narrative (Details)</t>
  </si>
  <si>
    <t>Antidilutive Securities Excluded from Computation of Earnings Per Share [Line Items]</t>
  </si>
  <si>
    <t>Antidilutive securities excluded from computation of earnings per share (in shares)</t>
  </si>
  <si>
    <t>Income Taxes - Narrative (Details) (USD $)</t>
  </si>
  <si>
    <t>Effective tax rate</t>
  </si>
  <si>
    <t>Related Party Transactions - Narrative (Details) (Affiliated Entity, Corporate Development and Administrative Services Agreement, USD $)</t>
  </si>
  <si>
    <t>Affiliated Entity | Corporate Development and Administrative Services Agreement</t>
  </si>
  <si>
    <t>Related Party Transaction [Line Items]</t>
  </si>
  <si>
    <t>Expenses related to performance of services agreement</t>
  </si>
  <si>
    <t>Commitments and Contingencies - Narrative (Details)</t>
  </si>
  <si>
    <t>employment_agreement</t>
  </si>
  <si>
    <t>Number of employment agreements</t>
  </si>
  <si>
    <t>Initial term of employment agreement</t>
  </si>
  <si>
    <t>Extension term of employment agreement</t>
  </si>
  <si>
    <t>1 year</t>
  </si>
  <si>
    <t>Salary continuation term per employment agreement</t>
  </si>
  <si>
    <t>12 months</t>
  </si>
  <si>
    <t>Continued health plan coverage term per employment agreement</t>
  </si>
  <si>
    <t>Vesting period used to calculate prorated bonus following termination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</si>
</sst>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sz val="8"/>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0" xfId="0" applyFont="1" applyFill="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11" xfId="0" applyFont="1" applyBorder="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vertical="center" wrapText="1"/>
    </xf>
    <xf numFmtId="9" fontId="20" fillId="0" borderId="0" xfId="0" applyNumberFormat="1" applyFont="1" applyAlignment="1">
      <alignment horizontal="center" wrapText="1"/>
    </xf>
    <xf numFmtId="0" fontId="20" fillId="33" borderId="0" xfId="0" applyFont="1" applyFill="1" applyAlignment="1">
      <alignment horizontal="left" vertical="center"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20" fillId="33" borderId="0" xfId="0" applyFont="1" applyFill="1" applyAlignment="1">
      <alignment horizontal="center" wrapText="1"/>
    </xf>
    <xf numFmtId="0" fontId="22" fillId="0" borderId="0" xfId="0" applyFont="1" applyAlignment="1">
      <alignment horizontal="left" wrapText="1"/>
    </xf>
    <xf numFmtId="0" fontId="19" fillId="0" borderId="11" xfId="0" applyFont="1" applyBorder="1" applyAlignment="1">
      <alignment horizontal="center" wrapText="1"/>
    </xf>
    <xf numFmtId="0" fontId="20" fillId="0" borderId="0" xfId="0" applyFont="1" applyBorder="1" applyAlignment="1">
      <alignment wrapText="1"/>
    </xf>
    <xf numFmtId="0" fontId="20" fillId="0" borderId="13" xfId="0" applyFont="1" applyBorder="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indent="2"/>
    </xf>
    <xf numFmtId="4" fontId="0" fillId="0" borderId="0" xfId="0" applyNumberFormat="1" applyAlignment="1">
      <alignment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1594879</v>
      </c>
      <c r="C5" s="4"/>
    </row>
    <row r="6" spans="1:3">
      <c r="A6" s="2" t="s">
        <v>8</v>
      </c>
      <c r="B6" s="4">
        <f>--12-28</f>
        <v>-16</v>
      </c>
      <c r="C6" s="4"/>
    </row>
    <row r="7" spans="1:3">
      <c r="A7" s="2" t="s">
        <v>9</v>
      </c>
      <c r="B7" s="4" t="s">
        <v>10</v>
      </c>
      <c r="C7" s="4"/>
    </row>
    <row r="8" spans="1:3">
      <c r="A8" s="2" t="s">
        <v>11</v>
      </c>
      <c r="B8" s="4" t="s">
        <v>12</v>
      </c>
      <c r="C8" s="4"/>
    </row>
    <row r="9" spans="1:3">
      <c r="A9" s="2" t="s">
        <v>13</v>
      </c>
      <c r="B9" s="5">
        <v>42114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19315685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2" width="36.5703125" bestFit="1" customWidth="1"/>
    <col min="3" max="3" width="13.5703125" customWidth="1"/>
    <col min="4" max="4" width="36.5703125" customWidth="1"/>
    <col min="5" max="5" width="16.28515625" customWidth="1"/>
    <col min="6" max="6" width="3.7109375" customWidth="1"/>
    <col min="7" max="7" width="11.140625" customWidth="1"/>
    <col min="8" max="8" width="17" customWidth="1"/>
  </cols>
  <sheetData>
    <row r="1" spans="1:8" ht="15" customHeight="1">
      <c r="A1" s="7" t="s">
        <v>186</v>
      </c>
      <c r="B1" s="7" t="s">
        <v>1</v>
      </c>
      <c r="C1" s="7"/>
      <c r="D1" s="7"/>
      <c r="E1" s="7"/>
      <c r="F1" s="7"/>
      <c r="G1" s="7"/>
      <c r="H1" s="7"/>
    </row>
    <row r="2" spans="1:8" ht="15" customHeight="1">
      <c r="A2" s="7"/>
      <c r="B2" s="7" t="s">
        <v>2</v>
      </c>
      <c r="C2" s="7"/>
      <c r="D2" s="7"/>
      <c r="E2" s="7"/>
      <c r="F2" s="7"/>
      <c r="G2" s="7"/>
      <c r="H2" s="7"/>
    </row>
    <row r="3" spans="1:8" ht="45">
      <c r="A3" s="3" t="s">
        <v>187</v>
      </c>
      <c r="B3" s="45"/>
      <c r="C3" s="45"/>
      <c r="D3" s="45"/>
      <c r="E3" s="45"/>
      <c r="F3" s="45"/>
      <c r="G3" s="45"/>
      <c r="H3" s="45"/>
    </row>
    <row r="4" spans="1:8">
      <c r="A4" s="12" t="s">
        <v>186</v>
      </c>
      <c r="B4" s="46" t="s">
        <v>186</v>
      </c>
      <c r="C4" s="46"/>
      <c r="D4" s="46"/>
      <c r="E4" s="46"/>
      <c r="F4" s="46"/>
      <c r="G4" s="46"/>
      <c r="H4" s="46"/>
    </row>
    <row r="5" spans="1:8" ht="51" customHeight="1">
      <c r="A5" s="12"/>
      <c r="B5" s="32" t="s">
        <v>188</v>
      </c>
      <c r="C5" s="32"/>
      <c r="D5" s="32"/>
      <c r="E5" s="32"/>
      <c r="F5" s="32"/>
      <c r="G5" s="32"/>
      <c r="H5" s="32"/>
    </row>
    <row r="6" spans="1:8">
      <c r="A6" s="12"/>
      <c r="B6" s="32" t="s">
        <v>189</v>
      </c>
      <c r="C6" s="32"/>
      <c r="D6" s="32"/>
      <c r="E6" s="32"/>
      <c r="F6" s="32"/>
      <c r="G6" s="32"/>
      <c r="H6" s="32"/>
    </row>
    <row r="7" spans="1:8">
      <c r="A7" s="12"/>
      <c r="B7" s="20"/>
      <c r="C7" s="20"/>
      <c r="D7" s="20"/>
      <c r="E7" s="20"/>
      <c r="F7" s="20"/>
      <c r="G7" s="20"/>
      <c r="H7" s="20"/>
    </row>
    <row r="8" spans="1:8">
      <c r="A8" s="12"/>
      <c r="B8" s="13"/>
      <c r="C8" s="13"/>
      <c r="D8" s="13"/>
      <c r="E8" s="13"/>
      <c r="F8" s="13"/>
      <c r="G8" s="13"/>
      <c r="H8" s="13"/>
    </row>
    <row r="9" spans="1:8" ht="15.75" thickBot="1">
      <c r="A9" s="12"/>
      <c r="B9" s="14"/>
      <c r="C9" s="23" t="s">
        <v>190</v>
      </c>
      <c r="D9" s="23"/>
      <c r="E9" s="14"/>
      <c r="F9" s="23" t="s">
        <v>191</v>
      </c>
      <c r="G9" s="23"/>
      <c r="H9" s="23"/>
    </row>
    <row r="10" spans="1:8">
      <c r="A10" s="12"/>
      <c r="B10" s="32" t="s">
        <v>192</v>
      </c>
      <c r="C10" s="37">
        <v>521470</v>
      </c>
      <c r="D10" s="38"/>
      <c r="E10" s="21"/>
      <c r="F10" s="40" t="s">
        <v>157</v>
      </c>
      <c r="G10" s="47">
        <v>16.64</v>
      </c>
      <c r="H10" s="38"/>
    </row>
    <row r="11" spans="1:8">
      <c r="A11" s="12"/>
      <c r="B11" s="32"/>
      <c r="C11" s="33"/>
      <c r="D11" s="21"/>
      <c r="E11" s="21"/>
      <c r="F11" s="32"/>
      <c r="G11" s="44"/>
      <c r="H11" s="21"/>
    </row>
    <row r="12" spans="1:8">
      <c r="A12" s="12"/>
      <c r="B12" s="24" t="s">
        <v>193</v>
      </c>
      <c r="C12" s="34">
        <v>293500</v>
      </c>
      <c r="D12" s="25"/>
      <c r="E12" s="25"/>
      <c r="F12" s="48">
        <v>35.01</v>
      </c>
      <c r="G12" s="48"/>
      <c r="H12" s="25"/>
    </row>
    <row r="13" spans="1:8">
      <c r="A13" s="12"/>
      <c r="B13" s="24"/>
      <c r="C13" s="34"/>
      <c r="D13" s="25"/>
      <c r="E13" s="25"/>
      <c r="F13" s="48"/>
      <c r="G13" s="48"/>
      <c r="H13" s="25"/>
    </row>
    <row r="14" spans="1:8">
      <c r="A14" s="12"/>
      <c r="B14" s="32" t="s">
        <v>194</v>
      </c>
      <c r="C14" s="44" t="s">
        <v>195</v>
      </c>
      <c r="D14" s="32" t="s">
        <v>167</v>
      </c>
      <c r="E14" s="21"/>
      <c r="F14" s="44">
        <v>15</v>
      </c>
      <c r="G14" s="44"/>
      <c r="H14" s="21"/>
    </row>
    <row r="15" spans="1:8" ht="15.75" thickBot="1">
      <c r="A15" s="12"/>
      <c r="B15" s="32"/>
      <c r="C15" s="49"/>
      <c r="D15" s="50"/>
      <c r="E15" s="21"/>
      <c r="F15" s="49"/>
      <c r="G15" s="49"/>
      <c r="H15" s="51"/>
    </row>
    <row r="16" spans="1:8">
      <c r="A16" s="12"/>
      <c r="B16" s="24" t="s">
        <v>196</v>
      </c>
      <c r="C16" s="28">
        <v>794470</v>
      </c>
      <c r="D16" s="30"/>
      <c r="E16" s="25"/>
      <c r="F16" s="26" t="s">
        <v>157</v>
      </c>
      <c r="G16" s="55">
        <v>23.47</v>
      </c>
      <c r="H16" s="30"/>
    </row>
    <row r="17" spans="1:8" ht="15.75" thickBot="1">
      <c r="A17" s="12"/>
      <c r="B17" s="24"/>
      <c r="C17" s="52"/>
      <c r="D17" s="53"/>
      <c r="E17" s="25"/>
      <c r="F17" s="54"/>
      <c r="G17" s="56"/>
      <c r="H17" s="53"/>
    </row>
    <row r="18" spans="1:8" ht="38.25" customHeight="1" thickTop="1">
      <c r="A18" s="12"/>
      <c r="B18" s="32" t="s">
        <v>197</v>
      </c>
      <c r="C18" s="32"/>
      <c r="D18" s="32"/>
      <c r="E18" s="32"/>
      <c r="F18" s="32"/>
      <c r="G18" s="32"/>
      <c r="H18" s="32"/>
    </row>
    <row r="19" spans="1:8">
      <c r="A19" s="12"/>
      <c r="B19" s="20"/>
      <c r="C19" s="20"/>
      <c r="D19" s="20"/>
    </row>
    <row r="20" spans="1:8">
      <c r="A20" s="12"/>
      <c r="B20" s="13"/>
      <c r="C20" s="13"/>
      <c r="D20" s="13"/>
    </row>
    <row r="21" spans="1:8">
      <c r="A21" s="12"/>
      <c r="B21" s="14"/>
      <c r="C21" s="14"/>
      <c r="D21" s="15" t="s">
        <v>198</v>
      </c>
    </row>
    <row r="22" spans="1:8" ht="15.75" thickBot="1">
      <c r="A22" s="12"/>
      <c r="B22" s="14"/>
      <c r="C22" s="14"/>
      <c r="D22" s="16" t="s">
        <v>199</v>
      </c>
    </row>
    <row r="23" spans="1:8">
      <c r="A23" s="12"/>
      <c r="B23" s="57" t="s">
        <v>200</v>
      </c>
      <c r="C23" s="14"/>
      <c r="D23" s="58">
        <v>0</v>
      </c>
    </row>
    <row r="24" spans="1:8">
      <c r="A24" s="12"/>
      <c r="B24" s="59" t="s">
        <v>201</v>
      </c>
      <c r="C24" s="18"/>
      <c r="D24" s="60">
        <v>0.36599999999999999</v>
      </c>
    </row>
    <row r="25" spans="1:8">
      <c r="A25" s="12"/>
      <c r="B25" s="57" t="s">
        <v>202</v>
      </c>
      <c r="C25" s="14"/>
      <c r="D25" s="61">
        <v>1.7000000000000001E-2</v>
      </c>
    </row>
    <row r="26" spans="1:8">
      <c r="A26" s="12"/>
      <c r="B26" s="59" t="s">
        <v>203</v>
      </c>
      <c r="C26" s="18"/>
      <c r="D26" s="62">
        <v>6.3</v>
      </c>
    </row>
    <row r="27" spans="1:8">
      <c r="A27" s="12"/>
      <c r="B27" s="45"/>
      <c r="C27" s="45"/>
      <c r="D27" s="45"/>
      <c r="E27" s="45"/>
      <c r="F27" s="45"/>
      <c r="G27" s="45"/>
      <c r="H27" s="45"/>
    </row>
    <row r="28" spans="1:8">
      <c r="A28" s="12"/>
      <c r="B28" s="63" t="s">
        <v>204</v>
      </c>
      <c r="C28" s="63"/>
      <c r="D28" s="63"/>
      <c r="E28" s="63"/>
      <c r="F28" s="63"/>
      <c r="G28" s="63"/>
      <c r="H28" s="63"/>
    </row>
    <row r="29" spans="1:8" ht="22.5" customHeight="1">
      <c r="A29" s="12"/>
      <c r="B29" s="63" t="s">
        <v>205</v>
      </c>
      <c r="C29" s="63"/>
      <c r="D29" s="63"/>
      <c r="E29" s="63"/>
      <c r="F29" s="63"/>
      <c r="G29" s="63"/>
      <c r="H29" s="63"/>
    </row>
    <row r="30" spans="1:8">
      <c r="A30" s="12"/>
      <c r="B30" s="45"/>
      <c r="C30" s="45"/>
      <c r="D30" s="45"/>
      <c r="E30" s="45"/>
      <c r="F30" s="45"/>
      <c r="G30" s="45"/>
      <c r="H30" s="45"/>
    </row>
    <row r="31" spans="1:8" ht="25.5" customHeight="1">
      <c r="A31" s="12"/>
      <c r="B31" s="32" t="s">
        <v>206</v>
      </c>
      <c r="C31" s="32"/>
      <c r="D31" s="32"/>
      <c r="E31" s="32"/>
      <c r="F31" s="32"/>
      <c r="G31" s="32"/>
      <c r="H31" s="32"/>
    </row>
    <row r="32" spans="1:8" ht="63.75" customHeight="1">
      <c r="A32" s="12"/>
      <c r="B32" s="32" t="s">
        <v>207</v>
      </c>
      <c r="C32" s="32"/>
      <c r="D32" s="32"/>
      <c r="E32" s="32"/>
      <c r="F32" s="32"/>
      <c r="G32" s="32"/>
      <c r="H32" s="32"/>
    </row>
  </sheetData>
  <mergeCells count="45">
    <mergeCell ref="B32:H32"/>
    <mergeCell ref="B18:H18"/>
    <mergeCell ref="B27:H27"/>
    <mergeCell ref="B28:H28"/>
    <mergeCell ref="B29:H29"/>
    <mergeCell ref="B30:H30"/>
    <mergeCell ref="B31:H31"/>
    <mergeCell ref="H16:H17"/>
    <mergeCell ref="B19:D19"/>
    <mergeCell ref="A1:A2"/>
    <mergeCell ref="B1:H1"/>
    <mergeCell ref="B2:H2"/>
    <mergeCell ref="B3:H3"/>
    <mergeCell ref="A4:A32"/>
    <mergeCell ref="B4:H4"/>
    <mergeCell ref="B5:H5"/>
    <mergeCell ref="B6:H6"/>
    <mergeCell ref="B16:B17"/>
    <mergeCell ref="C16:C17"/>
    <mergeCell ref="D16:D17"/>
    <mergeCell ref="E16:E17"/>
    <mergeCell ref="F16:F17"/>
    <mergeCell ref="G16:G17"/>
    <mergeCell ref="B14:B15"/>
    <mergeCell ref="C14:C15"/>
    <mergeCell ref="D14:D15"/>
    <mergeCell ref="E14:E15"/>
    <mergeCell ref="F14:G15"/>
    <mergeCell ref="H14:H15"/>
    <mergeCell ref="B12:B13"/>
    <mergeCell ref="C12:C13"/>
    <mergeCell ref="D12:D13"/>
    <mergeCell ref="E12:E13"/>
    <mergeCell ref="F12:G13"/>
    <mergeCell ref="H12:H13"/>
    <mergeCell ref="B7:H7"/>
    <mergeCell ref="C9:D9"/>
    <mergeCell ref="F9:H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7" bestFit="1" customWidth="1"/>
    <col min="2" max="2" width="36.5703125" bestFit="1" customWidth="1"/>
    <col min="3" max="3" width="28" customWidth="1"/>
    <col min="4" max="4" width="6.140625" customWidth="1"/>
    <col min="5" max="5" width="15.28515625" customWidth="1"/>
    <col min="6" max="7" width="28" customWidth="1"/>
    <col min="8" max="8" width="6.140625" customWidth="1"/>
    <col min="9" max="9" width="18.85546875" customWidth="1"/>
    <col min="10" max="10" width="4.7109375" customWidth="1"/>
  </cols>
  <sheetData>
    <row r="1" spans="1:10" ht="15" customHeight="1">
      <c r="A1" s="7" t="s">
        <v>208</v>
      </c>
      <c r="B1" s="7" t="s">
        <v>1</v>
      </c>
      <c r="C1" s="7"/>
      <c r="D1" s="7"/>
      <c r="E1" s="7"/>
      <c r="F1" s="7"/>
      <c r="G1" s="7"/>
      <c r="H1" s="7"/>
      <c r="I1" s="7"/>
      <c r="J1" s="7"/>
    </row>
    <row r="2" spans="1:10" ht="15" customHeight="1">
      <c r="A2" s="7"/>
      <c r="B2" s="7" t="s">
        <v>2</v>
      </c>
      <c r="C2" s="7"/>
      <c r="D2" s="7"/>
      <c r="E2" s="7"/>
      <c r="F2" s="7"/>
      <c r="G2" s="7"/>
      <c r="H2" s="7"/>
      <c r="I2" s="7"/>
      <c r="J2" s="7"/>
    </row>
    <row r="3" spans="1:10">
      <c r="A3" s="3" t="s">
        <v>209</v>
      </c>
      <c r="B3" s="45"/>
      <c r="C3" s="45"/>
      <c r="D3" s="45"/>
      <c r="E3" s="45"/>
      <c r="F3" s="45"/>
      <c r="G3" s="45"/>
      <c r="H3" s="45"/>
      <c r="I3" s="45"/>
      <c r="J3" s="45"/>
    </row>
    <row r="4" spans="1:10">
      <c r="A4" s="12" t="s">
        <v>208</v>
      </c>
      <c r="B4" s="46" t="s">
        <v>208</v>
      </c>
      <c r="C4" s="46"/>
      <c r="D4" s="46"/>
      <c r="E4" s="46"/>
      <c r="F4" s="46"/>
      <c r="G4" s="46"/>
      <c r="H4" s="46"/>
      <c r="I4" s="46"/>
      <c r="J4" s="46"/>
    </row>
    <row r="5" spans="1:10" ht="38.25" customHeight="1">
      <c r="A5" s="12"/>
      <c r="B5" s="32" t="s">
        <v>210</v>
      </c>
      <c r="C5" s="32"/>
      <c r="D5" s="32"/>
      <c r="E5" s="32"/>
      <c r="F5" s="32"/>
      <c r="G5" s="32"/>
      <c r="H5" s="32"/>
      <c r="I5" s="32"/>
      <c r="J5" s="32"/>
    </row>
    <row r="6" spans="1:10">
      <c r="A6" s="12"/>
      <c r="B6" s="32" t="s">
        <v>211</v>
      </c>
      <c r="C6" s="32"/>
      <c r="D6" s="32"/>
      <c r="E6" s="32"/>
      <c r="F6" s="32"/>
      <c r="G6" s="32"/>
      <c r="H6" s="32"/>
      <c r="I6" s="32"/>
      <c r="J6" s="32"/>
    </row>
    <row r="7" spans="1:10">
      <c r="A7" s="12"/>
      <c r="B7" s="20"/>
      <c r="C7" s="20"/>
      <c r="D7" s="20"/>
      <c r="E7" s="20"/>
      <c r="F7" s="20"/>
      <c r="G7" s="20"/>
      <c r="H7" s="20"/>
      <c r="I7" s="20"/>
      <c r="J7" s="20"/>
    </row>
    <row r="8" spans="1:10">
      <c r="A8" s="12"/>
      <c r="B8" s="13"/>
      <c r="C8" s="13"/>
      <c r="D8" s="13"/>
      <c r="E8" s="13"/>
      <c r="F8" s="13"/>
      <c r="G8" s="13"/>
      <c r="H8" s="13"/>
      <c r="I8" s="13"/>
      <c r="J8" s="13"/>
    </row>
    <row r="9" spans="1:10" ht="15.75" thickBot="1">
      <c r="A9" s="12"/>
      <c r="B9" s="14"/>
      <c r="C9" s="14"/>
      <c r="D9" s="23" t="s">
        <v>198</v>
      </c>
      <c r="E9" s="23"/>
      <c r="F9" s="23"/>
      <c r="G9" s="23"/>
      <c r="H9" s="23"/>
      <c r="I9" s="23"/>
      <c r="J9" s="23"/>
    </row>
    <row r="10" spans="1:10">
      <c r="A10" s="12"/>
      <c r="B10" s="21"/>
      <c r="C10" s="21"/>
      <c r="D10" s="64" t="s">
        <v>154</v>
      </c>
      <c r="E10" s="64"/>
      <c r="F10" s="64"/>
      <c r="G10" s="38"/>
      <c r="H10" s="64" t="s">
        <v>212</v>
      </c>
      <c r="I10" s="64"/>
      <c r="J10" s="64"/>
    </row>
    <row r="11" spans="1:10" ht="15.75" thickBot="1">
      <c r="A11" s="12"/>
      <c r="B11" s="21"/>
      <c r="C11" s="21"/>
      <c r="D11" s="23">
        <v>2015</v>
      </c>
      <c r="E11" s="23"/>
      <c r="F11" s="23"/>
      <c r="G11" s="65"/>
      <c r="H11" s="23">
        <v>2014</v>
      </c>
      <c r="I11" s="23"/>
      <c r="J11" s="23"/>
    </row>
    <row r="12" spans="1:10">
      <c r="A12" s="12"/>
      <c r="B12" s="24" t="s">
        <v>213</v>
      </c>
      <c r="C12" s="25"/>
      <c r="D12" s="26" t="s">
        <v>157</v>
      </c>
      <c r="E12" s="55">
        <v>692</v>
      </c>
      <c r="F12" s="30"/>
      <c r="G12" s="25"/>
      <c r="H12" s="26" t="s">
        <v>157</v>
      </c>
      <c r="I12" s="55" t="s">
        <v>214</v>
      </c>
      <c r="J12" s="26" t="s">
        <v>167</v>
      </c>
    </row>
    <row r="13" spans="1:10" ht="15.75" thickBot="1">
      <c r="A13" s="12"/>
      <c r="B13" s="24"/>
      <c r="C13" s="25"/>
      <c r="D13" s="54"/>
      <c r="E13" s="56"/>
      <c r="F13" s="53"/>
      <c r="G13" s="25"/>
      <c r="H13" s="54"/>
      <c r="I13" s="56"/>
      <c r="J13" s="54"/>
    </row>
    <row r="14" spans="1:10" ht="15.75" thickTop="1">
      <c r="A14" s="12"/>
      <c r="B14" s="11" t="s">
        <v>215</v>
      </c>
      <c r="C14" s="14"/>
      <c r="D14" s="66"/>
      <c r="E14" s="66"/>
      <c r="F14" s="66"/>
      <c r="G14" s="14"/>
      <c r="H14" s="66"/>
      <c r="I14" s="66"/>
      <c r="J14" s="66"/>
    </row>
    <row r="15" spans="1:10">
      <c r="A15" s="12"/>
      <c r="B15" s="67" t="s">
        <v>216</v>
      </c>
      <c r="C15" s="25"/>
      <c r="D15" s="34">
        <v>19296710</v>
      </c>
      <c r="E15" s="34"/>
      <c r="F15" s="25"/>
      <c r="G15" s="25"/>
      <c r="H15" s="34">
        <v>13220268</v>
      </c>
      <c r="I15" s="34"/>
      <c r="J15" s="25"/>
    </row>
    <row r="16" spans="1:10">
      <c r="A16" s="12"/>
      <c r="B16" s="67"/>
      <c r="C16" s="25"/>
      <c r="D16" s="34"/>
      <c r="E16" s="34"/>
      <c r="F16" s="25"/>
      <c r="G16" s="25"/>
      <c r="H16" s="34"/>
      <c r="I16" s="34"/>
      <c r="J16" s="25"/>
    </row>
    <row r="17" spans="1:10">
      <c r="A17" s="12"/>
      <c r="B17" s="68" t="s">
        <v>217</v>
      </c>
      <c r="C17" s="21"/>
      <c r="D17" s="33">
        <v>19519675</v>
      </c>
      <c r="E17" s="33"/>
      <c r="F17" s="21"/>
      <c r="G17" s="21"/>
      <c r="H17" s="33">
        <v>13220268</v>
      </c>
      <c r="I17" s="33"/>
      <c r="J17" s="21"/>
    </row>
    <row r="18" spans="1:10">
      <c r="A18" s="12"/>
      <c r="B18" s="68"/>
      <c r="C18" s="21"/>
      <c r="D18" s="33"/>
      <c r="E18" s="33"/>
      <c r="F18" s="21"/>
      <c r="G18" s="21"/>
      <c r="H18" s="33"/>
      <c r="I18" s="33"/>
      <c r="J18" s="21"/>
    </row>
    <row r="19" spans="1:10">
      <c r="A19" s="12"/>
      <c r="B19" s="17" t="s">
        <v>218</v>
      </c>
      <c r="C19" s="18"/>
      <c r="D19" s="25"/>
      <c r="E19" s="25"/>
      <c r="F19" s="25"/>
      <c r="G19" s="18"/>
      <c r="H19" s="25"/>
      <c r="I19" s="25"/>
      <c r="J19" s="25"/>
    </row>
    <row r="20" spans="1:10">
      <c r="A20" s="12"/>
      <c r="B20" s="68" t="s">
        <v>219</v>
      </c>
      <c r="C20" s="21"/>
      <c r="D20" s="32" t="s">
        <v>157</v>
      </c>
      <c r="E20" s="44">
        <v>0.04</v>
      </c>
      <c r="F20" s="21"/>
      <c r="G20" s="21"/>
      <c r="H20" s="32" t="s">
        <v>157</v>
      </c>
      <c r="I20" s="44" t="s">
        <v>220</v>
      </c>
      <c r="J20" s="32" t="s">
        <v>167</v>
      </c>
    </row>
    <row r="21" spans="1:10">
      <c r="A21" s="12"/>
      <c r="B21" s="68"/>
      <c r="C21" s="21"/>
      <c r="D21" s="32"/>
      <c r="E21" s="44"/>
      <c r="F21" s="21"/>
      <c r="G21" s="21"/>
      <c r="H21" s="32"/>
      <c r="I21" s="44"/>
      <c r="J21" s="32"/>
    </row>
    <row r="22" spans="1:10">
      <c r="A22" s="12"/>
      <c r="B22" s="67" t="s">
        <v>221</v>
      </c>
      <c r="C22" s="25"/>
      <c r="D22" s="24" t="s">
        <v>157</v>
      </c>
      <c r="E22" s="48">
        <v>0.04</v>
      </c>
      <c r="F22" s="25"/>
      <c r="G22" s="25"/>
      <c r="H22" s="24" t="s">
        <v>157</v>
      </c>
      <c r="I22" s="48" t="s">
        <v>220</v>
      </c>
      <c r="J22" s="24" t="s">
        <v>167</v>
      </c>
    </row>
    <row r="23" spans="1:10">
      <c r="A23" s="12"/>
      <c r="B23" s="67"/>
      <c r="C23" s="25"/>
      <c r="D23" s="24"/>
      <c r="E23" s="48"/>
      <c r="F23" s="25"/>
      <c r="G23" s="25"/>
      <c r="H23" s="24"/>
      <c r="I23" s="48"/>
      <c r="J23" s="24"/>
    </row>
    <row r="24" spans="1:10" ht="25.5" customHeight="1">
      <c r="A24" s="12"/>
      <c r="B24" s="32" t="s">
        <v>222</v>
      </c>
      <c r="C24" s="32"/>
      <c r="D24" s="32"/>
      <c r="E24" s="32"/>
      <c r="F24" s="32"/>
      <c r="G24" s="32"/>
      <c r="H24" s="32"/>
      <c r="I24" s="32"/>
      <c r="J24" s="32"/>
    </row>
  </sheetData>
  <mergeCells count="63">
    <mergeCell ref="A1:A2"/>
    <mergeCell ref="B1:J1"/>
    <mergeCell ref="B2:J2"/>
    <mergeCell ref="B3:J3"/>
    <mergeCell ref="A4:A24"/>
    <mergeCell ref="B4:J4"/>
    <mergeCell ref="B5:J5"/>
    <mergeCell ref="B6:J6"/>
    <mergeCell ref="B24:J24"/>
    <mergeCell ref="J20:J21"/>
    <mergeCell ref="B22:B23"/>
    <mergeCell ref="C22:C23"/>
    <mergeCell ref="D22:D23"/>
    <mergeCell ref="E22:E23"/>
    <mergeCell ref="F22:F23"/>
    <mergeCell ref="G22:G23"/>
    <mergeCell ref="H22:H23"/>
    <mergeCell ref="I22:I23"/>
    <mergeCell ref="J22:J23"/>
    <mergeCell ref="D19:F19"/>
    <mergeCell ref="H19:J19"/>
    <mergeCell ref="B20:B21"/>
    <mergeCell ref="C20:C21"/>
    <mergeCell ref="D20:D21"/>
    <mergeCell ref="E20:E21"/>
    <mergeCell ref="F20:F21"/>
    <mergeCell ref="G20:G21"/>
    <mergeCell ref="H20:H21"/>
    <mergeCell ref="I20:I21"/>
    <mergeCell ref="H15:I16"/>
    <mergeCell ref="J15:J16"/>
    <mergeCell ref="B17:B18"/>
    <mergeCell ref="C17:C18"/>
    <mergeCell ref="D17:E18"/>
    <mergeCell ref="F17:F18"/>
    <mergeCell ref="G17:G18"/>
    <mergeCell ref="H17:I18"/>
    <mergeCell ref="J17:J18"/>
    <mergeCell ref="H12:H13"/>
    <mergeCell ref="I12:I13"/>
    <mergeCell ref="J12:J13"/>
    <mergeCell ref="D14:F14"/>
    <mergeCell ref="H14:J14"/>
    <mergeCell ref="B15:B16"/>
    <mergeCell ref="C15:C16"/>
    <mergeCell ref="D15:E16"/>
    <mergeCell ref="F15:F16"/>
    <mergeCell ref="G15:G16"/>
    <mergeCell ref="B12:B13"/>
    <mergeCell ref="C12:C13"/>
    <mergeCell ref="D12:D13"/>
    <mergeCell ref="E12:E13"/>
    <mergeCell ref="F12:F13"/>
    <mergeCell ref="G12:G13"/>
    <mergeCell ref="B7:J7"/>
    <mergeCell ref="D9:J9"/>
    <mergeCell ref="B10:B11"/>
    <mergeCell ref="C10:C11"/>
    <mergeCell ref="D10:F10"/>
    <mergeCell ref="D11:F11"/>
    <mergeCell ref="G10:G11"/>
    <mergeCell ref="H10:J10"/>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223</v>
      </c>
      <c r="B1" s="1" t="s">
        <v>1</v>
      </c>
    </row>
    <row r="2" spans="1:2">
      <c r="A2" s="7"/>
      <c r="B2" s="1" t="s">
        <v>2</v>
      </c>
    </row>
    <row r="3" spans="1:2">
      <c r="A3" s="3" t="s">
        <v>224</v>
      </c>
      <c r="B3" s="4"/>
    </row>
    <row r="4" spans="1:2">
      <c r="A4" s="12" t="s">
        <v>223</v>
      </c>
      <c r="B4" s="10" t="s">
        <v>223</v>
      </c>
    </row>
    <row r="5" spans="1:2" ht="217.5">
      <c r="A5" s="12"/>
      <c r="B5" s="11" t="s">
        <v>225</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7" t="s">
        <v>226</v>
      </c>
      <c r="B1" s="1" t="s">
        <v>1</v>
      </c>
    </row>
    <row r="2" spans="1:2">
      <c r="A2" s="7"/>
      <c r="B2" s="1" t="s">
        <v>2</v>
      </c>
    </row>
    <row r="3" spans="1:2">
      <c r="A3" s="3" t="s">
        <v>227</v>
      </c>
      <c r="B3" s="4"/>
    </row>
    <row r="4" spans="1:2">
      <c r="A4" s="12" t="s">
        <v>226</v>
      </c>
      <c r="B4" s="10" t="s">
        <v>226</v>
      </c>
    </row>
    <row r="5" spans="1:2" ht="26.25">
      <c r="A5" s="12"/>
      <c r="B5" s="10" t="s">
        <v>228</v>
      </c>
    </row>
    <row r="6" spans="1:2" ht="268.5">
      <c r="A6" s="12"/>
      <c r="B6" s="11" t="s">
        <v>229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230</v>
      </c>
      <c r="B1" s="1" t="s">
        <v>1</v>
      </c>
    </row>
    <row r="2" spans="1:2">
      <c r="A2" s="7"/>
      <c r="B2" s="1" t="s">
        <v>2</v>
      </c>
    </row>
    <row r="3" spans="1:2" ht="30">
      <c r="A3" s="3" t="s">
        <v>231</v>
      </c>
      <c r="B3" s="4"/>
    </row>
    <row r="4" spans="1:2">
      <c r="A4" s="12" t="s">
        <v>230</v>
      </c>
      <c r="B4" s="10" t="s">
        <v>230</v>
      </c>
    </row>
    <row r="5" spans="1:2">
      <c r="A5" s="12"/>
      <c r="B5" s="10" t="s">
        <v>232</v>
      </c>
    </row>
    <row r="6" spans="1:2" ht="409.6">
      <c r="A6" s="12"/>
      <c r="B6" s="11" t="s">
        <v>233</v>
      </c>
    </row>
    <row r="7" spans="1:2">
      <c r="A7" s="12"/>
      <c r="B7" s="10" t="s">
        <v>234</v>
      </c>
    </row>
    <row r="8" spans="1:2" ht="217.5">
      <c r="A8" s="12"/>
      <c r="B8" s="11" t="s">
        <v>235</v>
      </c>
    </row>
    <row r="9" spans="1:2" ht="243">
      <c r="A9" s="12"/>
      <c r="B9" s="11" t="s">
        <v>236</v>
      </c>
    </row>
    <row r="10" spans="1:2">
      <c r="A10" s="12"/>
      <c r="B10" s="10" t="s">
        <v>237</v>
      </c>
    </row>
    <row r="11" spans="1:2" ht="409.6">
      <c r="A11" s="12"/>
      <c r="B11" s="11" t="s">
        <v>238</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239</v>
      </c>
      <c r="B1" s="1" t="s">
        <v>1</v>
      </c>
    </row>
    <row r="2" spans="1:2">
      <c r="A2" s="7"/>
      <c r="B2" s="1" t="s">
        <v>2</v>
      </c>
    </row>
    <row r="3" spans="1:2" ht="45">
      <c r="A3" s="3" t="s">
        <v>130</v>
      </c>
      <c r="B3" s="4"/>
    </row>
    <row r="4" spans="1:2">
      <c r="A4" s="12" t="s">
        <v>240</v>
      </c>
      <c r="B4" s="10" t="s">
        <v>136</v>
      </c>
    </row>
    <row r="5" spans="1:2" ht="153.75">
      <c r="A5" s="12"/>
      <c r="B5" s="11" t="s">
        <v>137</v>
      </c>
    </row>
    <row r="6" spans="1:2" ht="345">
      <c r="A6" s="12"/>
      <c r="B6" s="11" t="s">
        <v>138</v>
      </c>
    </row>
    <row r="7" spans="1:2">
      <c r="A7" s="12" t="s">
        <v>139</v>
      </c>
      <c r="B7" s="10" t="s">
        <v>139</v>
      </c>
    </row>
    <row r="8" spans="1:2" ht="141">
      <c r="A8" s="12"/>
      <c r="B8" s="11" t="s">
        <v>140</v>
      </c>
    </row>
    <row r="9" spans="1:2">
      <c r="A9" s="12" t="s">
        <v>141</v>
      </c>
      <c r="B9" s="10" t="s">
        <v>141</v>
      </c>
    </row>
    <row r="10" spans="1:2" ht="153.75">
      <c r="A10" s="12"/>
      <c r="B10" s="11" t="s">
        <v>241</v>
      </c>
    </row>
    <row r="11" spans="1:2">
      <c r="A11" s="12" t="s">
        <v>242</v>
      </c>
      <c r="B11" s="10" t="s">
        <v>143</v>
      </c>
    </row>
    <row r="12" spans="1:2" ht="128.25">
      <c r="A12" s="12"/>
      <c r="B12" s="11" t="s">
        <v>144</v>
      </c>
    </row>
    <row r="13" spans="1:2">
      <c r="A13" s="12" t="s">
        <v>145</v>
      </c>
      <c r="B13" s="10" t="s">
        <v>145</v>
      </c>
    </row>
    <row r="14" spans="1:2" ht="281.25">
      <c r="A14" s="12"/>
      <c r="B14" s="11" t="s">
        <v>146</v>
      </c>
    </row>
    <row r="15" spans="1:2">
      <c r="A15" s="12" t="s">
        <v>147</v>
      </c>
      <c r="B15" s="10" t="s">
        <v>147</v>
      </c>
    </row>
    <row r="16" spans="1:2" ht="192">
      <c r="A16" s="12"/>
      <c r="B16" s="11" t="s">
        <v>148</v>
      </c>
    </row>
    <row r="17" spans="1:2" ht="204.75">
      <c r="A17" s="12"/>
      <c r="B17" s="11" t="s">
        <v>149</v>
      </c>
    </row>
    <row r="18" spans="1:2" ht="153.75">
      <c r="A18" s="12"/>
      <c r="B18" s="11" t="s">
        <v>150</v>
      </c>
    </row>
    <row r="19" spans="1:2" ht="192">
      <c r="A19" s="12"/>
      <c r="B19" s="11" t="s">
        <v>151</v>
      </c>
    </row>
  </sheetData>
  <mergeCells count="7">
    <mergeCell ref="A15:A19"/>
    <mergeCell ref="A1:A2"/>
    <mergeCell ref="A4:A6"/>
    <mergeCell ref="A7:A8"/>
    <mergeCell ref="A9:A10"/>
    <mergeCell ref="A11:A12"/>
    <mergeCell ref="A13: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28515625" customWidth="1"/>
    <col min="9" max="9" width="9.140625" customWidth="1"/>
    <col min="10" max="10" width="1.85546875" customWidth="1"/>
  </cols>
  <sheetData>
    <row r="1" spans="1:10" ht="15" customHeight="1">
      <c r="A1" s="7" t="s">
        <v>243</v>
      </c>
      <c r="B1" s="7" t="s">
        <v>1</v>
      </c>
      <c r="C1" s="7"/>
      <c r="D1" s="7"/>
      <c r="E1" s="7"/>
      <c r="F1" s="7"/>
      <c r="G1" s="7"/>
      <c r="H1" s="7"/>
      <c r="I1" s="7"/>
      <c r="J1" s="7"/>
    </row>
    <row r="2" spans="1:10" ht="15" customHeight="1">
      <c r="A2" s="7"/>
      <c r="B2" s="7" t="s">
        <v>2</v>
      </c>
      <c r="C2" s="7"/>
      <c r="D2" s="7"/>
      <c r="E2" s="7"/>
      <c r="F2" s="7"/>
      <c r="G2" s="7"/>
      <c r="H2" s="7"/>
      <c r="I2" s="7"/>
      <c r="J2" s="7"/>
    </row>
    <row r="3" spans="1:10" ht="30">
      <c r="A3" s="3" t="s">
        <v>56</v>
      </c>
      <c r="B3" s="45"/>
      <c r="C3" s="45"/>
      <c r="D3" s="45"/>
      <c r="E3" s="45"/>
      <c r="F3" s="45"/>
      <c r="G3" s="45"/>
      <c r="H3" s="45"/>
      <c r="I3" s="45"/>
      <c r="J3" s="45"/>
    </row>
    <row r="4" spans="1:10">
      <c r="A4" s="12" t="s">
        <v>244</v>
      </c>
      <c r="B4" s="32" t="s">
        <v>153</v>
      </c>
      <c r="C4" s="32"/>
      <c r="D4" s="32"/>
      <c r="E4" s="32"/>
      <c r="F4" s="32"/>
      <c r="G4" s="32"/>
      <c r="H4" s="32"/>
      <c r="I4" s="32"/>
      <c r="J4" s="32"/>
    </row>
    <row r="5" spans="1:10">
      <c r="A5" s="12"/>
      <c r="B5" s="20"/>
      <c r="C5" s="20"/>
      <c r="D5" s="20"/>
      <c r="E5" s="20"/>
      <c r="F5" s="20"/>
      <c r="G5" s="20"/>
      <c r="H5" s="20"/>
      <c r="I5" s="20"/>
      <c r="J5" s="20"/>
    </row>
    <row r="6" spans="1:10">
      <c r="A6" s="12"/>
      <c r="B6" s="13"/>
      <c r="C6" s="13"/>
      <c r="D6" s="13"/>
      <c r="E6" s="13"/>
      <c r="F6" s="13"/>
      <c r="G6" s="13"/>
      <c r="H6" s="13"/>
      <c r="I6" s="13"/>
      <c r="J6" s="13"/>
    </row>
    <row r="7" spans="1:10">
      <c r="A7" s="12"/>
      <c r="B7" s="21"/>
      <c r="C7" s="21"/>
      <c r="D7" s="22" t="s">
        <v>154</v>
      </c>
      <c r="E7" s="22"/>
      <c r="F7" s="22"/>
      <c r="G7" s="21"/>
      <c r="H7" s="22" t="s">
        <v>155</v>
      </c>
      <c r="I7" s="22"/>
      <c r="J7" s="22"/>
    </row>
    <row r="8" spans="1:10" ht="15.75" thickBot="1">
      <c r="A8" s="12"/>
      <c r="B8" s="21"/>
      <c r="C8" s="21"/>
      <c r="D8" s="23">
        <v>2015</v>
      </c>
      <c r="E8" s="23"/>
      <c r="F8" s="23"/>
      <c r="G8" s="21"/>
      <c r="H8" s="23">
        <v>2014</v>
      </c>
      <c r="I8" s="23"/>
      <c r="J8" s="23"/>
    </row>
    <row r="9" spans="1:10">
      <c r="A9" s="12"/>
      <c r="B9" s="24" t="s">
        <v>156</v>
      </c>
      <c r="C9" s="25"/>
      <c r="D9" s="26" t="s">
        <v>157</v>
      </c>
      <c r="E9" s="28">
        <v>19800</v>
      </c>
      <c r="F9" s="30"/>
      <c r="G9" s="25"/>
      <c r="H9" s="26" t="s">
        <v>157</v>
      </c>
      <c r="I9" s="28">
        <v>18700</v>
      </c>
      <c r="J9" s="30"/>
    </row>
    <row r="10" spans="1:10">
      <c r="A10" s="12"/>
      <c r="B10" s="24"/>
      <c r="C10" s="25"/>
      <c r="D10" s="27"/>
      <c r="E10" s="29"/>
      <c r="F10" s="31"/>
      <c r="G10" s="25"/>
      <c r="H10" s="27"/>
      <c r="I10" s="29"/>
      <c r="J10" s="31"/>
    </row>
    <row r="11" spans="1:10">
      <c r="A11" s="12"/>
      <c r="B11" s="32" t="s">
        <v>158</v>
      </c>
      <c r="C11" s="21"/>
      <c r="D11" s="33">
        <v>81333</v>
      </c>
      <c r="E11" s="33"/>
      <c r="F11" s="21"/>
      <c r="G11" s="21"/>
      <c r="H11" s="33">
        <v>73096</v>
      </c>
      <c r="I11" s="33"/>
      <c r="J11" s="21"/>
    </row>
    <row r="12" spans="1:10">
      <c r="A12" s="12"/>
      <c r="B12" s="32"/>
      <c r="C12" s="21"/>
      <c r="D12" s="33"/>
      <c r="E12" s="33"/>
      <c r="F12" s="21"/>
      <c r="G12" s="21"/>
      <c r="H12" s="33"/>
      <c r="I12" s="33"/>
      <c r="J12" s="21"/>
    </row>
    <row r="13" spans="1:10">
      <c r="A13" s="12"/>
      <c r="B13" s="24" t="s">
        <v>159</v>
      </c>
      <c r="C13" s="25"/>
      <c r="D13" s="34">
        <v>19625</v>
      </c>
      <c r="E13" s="34"/>
      <c r="F13" s="25"/>
      <c r="G13" s="25"/>
      <c r="H13" s="34">
        <v>17596</v>
      </c>
      <c r="I13" s="34"/>
      <c r="J13" s="25"/>
    </row>
    <row r="14" spans="1:10">
      <c r="A14" s="12"/>
      <c r="B14" s="24"/>
      <c r="C14" s="25"/>
      <c r="D14" s="34"/>
      <c r="E14" s="34"/>
      <c r="F14" s="25"/>
      <c r="G14" s="25"/>
      <c r="H14" s="34"/>
      <c r="I14" s="34"/>
      <c r="J14" s="25"/>
    </row>
    <row r="15" spans="1:10">
      <c r="A15" s="12"/>
      <c r="B15" s="32" t="s">
        <v>160</v>
      </c>
      <c r="C15" s="21"/>
      <c r="D15" s="33">
        <v>4367</v>
      </c>
      <c r="E15" s="33"/>
      <c r="F15" s="21"/>
      <c r="G15" s="21"/>
      <c r="H15" s="33">
        <v>3948</v>
      </c>
      <c r="I15" s="33"/>
      <c r="J15" s="21"/>
    </row>
    <row r="16" spans="1:10">
      <c r="A16" s="12"/>
      <c r="B16" s="32"/>
      <c r="C16" s="21"/>
      <c r="D16" s="33"/>
      <c r="E16" s="33"/>
      <c r="F16" s="21"/>
      <c r="G16" s="21"/>
      <c r="H16" s="33"/>
      <c r="I16" s="33"/>
      <c r="J16" s="21"/>
    </row>
    <row r="17" spans="1:10">
      <c r="A17" s="12"/>
      <c r="B17" s="24" t="s">
        <v>161</v>
      </c>
      <c r="C17" s="25"/>
      <c r="D17" s="34">
        <v>3426</v>
      </c>
      <c r="E17" s="34"/>
      <c r="F17" s="25"/>
      <c r="G17" s="25"/>
      <c r="H17" s="34">
        <v>3141</v>
      </c>
      <c r="I17" s="34"/>
      <c r="J17" s="25"/>
    </row>
    <row r="18" spans="1:10">
      <c r="A18" s="12"/>
      <c r="B18" s="24"/>
      <c r="C18" s="25"/>
      <c r="D18" s="34"/>
      <c r="E18" s="34"/>
      <c r="F18" s="25"/>
      <c r="G18" s="25"/>
      <c r="H18" s="34"/>
      <c r="I18" s="34"/>
      <c r="J18" s="25"/>
    </row>
    <row r="19" spans="1:10">
      <c r="A19" s="12"/>
      <c r="B19" s="32" t="s">
        <v>162</v>
      </c>
      <c r="C19" s="21"/>
      <c r="D19" s="33">
        <v>5359</v>
      </c>
      <c r="E19" s="33"/>
      <c r="F19" s="21"/>
      <c r="G19" s="21"/>
      <c r="H19" s="33">
        <v>4825</v>
      </c>
      <c r="I19" s="33"/>
      <c r="J19" s="21"/>
    </row>
    <row r="20" spans="1:10">
      <c r="A20" s="12"/>
      <c r="B20" s="32"/>
      <c r="C20" s="21"/>
      <c r="D20" s="33"/>
      <c r="E20" s="33"/>
      <c r="F20" s="21"/>
      <c r="G20" s="21"/>
      <c r="H20" s="33"/>
      <c r="I20" s="33"/>
      <c r="J20" s="21"/>
    </row>
    <row r="21" spans="1:10">
      <c r="A21" s="12"/>
      <c r="B21" s="24" t="s">
        <v>163</v>
      </c>
      <c r="C21" s="25"/>
      <c r="D21" s="34">
        <v>5644</v>
      </c>
      <c r="E21" s="34"/>
      <c r="F21" s="25"/>
      <c r="G21" s="25"/>
      <c r="H21" s="34">
        <v>6047</v>
      </c>
      <c r="I21" s="34"/>
      <c r="J21" s="25"/>
    </row>
    <row r="22" spans="1:10" ht="15.75" thickBot="1">
      <c r="A22" s="12"/>
      <c r="B22" s="24"/>
      <c r="C22" s="25"/>
      <c r="D22" s="35"/>
      <c r="E22" s="35"/>
      <c r="F22" s="36"/>
      <c r="G22" s="25"/>
      <c r="H22" s="35"/>
      <c r="I22" s="35"/>
      <c r="J22" s="36"/>
    </row>
    <row r="23" spans="1:10">
      <c r="A23" s="12"/>
      <c r="B23" s="32" t="s">
        <v>164</v>
      </c>
      <c r="C23" s="21"/>
      <c r="D23" s="37">
        <v>139554</v>
      </c>
      <c r="E23" s="37"/>
      <c r="F23" s="38"/>
      <c r="G23" s="21"/>
      <c r="H23" s="37">
        <v>127353</v>
      </c>
      <c r="I23" s="37"/>
      <c r="J23" s="38"/>
    </row>
    <row r="24" spans="1:10">
      <c r="A24" s="12"/>
      <c r="B24" s="32"/>
      <c r="C24" s="21"/>
      <c r="D24" s="33"/>
      <c r="E24" s="33"/>
      <c r="F24" s="21"/>
      <c r="G24" s="21"/>
      <c r="H24" s="33"/>
      <c r="I24" s="33"/>
      <c r="J24" s="21"/>
    </row>
    <row r="25" spans="1:10" ht="15.75" thickBot="1">
      <c r="A25" s="12"/>
      <c r="B25" s="17" t="s">
        <v>165</v>
      </c>
      <c r="C25" s="18"/>
      <c r="D25" s="39" t="s">
        <v>166</v>
      </c>
      <c r="E25" s="39"/>
      <c r="F25" s="19" t="s">
        <v>167</v>
      </c>
      <c r="G25" s="18"/>
      <c r="H25" s="39" t="s">
        <v>168</v>
      </c>
      <c r="I25" s="39"/>
      <c r="J25" s="19" t="s">
        <v>167</v>
      </c>
    </row>
    <row r="26" spans="1:10">
      <c r="A26" s="12"/>
      <c r="B26" s="32" t="s">
        <v>169</v>
      </c>
      <c r="C26" s="21"/>
      <c r="D26" s="40" t="s">
        <v>157</v>
      </c>
      <c r="E26" s="37">
        <v>113093</v>
      </c>
      <c r="F26" s="38"/>
      <c r="G26" s="21"/>
      <c r="H26" s="40" t="s">
        <v>157</v>
      </c>
      <c r="I26" s="37">
        <v>103945</v>
      </c>
      <c r="J26" s="38"/>
    </row>
    <row r="27" spans="1:10" ht="15.75" thickBot="1">
      <c r="A27" s="12"/>
      <c r="B27" s="32"/>
      <c r="C27" s="21"/>
      <c r="D27" s="41"/>
      <c r="E27" s="42"/>
      <c r="F27" s="43"/>
      <c r="G27" s="21"/>
      <c r="H27" s="41"/>
      <c r="I27" s="42"/>
      <c r="J27" s="43"/>
    </row>
    <row r="28" spans="1:10" ht="15.75" thickTop="1">
      <c r="A28" s="12" t="s">
        <v>245</v>
      </c>
      <c r="B28" s="32" t="s">
        <v>170</v>
      </c>
      <c r="C28" s="32"/>
      <c r="D28" s="32"/>
      <c r="E28" s="32"/>
      <c r="F28" s="32"/>
      <c r="G28" s="32"/>
      <c r="H28" s="32"/>
      <c r="I28" s="32"/>
      <c r="J28" s="32"/>
    </row>
    <row r="29" spans="1:10">
      <c r="A29" s="12"/>
      <c r="B29" s="20"/>
      <c r="C29" s="20"/>
      <c r="D29" s="20"/>
      <c r="E29" s="20"/>
      <c r="F29" s="20"/>
      <c r="G29" s="20"/>
      <c r="H29" s="20"/>
      <c r="I29" s="20"/>
      <c r="J29" s="20"/>
    </row>
    <row r="30" spans="1:10">
      <c r="A30" s="12"/>
      <c r="B30" s="13"/>
      <c r="C30" s="13"/>
      <c r="D30" s="13"/>
      <c r="E30" s="13"/>
      <c r="F30" s="13"/>
      <c r="G30" s="13"/>
      <c r="H30" s="13"/>
      <c r="I30" s="13"/>
      <c r="J30" s="13"/>
    </row>
    <row r="31" spans="1:10">
      <c r="A31" s="12"/>
      <c r="B31" s="21"/>
      <c r="C31" s="21"/>
      <c r="D31" s="22" t="s">
        <v>154</v>
      </c>
      <c r="E31" s="22"/>
      <c r="F31" s="22"/>
      <c r="G31" s="21"/>
      <c r="H31" s="22" t="s">
        <v>155</v>
      </c>
      <c r="I31" s="22"/>
      <c r="J31" s="22"/>
    </row>
    <row r="32" spans="1:10" ht="15.75" thickBot="1">
      <c r="A32" s="12"/>
      <c r="B32" s="21"/>
      <c r="C32" s="21"/>
      <c r="D32" s="23">
        <v>2015</v>
      </c>
      <c r="E32" s="23"/>
      <c r="F32" s="23"/>
      <c r="G32" s="21"/>
      <c r="H32" s="23">
        <v>2014</v>
      </c>
      <c r="I32" s="23"/>
      <c r="J32" s="23"/>
    </row>
    <row r="33" spans="1:10">
      <c r="A33" s="12"/>
      <c r="B33" s="24" t="s">
        <v>171</v>
      </c>
      <c r="C33" s="25"/>
      <c r="D33" s="26" t="s">
        <v>157</v>
      </c>
      <c r="E33" s="28">
        <v>3730</v>
      </c>
      <c r="F33" s="30"/>
      <c r="G33" s="25"/>
      <c r="H33" s="26" t="s">
        <v>157</v>
      </c>
      <c r="I33" s="28">
        <v>3935</v>
      </c>
      <c r="J33" s="30"/>
    </row>
    <row r="34" spans="1:10">
      <c r="A34" s="12"/>
      <c r="B34" s="24"/>
      <c r="C34" s="25"/>
      <c r="D34" s="27"/>
      <c r="E34" s="29"/>
      <c r="F34" s="31"/>
      <c r="G34" s="25"/>
      <c r="H34" s="27"/>
      <c r="I34" s="29"/>
      <c r="J34" s="31"/>
    </row>
    <row r="35" spans="1:10">
      <c r="A35" s="12"/>
      <c r="B35" s="32" t="s">
        <v>172</v>
      </c>
      <c r="C35" s="21"/>
      <c r="D35" s="33">
        <v>2429</v>
      </c>
      <c r="E35" s="33"/>
      <c r="F35" s="21"/>
      <c r="G35" s="21"/>
      <c r="H35" s="33">
        <v>1604</v>
      </c>
      <c r="I35" s="33"/>
      <c r="J35" s="21"/>
    </row>
    <row r="36" spans="1:10">
      <c r="A36" s="12"/>
      <c r="B36" s="32"/>
      <c r="C36" s="21"/>
      <c r="D36" s="33"/>
      <c r="E36" s="33"/>
      <c r="F36" s="21"/>
      <c r="G36" s="21"/>
      <c r="H36" s="33"/>
      <c r="I36" s="33"/>
      <c r="J36" s="21"/>
    </row>
    <row r="37" spans="1:10">
      <c r="A37" s="12"/>
      <c r="B37" s="24" t="s">
        <v>173</v>
      </c>
      <c r="C37" s="25"/>
      <c r="D37" s="34">
        <v>1293</v>
      </c>
      <c r="E37" s="34"/>
      <c r="F37" s="25"/>
      <c r="G37" s="25"/>
      <c r="H37" s="34">
        <v>1061</v>
      </c>
      <c r="I37" s="34"/>
      <c r="J37" s="25"/>
    </row>
    <row r="38" spans="1:10">
      <c r="A38" s="12"/>
      <c r="B38" s="24"/>
      <c r="C38" s="25"/>
      <c r="D38" s="34"/>
      <c r="E38" s="34"/>
      <c r="F38" s="25"/>
      <c r="G38" s="25"/>
      <c r="H38" s="34"/>
      <c r="I38" s="34"/>
      <c r="J38" s="25"/>
    </row>
    <row r="39" spans="1:10">
      <c r="A39" s="12"/>
      <c r="B39" s="32" t="s">
        <v>174</v>
      </c>
      <c r="C39" s="21"/>
      <c r="D39" s="44">
        <v>529</v>
      </c>
      <c r="E39" s="44"/>
      <c r="F39" s="21"/>
      <c r="G39" s="21"/>
      <c r="H39" s="44">
        <v>896</v>
      </c>
      <c r="I39" s="44"/>
      <c r="J39" s="21"/>
    </row>
    <row r="40" spans="1:10">
      <c r="A40" s="12"/>
      <c r="B40" s="32"/>
      <c r="C40" s="21"/>
      <c r="D40" s="44"/>
      <c r="E40" s="44"/>
      <c r="F40" s="21"/>
      <c r="G40" s="21"/>
      <c r="H40" s="44"/>
      <c r="I40" s="44"/>
      <c r="J40" s="21"/>
    </row>
    <row r="41" spans="1:10">
      <c r="A41" s="12"/>
      <c r="B41" s="24" t="s">
        <v>175</v>
      </c>
      <c r="C41" s="25"/>
      <c r="D41" s="34">
        <v>2625</v>
      </c>
      <c r="E41" s="34"/>
      <c r="F41" s="25"/>
      <c r="G41" s="25"/>
      <c r="H41" s="34">
        <v>2679</v>
      </c>
      <c r="I41" s="34"/>
      <c r="J41" s="25"/>
    </row>
    <row r="42" spans="1:10" ht="15.75" thickBot="1">
      <c r="A42" s="12"/>
      <c r="B42" s="24"/>
      <c r="C42" s="25"/>
      <c r="D42" s="35"/>
      <c r="E42" s="35"/>
      <c r="F42" s="36"/>
      <c r="G42" s="25"/>
      <c r="H42" s="35"/>
      <c r="I42" s="35"/>
      <c r="J42" s="36"/>
    </row>
    <row r="43" spans="1:10">
      <c r="A43" s="12"/>
      <c r="B43" s="32" t="s">
        <v>176</v>
      </c>
      <c r="C43" s="21"/>
      <c r="D43" s="40" t="s">
        <v>157</v>
      </c>
      <c r="E43" s="37">
        <v>10606</v>
      </c>
      <c r="F43" s="38"/>
      <c r="G43" s="21"/>
      <c r="H43" s="40" t="s">
        <v>157</v>
      </c>
      <c r="I43" s="37">
        <v>10175</v>
      </c>
      <c r="J43" s="38"/>
    </row>
    <row r="44" spans="1:10" ht="15.75" thickBot="1">
      <c r="A44" s="12"/>
      <c r="B44" s="32"/>
      <c r="C44" s="21"/>
      <c r="D44" s="41"/>
      <c r="E44" s="42"/>
      <c r="F44" s="43"/>
      <c r="G44" s="21"/>
      <c r="H44" s="41"/>
      <c r="I44" s="42"/>
      <c r="J44" s="43"/>
    </row>
    <row r="45" spans="1:10" ht="15.75" thickTop="1"/>
  </sheetData>
  <mergeCells count="139">
    <mergeCell ref="A28:A44"/>
    <mergeCell ref="B28:J28"/>
    <mergeCell ref="A1:A2"/>
    <mergeCell ref="B1:J1"/>
    <mergeCell ref="B2:J2"/>
    <mergeCell ref="B3:J3"/>
    <mergeCell ref="A4:A27"/>
    <mergeCell ref="B4:J4"/>
    <mergeCell ref="J41:J42"/>
    <mergeCell ref="B43:B44"/>
    <mergeCell ref="C43:C44"/>
    <mergeCell ref="D43:D44"/>
    <mergeCell ref="E43:E44"/>
    <mergeCell ref="F43:F44"/>
    <mergeCell ref="G43:G44"/>
    <mergeCell ref="H43:H44"/>
    <mergeCell ref="I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B33:B34"/>
    <mergeCell ref="C33:C34"/>
    <mergeCell ref="D33:D34"/>
    <mergeCell ref="E33:E34"/>
    <mergeCell ref="F33:F34"/>
    <mergeCell ref="G33:G34"/>
    <mergeCell ref="J26:J27"/>
    <mergeCell ref="B29:J29"/>
    <mergeCell ref="B31:B32"/>
    <mergeCell ref="C31:C32"/>
    <mergeCell ref="D31:F31"/>
    <mergeCell ref="D32:F32"/>
    <mergeCell ref="G31:G32"/>
    <mergeCell ref="H31:J31"/>
    <mergeCell ref="H32:J32"/>
    <mergeCell ref="D25:E25"/>
    <mergeCell ref="H25:I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2" width="36.5703125" bestFit="1" customWidth="1"/>
    <col min="3" max="3" width="13.5703125" customWidth="1"/>
    <col min="4" max="4" width="36.5703125" customWidth="1"/>
    <col min="5" max="5" width="16.28515625" customWidth="1"/>
    <col min="6" max="6" width="3.7109375" customWidth="1"/>
    <col min="7" max="7" width="11.140625" customWidth="1"/>
    <col min="8" max="8" width="17" customWidth="1"/>
  </cols>
  <sheetData>
    <row r="1" spans="1:8" ht="15" customHeight="1">
      <c r="A1" s="7" t="s">
        <v>246</v>
      </c>
      <c r="B1" s="7" t="s">
        <v>1</v>
      </c>
      <c r="C1" s="7"/>
      <c r="D1" s="7"/>
      <c r="E1" s="7"/>
      <c r="F1" s="7"/>
      <c r="G1" s="7"/>
      <c r="H1" s="7"/>
    </row>
    <row r="2" spans="1:8" ht="15" customHeight="1">
      <c r="A2" s="7"/>
      <c r="B2" s="7" t="s">
        <v>2</v>
      </c>
      <c r="C2" s="7"/>
      <c r="D2" s="7"/>
      <c r="E2" s="7"/>
      <c r="F2" s="7"/>
      <c r="G2" s="7"/>
      <c r="H2" s="7"/>
    </row>
    <row r="3" spans="1:8" ht="45">
      <c r="A3" s="3" t="s">
        <v>187</v>
      </c>
      <c r="B3" s="45"/>
      <c r="C3" s="45"/>
      <c r="D3" s="45"/>
      <c r="E3" s="45"/>
      <c r="F3" s="45"/>
      <c r="G3" s="45"/>
      <c r="H3" s="45"/>
    </row>
    <row r="4" spans="1:8">
      <c r="A4" s="12" t="s">
        <v>247</v>
      </c>
      <c r="B4" s="32" t="s">
        <v>189</v>
      </c>
      <c r="C4" s="32"/>
      <c r="D4" s="32"/>
      <c r="E4" s="32"/>
      <c r="F4" s="32"/>
      <c r="G4" s="32"/>
      <c r="H4" s="32"/>
    </row>
    <row r="5" spans="1:8">
      <c r="A5" s="12"/>
      <c r="B5" s="20"/>
      <c r="C5" s="20"/>
      <c r="D5" s="20"/>
      <c r="E5" s="20"/>
      <c r="F5" s="20"/>
      <c r="G5" s="20"/>
      <c r="H5" s="20"/>
    </row>
    <row r="6" spans="1:8">
      <c r="A6" s="12"/>
      <c r="B6" s="13"/>
      <c r="C6" s="13"/>
      <c r="D6" s="13"/>
      <c r="E6" s="13"/>
      <c r="F6" s="13"/>
      <c r="G6" s="13"/>
      <c r="H6" s="13"/>
    </row>
    <row r="7" spans="1:8" ht="15.75" thickBot="1">
      <c r="A7" s="12"/>
      <c r="B7" s="14"/>
      <c r="C7" s="23" t="s">
        <v>190</v>
      </c>
      <c r="D7" s="23"/>
      <c r="E7" s="14"/>
      <c r="F7" s="23" t="s">
        <v>191</v>
      </c>
      <c r="G7" s="23"/>
      <c r="H7" s="23"/>
    </row>
    <row r="8" spans="1:8">
      <c r="A8" s="12"/>
      <c r="B8" s="32" t="s">
        <v>192</v>
      </c>
      <c r="C8" s="37">
        <v>521470</v>
      </c>
      <c r="D8" s="38"/>
      <c r="E8" s="21"/>
      <c r="F8" s="40" t="s">
        <v>157</v>
      </c>
      <c r="G8" s="47">
        <v>16.64</v>
      </c>
      <c r="H8" s="38"/>
    </row>
    <row r="9" spans="1:8">
      <c r="A9" s="12"/>
      <c r="B9" s="32"/>
      <c r="C9" s="33"/>
      <c r="D9" s="21"/>
      <c r="E9" s="21"/>
      <c r="F9" s="32"/>
      <c r="G9" s="44"/>
      <c r="H9" s="21"/>
    </row>
    <row r="10" spans="1:8">
      <c r="A10" s="12"/>
      <c r="B10" s="24" t="s">
        <v>193</v>
      </c>
      <c r="C10" s="34">
        <v>293500</v>
      </c>
      <c r="D10" s="25"/>
      <c r="E10" s="25"/>
      <c r="F10" s="48">
        <v>35.01</v>
      </c>
      <c r="G10" s="48"/>
      <c r="H10" s="25"/>
    </row>
    <row r="11" spans="1:8">
      <c r="A11" s="12"/>
      <c r="B11" s="24"/>
      <c r="C11" s="34"/>
      <c r="D11" s="25"/>
      <c r="E11" s="25"/>
      <c r="F11" s="48"/>
      <c r="G11" s="48"/>
      <c r="H11" s="25"/>
    </row>
    <row r="12" spans="1:8">
      <c r="A12" s="12"/>
      <c r="B12" s="32" t="s">
        <v>194</v>
      </c>
      <c r="C12" s="44" t="s">
        <v>195</v>
      </c>
      <c r="D12" s="32" t="s">
        <v>167</v>
      </c>
      <c r="E12" s="21"/>
      <c r="F12" s="44">
        <v>15</v>
      </c>
      <c r="G12" s="44"/>
      <c r="H12" s="21"/>
    </row>
    <row r="13" spans="1:8" ht="15.75" thickBot="1">
      <c r="A13" s="12"/>
      <c r="B13" s="32"/>
      <c r="C13" s="49"/>
      <c r="D13" s="50"/>
      <c r="E13" s="21"/>
      <c r="F13" s="49"/>
      <c r="G13" s="49"/>
      <c r="H13" s="51"/>
    </row>
    <row r="14" spans="1:8">
      <c r="A14" s="12"/>
      <c r="B14" s="24" t="s">
        <v>196</v>
      </c>
      <c r="C14" s="28">
        <v>794470</v>
      </c>
      <c r="D14" s="30"/>
      <c r="E14" s="25"/>
      <c r="F14" s="26" t="s">
        <v>157</v>
      </c>
      <c r="G14" s="55">
        <v>23.47</v>
      </c>
      <c r="H14" s="30"/>
    </row>
    <row r="15" spans="1:8" ht="15.75" thickBot="1">
      <c r="A15" s="12"/>
      <c r="B15" s="24"/>
      <c r="C15" s="52"/>
      <c r="D15" s="53"/>
      <c r="E15" s="25"/>
      <c r="F15" s="54"/>
      <c r="G15" s="56"/>
      <c r="H15" s="53"/>
    </row>
    <row r="16" spans="1:8" ht="25.5" customHeight="1" thickTop="1">
      <c r="A16" s="12" t="s">
        <v>248</v>
      </c>
      <c r="B16" s="32" t="s">
        <v>249</v>
      </c>
      <c r="C16" s="32"/>
      <c r="D16" s="32"/>
      <c r="E16" s="32"/>
      <c r="F16" s="32"/>
      <c r="G16" s="32"/>
      <c r="H16" s="32"/>
    </row>
    <row r="17" spans="1:4">
      <c r="A17" s="12"/>
      <c r="B17" s="20"/>
      <c r="C17" s="20"/>
      <c r="D17" s="20"/>
    </row>
    <row r="18" spans="1:4">
      <c r="A18" s="12"/>
      <c r="B18" s="13"/>
      <c r="C18" s="13"/>
      <c r="D18" s="13"/>
    </row>
    <row r="19" spans="1:4">
      <c r="A19" s="12"/>
      <c r="B19" s="14"/>
      <c r="C19" s="14"/>
      <c r="D19" s="15" t="s">
        <v>198</v>
      </c>
    </row>
    <row r="20" spans="1:4" ht="15.75" thickBot="1">
      <c r="A20" s="12"/>
      <c r="B20" s="14"/>
      <c r="C20" s="14"/>
      <c r="D20" s="16" t="s">
        <v>199</v>
      </c>
    </row>
    <row r="21" spans="1:4">
      <c r="A21" s="12"/>
      <c r="B21" s="57" t="s">
        <v>200</v>
      </c>
      <c r="C21" s="14"/>
      <c r="D21" s="58">
        <v>0</v>
      </c>
    </row>
    <row r="22" spans="1:4">
      <c r="A22" s="12"/>
      <c r="B22" s="59" t="s">
        <v>201</v>
      </c>
      <c r="C22" s="18"/>
      <c r="D22" s="60">
        <v>0.36599999999999999</v>
      </c>
    </row>
    <row r="23" spans="1:4">
      <c r="A23" s="12"/>
      <c r="B23" s="57" t="s">
        <v>202</v>
      </c>
      <c r="C23" s="14"/>
      <c r="D23" s="61">
        <v>1.7000000000000001E-2</v>
      </c>
    </row>
    <row r="24" spans="1:4">
      <c r="A24" s="12"/>
      <c r="B24" s="59" t="s">
        <v>203</v>
      </c>
      <c r="C24" s="18"/>
      <c r="D24" s="62">
        <v>6.3</v>
      </c>
    </row>
  </sheetData>
  <mergeCells count="38">
    <mergeCell ref="H14:H15"/>
    <mergeCell ref="B17:D17"/>
    <mergeCell ref="A1:A2"/>
    <mergeCell ref="B1:H1"/>
    <mergeCell ref="B2:H2"/>
    <mergeCell ref="B3:H3"/>
    <mergeCell ref="A4:A15"/>
    <mergeCell ref="B4:H4"/>
    <mergeCell ref="A16:A24"/>
    <mergeCell ref="B16:H16"/>
    <mergeCell ref="B14:B15"/>
    <mergeCell ref="C14:C15"/>
    <mergeCell ref="D14:D15"/>
    <mergeCell ref="E14:E15"/>
    <mergeCell ref="F14:F15"/>
    <mergeCell ref="G14:G15"/>
    <mergeCell ref="B12:B13"/>
    <mergeCell ref="C12:C13"/>
    <mergeCell ref="D12:D13"/>
    <mergeCell ref="E12:E13"/>
    <mergeCell ref="F12:G13"/>
    <mergeCell ref="H12:H13"/>
    <mergeCell ref="B10:B11"/>
    <mergeCell ref="C10:C11"/>
    <mergeCell ref="D10:D11"/>
    <mergeCell ref="E10:E11"/>
    <mergeCell ref="F10:G11"/>
    <mergeCell ref="H10:H11"/>
    <mergeCell ref="B5:H5"/>
    <mergeCell ref="C7:D7"/>
    <mergeCell ref="F7:H7"/>
    <mergeCell ref="B8:B9"/>
    <mergeCell ref="C8:C9"/>
    <mergeCell ref="D8:D9"/>
    <mergeCell ref="E8:E9"/>
    <mergeCell ref="F8:F9"/>
    <mergeCell ref="G8:G9"/>
    <mergeCell ref="H8: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10.42578125" customWidth="1"/>
    <col min="4" max="4" width="2.85546875" customWidth="1"/>
    <col min="5" max="5" width="7.140625" customWidth="1"/>
    <col min="6" max="7" width="10.42578125" customWidth="1"/>
    <col min="8" max="8" width="2.42578125" customWidth="1"/>
    <col min="9" max="9" width="7.42578125" customWidth="1"/>
    <col min="10" max="10" width="1.7109375" customWidth="1"/>
  </cols>
  <sheetData>
    <row r="1" spans="1:10" ht="15" customHeight="1">
      <c r="A1" s="7" t="s">
        <v>250</v>
      </c>
      <c r="B1" s="7" t="s">
        <v>1</v>
      </c>
      <c r="C1" s="7"/>
      <c r="D1" s="7"/>
      <c r="E1" s="7"/>
      <c r="F1" s="7"/>
      <c r="G1" s="7"/>
      <c r="H1" s="7"/>
      <c r="I1" s="7"/>
      <c r="J1" s="7"/>
    </row>
    <row r="2" spans="1:10" ht="15" customHeight="1">
      <c r="A2" s="7"/>
      <c r="B2" s="7" t="s">
        <v>2</v>
      </c>
      <c r="C2" s="7"/>
      <c r="D2" s="7"/>
      <c r="E2" s="7"/>
      <c r="F2" s="7"/>
      <c r="G2" s="7"/>
      <c r="H2" s="7"/>
      <c r="I2" s="7"/>
      <c r="J2" s="7"/>
    </row>
    <row r="3" spans="1:10">
      <c r="A3" s="3" t="s">
        <v>209</v>
      </c>
      <c r="B3" s="45"/>
      <c r="C3" s="45"/>
      <c r="D3" s="45"/>
      <c r="E3" s="45"/>
      <c r="F3" s="45"/>
      <c r="G3" s="45"/>
      <c r="H3" s="45"/>
      <c r="I3" s="45"/>
      <c r="J3" s="45"/>
    </row>
    <row r="4" spans="1:10">
      <c r="A4" s="12" t="s">
        <v>251</v>
      </c>
      <c r="B4" s="32" t="s">
        <v>211</v>
      </c>
      <c r="C4" s="32"/>
      <c r="D4" s="32"/>
      <c r="E4" s="32"/>
      <c r="F4" s="32"/>
      <c r="G4" s="32"/>
      <c r="H4" s="32"/>
      <c r="I4" s="32"/>
      <c r="J4" s="32"/>
    </row>
    <row r="5" spans="1:10">
      <c r="A5" s="12"/>
      <c r="B5" s="20"/>
      <c r="C5" s="20"/>
      <c r="D5" s="20"/>
      <c r="E5" s="20"/>
      <c r="F5" s="20"/>
      <c r="G5" s="20"/>
      <c r="H5" s="20"/>
      <c r="I5" s="20"/>
      <c r="J5" s="20"/>
    </row>
    <row r="6" spans="1:10">
      <c r="A6" s="12"/>
      <c r="B6" s="13"/>
      <c r="C6" s="13"/>
      <c r="D6" s="13"/>
      <c r="E6" s="13"/>
      <c r="F6" s="13"/>
      <c r="G6" s="13"/>
      <c r="H6" s="13"/>
      <c r="I6" s="13"/>
      <c r="J6" s="13"/>
    </row>
    <row r="7" spans="1:10" ht="15.75" thickBot="1">
      <c r="A7" s="12"/>
      <c r="B7" s="14"/>
      <c r="C7" s="14"/>
      <c r="D7" s="23" t="s">
        <v>198</v>
      </c>
      <c r="E7" s="23"/>
      <c r="F7" s="23"/>
      <c r="G7" s="23"/>
      <c r="H7" s="23"/>
      <c r="I7" s="23"/>
      <c r="J7" s="23"/>
    </row>
    <row r="8" spans="1:10">
      <c r="A8" s="12"/>
      <c r="B8" s="21"/>
      <c r="C8" s="21"/>
      <c r="D8" s="64" t="s">
        <v>154</v>
      </c>
      <c r="E8" s="64"/>
      <c r="F8" s="64"/>
      <c r="G8" s="38"/>
      <c r="H8" s="64" t="s">
        <v>212</v>
      </c>
      <c r="I8" s="64"/>
      <c r="J8" s="64"/>
    </row>
    <row r="9" spans="1:10" ht="15.75" thickBot="1">
      <c r="A9" s="12"/>
      <c r="B9" s="21"/>
      <c r="C9" s="21"/>
      <c r="D9" s="23">
        <v>2015</v>
      </c>
      <c r="E9" s="23"/>
      <c r="F9" s="23"/>
      <c r="G9" s="65"/>
      <c r="H9" s="23">
        <v>2014</v>
      </c>
      <c r="I9" s="23"/>
      <c r="J9" s="23"/>
    </row>
    <row r="10" spans="1:10">
      <c r="A10" s="12"/>
      <c r="B10" s="24" t="s">
        <v>213</v>
      </c>
      <c r="C10" s="25"/>
      <c r="D10" s="26" t="s">
        <v>157</v>
      </c>
      <c r="E10" s="55">
        <v>692</v>
      </c>
      <c r="F10" s="30"/>
      <c r="G10" s="25"/>
      <c r="H10" s="26" t="s">
        <v>157</v>
      </c>
      <c r="I10" s="55" t="s">
        <v>214</v>
      </c>
      <c r="J10" s="26" t="s">
        <v>167</v>
      </c>
    </row>
    <row r="11" spans="1:10" ht="15.75" thickBot="1">
      <c r="A11" s="12"/>
      <c r="B11" s="24"/>
      <c r="C11" s="25"/>
      <c r="D11" s="54"/>
      <c r="E11" s="56"/>
      <c r="F11" s="53"/>
      <c r="G11" s="25"/>
      <c r="H11" s="54"/>
      <c r="I11" s="56"/>
      <c r="J11" s="54"/>
    </row>
    <row r="12" spans="1:10" ht="15.75" thickTop="1">
      <c r="A12" s="12"/>
      <c r="B12" s="11" t="s">
        <v>215</v>
      </c>
      <c r="C12" s="14"/>
      <c r="D12" s="66"/>
      <c r="E12" s="66"/>
      <c r="F12" s="66"/>
      <c r="G12" s="14"/>
      <c r="H12" s="66"/>
      <c r="I12" s="66"/>
      <c r="J12" s="66"/>
    </row>
    <row r="13" spans="1:10">
      <c r="A13" s="12"/>
      <c r="B13" s="67" t="s">
        <v>216</v>
      </c>
      <c r="C13" s="25"/>
      <c r="D13" s="34">
        <v>19296710</v>
      </c>
      <c r="E13" s="34"/>
      <c r="F13" s="25"/>
      <c r="G13" s="25"/>
      <c r="H13" s="34">
        <v>13220268</v>
      </c>
      <c r="I13" s="34"/>
      <c r="J13" s="25"/>
    </row>
    <row r="14" spans="1:10">
      <c r="A14" s="12"/>
      <c r="B14" s="67"/>
      <c r="C14" s="25"/>
      <c r="D14" s="34"/>
      <c r="E14" s="34"/>
      <c r="F14" s="25"/>
      <c r="G14" s="25"/>
      <c r="H14" s="34"/>
      <c r="I14" s="34"/>
      <c r="J14" s="25"/>
    </row>
    <row r="15" spans="1:10">
      <c r="A15" s="12"/>
      <c r="B15" s="68" t="s">
        <v>217</v>
      </c>
      <c r="C15" s="21"/>
      <c r="D15" s="33">
        <v>19519675</v>
      </c>
      <c r="E15" s="33"/>
      <c r="F15" s="21"/>
      <c r="G15" s="21"/>
      <c r="H15" s="33">
        <v>13220268</v>
      </c>
      <c r="I15" s="33"/>
      <c r="J15" s="21"/>
    </row>
    <row r="16" spans="1:10">
      <c r="A16" s="12"/>
      <c r="B16" s="68"/>
      <c r="C16" s="21"/>
      <c r="D16" s="33"/>
      <c r="E16" s="33"/>
      <c r="F16" s="21"/>
      <c r="G16" s="21"/>
      <c r="H16" s="33"/>
      <c r="I16" s="33"/>
      <c r="J16" s="21"/>
    </row>
    <row r="17" spans="1:10">
      <c r="A17" s="12"/>
      <c r="B17" s="17" t="s">
        <v>218</v>
      </c>
      <c r="C17" s="18"/>
      <c r="D17" s="25"/>
      <c r="E17" s="25"/>
      <c r="F17" s="25"/>
      <c r="G17" s="18"/>
      <c r="H17" s="25"/>
      <c r="I17" s="25"/>
      <c r="J17" s="25"/>
    </row>
    <row r="18" spans="1:10">
      <c r="A18" s="12"/>
      <c r="B18" s="68" t="s">
        <v>219</v>
      </c>
      <c r="C18" s="21"/>
      <c r="D18" s="32" t="s">
        <v>157</v>
      </c>
      <c r="E18" s="44">
        <v>0.04</v>
      </c>
      <c r="F18" s="21"/>
      <c r="G18" s="21"/>
      <c r="H18" s="32" t="s">
        <v>157</v>
      </c>
      <c r="I18" s="44" t="s">
        <v>220</v>
      </c>
      <c r="J18" s="32" t="s">
        <v>167</v>
      </c>
    </row>
    <row r="19" spans="1:10">
      <c r="A19" s="12"/>
      <c r="B19" s="68"/>
      <c r="C19" s="21"/>
      <c r="D19" s="32"/>
      <c r="E19" s="44"/>
      <c r="F19" s="21"/>
      <c r="G19" s="21"/>
      <c r="H19" s="32"/>
      <c r="I19" s="44"/>
      <c r="J19" s="32"/>
    </row>
    <row r="20" spans="1:10">
      <c r="A20" s="12"/>
      <c r="B20" s="67" t="s">
        <v>221</v>
      </c>
      <c r="C20" s="25"/>
      <c r="D20" s="24" t="s">
        <v>157</v>
      </c>
      <c r="E20" s="48">
        <v>0.04</v>
      </c>
      <c r="F20" s="25"/>
      <c r="G20" s="25"/>
      <c r="H20" s="24" t="s">
        <v>157</v>
      </c>
      <c r="I20" s="48" t="s">
        <v>220</v>
      </c>
      <c r="J20" s="24" t="s">
        <v>167</v>
      </c>
    </row>
    <row r="21" spans="1:10">
      <c r="A21" s="12"/>
      <c r="B21" s="67"/>
      <c r="C21" s="25"/>
      <c r="D21" s="24"/>
      <c r="E21" s="48"/>
      <c r="F21" s="25"/>
      <c r="G21" s="25"/>
      <c r="H21" s="24"/>
      <c r="I21" s="48"/>
      <c r="J21" s="24"/>
    </row>
  </sheetData>
  <mergeCells count="60">
    <mergeCell ref="A1:A2"/>
    <mergeCell ref="B1:J1"/>
    <mergeCell ref="B2:J2"/>
    <mergeCell ref="B3:J3"/>
    <mergeCell ref="A4:A21"/>
    <mergeCell ref="B4:J4"/>
    <mergeCell ref="J18:J19"/>
    <mergeCell ref="B20:B21"/>
    <mergeCell ref="C20:C21"/>
    <mergeCell ref="D20:D21"/>
    <mergeCell ref="E20:E21"/>
    <mergeCell ref="F20:F21"/>
    <mergeCell ref="G20:G21"/>
    <mergeCell ref="H20:H21"/>
    <mergeCell ref="I20:I21"/>
    <mergeCell ref="J20:J21"/>
    <mergeCell ref="D17:F17"/>
    <mergeCell ref="H17:J17"/>
    <mergeCell ref="B18:B19"/>
    <mergeCell ref="C18:C19"/>
    <mergeCell ref="D18:D19"/>
    <mergeCell ref="E18:E19"/>
    <mergeCell ref="F18:F19"/>
    <mergeCell ref="G18:G19"/>
    <mergeCell ref="H18:H19"/>
    <mergeCell ref="I18:I19"/>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252</v>
      </c>
      <c r="B1" s="1" t="s">
        <v>1</v>
      </c>
      <c r="C1" s="1" t="s">
        <v>253</v>
      </c>
    </row>
    <row r="2" spans="1:3">
      <c r="A2" s="7"/>
      <c r="B2" s="1" t="s">
        <v>2</v>
      </c>
      <c r="C2" s="7" t="s">
        <v>256</v>
      </c>
    </row>
    <row r="3" spans="1:3">
      <c r="A3" s="7"/>
      <c r="B3" s="1" t="s">
        <v>254</v>
      </c>
      <c r="C3" s="7"/>
    </row>
    <row r="4" spans="1:3">
      <c r="A4" s="7"/>
      <c r="B4" s="1" t="s">
        <v>255</v>
      </c>
      <c r="C4" s="7"/>
    </row>
    <row r="5" spans="1:3">
      <c r="A5" s="3" t="s">
        <v>257</v>
      </c>
      <c r="B5" s="4"/>
      <c r="C5" s="4"/>
    </row>
    <row r="6" spans="1:3" ht="30">
      <c r="A6" s="2" t="s">
        <v>258</v>
      </c>
      <c r="B6" s="4">
        <v>16</v>
      </c>
      <c r="C6" s="4"/>
    </row>
    <row r="7" spans="1:3">
      <c r="A7" s="2" t="s">
        <v>259</v>
      </c>
      <c r="B7" s="4">
        <v>1</v>
      </c>
      <c r="C7" s="4"/>
    </row>
    <row r="8" spans="1:3">
      <c r="A8" s="2" t="s">
        <v>260</v>
      </c>
      <c r="B8" s="4">
        <v>1</v>
      </c>
      <c r="C8" s="4"/>
    </row>
    <row r="9" spans="1:3">
      <c r="A9" s="2" t="s">
        <v>261</v>
      </c>
      <c r="B9" s="4" t="s">
        <v>262</v>
      </c>
      <c r="C9" s="4" t="s">
        <v>262</v>
      </c>
    </row>
    <row r="10" spans="1:3">
      <c r="A10" s="2" t="s">
        <v>263</v>
      </c>
      <c r="B10" s="4" t="s">
        <v>264</v>
      </c>
      <c r="C10" s="4" t="s">
        <v>264</v>
      </c>
    </row>
    <row r="11" spans="1:3">
      <c r="A11" s="2" t="s">
        <v>265</v>
      </c>
      <c r="B11" s="4" t="s">
        <v>266</v>
      </c>
      <c r="C11" s="4" t="s">
        <v>266</v>
      </c>
    </row>
    <row r="12" spans="1:3">
      <c r="A12" s="2" t="s">
        <v>267</v>
      </c>
      <c r="B12" s="4" t="s">
        <v>266</v>
      </c>
      <c r="C12" s="4" t="s">
        <v>266</v>
      </c>
    </row>
    <row r="13" spans="1:3">
      <c r="A13" s="2" t="s">
        <v>268</v>
      </c>
      <c r="B13" s="4" t="s">
        <v>266</v>
      </c>
      <c r="C13" s="4" t="s">
        <v>266</v>
      </c>
    </row>
    <row r="14" spans="1:3">
      <c r="A14" s="2" t="s">
        <v>269</v>
      </c>
      <c r="B14" s="4"/>
      <c r="C14" s="4"/>
    </row>
    <row r="15" spans="1:3">
      <c r="A15" s="3" t="s">
        <v>257</v>
      </c>
      <c r="B15" s="4"/>
      <c r="C15" s="4"/>
    </row>
    <row r="16" spans="1:3">
      <c r="A16" s="2" t="s">
        <v>270</v>
      </c>
      <c r="B16" s="4">
        <v>141</v>
      </c>
      <c r="C16" s="4"/>
    </row>
    <row r="17" spans="1:3">
      <c r="A17" s="2" t="s">
        <v>271</v>
      </c>
      <c r="B17" s="4"/>
      <c r="C17" s="4"/>
    </row>
    <row r="18" spans="1:3">
      <c r="A18" s="3" t="s">
        <v>257</v>
      </c>
      <c r="B18" s="4"/>
      <c r="C18" s="4"/>
    </row>
    <row r="19" spans="1:3">
      <c r="A19" s="2" t="s">
        <v>270</v>
      </c>
      <c r="B19" s="4">
        <v>3</v>
      </c>
      <c r="C19" s="4"/>
    </row>
  </sheetData>
  <mergeCells count="2">
    <mergeCell ref="A1:A4"/>
    <mergeCell ref="C2:C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26398</v>
      </c>
      <c r="C4" s="8">
        <v>29390</v>
      </c>
    </row>
    <row r="5" spans="1:3" ht="60">
      <c r="A5" s="2" t="s">
        <v>24</v>
      </c>
      <c r="B5" s="6">
        <v>1141</v>
      </c>
      <c r="C5" s="4">
        <v>678</v>
      </c>
    </row>
    <row r="6" spans="1:3">
      <c r="A6" s="2" t="s">
        <v>25</v>
      </c>
      <c r="B6" s="6">
        <v>1555</v>
      </c>
      <c r="C6" s="6">
        <v>1164</v>
      </c>
    </row>
    <row r="7" spans="1:3">
      <c r="A7" s="2" t="s">
        <v>26</v>
      </c>
      <c r="B7" s="6">
        <v>1429</v>
      </c>
      <c r="C7" s="6">
        <v>1295</v>
      </c>
    </row>
    <row r="8" spans="1:3">
      <c r="A8" s="2" t="s">
        <v>27</v>
      </c>
      <c r="B8" s="6">
        <v>1483</v>
      </c>
      <c r="C8" s="6">
        <v>1168</v>
      </c>
    </row>
    <row r="9" spans="1:3">
      <c r="A9" s="2" t="s">
        <v>28</v>
      </c>
      <c r="B9" s="6">
        <v>32006</v>
      </c>
      <c r="C9" s="6">
        <v>33695</v>
      </c>
    </row>
    <row r="10" spans="1:3">
      <c r="A10" s="2" t="s">
        <v>29</v>
      </c>
      <c r="B10" s="6">
        <v>113093</v>
      </c>
      <c r="C10" s="6">
        <v>103945</v>
      </c>
    </row>
    <row r="11" spans="1:3">
      <c r="A11" s="2" t="s">
        <v>30</v>
      </c>
      <c r="B11" s="6">
        <v>29528</v>
      </c>
      <c r="C11" s="6">
        <v>29528</v>
      </c>
    </row>
    <row r="12" spans="1:3">
      <c r="A12" s="2" t="s">
        <v>31</v>
      </c>
      <c r="B12" s="6">
        <v>10693</v>
      </c>
      <c r="C12" s="6">
        <v>11206</v>
      </c>
    </row>
    <row r="13" spans="1:3">
      <c r="A13" s="2" t="s">
        <v>32</v>
      </c>
      <c r="B13" s="4">
        <v>449</v>
      </c>
      <c r="C13" s="4">
        <v>287</v>
      </c>
    </row>
    <row r="14" spans="1:3">
      <c r="A14" s="2" t="s">
        <v>33</v>
      </c>
      <c r="B14" s="6">
        <v>153763</v>
      </c>
      <c r="C14" s="6">
        <v>144966</v>
      </c>
    </row>
    <row r="15" spans="1:3">
      <c r="A15" s="2" t="s">
        <v>34</v>
      </c>
      <c r="B15" s="6">
        <v>185769</v>
      </c>
      <c r="C15" s="6">
        <v>178661</v>
      </c>
    </row>
    <row r="16" spans="1:3">
      <c r="A16" s="3" t="s">
        <v>35</v>
      </c>
      <c r="B16" s="4"/>
      <c r="C16" s="4"/>
    </row>
    <row r="17" spans="1:3">
      <c r="A17" s="2" t="s">
        <v>36</v>
      </c>
      <c r="B17" s="6">
        <v>7404</v>
      </c>
      <c r="C17" s="6">
        <v>6131</v>
      </c>
    </row>
    <row r="18" spans="1:3">
      <c r="A18" s="2" t="s">
        <v>37</v>
      </c>
      <c r="B18" s="6">
        <v>10606</v>
      </c>
      <c r="C18" s="6">
        <v>10175</v>
      </c>
    </row>
    <row r="19" spans="1:3">
      <c r="A19" s="2" t="s">
        <v>38</v>
      </c>
      <c r="B19" s="6">
        <v>18010</v>
      </c>
      <c r="C19" s="6">
        <v>16306</v>
      </c>
    </row>
    <row r="20" spans="1:3">
      <c r="A20" s="3" t="s">
        <v>39</v>
      </c>
      <c r="B20" s="4"/>
      <c r="C20" s="4"/>
    </row>
    <row r="21" spans="1:3">
      <c r="A21" s="2" t="s">
        <v>40</v>
      </c>
      <c r="B21" s="6">
        <v>24976</v>
      </c>
      <c r="C21" s="6">
        <v>23266</v>
      </c>
    </row>
    <row r="22" spans="1:3">
      <c r="A22" s="2" t="s">
        <v>41</v>
      </c>
      <c r="B22" s="6">
        <v>15894</v>
      </c>
      <c r="C22" s="6">
        <v>13701</v>
      </c>
    </row>
    <row r="23" spans="1:3">
      <c r="A23" s="2" t="s">
        <v>42</v>
      </c>
      <c r="B23" s="6">
        <v>3986</v>
      </c>
      <c r="C23" s="6">
        <v>3784</v>
      </c>
    </row>
    <row r="24" spans="1:3">
      <c r="A24" s="2" t="s">
        <v>43</v>
      </c>
      <c r="B24" s="4">
        <v>330</v>
      </c>
      <c r="C24" s="4">
        <v>335</v>
      </c>
    </row>
    <row r="25" spans="1:3">
      <c r="A25" s="2" t="s">
        <v>44</v>
      </c>
      <c r="B25" s="6">
        <v>45186</v>
      </c>
      <c r="C25" s="6">
        <v>41086</v>
      </c>
    </row>
    <row r="26" spans="1:3">
      <c r="A26" s="2" t="s">
        <v>45</v>
      </c>
      <c r="B26" s="6">
        <v>63196</v>
      </c>
      <c r="C26" s="6">
        <v>57392</v>
      </c>
    </row>
    <row r="27" spans="1:3" ht="30">
      <c r="A27" s="2" t="s">
        <v>46</v>
      </c>
      <c r="B27" s="4" t="s">
        <v>47</v>
      </c>
      <c r="C27" s="4" t="s">
        <v>47</v>
      </c>
    </row>
    <row r="28" spans="1:3">
      <c r="A28" s="3" t="s">
        <v>48</v>
      </c>
      <c r="B28" s="4"/>
      <c r="C28" s="4"/>
    </row>
    <row r="29" spans="1:3" ht="90">
      <c r="A29" s="2" t="s">
        <v>49</v>
      </c>
      <c r="B29" s="4">
        <v>193</v>
      </c>
      <c r="C29" s="4">
        <v>193</v>
      </c>
    </row>
    <row r="30" spans="1:3">
      <c r="A30" s="2" t="s">
        <v>50</v>
      </c>
      <c r="B30" s="6">
        <v>143326</v>
      </c>
      <c r="C30" s="6">
        <v>142714</v>
      </c>
    </row>
    <row r="31" spans="1:3">
      <c r="A31" s="2" t="s">
        <v>51</v>
      </c>
      <c r="B31" s="6">
        <v>-20946</v>
      </c>
      <c r="C31" s="6">
        <v>-21638</v>
      </c>
    </row>
    <row r="32" spans="1:3">
      <c r="A32" s="2" t="s">
        <v>52</v>
      </c>
      <c r="B32" s="6">
        <v>122573</v>
      </c>
      <c r="C32" s="6">
        <v>121269</v>
      </c>
    </row>
    <row r="33" spans="1:3" ht="30">
      <c r="A33" s="2" t="s">
        <v>53</v>
      </c>
      <c r="B33" s="8">
        <v>185769</v>
      </c>
      <c r="C33" s="8">
        <v>178661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2.5703125" bestFit="1" customWidth="1"/>
    <col min="3" max="3" width="12.42578125" bestFit="1" customWidth="1"/>
    <col min="4" max="4" width="12.140625" bestFit="1" customWidth="1"/>
    <col min="5" max="5" width="12.5703125" bestFit="1" customWidth="1"/>
    <col min="6" max="6" width="12.42578125" bestFit="1" customWidth="1"/>
    <col min="7" max="7" width="12.140625" bestFit="1" customWidth="1"/>
  </cols>
  <sheetData>
    <row r="1" spans="1:7" ht="30" customHeight="1">
      <c r="A1" s="7" t="s">
        <v>272</v>
      </c>
      <c r="B1" s="7" t="s">
        <v>273</v>
      </c>
      <c r="C1" s="7"/>
      <c r="D1" s="7"/>
      <c r="E1" s="1"/>
      <c r="F1" s="1"/>
      <c r="G1" s="1"/>
    </row>
    <row r="2" spans="1:7">
      <c r="A2" s="7"/>
      <c r="B2" s="1" t="s">
        <v>274</v>
      </c>
      <c r="C2" s="1" t="s">
        <v>275</v>
      </c>
      <c r="D2" s="1" t="s">
        <v>276</v>
      </c>
      <c r="E2" s="1" t="s">
        <v>274</v>
      </c>
      <c r="F2" s="1" t="s">
        <v>275</v>
      </c>
      <c r="G2" s="1" t="s">
        <v>276</v>
      </c>
    </row>
    <row r="3" spans="1:7">
      <c r="A3" s="3" t="s">
        <v>277</v>
      </c>
      <c r="B3" s="4"/>
      <c r="C3" s="4"/>
      <c r="D3" s="4"/>
      <c r="E3" s="4"/>
      <c r="F3" s="4"/>
      <c r="G3" s="4"/>
    </row>
    <row r="4" spans="1:7">
      <c r="A4" s="2" t="s">
        <v>278</v>
      </c>
      <c r="B4" s="6">
        <v>4370000</v>
      </c>
      <c r="C4" s="6">
        <v>5175000</v>
      </c>
      <c r="D4" s="6">
        <v>6708332</v>
      </c>
      <c r="E4" s="4"/>
      <c r="F4" s="4"/>
      <c r="G4" s="4"/>
    </row>
    <row r="5" spans="1:7">
      <c r="A5" s="2" t="s">
        <v>279</v>
      </c>
      <c r="B5" s="8">
        <v>32</v>
      </c>
      <c r="C5" s="9">
        <v>30.25</v>
      </c>
      <c r="D5" s="8">
        <v>15</v>
      </c>
      <c r="E5" s="8">
        <v>32</v>
      </c>
      <c r="F5" s="9">
        <v>30.25</v>
      </c>
      <c r="G5" s="8">
        <v>15</v>
      </c>
    </row>
    <row r="6" spans="1:7">
      <c r="A6" s="2" t="s">
        <v>280</v>
      </c>
      <c r="B6" s="4"/>
      <c r="C6" s="4"/>
      <c r="D6" s="69">
        <v>125614.14</v>
      </c>
      <c r="E6" s="4"/>
      <c r="F6" s="4"/>
      <c r="G6" s="4"/>
    </row>
    <row r="7" spans="1:7" ht="45">
      <c r="A7" s="2" t="s">
        <v>281</v>
      </c>
      <c r="B7" s="4"/>
      <c r="C7" s="4"/>
      <c r="D7" s="8">
        <v>91000000</v>
      </c>
      <c r="E7" s="4"/>
      <c r="F7" s="4"/>
      <c r="G7" s="4"/>
    </row>
    <row r="8" spans="1:7">
      <c r="A8" s="2" t="s">
        <v>282</v>
      </c>
      <c r="B8" s="8">
        <v>0</v>
      </c>
      <c r="C8" s="4"/>
      <c r="D8" s="4"/>
      <c r="E8" s="4"/>
      <c r="F8" s="4"/>
      <c r="G8" s="4"/>
    </row>
    <row r="9" spans="1:7">
      <c r="A9" s="2" t="s">
        <v>283</v>
      </c>
      <c r="B9" s="4"/>
      <c r="C9" s="4"/>
      <c r="D9" s="4"/>
      <c r="E9" s="4"/>
      <c r="F9" s="4"/>
      <c r="G9" s="4"/>
    </row>
    <row r="10" spans="1:7">
      <c r="A10" s="3" t="s">
        <v>277</v>
      </c>
      <c r="B10" s="4"/>
      <c r="C10" s="4"/>
      <c r="D10" s="4"/>
      <c r="E10" s="4"/>
      <c r="F10" s="4"/>
      <c r="G10" s="4"/>
    </row>
    <row r="11" spans="1:7">
      <c r="A11" s="2" t="s">
        <v>278</v>
      </c>
      <c r="B11" s="6">
        <v>570000</v>
      </c>
      <c r="C11" s="6">
        <v>675000</v>
      </c>
      <c r="D11" s="6">
        <v>874999</v>
      </c>
      <c r="E11" s="4"/>
      <c r="F11" s="4"/>
      <c r="G11" s="4"/>
    </row>
    <row r="12" spans="1:7">
      <c r="A12" s="2" t="s">
        <v>284</v>
      </c>
      <c r="B12" s="4"/>
      <c r="C12" s="4"/>
      <c r="D12" s="4"/>
      <c r="E12" s="4"/>
      <c r="F12" s="4"/>
      <c r="G12" s="4"/>
    </row>
    <row r="13" spans="1:7">
      <c r="A13" s="3" t="s">
        <v>277</v>
      </c>
      <c r="B13" s="4"/>
      <c r="C13" s="4"/>
      <c r="D13" s="4"/>
      <c r="E13" s="4"/>
      <c r="F13" s="4"/>
      <c r="G13" s="4"/>
    </row>
    <row r="14" spans="1:7">
      <c r="A14" s="2" t="s">
        <v>285</v>
      </c>
      <c r="B14" s="4"/>
      <c r="C14" s="6">
        <v>94100</v>
      </c>
      <c r="D14" s="4"/>
      <c r="E14" s="4"/>
      <c r="F14" s="4"/>
      <c r="G14" s="4"/>
    </row>
  </sheetData>
  <mergeCells count="2">
    <mergeCell ref="A1:A2"/>
    <mergeCell ref="B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286</v>
      </c>
      <c r="B1" s="7" t="s">
        <v>2</v>
      </c>
      <c r="C1" s="7" t="s">
        <v>21</v>
      </c>
    </row>
    <row r="2" spans="1:3" ht="30">
      <c r="A2" s="1" t="s">
        <v>20</v>
      </c>
      <c r="B2" s="7"/>
      <c r="C2" s="7"/>
    </row>
    <row r="3" spans="1:3" ht="30">
      <c r="A3" s="3" t="s">
        <v>287</v>
      </c>
      <c r="B3" s="4"/>
      <c r="C3" s="4"/>
    </row>
    <row r="4" spans="1:3">
      <c r="A4" s="2" t="s">
        <v>164</v>
      </c>
      <c r="B4" s="8">
        <v>139554</v>
      </c>
      <c r="C4" s="8">
        <v>127353</v>
      </c>
    </row>
    <row r="5" spans="1:3">
      <c r="A5" s="2" t="s">
        <v>165</v>
      </c>
      <c r="B5" s="6">
        <v>-26461</v>
      </c>
      <c r="C5" s="6">
        <v>-23408</v>
      </c>
    </row>
    <row r="6" spans="1:3">
      <c r="A6" s="2" t="s">
        <v>169</v>
      </c>
      <c r="B6" s="6">
        <v>113093</v>
      </c>
      <c r="C6" s="6">
        <v>103945</v>
      </c>
    </row>
    <row r="7" spans="1:3" ht="30">
      <c r="A7" s="2" t="s">
        <v>156</v>
      </c>
      <c r="B7" s="4"/>
      <c r="C7" s="4"/>
    </row>
    <row r="8" spans="1:3" ht="30">
      <c r="A8" s="3" t="s">
        <v>287</v>
      </c>
      <c r="B8" s="4"/>
      <c r="C8" s="4"/>
    </row>
    <row r="9" spans="1:3">
      <c r="A9" s="2" t="s">
        <v>164</v>
      </c>
      <c r="B9" s="6">
        <v>19800</v>
      </c>
      <c r="C9" s="6">
        <v>18700</v>
      </c>
    </row>
    <row r="10" spans="1:3">
      <c r="A10" s="2" t="s">
        <v>158</v>
      </c>
      <c r="B10" s="4"/>
      <c r="C10" s="4"/>
    </row>
    <row r="11" spans="1:3" ht="30">
      <c r="A11" s="3" t="s">
        <v>287</v>
      </c>
      <c r="B11" s="4"/>
      <c r="C11" s="4"/>
    </row>
    <row r="12" spans="1:3">
      <c r="A12" s="2" t="s">
        <v>164</v>
      </c>
      <c r="B12" s="6">
        <v>81333</v>
      </c>
      <c r="C12" s="6">
        <v>73096</v>
      </c>
    </row>
    <row r="13" spans="1:3">
      <c r="A13" s="2" t="s">
        <v>159</v>
      </c>
      <c r="B13" s="4"/>
      <c r="C13" s="4"/>
    </row>
    <row r="14" spans="1:3" ht="30">
      <c r="A14" s="3" t="s">
        <v>287</v>
      </c>
      <c r="B14" s="4"/>
      <c r="C14" s="4"/>
    </row>
    <row r="15" spans="1:3">
      <c r="A15" s="2" t="s">
        <v>164</v>
      </c>
      <c r="B15" s="6">
        <v>19625</v>
      </c>
      <c r="C15" s="6">
        <v>17596</v>
      </c>
    </row>
    <row r="16" spans="1:3">
      <c r="A16" s="2" t="s">
        <v>160</v>
      </c>
      <c r="B16" s="4"/>
      <c r="C16" s="4"/>
    </row>
    <row r="17" spans="1:3" ht="30">
      <c r="A17" s="3" t="s">
        <v>287</v>
      </c>
      <c r="B17" s="4"/>
      <c r="C17" s="4"/>
    </row>
    <row r="18" spans="1:3">
      <c r="A18" s="2" t="s">
        <v>164</v>
      </c>
      <c r="B18" s="6">
        <v>4367</v>
      </c>
      <c r="C18" s="6">
        <v>3948</v>
      </c>
    </row>
    <row r="19" spans="1:3">
      <c r="A19" s="2" t="s">
        <v>161</v>
      </c>
      <c r="B19" s="4"/>
      <c r="C19" s="4"/>
    </row>
    <row r="20" spans="1:3" ht="30">
      <c r="A20" s="3" t="s">
        <v>287</v>
      </c>
      <c r="B20" s="4"/>
      <c r="C20" s="4"/>
    </row>
    <row r="21" spans="1:3">
      <c r="A21" s="2" t="s">
        <v>164</v>
      </c>
      <c r="B21" s="6">
        <v>3426</v>
      </c>
      <c r="C21" s="6">
        <v>3141</v>
      </c>
    </row>
    <row r="22" spans="1:3">
      <c r="A22" s="2" t="s">
        <v>162</v>
      </c>
      <c r="B22" s="4"/>
      <c r="C22" s="4"/>
    </row>
    <row r="23" spans="1:3" ht="30">
      <c r="A23" s="3" t="s">
        <v>287</v>
      </c>
      <c r="B23" s="4"/>
      <c r="C23" s="4"/>
    </row>
    <row r="24" spans="1:3">
      <c r="A24" s="2" t="s">
        <v>164</v>
      </c>
      <c r="B24" s="6">
        <v>5359</v>
      </c>
      <c r="C24" s="6">
        <v>4825</v>
      </c>
    </row>
    <row r="25" spans="1:3">
      <c r="A25" s="2" t="s">
        <v>163</v>
      </c>
      <c r="B25" s="4"/>
      <c r="C25" s="4"/>
    </row>
    <row r="26" spans="1:3" ht="30">
      <c r="A26" s="3" t="s">
        <v>287</v>
      </c>
      <c r="B26" s="4"/>
      <c r="C26" s="4"/>
    </row>
    <row r="27" spans="1:3">
      <c r="A27" s="2" t="s">
        <v>164</v>
      </c>
      <c r="B27" s="8">
        <v>5644</v>
      </c>
      <c r="C27" s="8">
        <v>6047</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288</v>
      </c>
      <c r="B1" s="7" t="s">
        <v>2</v>
      </c>
      <c r="C1" s="7" t="s">
        <v>21</v>
      </c>
    </row>
    <row r="2" spans="1:3" ht="30">
      <c r="A2" s="1" t="s">
        <v>20</v>
      </c>
      <c r="B2" s="7"/>
      <c r="C2" s="7"/>
    </row>
    <row r="3" spans="1:3" ht="30">
      <c r="A3" s="3" t="s">
        <v>56</v>
      </c>
      <c r="B3" s="4"/>
      <c r="C3" s="4"/>
    </row>
    <row r="4" spans="1:3">
      <c r="A4" s="2" t="s">
        <v>171</v>
      </c>
      <c r="B4" s="8">
        <v>3730</v>
      </c>
      <c r="C4" s="8">
        <v>3935</v>
      </c>
    </row>
    <row r="5" spans="1:3">
      <c r="A5" s="2" t="s">
        <v>172</v>
      </c>
      <c r="B5" s="6">
        <v>2429</v>
      </c>
      <c r="C5" s="6">
        <v>1604</v>
      </c>
    </row>
    <row r="6" spans="1:3">
      <c r="A6" s="2" t="s">
        <v>173</v>
      </c>
      <c r="B6" s="6">
        <v>1293</v>
      </c>
      <c r="C6" s="6">
        <v>1061</v>
      </c>
    </row>
    <row r="7" spans="1:3">
      <c r="A7" s="2" t="s">
        <v>174</v>
      </c>
      <c r="B7" s="4">
        <v>529</v>
      </c>
      <c r="C7" s="4">
        <v>896</v>
      </c>
    </row>
    <row r="8" spans="1:3">
      <c r="A8" s="2" t="s">
        <v>175</v>
      </c>
      <c r="B8" s="6">
        <v>2625</v>
      </c>
      <c r="C8" s="6">
        <v>2679</v>
      </c>
    </row>
    <row r="9" spans="1:3">
      <c r="A9" s="2" t="s">
        <v>176</v>
      </c>
      <c r="B9" s="8">
        <v>10606</v>
      </c>
      <c r="C9" s="8">
        <v>10175</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4" width="12.140625" bestFit="1" customWidth="1"/>
    <col min="5" max="5" width="12.28515625" bestFit="1" customWidth="1"/>
  </cols>
  <sheetData>
    <row r="1" spans="1:5" ht="15" customHeight="1">
      <c r="A1" s="7" t="s">
        <v>289</v>
      </c>
      <c r="B1" s="7" t="s">
        <v>1</v>
      </c>
      <c r="C1" s="7"/>
      <c r="D1" s="7" t="s">
        <v>273</v>
      </c>
      <c r="E1" s="7"/>
    </row>
    <row r="2" spans="1:5">
      <c r="A2" s="7"/>
      <c r="B2" s="1" t="s">
        <v>2</v>
      </c>
      <c r="C2" s="1" t="s">
        <v>63</v>
      </c>
      <c r="D2" s="1" t="s">
        <v>276</v>
      </c>
      <c r="E2" s="1" t="s">
        <v>290</v>
      </c>
    </row>
    <row r="3" spans="1:5">
      <c r="A3" s="3" t="s">
        <v>291</v>
      </c>
      <c r="B3" s="4"/>
      <c r="C3" s="4"/>
      <c r="D3" s="4"/>
      <c r="E3" s="4"/>
    </row>
    <row r="4" spans="1:5">
      <c r="A4" s="2" t="s">
        <v>81</v>
      </c>
      <c r="B4" s="8">
        <v>0</v>
      </c>
      <c r="C4" s="8">
        <v>978000</v>
      </c>
      <c r="D4" s="4"/>
      <c r="E4" s="4"/>
    </row>
    <row r="5" spans="1:5" ht="30">
      <c r="A5" s="2" t="s">
        <v>292</v>
      </c>
      <c r="B5" s="4"/>
      <c r="C5" s="4"/>
      <c r="D5" s="4"/>
      <c r="E5" s="4"/>
    </row>
    <row r="6" spans="1:5">
      <c r="A6" s="3" t="s">
        <v>291</v>
      </c>
      <c r="B6" s="4"/>
      <c r="C6" s="4"/>
      <c r="D6" s="4"/>
      <c r="E6" s="4"/>
    </row>
    <row r="7" spans="1:5">
      <c r="A7" s="2" t="s">
        <v>81</v>
      </c>
      <c r="B7" s="4"/>
      <c r="C7" s="4"/>
      <c r="D7" s="6">
        <v>-1000000</v>
      </c>
      <c r="E7" s="4"/>
    </row>
    <row r="8" spans="1:5" ht="45">
      <c r="A8" s="2" t="s">
        <v>293</v>
      </c>
      <c r="B8" s="4"/>
      <c r="C8" s="4"/>
      <c r="D8" s="4"/>
      <c r="E8" s="4"/>
    </row>
    <row r="9" spans="1:5">
      <c r="A9" s="3" t="s">
        <v>291</v>
      </c>
      <c r="B9" s="4"/>
      <c r="C9" s="4"/>
      <c r="D9" s="4"/>
      <c r="E9" s="4"/>
    </row>
    <row r="10" spans="1:5">
      <c r="A10" s="2" t="s">
        <v>294</v>
      </c>
      <c r="B10" s="4"/>
      <c r="C10" s="4"/>
      <c r="D10" s="6">
        <v>2900000</v>
      </c>
      <c r="E10" s="4"/>
    </row>
    <row r="11" spans="1:5" ht="30">
      <c r="A11" s="2" t="s">
        <v>295</v>
      </c>
      <c r="B11" s="4"/>
      <c r="C11" s="4"/>
      <c r="D11" s="4"/>
      <c r="E11" s="4"/>
    </row>
    <row r="12" spans="1:5">
      <c r="A12" s="3" t="s">
        <v>291</v>
      </c>
      <c r="B12" s="4"/>
      <c r="C12" s="4"/>
      <c r="D12" s="4"/>
      <c r="E12" s="4"/>
    </row>
    <row r="13" spans="1:5">
      <c r="A13" s="2" t="s">
        <v>294</v>
      </c>
      <c r="B13" s="4"/>
      <c r="C13" s="4"/>
      <c r="D13" s="6">
        <v>37500000</v>
      </c>
      <c r="E13" s="4"/>
    </row>
    <row r="14" spans="1:5" ht="45">
      <c r="A14" s="2" t="s">
        <v>296</v>
      </c>
      <c r="B14" s="4"/>
      <c r="C14" s="4"/>
      <c r="D14" s="4"/>
      <c r="E14" s="4"/>
    </row>
    <row r="15" spans="1:5">
      <c r="A15" s="3" t="s">
        <v>291</v>
      </c>
      <c r="B15" s="4"/>
      <c r="C15" s="4"/>
      <c r="D15" s="4"/>
      <c r="E15" s="4"/>
    </row>
    <row r="16" spans="1:5">
      <c r="A16" s="2" t="s">
        <v>297</v>
      </c>
      <c r="B16" s="4"/>
      <c r="C16" s="4"/>
      <c r="D16" s="4"/>
      <c r="E16" s="6">
        <v>20000000</v>
      </c>
    </row>
    <row r="17" spans="1:5">
      <c r="A17" s="2" t="s">
        <v>298</v>
      </c>
      <c r="B17" s="4"/>
      <c r="C17" s="4"/>
      <c r="D17" s="4"/>
      <c r="E17" s="6">
        <v>30000000</v>
      </c>
    </row>
    <row r="18" spans="1:5">
      <c r="A18" s="2" t="s">
        <v>299</v>
      </c>
      <c r="B18" s="4"/>
      <c r="C18" s="4"/>
      <c r="D18" s="4"/>
      <c r="E18" s="4" t="s">
        <v>300</v>
      </c>
    </row>
    <row r="19" spans="1:5" ht="30">
      <c r="A19" s="2" t="s">
        <v>301</v>
      </c>
      <c r="B19" s="8">
        <v>0</v>
      </c>
      <c r="C19" s="4"/>
      <c r="D19" s="4"/>
      <c r="E19" s="4"/>
    </row>
    <row r="20" spans="1:5" ht="60">
      <c r="A20" s="2" t="s">
        <v>302</v>
      </c>
      <c r="B20" s="4"/>
      <c r="C20" s="4"/>
      <c r="D20" s="4"/>
      <c r="E20" s="4"/>
    </row>
    <row r="21" spans="1:5">
      <c r="A21" s="3" t="s">
        <v>291</v>
      </c>
      <c r="B21" s="4"/>
      <c r="C21" s="4"/>
      <c r="D21" s="4"/>
      <c r="E21" s="4"/>
    </row>
    <row r="22" spans="1:5">
      <c r="A22" s="2" t="s">
        <v>303</v>
      </c>
      <c r="B22" s="4"/>
      <c r="C22" s="4"/>
      <c r="D22" s="4"/>
      <c r="E22" s="70">
        <v>5.0000000000000001E-3</v>
      </c>
    </row>
    <row r="23" spans="1:5" ht="60">
      <c r="A23" s="2" t="s">
        <v>304</v>
      </c>
      <c r="B23" s="4"/>
      <c r="C23" s="4"/>
      <c r="D23" s="4"/>
      <c r="E23" s="4"/>
    </row>
    <row r="24" spans="1:5">
      <c r="A24" s="3" t="s">
        <v>291</v>
      </c>
      <c r="B24" s="4"/>
      <c r="C24" s="4"/>
      <c r="D24" s="4"/>
      <c r="E24" s="4"/>
    </row>
    <row r="25" spans="1:5">
      <c r="A25" s="2" t="s">
        <v>303</v>
      </c>
      <c r="B25" s="4"/>
      <c r="C25" s="4"/>
      <c r="D25" s="4"/>
      <c r="E25" s="70">
        <v>0.01</v>
      </c>
    </row>
    <row r="26" spans="1:5" ht="45">
      <c r="A26" s="2" t="s">
        <v>305</v>
      </c>
      <c r="B26" s="4"/>
      <c r="C26" s="4"/>
      <c r="D26" s="4"/>
      <c r="E26" s="4"/>
    </row>
    <row r="27" spans="1:5">
      <c r="A27" s="3" t="s">
        <v>291</v>
      </c>
      <c r="B27" s="4"/>
      <c r="C27" s="4"/>
      <c r="D27" s="4"/>
      <c r="E27" s="4"/>
    </row>
    <row r="28" spans="1:5">
      <c r="A28" s="2" t="s">
        <v>306</v>
      </c>
      <c r="B28" s="4"/>
      <c r="C28" s="4"/>
      <c r="D28" s="4"/>
      <c r="E28" s="4">
        <v>2.5</v>
      </c>
    </row>
    <row r="29" spans="1:5">
      <c r="A29" s="2" t="s">
        <v>307</v>
      </c>
      <c r="B29" s="4"/>
      <c r="C29" s="4"/>
      <c r="D29" s="4"/>
      <c r="E29" s="70">
        <v>1.5E-3</v>
      </c>
    </row>
    <row r="30" spans="1:5" ht="60">
      <c r="A30" s="2" t="s">
        <v>308</v>
      </c>
      <c r="B30" s="4"/>
      <c r="C30" s="4"/>
      <c r="D30" s="4"/>
      <c r="E30" s="4"/>
    </row>
    <row r="31" spans="1:5">
      <c r="A31" s="3" t="s">
        <v>291</v>
      </c>
      <c r="B31" s="4"/>
      <c r="C31" s="4"/>
      <c r="D31" s="4"/>
      <c r="E31" s="4"/>
    </row>
    <row r="32" spans="1:5">
      <c r="A32" s="2" t="s">
        <v>303</v>
      </c>
      <c r="B32" s="4"/>
      <c r="C32" s="4"/>
      <c r="D32" s="4"/>
      <c r="E32" s="70">
        <v>5.0000000000000001E-3</v>
      </c>
    </row>
    <row r="33" spans="1:5" ht="75">
      <c r="A33" s="2" t="s">
        <v>309</v>
      </c>
      <c r="B33" s="4"/>
      <c r="C33" s="4"/>
      <c r="D33" s="4"/>
      <c r="E33" s="4"/>
    </row>
    <row r="34" spans="1:5">
      <c r="A34" s="3" t="s">
        <v>291</v>
      </c>
      <c r="B34" s="4"/>
      <c r="C34" s="4"/>
      <c r="D34" s="4"/>
      <c r="E34" s="4"/>
    </row>
    <row r="35" spans="1:5">
      <c r="A35" s="2" t="s">
        <v>303</v>
      </c>
      <c r="B35" s="4"/>
      <c r="C35" s="4"/>
      <c r="D35" s="4"/>
      <c r="E35" s="70">
        <v>1.4999999999999999E-2</v>
      </c>
    </row>
    <row r="36" spans="1:5" ht="45">
      <c r="A36" s="2" t="s">
        <v>310</v>
      </c>
      <c r="B36" s="4"/>
      <c r="C36" s="4"/>
      <c r="D36" s="4"/>
      <c r="E36" s="4"/>
    </row>
    <row r="37" spans="1:5">
      <c r="A37" s="3" t="s">
        <v>291</v>
      </c>
      <c r="B37" s="4"/>
      <c r="C37" s="4"/>
      <c r="D37" s="4"/>
      <c r="E37" s="4"/>
    </row>
    <row r="38" spans="1:5">
      <c r="A38" s="2" t="s">
        <v>311</v>
      </c>
      <c r="B38" s="4"/>
      <c r="C38" s="4"/>
      <c r="D38" s="4"/>
      <c r="E38" s="4">
        <v>2.5</v>
      </c>
    </row>
    <row r="39" spans="1:5">
      <c r="A39" s="2" t="s">
        <v>307</v>
      </c>
      <c r="B39" s="4"/>
      <c r="C39" s="4"/>
      <c r="D39" s="4"/>
      <c r="E39" s="70">
        <v>1.2999999999999999E-3</v>
      </c>
    </row>
    <row r="40" spans="1:5" ht="75">
      <c r="A40" s="2" t="s">
        <v>312</v>
      </c>
      <c r="B40" s="4"/>
      <c r="C40" s="4"/>
      <c r="D40" s="4"/>
      <c r="E40" s="4"/>
    </row>
    <row r="41" spans="1:5">
      <c r="A41" s="3" t="s">
        <v>291</v>
      </c>
      <c r="B41" s="4"/>
      <c r="C41" s="4"/>
      <c r="D41" s="4"/>
      <c r="E41" s="4"/>
    </row>
    <row r="42" spans="1:5">
      <c r="A42" s="2" t="s">
        <v>303</v>
      </c>
      <c r="B42" s="4"/>
      <c r="C42" s="4"/>
      <c r="D42" s="4"/>
      <c r="E42" s="70">
        <v>0.01</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23" bestFit="1" customWidth="1"/>
    <col min="3" max="4" width="12.140625" bestFit="1" customWidth="1"/>
    <col min="5" max="5" width="12.28515625" bestFit="1" customWidth="1"/>
  </cols>
  <sheetData>
    <row r="1" spans="1:5" ht="15" customHeight="1">
      <c r="A1" s="1" t="s">
        <v>313</v>
      </c>
      <c r="B1" s="7" t="s">
        <v>1</v>
      </c>
      <c r="C1" s="7"/>
      <c r="D1" s="1"/>
      <c r="E1" s="1"/>
    </row>
    <row r="2" spans="1:5" ht="30">
      <c r="A2" s="1" t="s">
        <v>314</v>
      </c>
      <c r="B2" s="1" t="s">
        <v>2</v>
      </c>
      <c r="C2" s="1" t="s">
        <v>63</v>
      </c>
      <c r="D2" s="1" t="s">
        <v>276</v>
      </c>
      <c r="E2" s="1" t="s">
        <v>21</v>
      </c>
    </row>
    <row r="3" spans="1:5" ht="45">
      <c r="A3" s="3" t="s">
        <v>315</v>
      </c>
      <c r="B3" s="4"/>
      <c r="C3" s="4"/>
      <c r="D3" s="4"/>
      <c r="E3" s="4"/>
    </row>
    <row r="4" spans="1:5">
      <c r="A4" s="2" t="s">
        <v>316</v>
      </c>
      <c r="B4" s="6">
        <v>293500</v>
      </c>
      <c r="C4" s="4"/>
      <c r="D4" s="4"/>
      <c r="E4" s="4"/>
    </row>
    <row r="5" spans="1:5">
      <c r="A5" s="2" t="s">
        <v>317</v>
      </c>
      <c r="B5" s="8">
        <v>5</v>
      </c>
      <c r="C5" s="4"/>
      <c r="D5" s="4"/>
      <c r="E5" s="4"/>
    </row>
    <row r="6" spans="1:5">
      <c r="A6" s="2" t="s">
        <v>318</v>
      </c>
      <c r="B6" s="4" t="s">
        <v>319</v>
      </c>
      <c r="C6" s="4"/>
      <c r="D6" s="4"/>
      <c r="E6" s="4"/>
    </row>
    <row r="7" spans="1:5">
      <c r="A7" s="2" t="s">
        <v>320</v>
      </c>
      <c r="B7" s="4"/>
      <c r="C7" s="4"/>
      <c r="D7" s="4"/>
      <c r="E7" s="4"/>
    </row>
    <row r="8" spans="1:5" ht="45">
      <c r="A8" s="3" t="s">
        <v>315</v>
      </c>
      <c r="B8" s="4"/>
      <c r="C8" s="4"/>
      <c r="D8" s="4"/>
      <c r="E8" s="4"/>
    </row>
    <row r="9" spans="1:5">
      <c r="A9" s="2" t="s">
        <v>72</v>
      </c>
      <c r="B9" s="4"/>
      <c r="C9" s="4">
        <v>1.2</v>
      </c>
      <c r="D9" s="4"/>
      <c r="E9" s="4"/>
    </row>
    <row r="10" spans="1:5">
      <c r="A10" s="2" t="s">
        <v>321</v>
      </c>
      <c r="B10" s="4"/>
      <c r="C10" s="4"/>
      <c r="D10" s="4"/>
      <c r="E10" s="4"/>
    </row>
    <row r="11" spans="1:5" ht="45">
      <c r="A11" s="3" t="s">
        <v>315</v>
      </c>
      <c r="B11" s="4"/>
      <c r="C11" s="4"/>
      <c r="D11" s="4"/>
      <c r="E11" s="4"/>
    </row>
    <row r="12" spans="1:5">
      <c r="A12" s="2" t="s">
        <v>322</v>
      </c>
      <c r="B12" s="4"/>
      <c r="C12" s="4">
        <v>4.9000000000000004</v>
      </c>
      <c r="D12" s="4"/>
      <c r="E12" s="4"/>
    </row>
    <row r="13" spans="1:5">
      <c r="A13" s="2" t="s">
        <v>323</v>
      </c>
      <c r="B13" s="4"/>
      <c r="C13" s="4"/>
      <c r="D13" s="4"/>
      <c r="E13" s="4"/>
    </row>
    <row r="14" spans="1:5" ht="45">
      <c r="A14" s="3" t="s">
        <v>315</v>
      </c>
      <c r="B14" s="4"/>
      <c r="C14" s="4"/>
      <c r="D14" s="4"/>
      <c r="E14" s="4"/>
    </row>
    <row r="15" spans="1:5">
      <c r="A15" s="2" t="s">
        <v>324</v>
      </c>
      <c r="B15" s="4"/>
      <c r="C15" s="4"/>
      <c r="D15" s="6">
        <v>1905799</v>
      </c>
      <c r="E15" s="4"/>
    </row>
    <row r="16" spans="1:5" ht="30">
      <c r="A16" s="2" t="s">
        <v>325</v>
      </c>
      <c r="B16" s="4"/>
      <c r="C16" s="4"/>
      <c r="D16" s="4"/>
      <c r="E16" s="4"/>
    </row>
    <row r="17" spans="1:5" ht="45">
      <c r="A17" s="3" t="s">
        <v>315</v>
      </c>
      <c r="B17" s="4"/>
      <c r="C17" s="4"/>
      <c r="D17" s="4"/>
      <c r="E17" s="4"/>
    </row>
    <row r="18" spans="1:5" ht="30">
      <c r="A18" s="2" t="s">
        <v>326</v>
      </c>
      <c r="B18" s="9">
        <v>13.52</v>
      </c>
      <c r="C18" s="4"/>
      <c r="D18" s="4"/>
      <c r="E18" s="4"/>
    </row>
    <row r="19" spans="1:5" ht="30">
      <c r="A19" s="2" t="s">
        <v>327</v>
      </c>
      <c r="B19" s="4"/>
      <c r="C19" s="4"/>
      <c r="D19" s="4"/>
      <c r="E19" s="4"/>
    </row>
    <row r="20" spans="1:5" ht="45">
      <c r="A20" s="3" t="s">
        <v>315</v>
      </c>
      <c r="B20" s="4"/>
      <c r="C20" s="4"/>
      <c r="D20" s="4"/>
      <c r="E20" s="4"/>
    </row>
    <row r="21" spans="1:5">
      <c r="A21" s="2" t="s">
        <v>328</v>
      </c>
      <c r="B21" s="4" t="s">
        <v>329</v>
      </c>
      <c r="C21" s="4"/>
      <c r="D21" s="4"/>
      <c r="E21" s="4"/>
    </row>
    <row r="22" spans="1:5">
      <c r="A22" s="2" t="s">
        <v>330</v>
      </c>
      <c r="B22" s="4"/>
      <c r="C22" s="4"/>
      <c r="D22" s="4"/>
      <c r="E22" s="6">
        <v>6666</v>
      </c>
    </row>
    <row r="23" spans="1:5">
      <c r="A23" s="2" t="s">
        <v>331</v>
      </c>
      <c r="B23" s="6">
        <v>7235</v>
      </c>
      <c r="C23" s="4"/>
      <c r="D23" s="4"/>
      <c r="E23" s="4"/>
    </row>
    <row r="24" spans="1:5">
      <c r="A24" s="2" t="s">
        <v>332</v>
      </c>
      <c r="B24" s="6">
        <v>2222</v>
      </c>
      <c r="C24" s="4"/>
      <c r="D24" s="4"/>
      <c r="E24" s="4"/>
    </row>
    <row r="25" spans="1:5" ht="45">
      <c r="A25" s="2" t="s">
        <v>333</v>
      </c>
      <c r="B25" s="4"/>
      <c r="C25" s="4"/>
      <c r="D25" s="4"/>
      <c r="E25" s="4"/>
    </row>
    <row r="26" spans="1:5" ht="45">
      <c r="A26" s="3" t="s">
        <v>315</v>
      </c>
      <c r="B26" s="4"/>
      <c r="C26" s="4"/>
      <c r="D26" s="4"/>
      <c r="E26" s="4"/>
    </row>
    <row r="27" spans="1:5">
      <c r="A27" s="2" t="s">
        <v>316</v>
      </c>
      <c r="B27" s="4"/>
      <c r="C27" s="6">
        <v>250000</v>
      </c>
      <c r="D27" s="4"/>
      <c r="E27" s="4"/>
    </row>
    <row r="28" spans="1:5" ht="30">
      <c r="A28" s="2" t="s">
        <v>334</v>
      </c>
      <c r="B28" s="4"/>
      <c r="C28" s="4"/>
      <c r="D28" s="4"/>
      <c r="E28" s="4"/>
    </row>
    <row r="29" spans="1:5" ht="45">
      <c r="A29" s="3" t="s">
        <v>315</v>
      </c>
      <c r="B29" s="4"/>
      <c r="C29" s="4"/>
      <c r="D29" s="4"/>
      <c r="E29" s="4"/>
    </row>
    <row r="30" spans="1:5">
      <c r="A30" s="2" t="s">
        <v>328</v>
      </c>
      <c r="B30" s="4" t="s">
        <v>335</v>
      </c>
      <c r="C30" s="4"/>
      <c r="D30" s="4"/>
      <c r="E30" s="4"/>
    </row>
    <row r="31" spans="1:5">
      <c r="A31" s="2" t="s">
        <v>336</v>
      </c>
      <c r="B31" s="4"/>
      <c r="C31" s="4"/>
      <c r="D31" s="4"/>
      <c r="E31" s="4"/>
    </row>
    <row r="32" spans="1:5" ht="45">
      <c r="A32" s="3" t="s">
        <v>315</v>
      </c>
      <c r="B32" s="4"/>
      <c r="C32" s="4"/>
      <c r="D32" s="4"/>
      <c r="E32" s="4"/>
    </row>
    <row r="33" spans="1:5">
      <c r="A33" s="2" t="s">
        <v>72</v>
      </c>
      <c r="B33" s="9">
        <v>0.3</v>
      </c>
      <c r="C33" s="9">
        <v>6.1</v>
      </c>
      <c r="D33" s="4"/>
      <c r="E33"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ustomHeight="1">
      <c r="A1" s="7" t="s">
        <v>337</v>
      </c>
      <c r="B1" s="1" t="s">
        <v>1</v>
      </c>
    </row>
    <row r="2" spans="1:2">
      <c r="A2" s="7"/>
      <c r="B2" s="1" t="s">
        <v>2</v>
      </c>
    </row>
    <row r="3" spans="1:2" ht="60">
      <c r="A3" s="3" t="s">
        <v>338</v>
      </c>
      <c r="B3" s="4"/>
    </row>
    <row r="4" spans="1:2">
      <c r="A4" s="2" t="s">
        <v>339</v>
      </c>
      <c r="B4" s="6">
        <v>521470</v>
      </c>
    </row>
    <row r="5" spans="1:2">
      <c r="A5" s="2" t="s">
        <v>340</v>
      </c>
      <c r="B5" s="6">
        <v>293500</v>
      </c>
    </row>
    <row r="6" spans="1:2">
      <c r="A6" s="2" t="s">
        <v>341</v>
      </c>
      <c r="B6" s="6">
        <v>-20500</v>
      </c>
    </row>
    <row r="7" spans="1:2">
      <c r="A7" s="2" t="s">
        <v>342</v>
      </c>
      <c r="B7" s="6">
        <v>794470</v>
      </c>
    </row>
    <row r="8" spans="1:2">
      <c r="A8" s="3" t="s">
        <v>191</v>
      </c>
      <c r="B8" s="4"/>
    </row>
    <row r="9" spans="1:2" ht="30">
      <c r="A9" s="2" t="s">
        <v>343</v>
      </c>
      <c r="B9" s="9">
        <v>16.64</v>
      </c>
    </row>
    <row r="10" spans="1:2" ht="30">
      <c r="A10" s="2" t="s">
        <v>344</v>
      </c>
      <c r="B10" s="9">
        <v>35.01</v>
      </c>
    </row>
    <row r="11" spans="1:2" ht="30">
      <c r="A11" s="2" t="s">
        <v>345</v>
      </c>
      <c r="B11" s="8">
        <v>15</v>
      </c>
    </row>
    <row r="12" spans="1:2" ht="30">
      <c r="A12" s="2" t="s">
        <v>346</v>
      </c>
      <c r="B12" s="9">
        <v>23.47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36.5703125" customWidth="1"/>
    <col min="3" max="3" width="7.5703125" customWidth="1"/>
  </cols>
  <sheetData>
    <row r="1" spans="1:3" ht="15" customHeight="1">
      <c r="A1" s="7" t="s">
        <v>347</v>
      </c>
      <c r="B1" s="7" t="s">
        <v>1</v>
      </c>
      <c r="C1" s="7"/>
    </row>
    <row r="2" spans="1:3" ht="15" customHeight="1">
      <c r="A2" s="7"/>
      <c r="B2" s="7" t="s">
        <v>2</v>
      </c>
      <c r="C2" s="7"/>
    </row>
    <row r="3" spans="1:3" ht="45">
      <c r="A3" s="3" t="s">
        <v>187</v>
      </c>
      <c r="B3" s="4"/>
      <c r="C3" s="4"/>
    </row>
    <row r="4" spans="1:3">
      <c r="A4" s="2" t="s">
        <v>200</v>
      </c>
      <c r="B4" s="70">
        <v>0</v>
      </c>
      <c r="C4" s="4"/>
    </row>
    <row r="5" spans="1:3" ht="17.25">
      <c r="A5" s="2" t="s">
        <v>348</v>
      </c>
      <c r="B5" s="70">
        <v>0.36599999999999999</v>
      </c>
      <c r="C5" s="71" t="s">
        <v>349</v>
      </c>
    </row>
    <row r="6" spans="1:3">
      <c r="A6" s="2" t="s">
        <v>202</v>
      </c>
      <c r="B6" s="70">
        <v>1.7000000000000001E-2</v>
      </c>
      <c r="C6" s="4"/>
    </row>
    <row r="7" spans="1:3" ht="17.25">
      <c r="A7" s="2" t="s">
        <v>350</v>
      </c>
      <c r="B7" s="4" t="s">
        <v>351</v>
      </c>
      <c r="C7" s="71" t="s">
        <v>352</v>
      </c>
    </row>
    <row r="8" spans="1:3">
      <c r="A8" s="45"/>
      <c r="B8" s="45"/>
      <c r="C8" s="45"/>
    </row>
    <row r="9" spans="1:3" ht="30" customHeight="1">
      <c r="A9" s="2" t="s">
        <v>349</v>
      </c>
      <c r="B9" s="12" t="s">
        <v>353</v>
      </c>
      <c r="C9" s="12"/>
    </row>
    <row r="10" spans="1:3" ht="90" customHeight="1">
      <c r="A10" s="2" t="s">
        <v>352</v>
      </c>
      <c r="B10" s="12" t="s">
        <v>354</v>
      </c>
      <c r="C10" s="12"/>
    </row>
  </sheetData>
  <mergeCells count="6">
    <mergeCell ref="A1:A2"/>
    <mergeCell ref="B1:C1"/>
    <mergeCell ref="B2:C2"/>
    <mergeCell ref="A8:C8"/>
    <mergeCell ref="B9:C9"/>
    <mergeCell ref="B10:C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1" t="s">
        <v>355</v>
      </c>
      <c r="B1" s="7" t="s">
        <v>1</v>
      </c>
      <c r="C1" s="7"/>
    </row>
    <row r="2" spans="1:3" ht="30">
      <c r="A2" s="1" t="s">
        <v>55</v>
      </c>
      <c r="B2" s="1" t="s">
        <v>2</v>
      </c>
      <c r="C2" s="1" t="s">
        <v>63</v>
      </c>
    </row>
    <row r="3" spans="1:3">
      <c r="A3" s="3" t="s">
        <v>209</v>
      </c>
      <c r="B3" s="4"/>
      <c r="C3" s="4"/>
    </row>
    <row r="4" spans="1:3">
      <c r="A4" s="2" t="s">
        <v>87</v>
      </c>
      <c r="B4" s="8">
        <v>692</v>
      </c>
      <c r="C4" s="8">
        <v>-9988</v>
      </c>
    </row>
    <row r="5" spans="1:3" ht="30">
      <c r="A5" s="2" t="s">
        <v>356</v>
      </c>
      <c r="B5" s="6">
        <v>19296710</v>
      </c>
      <c r="C5" s="6">
        <v>13220268</v>
      </c>
    </row>
    <row r="6" spans="1:3" ht="30">
      <c r="A6" s="2" t="s">
        <v>357</v>
      </c>
      <c r="B6" s="6">
        <v>19519675</v>
      </c>
      <c r="C6" s="6">
        <v>13220268</v>
      </c>
    </row>
    <row r="7" spans="1:3">
      <c r="A7" s="2" t="s">
        <v>358</v>
      </c>
      <c r="B7" s="9">
        <v>0.04</v>
      </c>
      <c r="C7" s="9">
        <v>-0.76</v>
      </c>
    </row>
    <row r="8" spans="1:3">
      <c r="A8" s="2" t="s">
        <v>359</v>
      </c>
      <c r="B8" s="9">
        <v>0.04</v>
      </c>
      <c r="C8" s="9">
        <v>-0.76</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15" customHeight="1">
      <c r="A1" s="7" t="s">
        <v>360</v>
      </c>
      <c r="B1" s="7" t="s">
        <v>1</v>
      </c>
      <c r="C1" s="7"/>
    </row>
    <row r="2" spans="1:3">
      <c r="A2" s="7"/>
      <c r="B2" s="1" t="s">
        <v>2</v>
      </c>
      <c r="C2" s="1" t="s">
        <v>63</v>
      </c>
    </row>
    <row r="3" spans="1:3">
      <c r="A3" s="2" t="s">
        <v>320</v>
      </c>
      <c r="B3" s="4"/>
      <c r="C3" s="4"/>
    </row>
    <row r="4" spans="1:3" ht="45">
      <c r="A4" s="3" t="s">
        <v>361</v>
      </c>
      <c r="B4" s="4"/>
      <c r="C4" s="4"/>
    </row>
    <row r="5" spans="1:3" ht="45">
      <c r="A5" s="2" t="s">
        <v>362</v>
      </c>
      <c r="B5" s="6">
        <v>198729</v>
      </c>
      <c r="C5" s="6">
        <v>17972</v>
      </c>
    </row>
    <row r="6" spans="1:3">
      <c r="A6" s="2" t="s">
        <v>321</v>
      </c>
      <c r="B6" s="4"/>
      <c r="C6" s="4"/>
    </row>
    <row r="7" spans="1:3" ht="45">
      <c r="A7" s="3" t="s">
        <v>361</v>
      </c>
      <c r="B7" s="4"/>
      <c r="C7" s="4"/>
    </row>
    <row r="8" spans="1:3" ht="45">
      <c r="A8" s="2" t="s">
        <v>362</v>
      </c>
      <c r="B8" s="4">
        <v>517</v>
      </c>
      <c r="C8" s="4">
        <v>310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15" customHeight="1">
      <c r="A1" s="1" t="s">
        <v>363</v>
      </c>
      <c r="B1" s="7" t="s">
        <v>1</v>
      </c>
      <c r="C1" s="7"/>
    </row>
    <row r="2" spans="1:3" ht="30">
      <c r="A2" s="1" t="s">
        <v>20</v>
      </c>
      <c r="B2" s="1" t="s">
        <v>2</v>
      </c>
      <c r="C2" s="1" t="s">
        <v>63</v>
      </c>
    </row>
    <row r="3" spans="1:3">
      <c r="A3" s="3" t="s">
        <v>224</v>
      </c>
      <c r="B3" s="4"/>
      <c r="C3" s="4"/>
    </row>
    <row r="4" spans="1:3">
      <c r="A4" s="2" t="s">
        <v>86</v>
      </c>
      <c r="B4" s="8">
        <v>234</v>
      </c>
      <c r="C4" s="8">
        <v>865</v>
      </c>
    </row>
    <row r="5" spans="1:3">
      <c r="A5" s="2" t="s">
        <v>364</v>
      </c>
      <c r="B5" s="70">
        <v>0.247</v>
      </c>
      <c r="C5" s="70">
        <v>-9.5000000000000001E-2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54</v>
      </c>
      <c r="B1" s="7" t="s">
        <v>2</v>
      </c>
      <c r="C1" s="7" t="s">
        <v>21</v>
      </c>
    </row>
    <row r="2" spans="1:3" ht="30">
      <c r="A2" s="1" t="s">
        <v>55</v>
      </c>
      <c r="B2" s="7"/>
      <c r="C2" s="7"/>
    </row>
    <row r="3" spans="1:3" ht="30">
      <c r="A3" s="3" t="s">
        <v>56</v>
      </c>
      <c r="B3" s="4"/>
      <c r="C3" s="4"/>
    </row>
    <row r="4" spans="1:3">
      <c r="A4" s="2" t="s">
        <v>57</v>
      </c>
      <c r="B4" s="8">
        <v>16</v>
      </c>
      <c r="C4" s="8">
        <v>12</v>
      </c>
    </row>
    <row r="5" spans="1:3" ht="30">
      <c r="A5" s="2" t="s">
        <v>58</v>
      </c>
      <c r="B5" s="9">
        <v>0.01</v>
      </c>
      <c r="C5" s="9">
        <v>0.01</v>
      </c>
    </row>
    <row r="6" spans="1:3" ht="30">
      <c r="A6" s="2" t="s">
        <v>59</v>
      </c>
      <c r="B6" s="6">
        <v>135000000</v>
      </c>
      <c r="C6" s="6">
        <v>135000000</v>
      </c>
    </row>
    <row r="7" spans="1:3">
      <c r="A7" s="2" t="s">
        <v>60</v>
      </c>
      <c r="B7" s="6">
        <v>19314968</v>
      </c>
      <c r="C7" s="6">
        <v>19292246</v>
      </c>
    </row>
    <row r="8" spans="1:3">
      <c r="A8" s="2" t="s">
        <v>61</v>
      </c>
      <c r="B8" s="6">
        <v>19314968</v>
      </c>
      <c r="C8" s="6">
        <v>19292246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140625" bestFit="1" customWidth="1"/>
  </cols>
  <sheetData>
    <row r="1" spans="1:3" ht="45" customHeight="1">
      <c r="A1" s="7" t="s">
        <v>365</v>
      </c>
      <c r="B1" s="7" t="s">
        <v>1</v>
      </c>
      <c r="C1" s="7"/>
    </row>
    <row r="2" spans="1:3">
      <c r="A2" s="7"/>
      <c r="B2" s="1" t="s">
        <v>2</v>
      </c>
      <c r="C2" s="1" t="s">
        <v>63</v>
      </c>
    </row>
    <row r="3" spans="1:3" ht="45">
      <c r="A3" s="2" t="s">
        <v>366</v>
      </c>
      <c r="B3" s="4"/>
      <c r="C3" s="4"/>
    </row>
    <row r="4" spans="1:3">
      <c r="A4" s="3" t="s">
        <v>367</v>
      </c>
      <c r="B4" s="4"/>
      <c r="C4" s="4"/>
    </row>
    <row r="5" spans="1:3" ht="30">
      <c r="A5" s="2" t="s">
        <v>368</v>
      </c>
      <c r="B5" s="8">
        <v>0</v>
      </c>
      <c r="C5" s="8">
        <v>100000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3.5703125" bestFit="1" customWidth="1"/>
  </cols>
  <sheetData>
    <row r="1" spans="1:2">
      <c r="A1" s="7" t="s">
        <v>369</v>
      </c>
      <c r="B1" s="1" t="s">
        <v>273</v>
      </c>
    </row>
    <row r="2" spans="1:2">
      <c r="A2" s="7"/>
      <c r="B2" s="1" t="s">
        <v>276</v>
      </c>
    </row>
    <row r="3" spans="1:2">
      <c r="A3" s="7"/>
      <c r="B3" s="1" t="s">
        <v>370</v>
      </c>
    </row>
    <row r="4" spans="1:2" ht="30">
      <c r="A4" s="3" t="s">
        <v>231</v>
      </c>
      <c r="B4" s="4"/>
    </row>
    <row r="5" spans="1:2">
      <c r="A5" s="2" t="s">
        <v>371</v>
      </c>
      <c r="B5" s="4">
        <v>2</v>
      </c>
    </row>
    <row r="6" spans="1:2">
      <c r="A6" s="2" t="s">
        <v>372</v>
      </c>
      <c r="B6" s="4" t="s">
        <v>329</v>
      </c>
    </row>
    <row r="7" spans="1:2" ht="30">
      <c r="A7" s="2" t="s">
        <v>373</v>
      </c>
      <c r="B7" s="4" t="s">
        <v>374</v>
      </c>
    </row>
    <row r="8" spans="1:2" ht="30">
      <c r="A8" s="2" t="s">
        <v>375</v>
      </c>
      <c r="B8" s="4" t="s">
        <v>376</v>
      </c>
    </row>
    <row r="9" spans="1:2" ht="30">
      <c r="A9" s="2" t="s">
        <v>377</v>
      </c>
      <c r="B9" s="4" t="s">
        <v>376</v>
      </c>
    </row>
    <row r="10" spans="1:2" ht="30">
      <c r="A10" s="2" t="s">
        <v>378</v>
      </c>
      <c r="B10" s="4" t="s">
        <v>376</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140625" bestFit="1" customWidth="1"/>
  </cols>
  <sheetData>
    <row r="1" spans="1:3" ht="15" customHeight="1">
      <c r="A1" s="1" t="s">
        <v>62</v>
      </c>
      <c r="B1" s="7" t="s">
        <v>1</v>
      </c>
      <c r="C1" s="7"/>
    </row>
    <row r="2" spans="1:3" ht="30">
      <c r="A2" s="1" t="s">
        <v>55</v>
      </c>
      <c r="B2" s="1" t="s">
        <v>2</v>
      </c>
      <c r="C2" s="1" t="s">
        <v>63</v>
      </c>
    </row>
    <row r="3" spans="1:3">
      <c r="A3" s="3" t="s">
        <v>64</v>
      </c>
      <c r="B3" s="4"/>
      <c r="C3" s="4"/>
    </row>
    <row r="4" spans="1:3">
      <c r="A4" s="2" t="s">
        <v>65</v>
      </c>
      <c r="B4" s="8">
        <v>62949</v>
      </c>
      <c r="C4" s="8">
        <v>46118</v>
      </c>
    </row>
    <row r="5" spans="1:3">
      <c r="A5" s="2" t="s">
        <v>66</v>
      </c>
      <c r="B5" s="4">
        <v>59</v>
      </c>
      <c r="C5" s="4">
        <v>148</v>
      </c>
    </row>
    <row r="6" spans="1:3">
      <c r="A6" s="2" t="s">
        <v>67</v>
      </c>
      <c r="B6" s="6">
        <v>63008</v>
      </c>
      <c r="C6" s="6">
        <v>46266</v>
      </c>
    </row>
    <row r="7" spans="1:3">
      <c r="A7" s="3" t="s">
        <v>68</v>
      </c>
      <c r="B7" s="4"/>
      <c r="C7" s="4"/>
    </row>
    <row r="8" spans="1:3" ht="30">
      <c r="A8" s="2" t="s">
        <v>69</v>
      </c>
      <c r="B8" s="6">
        <v>19674</v>
      </c>
      <c r="C8" s="6">
        <v>14920</v>
      </c>
    </row>
    <row r="9" spans="1:3">
      <c r="A9" s="2" t="s">
        <v>70</v>
      </c>
      <c r="B9" s="6">
        <v>17819</v>
      </c>
      <c r="C9" s="6">
        <v>13100</v>
      </c>
    </row>
    <row r="10" spans="1:3">
      <c r="A10" s="2" t="s">
        <v>71</v>
      </c>
      <c r="B10" s="6">
        <v>11787</v>
      </c>
      <c r="C10" s="6">
        <v>8748</v>
      </c>
    </row>
    <row r="11" spans="1:3">
      <c r="A11" s="2" t="s">
        <v>72</v>
      </c>
      <c r="B11" s="6">
        <v>7242</v>
      </c>
      <c r="C11" s="6">
        <v>12268</v>
      </c>
    </row>
    <row r="12" spans="1:3">
      <c r="A12" s="2" t="s">
        <v>73</v>
      </c>
      <c r="B12" s="6">
        <v>3192</v>
      </c>
      <c r="C12" s="6">
        <v>2413</v>
      </c>
    </row>
    <row r="13" spans="1:3">
      <c r="A13" s="2" t="s">
        <v>74</v>
      </c>
      <c r="B13" s="4">
        <v>512</v>
      </c>
      <c r="C13" s="4">
        <v>468</v>
      </c>
    </row>
    <row r="14" spans="1:3">
      <c r="A14" s="2" t="s">
        <v>75</v>
      </c>
      <c r="B14" s="4">
        <v>848</v>
      </c>
      <c r="C14" s="4">
        <v>816</v>
      </c>
    </row>
    <row r="15" spans="1:3">
      <c r="A15" s="2" t="s">
        <v>76</v>
      </c>
      <c r="B15" s="4">
        <v>47</v>
      </c>
      <c r="C15" s="4">
        <v>13</v>
      </c>
    </row>
    <row r="16" spans="1:3">
      <c r="A16" s="2" t="s">
        <v>77</v>
      </c>
      <c r="B16" s="6">
        <v>61121</v>
      </c>
      <c r="C16" s="6">
        <v>52746</v>
      </c>
    </row>
    <row r="17" spans="1:3">
      <c r="A17" s="2" t="s">
        <v>78</v>
      </c>
      <c r="B17" s="6">
        <v>1887</v>
      </c>
      <c r="C17" s="6">
        <v>-6480</v>
      </c>
    </row>
    <row r="18" spans="1:3">
      <c r="A18" s="3" t="s">
        <v>79</v>
      </c>
      <c r="B18" s="4"/>
      <c r="C18" s="4"/>
    </row>
    <row r="19" spans="1:3">
      <c r="A19" s="2" t="s">
        <v>80</v>
      </c>
      <c r="B19" s="4">
        <v>971</v>
      </c>
      <c r="C19" s="6">
        <v>1659</v>
      </c>
    </row>
    <row r="20" spans="1:3">
      <c r="A20" s="2" t="s">
        <v>81</v>
      </c>
      <c r="B20" s="4">
        <v>0</v>
      </c>
      <c r="C20" s="4">
        <v>978</v>
      </c>
    </row>
    <row r="21" spans="1:3">
      <c r="A21" s="2" t="s">
        <v>82</v>
      </c>
      <c r="B21" s="4">
        <v>-10</v>
      </c>
      <c r="C21" s="4">
        <v>0</v>
      </c>
    </row>
    <row r="22" spans="1:3">
      <c r="A22" s="2" t="s">
        <v>83</v>
      </c>
      <c r="B22" s="4">
        <v>0</v>
      </c>
      <c r="C22" s="4">
        <v>6</v>
      </c>
    </row>
    <row r="23" spans="1:3">
      <c r="A23" s="2" t="s">
        <v>84</v>
      </c>
      <c r="B23" s="4">
        <v>961</v>
      </c>
      <c r="C23" s="6">
        <v>2643</v>
      </c>
    </row>
    <row r="24" spans="1:3" ht="30">
      <c r="A24" s="2" t="s">
        <v>85</v>
      </c>
      <c r="B24" s="4">
        <v>926</v>
      </c>
      <c r="C24" s="6">
        <v>-9123</v>
      </c>
    </row>
    <row r="25" spans="1:3">
      <c r="A25" s="2" t="s">
        <v>86</v>
      </c>
      <c r="B25" s="4">
        <v>234</v>
      </c>
      <c r="C25" s="4">
        <v>865</v>
      </c>
    </row>
    <row r="26" spans="1:3">
      <c r="A26" s="2" t="s">
        <v>87</v>
      </c>
      <c r="B26" s="8">
        <v>692</v>
      </c>
      <c r="C26" s="8">
        <v>-9988</v>
      </c>
    </row>
    <row r="27" spans="1:3">
      <c r="A27" s="3" t="s">
        <v>88</v>
      </c>
      <c r="B27" s="4"/>
      <c r="C27" s="4"/>
    </row>
    <row r="28" spans="1:3">
      <c r="A28" s="2" t="s">
        <v>89</v>
      </c>
      <c r="B28" s="9">
        <v>0.04</v>
      </c>
      <c r="C28" s="9">
        <v>-0.76</v>
      </c>
    </row>
    <row r="29" spans="1:3">
      <c r="A29" s="2" t="s">
        <v>90</v>
      </c>
      <c r="B29" s="9">
        <v>0.04</v>
      </c>
      <c r="C29" s="9">
        <v>-0.76</v>
      </c>
    </row>
    <row r="30" spans="1:3" ht="30">
      <c r="A30" s="3" t="s">
        <v>91</v>
      </c>
      <c r="B30" s="4"/>
      <c r="C30" s="4"/>
    </row>
    <row r="31" spans="1:3">
      <c r="A31" s="2" t="s">
        <v>92</v>
      </c>
      <c r="B31" s="6">
        <v>19296710</v>
      </c>
      <c r="C31" s="6">
        <v>13220268</v>
      </c>
    </row>
    <row r="32" spans="1:3">
      <c r="A32" s="2" t="s">
        <v>93</v>
      </c>
      <c r="B32" s="6">
        <v>19519675</v>
      </c>
      <c r="C32" s="6">
        <v>13220268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140625" bestFit="1" customWidth="1"/>
  </cols>
  <sheetData>
    <row r="1" spans="1:3" ht="15" customHeight="1">
      <c r="A1" s="1" t="s">
        <v>94</v>
      </c>
      <c r="B1" s="7" t="s">
        <v>1</v>
      </c>
      <c r="C1" s="7"/>
    </row>
    <row r="2" spans="1:3" ht="30">
      <c r="A2" s="1" t="s">
        <v>20</v>
      </c>
      <c r="B2" s="1" t="s">
        <v>2</v>
      </c>
      <c r="C2" s="1" t="s">
        <v>63</v>
      </c>
    </row>
    <row r="3" spans="1:3">
      <c r="A3" s="3" t="s">
        <v>95</v>
      </c>
      <c r="B3" s="4"/>
      <c r="C3" s="4"/>
    </row>
    <row r="4" spans="1:3">
      <c r="A4" s="2" t="s">
        <v>87</v>
      </c>
      <c r="B4" s="8">
        <v>692</v>
      </c>
      <c r="C4" s="8">
        <v>-9988</v>
      </c>
    </row>
    <row r="5" spans="1:3" ht="45">
      <c r="A5" s="3" t="s">
        <v>96</v>
      </c>
      <c r="B5" s="4"/>
      <c r="C5" s="4"/>
    </row>
    <row r="6" spans="1:3">
      <c r="A6" s="2" t="s">
        <v>73</v>
      </c>
      <c r="B6" s="6">
        <v>3192</v>
      </c>
      <c r="C6" s="6">
        <v>2413</v>
      </c>
    </row>
    <row r="7" spans="1:3">
      <c r="A7" s="2" t="s">
        <v>97</v>
      </c>
      <c r="B7" s="4">
        <v>512</v>
      </c>
      <c r="C7" s="4">
        <v>468</v>
      </c>
    </row>
    <row r="8" spans="1:3">
      <c r="A8" s="2" t="s">
        <v>98</v>
      </c>
      <c r="B8" s="4">
        <v>305</v>
      </c>
      <c r="C8" s="6">
        <v>6120</v>
      </c>
    </row>
    <row r="9" spans="1:3">
      <c r="A9" s="2" t="s">
        <v>42</v>
      </c>
      <c r="B9" s="4">
        <v>243</v>
      </c>
      <c r="C9" s="4">
        <v>865</v>
      </c>
    </row>
    <row r="10" spans="1:3">
      <c r="A10" s="2" t="s">
        <v>99</v>
      </c>
      <c r="B10" s="4">
        <v>5</v>
      </c>
      <c r="C10" s="4">
        <v>77</v>
      </c>
    </row>
    <row r="11" spans="1:3">
      <c r="A11" s="2" t="s">
        <v>100</v>
      </c>
      <c r="B11" s="4">
        <v>7</v>
      </c>
      <c r="C11" s="4">
        <v>5</v>
      </c>
    </row>
    <row r="12" spans="1:3">
      <c r="A12" s="2" t="s">
        <v>76</v>
      </c>
      <c r="B12" s="4">
        <v>47</v>
      </c>
      <c r="C12" s="4">
        <v>13</v>
      </c>
    </row>
    <row r="13" spans="1:3" ht="30">
      <c r="A13" s="2" t="s">
        <v>101</v>
      </c>
      <c r="B13" s="4">
        <v>80</v>
      </c>
      <c r="C13" s="4">
        <v>88</v>
      </c>
    </row>
    <row r="14" spans="1:3">
      <c r="A14" s="2" t="s">
        <v>81</v>
      </c>
      <c r="B14" s="4">
        <v>0</v>
      </c>
      <c r="C14" s="4">
        <v>978</v>
      </c>
    </row>
    <row r="15" spans="1:3" ht="30">
      <c r="A15" s="3" t="s">
        <v>102</v>
      </c>
      <c r="B15" s="4"/>
      <c r="C15" s="4"/>
    </row>
    <row r="16" spans="1:3">
      <c r="A16" s="2" t="s">
        <v>103</v>
      </c>
      <c r="B16" s="4">
        <v>-469</v>
      </c>
      <c r="C16" s="4">
        <v>-206</v>
      </c>
    </row>
    <row r="17" spans="1:3">
      <c r="A17" s="2" t="s">
        <v>25</v>
      </c>
      <c r="B17" s="4">
        <v>-391</v>
      </c>
      <c r="C17" s="4">
        <v>-567</v>
      </c>
    </row>
    <row r="18" spans="1:3">
      <c r="A18" s="2" t="s">
        <v>26</v>
      </c>
      <c r="B18" s="4">
        <v>-134</v>
      </c>
      <c r="C18" s="4">
        <v>-184</v>
      </c>
    </row>
    <row r="19" spans="1:3">
      <c r="A19" s="2" t="s">
        <v>27</v>
      </c>
      <c r="B19" s="4">
        <v>-386</v>
      </c>
      <c r="C19" s="4">
        <v>-154</v>
      </c>
    </row>
    <row r="20" spans="1:3">
      <c r="A20" s="2" t="s">
        <v>36</v>
      </c>
      <c r="B20" s="6">
        <v>2165</v>
      </c>
      <c r="C20" s="6">
        <v>1047</v>
      </c>
    </row>
    <row r="21" spans="1:3">
      <c r="A21" s="2" t="s">
        <v>37</v>
      </c>
      <c r="B21" s="4">
        <v>-417</v>
      </c>
      <c r="C21" s="6">
        <v>1191</v>
      </c>
    </row>
    <row r="22" spans="1:3">
      <c r="A22" s="2" t="s">
        <v>41</v>
      </c>
      <c r="B22" s="6">
        <v>2178</v>
      </c>
      <c r="C22" s="6">
        <v>1858</v>
      </c>
    </row>
    <row r="23" spans="1:3" ht="30">
      <c r="A23" s="2" t="s">
        <v>104</v>
      </c>
      <c r="B23" s="6">
        <v>7629</v>
      </c>
      <c r="C23" s="6">
        <v>4024</v>
      </c>
    </row>
    <row r="24" spans="1:3">
      <c r="A24" s="3" t="s">
        <v>105</v>
      </c>
      <c r="B24" s="4"/>
      <c r="C24" s="4"/>
    </row>
    <row r="25" spans="1:3">
      <c r="A25" s="2" t="s">
        <v>106</v>
      </c>
      <c r="B25" s="6">
        <v>-11411</v>
      </c>
      <c r="C25" s="6">
        <v>-11045</v>
      </c>
    </row>
    <row r="26" spans="1:3" ht="30">
      <c r="A26" s="2" t="s">
        <v>107</v>
      </c>
      <c r="B26" s="4">
        <v>0</v>
      </c>
      <c r="C26" s="6">
        <v>-1145</v>
      </c>
    </row>
    <row r="27" spans="1:3" ht="30">
      <c r="A27" s="2" t="s">
        <v>108</v>
      </c>
      <c r="B27" s="4">
        <v>49</v>
      </c>
      <c r="C27" s="4">
        <v>43</v>
      </c>
    </row>
    <row r="28" spans="1:3">
      <c r="A28" s="2" t="s">
        <v>109</v>
      </c>
      <c r="B28" s="6">
        <v>-11362</v>
      </c>
      <c r="C28" s="6">
        <v>-12147</v>
      </c>
    </row>
    <row r="29" spans="1:3">
      <c r="A29" s="3" t="s">
        <v>110</v>
      </c>
      <c r="B29" s="4"/>
      <c r="C29" s="4"/>
    </row>
    <row r="30" spans="1:3">
      <c r="A30" s="2" t="s">
        <v>111</v>
      </c>
      <c r="B30" s="4">
        <v>0</v>
      </c>
      <c r="C30" s="6">
        <v>7900</v>
      </c>
    </row>
    <row r="31" spans="1:3">
      <c r="A31" s="2" t="s">
        <v>112</v>
      </c>
      <c r="B31" s="4">
        <v>0</v>
      </c>
      <c r="C31" s="6">
        <v>-49300</v>
      </c>
    </row>
    <row r="32" spans="1:3" ht="30">
      <c r="A32" s="2" t="s">
        <v>113</v>
      </c>
      <c r="B32" s="4">
        <v>0</v>
      </c>
      <c r="C32" s="6">
        <v>93581</v>
      </c>
    </row>
    <row r="33" spans="1:3" ht="30">
      <c r="A33" s="2" t="s">
        <v>114</v>
      </c>
      <c r="B33" s="4">
        <v>0</v>
      </c>
      <c r="C33" s="4">
        <v>-989</v>
      </c>
    </row>
    <row r="34" spans="1:3" ht="30">
      <c r="A34" s="2" t="s">
        <v>115</v>
      </c>
      <c r="B34" s="4">
        <v>530</v>
      </c>
      <c r="C34" s="4">
        <v>299</v>
      </c>
    </row>
    <row r="35" spans="1:3" ht="30">
      <c r="A35" s="2" t="s">
        <v>116</v>
      </c>
      <c r="B35" s="4">
        <v>308</v>
      </c>
      <c r="C35" s="4">
        <v>0</v>
      </c>
    </row>
    <row r="36" spans="1:3">
      <c r="A36" s="2" t="s">
        <v>117</v>
      </c>
      <c r="B36" s="4">
        <v>-97</v>
      </c>
      <c r="C36" s="4">
        <v>0</v>
      </c>
    </row>
    <row r="37" spans="1:3" ht="30">
      <c r="A37" s="2" t="s">
        <v>118</v>
      </c>
      <c r="B37" s="4">
        <v>741</v>
      </c>
      <c r="C37" s="6">
        <v>51491</v>
      </c>
    </row>
    <row r="38" spans="1:3" ht="30">
      <c r="A38" s="2" t="s">
        <v>119</v>
      </c>
      <c r="B38" s="6">
        <v>-2992</v>
      </c>
      <c r="C38" s="6">
        <v>43368</v>
      </c>
    </row>
    <row r="39" spans="1:3">
      <c r="A39" s="3" t="s">
        <v>120</v>
      </c>
      <c r="B39" s="4"/>
      <c r="C39" s="4"/>
    </row>
    <row r="40" spans="1:3">
      <c r="A40" s="2" t="s">
        <v>121</v>
      </c>
      <c r="B40" s="6">
        <v>29390</v>
      </c>
      <c r="C40" s="6">
        <v>1149</v>
      </c>
    </row>
    <row r="41" spans="1:3">
      <c r="A41" s="2" t="s">
        <v>122</v>
      </c>
      <c r="B41" s="6">
        <v>26398</v>
      </c>
      <c r="C41" s="6">
        <v>44517</v>
      </c>
    </row>
    <row r="42" spans="1:3" ht="30">
      <c r="A42" s="3" t="s">
        <v>123</v>
      </c>
      <c r="B42" s="4"/>
      <c r="C42" s="4"/>
    </row>
    <row r="43" spans="1:3" ht="30">
      <c r="A43" s="2" t="s">
        <v>124</v>
      </c>
      <c r="B43" s="4">
        <v>4</v>
      </c>
      <c r="C43" s="4">
        <v>682</v>
      </c>
    </row>
    <row r="44" spans="1:3" ht="30">
      <c r="A44" s="2" t="s">
        <v>125</v>
      </c>
      <c r="B44" s="4">
        <v>985</v>
      </c>
      <c r="C44" s="4">
        <v>793</v>
      </c>
    </row>
    <row r="45" spans="1:3">
      <c r="A45" s="2" t="s">
        <v>126</v>
      </c>
      <c r="B45" s="6">
        <v>1100</v>
      </c>
      <c r="C45" s="6">
        <v>-1400</v>
      </c>
    </row>
    <row r="46" spans="1:3" ht="30">
      <c r="A46" s="2" t="s">
        <v>127</v>
      </c>
      <c r="B46" s="4">
        <v>-68</v>
      </c>
      <c r="C46" s="4">
        <v>-626</v>
      </c>
    </row>
    <row r="47" spans="1:3" ht="30">
      <c r="A47" s="2" t="s">
        <v>128</v>
      </c>
      <c r="B47" s="8">
        <v>0</v>
      </c>
      <c r="C47" s="8">
        <v>1548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7" t="s">
        <v>129</v>
      </c>
      <c r="B1" s="1" t="s">
        <v>1</v>
      </c>
    </row>
    <row r="2" spans="1:2">
      <c r="A2" s="7"/>
      <c r="B2" s="1" t="s">
        <v>2</v>
      </c>
    </row>
    <row r="3" spans="1:2" ht="45">
      <c r="A3" s="3" t="s">
        <v>130</v>
      </c>
      <c r="B3" s="4"/>
    </row>
    <row r="4" spans="1:2" ht="26.25">
      <c r="A4" s="12" t="s">
        <v>129</v>
      </c>
      <c r="B4" s="10" t="s">
        <v>129</v>
      </c>
    </row>
    <row r="5" spans="1:2">
      <c r="A5" s="12"/>
      <c r="B5" s="10" t="s">
        <v>131</v>
      </c>
    </row>
    <row r="6" spans="1:2" ht="166.5">
      <c r="A6" s="12"/>
      <c r="B6" s="11" t="s">
        <v>132</v>
      </c>
    </row>
    <row r="7" spans="1:2" ht="243">
      <c r="A7" s="12"/>
      <c r="B7" s="11" t="s">
        <v>133</v>
      </c>
    </row>
    <row r="8" spans="1:2" ht="243">
      <c r="A8" s="12"/>
      <c r="B8" s="11" t="s">
        <v>134</v>
      </c>
    </row>
    <row r="9" spans="1:2" ht="115.5">
      <c r="A9" s="12"/>
      <c r="B9" s="11" t="s">
        <v>135</v>
      </c>
    </row>
    <row r="10" spans="1:2">
      <c r="A10" s="12"/>
      <c r="B10" s="10" t="s">
        <v>136</v>
      </c>
    </row>
    <row r="11" spans="1:2" ht="153.75">
      <c r="A11" s="12"/>
      <c r="B11" s="11" t="s">
        <v>137</v>
      </c>
    </row>
    <row r="12" spans="1:2" ht="345">
      <c r="A12" s="12"/>
      <c r="B12" s="11" t="s">
        <v>138</v>
      </c>
    </row>
    <row r="13" spans="1:2">
      <c r="A13" s="12"/>
      <c r="B13" s="10" t="s">
        <v>139</v>
      </c>
    </row>
    <row r="14" spans="1:2" ht="141">
      <c r="A14" s="12"/>
      <c r="B14" s="11" t="s">
        <v>140</v>
      </c>
    </row>
    <row r="15" spans="1:2">
      <c r="A15" s="12"/>
      <c r="B15" s="10" t="s">
        <v>141</v>
      </c>
    </row>
    <row r="16" spans="1:2" ht="153.75">
      <c r="A16" s="12"/>
      <c r="B16" s="11" t="s">
        <v>142</v>
      </c>
    </row>
    <row r="17" spans="1:2">
      <c r="A17" s="12"/>
      <c r="B17" s="10" t="s">
        <v>143</v>
      </c>
    </row>
    <row r="18" spans="1:2" ht="128.25">
      <c r="A18" s="12"/>
      <c r="B18" s="11" t="s">
        <v>144</v>
      </c>
    </row>
    <row r="19" spans="1:2">
      <c r="A19" s="12"/>
      <c r="B19" s="10" t="s">
        <v>145</v>
      </c>
    </row>
    <row r="20" spans="1:2" ht="281.25">
      <c r="A20" s="12"/>
      <c r="B20" s="11" t="s">
        <v>146</v>
      </c>
    </row>
    <row r="21" spans="1:2">
      <c r="A21" s="12"/>
      <c r="B21" s="10" t="s">
        <v>147</v>
      </c>
    </row>
    <row r="22" spans="1:2" ht="192">
      <c r="A22" s="12"/>
      <c r="B22" s="11" t="s">
        <v>148</v>
      </c>
    </row>
    <row r="23" spans="1:2" ht="204.75">
      <c r="A23" s="12"/>
      <c r="B23" s="11" t="s">
        <v>149</v>
      </c>
    </row>
    <row r="24" spans="1:2" ht="153.75">
      <c r="A24" s="12"/>
      <c r="B24" s="11" t="s">
        <v>150</v>
      </c>
    </row>
    <row r="25" spans="1:2" ht="192">
      <c r="A25" s="12"/>
      <c r="B25" s="11" t="s">
        <v>151</v>
      </c>
    </row>
  </sheetData>
  <mergeCells count="2">
    <mergeCell ref="A1:A2"/>
    <mergeCell ref="A4:A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28515625" customWidth="1"/>
    <col min="9" max="9" width="9.140625" customWidth="1"/>
    <col min="10" max="10" width="1.85546875" customWidth="1"/>
  </cols>
  <sheetData>
    <row r="1" spans="1:10" ht="15" customHeight="1">
      <c r="A1" s="7" t="s">
        <v>152</v>
      </c>
      <c r="B1" s="7" t="s">
        <v>1</v>
      </c>
      <c r="C1" s="7"/>
      <c r="D1" s="7"/>
      <c r="E1" s="7"/>
      <c r="F1" s="7"/>
      <c r="G1" s="7"/>
      <c r="H1" s="7"/>
      <c r="I1" s="7"/>
      <c r="J1" s="7"/>
    </row>
    <row r="2" spans="1:10" ht="15" customHeight="1">
      <c r="A2" s="7"/>
      <c r="B2" s="7" t="s">
        <v>2</v>
      </c>
      <c r="C2" s="7"/>
      <c r="D2" s="7"/>
      <c r="E2" s="7"/>
      <c r="F2" s="7"/>
      <c r="G2" s="7"/>
      <c r="H2" s="7"/>
      <c r="I2" s="7"/>
      <c r="J2" s="7"/>
    </row>
    <row r="3" spans="1:10" ht="30">
      <c r="A3" s="3" t="s">
        <v>56</v>
      </c>
      <c r="B3" s="45"/>
      <c r="C3" s="45"/>
      <c r="D3" s="45"/>
      <c r="E3" s="45"/>
      <c r="F3" s="45"/>
      <c r="G3" s="45"/>
      <c r="H3" s="45"/>
      <c r="I3" s="45"/>
      <c r="J3" s="45"/>
    </row>
    <row r="4" spans="1:10">
      <c r="A4" s="12" t="s">
        <v>152</v>
      </c>
      <c r="B4" s="46" t="s">
        <v>152</v>
      </c>
      <c r="C4" s="46"/>
      <c r="D4" s="46"/>
      <c r="E4" s="46"/>
      <c r="F4" s="46"/>
      <c r="G4" s="46"/>
      <c r="H4" s="46"/>
      <c r="I4" s="46"/>
      <c r="J4" s="46"/>
    </row>
    <row r="5" spans="1:10">
      <c r="A5" s="12"/>
      <c r="B5" s="32" t="s">
        <v>153</v>
      </c>
      <c r="C5" s="32"/>
      <c r="D5" s="32"/>
      <c r="E5" s="32"/>
      <c r="F5" s="32"/>
      <c r="G5" s="32"/>
      <c r="H5" s="32"/>
      <c r="I5" s="32"/>
      <c r="J5" s="32"/>
    </row>
    <row r="6" spans="1:10">
      <c r="A6" s="12"/>
      <c r="B6" s="20"/>
      <c r="C6" s="20"/>
      <c r="D6" s="20"/>
      <c r="E6" s="20"/>
      <c r="F6" s="20"/>
      <c r="G6" s="20"/>
      <c r="H6" s="20"/>
      <c r="I6" s="20"/>
      <c r="J6" s="20"/>
    </row>
    <row r="7" spans="1:10">
      <c r="A7" s="12"/>
      <c r="B7" s="13"/>
      <c r="C7" s="13"/>
      <c r="D7" s="13"/>
      <c r="E7" s="13"/>
      <c r="F7" s="13"/>
      <c r="G7" s="13"/>
      <c r="H7" s="13"/>
      <c r="I7" s="13"/>
      <c r="J7" s="13"/>
    </row>
    <row r="8" spans="1:10">
      <c r="A8" s="12"/>
      <c r="B8" s="21"/>
      <c r="C8" s="21"/>
      <c r="D8" s="22" t="s">
        <v>154</v>
      </c>
      <c r="E8" s="22"/>
      <c r="F8" s="22"/>
      <c r="G8" s="21"/>
      <c r="H8" s="22" t="s">
        <v>155</v>
      </c>
      <c r="I8" s="22"/>
      <c r="J8" s="22"/>
    </row>
    <row r="9" spans="1:10" ht="15.75" thickBot="1">
      <c r="A9" s="12"/>
      <c r="B9" s="21"/>
      <c r="C9" s="21"/>
      <c r="D9" s="23">
        <v>2015</v>
      </c>
      <c r="E9" s="23"/>
      <c r="F9" s="23"/>
      <c r="G9" s="21"/>
      <c r="H9" s="23">
        <v>2014</v>
      </c>
      <c r="I9" s="23"/>
      <c r="J9" s="23"/>
    </row>
    <row r="10" spans="1:10">
      <c r="A10" s="12"/>
      <c r="B10" s="24" t="s">
        <v>156</v>
      </c>
      <c r="C10" s="25"/>
      <c r="D10" s="26" t="s">
        <v>157</v>
      </c>
      <c r="E10" s="28">
        <v>19800</v>
      </c>
      <c r="F10" s="30"/>
      <c r="G10" s="25"/>
      <c r="H10" s="26" t="s">
        <v>157</v>
      </c>
      <c r="I10" s="28">
        <v>18700</v>
      </c>
      <c r="J10" s="30"/>
    </row>
    <row r="11" spans="1:10">
      <c r="A11" s="12"/>
      <c r="B11" s="24"/>
      <c r="C11" s="25"/>
      <c r="D11" s="27"/>
      <c r="E11" s="29"/>
      <c r="F11" s="31"/>
      <c r="G11" s="25"/>
      <c r="H11" s="27"/>
      <c r="I11" s="29"/>
      <c r="J11" s="31"/>
    </row>
    <row r="12" spans="1:10">
      <c r="A12" s="12"/>
      <c r="B12" s="32" t="s">
        <v>158</v>
      </c>
      <c r="C12" s="21"/>
      <c r="D12" s="33">
        <v>81333</v>
      </c>
      <c r="E12" s="33"/>
      <c r="F12" s="21"/>
      <c r="G12" s="21"/>
      <c r="H12" s="33">
        <v>73096</v>
      </c>
      <c r="I12" s="33"/>
      <c r="J12" s="21"/>
    </row>
    <row r="13" spans="1:10">
      <c r="A13" s="12"/>
      <c r="B13" s="32"/>
      <c r="C13" s="21"/>
      <c r="D13" s="33"/>
      <c r="E13" s="33"/>
      <c r="F13" s="21"/>
      <c r="G13" s="21"/>
      <c r="H13" s="33"/>
      <c r="I13" s="33"/>
      <c r="J13" s="21"/>
    </row>
    <row r="14" spans="1:10">
      <c r="A14" s="12"/>
      <c r="B14" s="24" t="s">
        <v>159</v>
      </c>
      <c r="C14" s="25"/>
      <c r="D14" s="34">
        <v>19625</v>
      </c>
      <c r="E14" s="34"/>
      <c r="F14" s="25"/>
      <c r="G14" s="25"/>
      <c r="H14" s="34">
        <v>17596</v>
      </c>
      <c r="I14" s="34"/>
      <c r="J14" s="25"/>
    </row>
    <row r="15" spans="1:10">
      <c r="A15" s="12"/>
      <c r="B15" s="24"/>
      <c r="C15" s="25"/>
      <c r="D15" s="34"/>
      <c r="E15" s="34"/>
      <c r="F15" s="25"/>
      <c r="G15" s="25"/>
      <c r="H15" s="34"/>
      <c r="I15" s="34"/>
      <c r="J15" s="25"/>
    </row>
    <row r="16" spans="1:10">
      <c r="A16" s="12"/>
      <c r="B16" s="32" t="s">
        <v>160</v>
      </c>
      <c r="C16" s="21"/>
      <c r="D16" s="33">
        <v>4367</v>
      </c>
      <c r="E16" s="33"/>
      <c r="F16" s="21"/>
      <c r="G16" s="21"/>
      <c r="H16" s="33">
        <v>3948</v>
      </c>
      <c r="I16" s="33"/>
      <c r="J16" s="21"/>
    </row>
    <row r="17" spans="1:10">
      <c r="A17" s="12"/>
      <c r="B17" s="32"/>
      <c r="C17" s="21"/>
      <c r="D17" s="33"/>
      <c r="E17" s="33"/>
      <c r="F17" s="21"/>
      <c r="G17" s="21"/>
      <c r="H17" s="33"/>
      <c r="I17" s="33"/>
      <c r="J17" s="21"/>
    </row>
    <row r="18" spans="1:10">
      <c r="A18" s="12"/>
      <c r="B18" s="24" t="s">
        <v>161</v>
      </c>
      <c r="C18" s="25"/>
      <c r="D18" s="34">
        <v>3426</v>
      </c>
      <c r="E18" s="34"/>
      <c r="F18" s="25"/>
      <c r="G18" s="25"/>
      <c r="H18" s="34">
        <v>3141</v>
      </c>
      <c r="I18" s="34"/>
      <c r="J18" s="25"/>
    </row>
    <row r="19" spans="1:10">
      <c r="A19" s="12"/>
      <c r="B19" s="24"/>
      <c r="C19" s="25"/>
      <c r="D19" s="34"/>
      <c r="E19" s="34"/>
      <c r="F19" s="25"/>
      <c r="G19" s="25"/>
      <c r="H19" s="34"/>
      <c r="I19" s="34"/>
      <c r="J19" s="25"/>
    </row>
    <row r="20" spans="1:10">
      <c r="A20" s="12"/>
      <c r="B20" s="32" t="s">
        <v>162</v>
      </c>
      <c r="C20" s="21"/>
      <c r="D20" s="33">
        <v>5359</v>
      </c>
      <c r="E20" s="33"/>
      <c r="F20" s="21"/>
      <c r="G20" s="21"/>
      <c r="H20" s="33">
        <v>4825</v>
      </c>
      <c r="I20" s="33"/>
      <c r="J20" s="21"/>
    </row>
    <row r="21" spans="1:10">
      <c r="A21" s="12"/>
      <c r="B21" s="32"/>
      <c r="C21" s="21"/>
      <c r="D21" s="33"/>
      <c r="E21" s="33"/>
      <c r="F21" s="21"/>
      <c r="G21" s="21"/>
      <c r="H21" s="33"/>
      <c r="I21" s="33"/>
      <c r="J21" s="21"/>
    </row>
    <row r="22" spans="1:10">
      <c r="A22" s="12"/>
      <c r="B22" s="24" t="s">
        <v>163</v>
      </c>
      <c r="C22" s="25"/>
      <c r="D22" s="34">
        <v>5644</v>
      </c>
      <c r="E22" s="34"/>
      <c r="F22" s="25"/>
      <c r="G22" s="25"/>
      <c r="H22" s="34">
        <v>6047</v>
      </c>
      <c r="I22" s="34"/>
      <c r="J22" s="25"/>
    </row>
    <row r="23" spans="1:10" ht="15.75" thickBot="1">
      <c r="A23" s="12"/>
      <c r="B23" s="24"/>
      <c r="C23" s="25"/>
      <c r="D23" s="35"/>
      <c r="E23" s="35"/>
      <c r="F23" s="36"/>
      <c r="G23" s="25"/>
      <c r="H23" s="35"/>
      <c r="I23" s="35"/>
      <c r="J23" s="36"/>
    </row>
    <row r="24" spans="1:10">
      <c r="A24" s="12"/>
      <c r="B24" s="32" t="s">
        <v>164</v>
      </c>
      <c r="C24" s="21"/>
      <c r="D24" s="37">
        <v>139554</v>
      </c>
      <c r="E24" s="37"/>
      <c r="F24" s="38"/>
      <c r="G24" s="21"/>
      <c r="H24" s="37">
        <v>127353</v>
      </c>
      <c r="I24" s="37"/>
      <c r="J24" s="38"/>
    </row>
    <row r="25" spans="1:10">
      <c r="A25" s="12"/>
      <c r="B25" s="32"/>
      <c r="C25" s="21"/>
      <c r="D25" s="33"/>
      <c r="E25" s="33"/>
      <c r="F25" s="21"/>
      <c r="G25" s="21"/>
      <c r="H25" s="33"/>
      <c r="I25" s="33"/>
      <c r="J25" s="21"/>
    </row>
    <row r="26" spans="1:10" ht="15.75" thickBot="1">
      <c r="A26" s="12"/>
      <c r="B26" s="17" t="s">
        <v>165</v>
      </c>
      <c r="C26" s="18"/>
      <c r="D26" s="39" t="s">
        <v>166</v>
      </c>
      <c r="E26" s="39"/>
      <c r="F26" s="19" t="s">
        <v>167</v>
      </c>
      <c r="G26" s="18"/>
      <c r="H26" s="39" t="s">
        <v>168</v>
      </c>
      <c r="I26" s="39"/>
      <c r="J26" s="19" t="s">
        <v>167</v>
      </c>
    </row>
    <row r="27" spans="1:10">
      <c r="A27" s="12"/>
      <c r="B27" s="32" t="s">
        <v>169</v>
      </c>
      <c r="C27" s="21"/>
      <c r="D27" s="40" t="s">
        <v>157</v>
      </c>
      <c r="E27" s="37">
        <v>113093</v>
      </c>
      <c r="F27" s="38"/>
      <c r="G27" s="21"/>
      <c r="H27" s="40" t="s">
        <v>157</v>
      </c>
      <c r="I27" s="37">
        <v>103945</v>
      </c>
      <c r="J27" s="38"/>
    </row>
    <row r="28" spans="1:10" ht="15.75" thickBot="1">
      <c r="A28" s="12"/>
      <c r="B28" s="32"/>
      <c r="C28" s="21"/>
      <c r="D28" s="41"/>
      <c r="E28" s="42"/>
      <c r="F28" s="43"/>
      <c r="G28" s="21"/>
      <c r="H28" s="41"/>
      <c r="I28" s="42"/>
      <c r="J28" s="43"/>
    </row>
    <row r="29" spans="1:10" ht="15.75" thickTop="1">
      <c r="A29" s="12"/>
      <c r="B29" s="32" t="s">
        <v>170</v>
      </c>
      <c r="C29" s="32"/>
      <c r="D29" s="32"/>
      <c r="E29" s="32"/>
      <c r="F29" s="32"/>
      <c r="G29" s="32"/>
      <c r="H29" s="32"/>
      <c r="I29" s="32"/>
      <c r="J29" s="32"/>
    </row>
    <row r="30" spans="1:10">
      <c r="A30" s="12"/>
      <c r="B30" s="20"/>
      <c r="C30" s="20"/>
      <c r="D30" s="20"/>
      <c r="E30" s="20"/>
      <c r="F30" s="20"/>
      <c r="G30" s="20"/>
      <c r="H30" s="20"/>
      <c r="I30" s="20"/>
      <c r="J30" s="20"/>
    </row>
    <row r="31" spans="1:10">
      <c r="A31" s="12"/>
      <c r="B31" s="13"/>
      <c r="C31" s="13"/>
      <c r="D31" s="13"/>
      <c r="E31" s="13"/>
      <c r="F31" s="13"/>
      <c r="G31" s="13"/>
      <c r="H31" s="13"/>
      <c r="I31" s="13"/>
      <c r="J31" s="13"/>
    </row>
    <row r="32" spans="1:10">
      <c r="A32" s="12"/>
      <c r="B32" s="21"/>
      <c r="C32" s="21"/>
      <c r="D32" s="22" t="s">
        <v>154</v>
      </c>
      <c r="E32" s="22"/>
      <c r="F32" s="22"/>
      <c r="G32" s="21"/>
      <c r="H32" s="22" t="s">
        <v>155</v>
      </c>
      <c r="I32" s="22"/>
      <c r="J32" s="22"/>
    </row>
    <row r="33" spans="1:10" ht="15.75" thickBot="1">
      <c r="A33" s="12"/>
      <c r="B33" s="21"/>
      <c r="C33" s="21"/>
      <c r="D33" s="23">
        <v>2015</v>
      </c>
      <c r="E33" s="23"/>
      <c r="F33" s="23"/>
      <c r="G33" s="21"/>
      <c r="H33" s="23">
        <v>2014</v>
      </c>
      <c r="I33" s="23"/>
      <c r="J33" s="23"/>
    </row>
    <row r="34" spans="1:10">
      <c r="A34" s="12"/>
      <c r="B34" s="24" t="s">
        <v>171</v>
      </c>
      <c r="C34" s="25"/>
      <c r="D34" s="26" t="s">
        <v>157</v>
      </c>
      <c r="E34" s="28">
        <v>3730</v>
      </c>
      <c r="F34" s="30"/>
      <c r="G34" s="25"/>
      <c r="H34" s="26" t="s">
        <v>157</v>
      </c>
      <c r="I34" s="28">
        <v>3935</v>
      </c>
      <c r="J34" s="30"/>
    </row>
    <row r="35" spans="1:10">
      <c r="A35" s="12"/>
      <c r="B35" s="24"/>
      <c r="C35" s="25"/>
      <c r="D35" s="27"/>
      <c r="E35" s="29"/>
      <c r="F35" s="31"/>
      <c r="G35" s="25"/>
      <c r="H35" s="27"/>
      <c r="I35" s="29"/>
      <c r="J35" s="31"/>
    </row>
    <row r="36" spans="1:10">
      <c r="A36" s="12"/>
      <c r="B36" s="32" t="s">
        <v>172</v>
      </c>
      <c r="C36" s="21"/>
      <c r="D36" s="33">
        <v>2429</v>
      </c>
      <c r="E36" s="33"/>
      <c r="F36" s="21"/>
      <c r="G36" s="21"/>
      <c r="H36" s="33">
        <v>1604</v>
      </c>
      <c r="I36" s="33"/>
      <c r="J36" s="21"/>
    </row>
    <row r="37" spans="1:10">
      <c r="A37" s="12"/>
      <c r="B37" s="32"/>
      <c r="C37" s="21"/>
      <c r="D37" s="33"/>
      <c r="E37" s="33"/>
      <c r="F37" s="21"/>
      <c r="G37" s="21"/>
      <c r="H37" s="33"/>
      <c r="I37" s="33"/>
      <c r="J37" s="21"/>
    </row>
    <row r="38" spans="1:10">
      <c r="A38" s="12"/>
      <c r="B38" s="24" t="s">
        <v>173</v>
      </c>
      <c r="C38" s="25"/>
      <c r="D38" s="34">
        <v>1293</v>
      </c>
      <c r="E38" s="34"/>
      <c r="F38" s="25"/>
      <c r="G38" s="25"/>
      <c r="H38" s="34">
        <v>1061</v>
      </c>
      <c r="I38" s="34"/>
      <c r="J38" s="25"/>
    </row>
    <row r="39" spans="1:10">
      <c r="A39" s="12"/>
      <c r="B39" s="24"/>
      <c r="C39" s="25"/>
      <c r="D39" s="34"/>
      <c r="E39" s="34"/>
      <c r="F39" s="25"/>
      <c r="G39" s="25"/>
      <c r="H39" s="34"/>
      <c r="I39" s="34"/>
      <c r="J39" s="25"/>
    </row>
    <row r="40" spans="1:10">
      <c r="A40" s="12"/>
      <c r="B40" s="32" t="s">
        <v>174</v>
      </c>
      <c r="C40" s="21"/>
      <c r="D40" s="44">
        <v>529</v>
      </c>
      <c r="E40" s="44"/>
      <c r="F40" s="21"/>
      <c r="G40" s="21"/>
      <c r="H40" s="44">
        <v>896</v>
      </c>
      <c r="I40" s="44"/>
      <c r="J40" s="21"/>
    </row>
    <row r="41" spans="1:10">
      <c r="A41" s="12"/>
      <c r="B41" s="32"/>
      <c r="C41" s="21"/>
      <c r="D41" s="44"/>
      <c r="E41" s="44"/>
      <c r="F41" s="21"/>
      <c r="G41" s="21"/>
      <c r="H41" s="44"/>
      <c r="I41" s="44"/>
      <c r="J41" s="21"/>
    </row>
    <row r="42" spans="1:10">
      <c r="A42" s="12"/>
      <c r="B42" s="24" t="s">
        <v>175</v>
      </c>
      <c r="C42" s="25"/>
      <c r="D42" s="34">
        <v>2625</v>
      </c>
      <c r="E42" s="34"/>
      <c r="F42" s="25"/>
      <c r="G42" s="25"/>
      <c r="H42" s="34">
        <v>2679</v>
      </c>
      <c r="I42" s="34"/>
      <c r="J42" s="25"/>
    </row>
    <row r="43" spans="1:10" ht="15.75" thickBot="1">
      <c r="A43" s="12"/>
      <c r="B43" s="24"/>
      <c r="C43" s="25"/>
      <c r="D43" s="35"/>
      <c r="E43" s="35"/>
      <c r="F43" s="36"/>
      <c r="G43" s="25"/>
      <c r="H43" s="35"/>
      <c r="I43" s="35"/>
      <c r="J43" s="36"/>
    </row>
    <row r="44" spans="1:10">
      <c r="A44" s="12"/>
      <c r="B44" s="32" t="s">
        <v>176</v>
      </c>
      <c r="C44" s="21"/>
      <c r="D44" s="40" t="s">
        <v>157</v>
      </c>
      <c r="E44" s="37">
        <v>10606</v>
      </c>
      <c r="F44" s="38"/>
      <c r="G44" s="21"/>
      <c r="H44" s="40" t="s">
        <v>157</v>
      </c>
      <c r="I44" s="37">
        <v>10175</v>
      </c>
      <c r="J44" s="38"/>
    </row>
    <row r="45" spans="1:10" ht="15.75" thickBot="1">
      <c r="A45" s="12"/>
      <c r="B45" s="32"/>
      <c r="C45" s="21"/>
      <c r="D45" s="41"/>
      <c r="E45" s="42"/>
      <c r="F45" s="43"/>
      <c r="G45" s="21"/>
      <c r="H45" s="41"/>
      <c r="I45" s="42"/>
      <c r="J45" s="43"/>
    </row>
    <row r="46" spans="1:10" ht="15.75" thickTop="1"/>
  </sheetData>
  <mergeCells count="139">
    <mergeCell ref="A1:A2"/>
    <mergeCell ref="B1:J1"/>
    <mergeCell ref="B2:J2"/>
    <mergeCell ref="B3:J3"/>
    <mergeCell ref="A4:A45"/>
    <mergeCell ref="B4:J4"/>
    <mergeCell ref="B5:J5"/>
    <mergeCell ref="B29:J29"/>
    <mergeCell ref="J42:J43"/>
    <mergeCell ref="B44:B45"/>
    <mergeCell ref="C44:C45"/>
    <mergeCell ref="D44:D45"/>
    <mergeCell ref="E44:E45"/>
    <mergeCell ref="F44:F45"/>
    <mergeCell ref="G44:G45"/>
    <mergeCell ref="H44:H45"/>
    <mergeCell ref="I44:I45"/>
    <mergeCell ref="J44:J45"/>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H34:H35"/>
    <mergeCell ref="I34:I35"/>
    <mergeCell ref="J34:J35"/>
    <mergeCell ref="B36:B37"/>
    <mergeCell ref="C36:C37"/>
    <mergeCell ref="D36:E37"/>
    <mergeCell ref="F36:F37"/>
    <mergeCell ref="G36:G37"/>
    <mergeCell ref="H36:I37"/>
    <mergeCell ref="J36:J37"/>
    <mergeCell ref="B34:B35"/>
    <mergeCell ref="C34:C35"/>
    <mergeCell ref="D34:D35"/>
    <mergeCell ref="E34:E35"/>
    <mergeCell ref="F34:F35"/>
    <mergeCell ref="G34:G35"/>
    <mergeCell ref="J27:J28"/>
    <mergeCell ref="B30:J30"/>
    <mergeCell ref="B32:B33"/>
    <mergeCell ref="C32:C33"/>
    <mergeCell ref="D32:F32"/>
    <mergeCell ref="D33:F33"/>
    <mergeCell ref="G32:G33"/>
    <mergeCell ref="H32:J32"/>
    <mergeCell ref="H33:J33"/>
    <mergeCell ref="D26:E26"/>
    <mergeCell ref="H26:I26"/>
    <mergeCell ref="B27:B28"/>
    <mergeCell ref="C27:C28"/>
    <mergeCell ref="D27:D28"/>
    <mergeCell ref="E27:E28"/>
    <mergeCell ref="F27:F28"/>
    <mergeCell ref="G27:G28"/>
    <mergeCell ref="H27:H28"/>
    <mergeCell ref="I27:I28"/>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140625" bestFit="1" customWidth="1"/>
    <col min="2" max="2" width="36.5703125" bestFit="1" customWidth="1"/>
  </cols>
  <sheetData>
    <row r="1" spans="1:2">
      <c r="A1" s="7" t="s">
        <v>177</v>
      </c>
      <c r="B1" s="1" t="s">
        <v>1</v>
      </c>
    </row>
    <row r="2" spans="1:2">
      <c r="A2" s="7"/>
      <c r="B2" s="1" t="s">
        <v>2</v>
      </c>
    </row>
    <row r="3" spans="1:2">
      <c r="A3" s="3" t="s">
        <v>178</v>
      </c>
      <c r="B3" s="4"/>
    </row>
    <row r="4" spans="1:2">
      <c r="A4" s="12" t="s">
        <v>177</v>
      </c>
      <c r="B4" s="10" t="s">
        <v>177</v>
      </c>
    </row>
    <row r="5" spans="1:2" ht="64.5">
      <c r="A5" s="12"/>
      <c r="B5" s="11" t="s">
        <v>179</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5703125" bestFit="1" customWidth="1"/>
    <col min="2" max="2" width="36.5703125" bestFit="1" customWidth="1"/>
  </cols>
  <sheetData>
    <row r="1" spans="1:2">
      <c r="A1" s="7" t="s">
        <v>180</v>
      </c>
      <c r="B1" s="1" t="s">
        <v>1</v>
      </c>
    </row>
    <row r="2" spans="1:2">
      <c r="A2" s="7"/>
      <c r="B2" s="1" t="s">
        <v>2</v>
      </c>
    </row>
    <row r="3" spans="1:2">
      <c r="A3" s="3" t="s">
        <v>181</v>
      </c>
      <c r="B3" s="4"/>
    </row>
    <row r="4" spans="1:2">
      <c r="A4" s="12" t="s">
        <v>180</v>
      </c>
      <c r="B4" s="10" t="s">
        <v>180</v>
      </c>
    </row>
    <row r="5" spans="1:2" ht="128.25">
      <c r="A5" s="12"/>
      <c r="B5" s="11" t="s">
        <v>182</v>
      </c>
    </row>
    <row r="6" spans="1:2" ht="166.5">
      <c r="A6" s="12"/>
      <c r="B6" s="11" t="s">
        <v>183</v>
      </c>
    </row>
    <row r="7" spans="1:2" ht="255.75">
      <c r="A7" s="12"/>
      <c r="B7" s="11" t="s">
        <v>184</v>
      </c>
    </row>
    <row r="8" spans="1:2" ht="90">
      <c r="A8" s="12"/>
      <c r="B8" s="11" t="s">
        <v>185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Unaudited_Consolidated_Balance</vt:lpstr>
      <vt:lpstr>Unaudited_Consolidated_Balance1</vt:lpstr>
      <vt:lpstr>Unaudited_Consolidated_Stateme</vt:lpstr>
      <vt:lpstr>Unaudited_Consolidated_Stateme1</vt:lpstr>
      <vt:lpstr>Nature_of_Operations_and_Basis</vt:lpstr>
      <vt:lpstr>Supplemental_Information</vt:lpstr>
      <vt:lpstr>Fair_Value_Measurements</vt:lpstr>
      <vt:lpstr>Bank_Line_of_Credit_and_Term_L</vt:lpstr>
      <vt:lpstr>Equitybased_Compensation</vt:lpstr>
      <vt:lpstr>Earnings_Per_Share</vt:lpstr>
      <vt:lpstr>Income_Taxes</vt:lpstr>
      <vt:lpstr>Related_Party_Transactions</vt:lpstr>
      <vt:lpstr>Commitments_and_Contingencies</vt:lpstr>
      <vt:lpstr>Nature_of_Operations_and_Basis1</vt:lpstr>
      <vt:lpstr>Supplemental_Information_Table</vt:lpstr>
      <vt:lpstr>Equitybased_Compensation_Table</vt:lpstr>
      <vt:lpstr>Earnings_Per_Share_Tables</vt:lpstr>
      <vt:lpstr>Nature_of_Operations_and_Basis2</vt:lpstr>
      <vt:lpstr>Nature_of_Operations_and_Basis3</vt:lpstr>
      <vt:lpstr>Supplemental_Information_Sched</vt:lpstr>
      <vt:lpstr>Supplemental_Information_Sched1</vt:lpstr>
      <vt:lpstr>Bank_Line_of_Credit_and_Term_L1</vt:lpstr>
      <vt:lpstr>Equitybased_Compensation_Narra</vt:lpstr>
      <vt:lpstr>Equitybased_Compensation_Sched</vt:lpstr>
      <vt:lpstr>Equitybased_Compensation_Sched1</vt:lpstr>
      <vt:lpstr>Earnings_Per_Share_Schedule_of</vt:lpstr>
      <vt:lpstr>Earnings_Per_Share_Narrative_D</vt:lpstr>
      <vt:lpstr>Income_Taxes_Narrative_Details</vt:lpstr>
      <vt:lpstr>Related_Party_Transactions_Nar</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2015-06-04T20:13:55Z</dcterms:created>
  <dcterms:modified xsi:type="dcterms:W3CDTF">2015-06-04T20:13:55Z</dcterms:modified>
</cp:coreProperties>
</file>